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2" sheetId="2" r:id="rId1"/>
    <sheet name="Sheet1" sheetId="1" r:id="rId2"/>
  </sheets>
  <definedNames>
    <definedName name="_xlnm._FilterDatabase" localSheetId="1" hidden="1">Sheet1!$A$1:$S$716</definedName>
  </definedNames>
  <calcPr calcId="144525"/>
  <pivotCaches>
    <pivotCache cacheId="0" r:id="rId3"/>
  </pivotCaches>
</workbook>
</file>

<file path=xl/sharedStrings.xml><?xml version="1.0" encoding="utf-8"?>
<sst xmlns="http://schemas.openxmlformats.org/spreadsheetml/2006/main" count="5316" uniqueCount="2226">
  <si>
    <t>成交年份</t>
  </si>
  <si>
    <t>值</t>
  </si>
  <si>
    <t>2017年</t>
  </si>
  <si>
    <t>2018年</t>
  </si>
  <si>
    <t>2019年</t>
  </si>
  <si>
    <t>2020年</t>
  </si>
  <si>
    <t>(空白)</t>
  </si>
  <si>
    <t>求和项:出让面积汇总</t>
  </si>
  <si>
    <t>计数项:编号汇总</t>
  </si>
  <si>
    <t>区县</t>
  </si>
  <si>
    <t>求和项:出让面积</t>
  </si>
  <si>
    <t>计数项:编号</t>
  </si>
  <si>
    <t>高淳区</t>
  </si>
  <si>
    <t>高新区</t>
  </si>
  <si>
    <t>鼓楼区</t>
  </si>
  <si>
    <t>建邺区</t>
  </si>
  <si>
    <t>江北新区</t>
  </si>
  <si>
    <t>江宁区</t>
  </si>
  <si>
    <t>溧水区</t>
  </si>
  <si>
    <t>六合区</t>
  </si>
  <si>
    <t>浦口区</t>
  </si>
  <si>
    <t>栖霞区</t>
  </si>
  <si>
    <t>秦淮区</t>
  </si>
  <si>
    <t>玄武区</t>
  </si>
  <si>
    <t>雨花台区</t>
  </si>
  <si>
    <t>总计</t>
  </si>
  <si>
    <t>求和项:建筑面积汇总</t>
  </si>
  <si>
    <t>求和项:建筑面积</t>
  </si>
  <si>
    <t>编号</t>
  </si>
  <si>
    <t>类型</t>
  </si>
  <si>
    <t>地块编号</t>
  </si>
  <si>
    <t>地块位置</t>
  </si>
  <si>
    <t>用地性质</t>
  </si>
  <si>
    <t>规划面积(平方米)</t>
  </si>
  <si>
    <t>出让面积</t>
  </si>
  <si>
    <t>容积率</t>
  </si>
  <si>
    <t>建筑面积</t>
  </si>
  <si>
    <t>公告发布时间</t>
  </si>
  <si>
    <t>挂牌起始价</t>
  </si>
  <si>
    <t>成交时间</t>
  </si>
  <si>
    <t>成交总额</t>
  </si>
  <si>
    <t>竞得人</t>
  </si>
  <si>
    <t>装配式建筑率</t>
  </si>
  <si>
    <t>住宅建筑单体预制装配率</t>
  </si>
  <si>
    <t>公共建筑单体预制装配率</t>
  </si>
  <si>
    <t>公建</t>
  </si>
  <si>
    <t>NO.新区2020G07</t>
  </si>
  <si>
    <t>东至规划小学西至高新路，南至规划中小学北至龙山南路。</t>
  </si>
  <si>
    <t>南京钧玺房地产开发有限公司</t>
  </si>
  <si>
    <t>≥40%</t>
  </si>
  <si>
    <t>住宅</t>
  </si>
  <si>
    <t>NO.新区2020G08</t>
  </si>
  <si>
    <t>东至蓝园路，西至高新路，南至规划初中，北至侨谊路路。</t>
  </si>
  <si>
    <t>≥50%</t>
  </si>
  <si>
    <t>NO.新区2020G06</t>
  </si>
  <si>
    <t>东至江北大道西至蓝园路南至规划社区中心，北至侨康路。</t>
  </si>
  <si>
    <t>NO.新区2020G09</t>
  </si>
  <si>
    <t>东至规划小学西至高新路，南至侨谊路北至规划中小学</t>
  </si>
  <si>
    <t>NO.新区2020G04</t>
  </si>
  <si>
    <t>东至社区中心，西至高新路，南至学府路，北至规划道路。</t>
  </si>
  <si>
    <t>南京北联建设发展有限公司</t>
  </si>
  <si>
    <t>NO.新区2020G05</t>
  </si>
  <si>
    <t>东至龙园路，西至蓝园路，南至学府路，北至规划道路。</t>
  </si>
  <si>
    <t>NO.新区2020G03</t>
  </si>
  <si>
    <t>东至规划道路，西至新浦路，南至镇南河路，北至天浦路。</t>
  </si>
  <si>
    <t>南京中北盛业房地产开发有限公司</t>
  </si>
  <si>
    <t>NO.2020G15</t>
  </si>
  <si>
    <t>东至规划致远路，南至尧和路，西至邻安路，北至尧景路。</t>
  </si>
  <si>
    <t>南京高科置业有限公司</t>
  </si>
  <si>
    <t>NO.2020G16</t>
  </si>
  <si>
    <t>东至经天路，南至规划道路，西至鲤鱼山，北至毕升路。</t>
  </si>
  <si>
    <t>南京栖霞建设股份有限公司</t>
  </si>
  <si>
    <t>NO.2020G18</t>
  </si>
  <si>
    <t>东至友谊河，南至元前路，西至平良大街，北至庐山路。</t>
  </si>
  <si>
    <t>南京曦地鑫科商业管理有限公司</t>
  </si>
  <si>
    <t>NO.2020G17</t>
  </si>
  <si>
    <t>东至龙瑞路，南至七里楠小区，西至时代大道，北至纬一路。</t>
  </si>
  <si>
    <t>住宅+公建</t>
  </si>
  <si>
    <t>南京金科天宸房地产有限公司</t>
  </si>
  <si>
    <t>NO.2020G20</t>
  </si>
  <si>
    <t>东至御泉路，南至圣汤大道，西至积玉路，北至美泉路。</t>
  </si>
  <si>
    <t>南京乐临商业管理有限公司</t>
  </si>
  <si>
    <t>NO.2020G11</t>
  </si>
  <si>
    <t>东至友谊街，南至邺城路，西至规划红菱街，北至双闸路。</t>
  </si>
  <si>
    <t>融政（上海）城市建设发展有限公司</t>
  </si>
  <si>
    <t>NO.2020G10</t>
  </si>
  <si>
    <t>东至友谊街，南至双闸路，西至规划红菱街，北至扬子江大道。</t>
  </si>
  <si>
    <t>南京金域蓝湾置业有限公司</t>
  </si>
  <si>
    <t>NO.2020G14</t>
  </si>
  <si>
    <t>东至规划道路，南至规划道路，西至规划道路，北至规划道路。</t>
  </si>
  <si>
    <t>宝能地产股份有限公司</t>
  </si>
  <si>
    <t>NO.2020G13</t>
  </si>
  <si>
    <t>东至规划东风河路，南至机场跑道，西至规划明匙路，北至规划西一路。</t>
  </si>
  <si>
    <t>南京威湛运营管理有限公司|南京威建运营管理有限公司|南京威励商务服务有限公司</t>
  </si>
  <si>
    <t>NO.2020G12</t>
  </si>
  <si>
    <t>东至规划冶修二路，南至规划机场路，西至规划国际路，北至规划机场路。</t>
  </si>
  <si>
    <t>华御航（南京）房地产开发有限公司</t>
  </si>
  <si>
    <t>NO.2020G08</t>
  </si>
  <si>
    <t>东至规划道路，南至纬二路，西至规划道路，北至规划道路。</t>
  </si>
  <si>
    <t>南京三石和骏置业有限公司</t>
  </si>
  <si>
    <t>NO.2020G06</t>
  </si>
  <si>
    <t>东至中新大道，南至胜利街，西至红星街，北至星岛街。</t>
  </si>
  <si>
    <t>镇江中南新锦城房地产发展有限公司|江苏水利房地产开发有限公司</t>
  </si>
  <si>
    <t>NO.2020G09</t>
  </si>
  <si>
    <t>东至市委党校等，南至灵山，西至灵山，北至灵山。</t>
  </si>
  <si>
    <t>南京泰康之家养老服务有限公司</t>
  </si>
  <si>
    <t>NO.2020G05</t>
  </si>
  <si>
    <t>东至国有土地，南至宁芜铁路，西至友谊河路，北至光华路。</t>
  </si>
  <si>
    <t>南京铧得房地产开发有限公司</t>
  </si>
  <si>
    <t>NO.2020G07</t>
  </si>
  <si>
    <t>东至泰山路，南至河西大街，西至黄山路，北至楠溪江东街。</t>
  </si>
  <si>
    <t>南京河西新城建设发展有限公司</t>
  </si>
  <si>
    <t>NO.2020G02</t>
  </si>
  <si>
    <t>东至华山路，南至清河路，西至积睿路，北至规划道路。</t>
  </si>
  <si>
    <t>江苏高力地产集团有限公司</t>
  </si>
  <si>
    <t>NO.2020G03</t>
  </si>
  <si>
    <t>双闸街道。西邻规划支路，北临庐山路，东临龙王大街，南邻元前路。</t>
  </si>
  <si>
    <t>苏州兆坤房地产开发有限公司</t>
  </si>
  <si>
    <t>NO.2020G04</t>
  </si>
  <si>
    <t>东至仙新路，南至栖霞大道，西至兴盟路（规划），北至恒发路（规划）。北至庐山路。</t>
  </si>
  <si>
    <t>北京亚通房地产开发有限责任公司</t>
  </si>
  <si>
    <t>NO.溧水2020G12</t>
  </si>
  <si>
    <t>东至钟灵南路，南至龙马路，西至仪凤南路，北至石虎路。</t>
  </si>
  <si>
    <t>天安（南京）投资发展有限公司</t>
  </si>
  <si>
    <t>NO.溧水2020G11</t>
  </si>
  <si>
    <t>东至仪凤南路，南至龙马路，西至秦淮大道，北至石虎路。</t>
  </si>
  <si>
    <t>NO.2020G01</t>
  </si>
  <si>
    <t>东至十里长沟， 南至太新路， 西至燕园路， 北至燕津大道。</t>
  </si>
  <si>
    <t>R2二类居住用地 Bb商办混合用地</t>
  </si>
  <si>
    <t>南京宝能城市发展有限公司</t>
  </si>
  <si>
    <t>No.宁新区2020GY01</t>
  </si>
  <si>
    <t>东至规划支路、南至规划支路、西至珍珠河、北至广西埂大街</t>
  </si>
  <si>
    <t>科教用地</t>
  </si>
  <si>
    <t>南京国际健康城投资发展有限公司</t>
  </si>
  <si>
    <t>NO.2019G109</t>
  </si>
  <si>
    <t>东至升州路三号楼， 南至三山花园等， 西至中山南路， 北至升州路。</t>
  </si>
  <si>
    <t>B1商业用地 Bb商办混合用地</t>
  </si>
  <si>
    <t>南京地铁资源开发有限责任公司</t>
  </si>
  <si>
    <t>NO.2019G110</t>
  </si>
  <si>
    <t>东至浦滨路， 南至康平路， 西至现状， 北至浦口大道。</t>
  </si>
  <si>
    <t>Bb商办混合用地</t>
  </si>
  <si>
    <t>NO.新区2020G01</t>
  </si>
  <si>
    <t>东至浦辉路， 南至康三街， 西至规划道路， 北至广西埂大街。</t>
  </si>
  <si>
    <t>A51医院用地</t>
  </si>
  <si>
    <t>NO.2019G113</t>
  </si>
  <si>
    <t>东至泰盈路， 南至芝嘉东路， 西至东麒路， 北至丹霞路。</t>
  </si>
  <si>
    <t>南京龙谦实业发展有限公司</t>
  </si>
  <si>
    <t>NO.2019G112</t>
  </si>
  <si>
    <t>东至泰康街， 南至江城街， 西至现状， 北至泰康街。</t>
  </si>
  <si>
    <t>A33中小学用地</t>
  </si>
  <si>
    <t>南京菁华智能科技发展有限公司</t>
  </si>
  <si>
    <t>NO.2019G111</t>
  </si>
  <si>
    <t>东至经八路， 南至安祥路， 西至经十一路， 北至泉都大街。</t>
  </si>
  <si>
    <t>南京汤山建设投资发展有限公司</t>
  </si>
  <si>
    <t>NO.新区2020G02</t>
  </si>
  <si>
    <t>东至规划道路，     南至广西埂大街， 西至滨江大道，   北至规划道路。</t>
  </si>
  <si>
    <t>南京扬子江新城发展有限公司</t>
  </si>
  <si>
    <t>No.宁新区2019GY17</t>
  </si>
  <si>
    <t>东至高科六路、南至新科四路、西至高科七路、北至新科三路</t>
  </si>
  <si>
    <t>南京软件园经济发展有限公司</t>
  </si>
  <si>
    <t>NO.2019G107</t>
  </si>
  <si>
    <t>东至国际路， 南至怡居东路（规划）， 西至响水河， 北至红花路（规划）。</t>
  </si>
  <si>
    <t>R2二类居住用地</t>
  </si>
  <si>
    <t>南京金基东南置业有限公司</t>
  </si>
  <si>
    <t>NO.2019G108</t>
  </si>
  <si>
    <t>东北至沧波门南街， 东南至现状， 西南至光华路， 西北至运粮河东路。</t>
  </si>
  <si>
    <t>R2二类居住用地Bb商办混合用地 Rc基层社区中心</t>
  </si>
  <si>
    <t>南京星绘恒企业管理有限公司</t>
  </si>
  <si>
    <t>No.宁 2019GY19</t>
  </si>
  <si>
    <t>东至规划道路,南至近华村付李二组,西至龙翔路,北至凤锦路</t>
  </si>
  <si>
    <t>雨开（南京）信息科技有限公司</t>
  </si>
  <si>
    <t>No.宁 2019GY20</t>
  </si>
  <si>
    <t>东至永智路、南至紫霄路、西至永丰河、北至 紫云大道</t>
  </si>
  <si>
    <t>南京秦淮科技创新创业发展集团有限公司</t>
  </si>
  <si>
    <t>NO.2019G102</t>
  </si>
  <si>
    <t>东至现状， 南至现状， 西至牧浦街， 北至天元三路。</t>
  </si>
  <si>
    <t>Rc基层社区中心</t>
  </si>
  <si>
    <t>江苏汇鸿国际集团土产进出口股份有限公司</t>
  </si>
  <si>
    <t>NO.新区2019G19</t>
  </si>
  <si>
    <t>东至教堂， 南至规划基层社区， 西至泰山西路， 北至东大路。</t>
  </si>
  <si>
    <t>南京名锦置业有限公司</t>
  </si>
  <si>
    <t>NO.2019G100</t>
  </si>
  <si>
    <t>东至仙林街道集体土地， 南至仙林街道集体土地， 西至学子路， 北至规划道路。</t>
  </si>
  <si>
    <t>A6社会福利用地</t>
  </si>
  <si>
    <t>南京泰医医疗管理有限公司</t>
  </si>
  <si>
    <t>NO.新区2019G18</t>
  </si>
  <si>
    <t>东至泰来苑，     南至招商御澜府， 西至泰山西路，   北至规划基层社区</t>
  </si>
  <si>
    <t>南京花里置业有限公司</t>
  </si>
  <si>
    <t>NO.2019G103</t>
  </si>
  <si>
    <t>东至现状河道， 南至凤水路， 西至知行路， 北至规划道路。</t>
  </si>
  <si>
    <t>Aa居住社区中心</t>
  </si>
  <si>
    <t>南京江宁（大学）科教创新园有限公司</t>
  </si>
  <si>
    <t>NO.新区2019G17</t>
  </si>
  <si>
    <t>东至南农泵站， 南至城南河路， 西至规划商办地块，北至青奥北路。</t>
  </si>
  <si>
    <t>南京软件园科技发展有限公司</t>
  </si>
  <si>
    <t>NO.新区2019G16</t>
  </si>
  <si>
    <t>东至规划商办地块， 南至城南河路， 西至青奥北路， 北至青奥北路。</t>
  </si>
  <si>
    <t>安徽丰大投资有限公司</t>
  </si>
  <si>
    <t>NO.2019G106</t>
  </si>
  <si>
    <t>东至天宁路， 南至安西路， 西至上高路， 北至天云路。</t>
  </si>
  <si>
    <t>R21住宅用地 Rc基层社区中心</t>
  </si>
  <si>
    <t>南京滨江雅居乐房地产开发有限公司|金茂苏皖企业管理（天津）有限公司</t>
  </si>
  <si>
    <t>NO.2019G104</t>
  </si>
  <si>
    <t>东至飞天大道， 南至信诚大道， 西至朝霞路， 北至礼尚路。</t>
  </si>
  <si>
    <t>南京市江宁区保障房建设发展有限公司</t>
  </si>
  <si>
    <t>NO.2019G105</t>
  </si>
  <si>
    <t>东至羲和路， 南至信诚大道， 西至星汉路， 北至礼尚路。</t>
  </si>
  <si>
    <t>南京西部路桥集团有限公司</t>
  </si>
  <si>
    <t>NO.新区2019G15</t>
  </si>
  <si>
    <t>北至临滁路， 西至江北快速路， 南至规划道路， 西至新浦路。</t>
  </si>
  <si>
    <t>中铁房地产集团浙江京城投资有限公司</t>
  </si>
  <si>
    <t>NO.2019G101</t>
  </si>
  <si>
    <t>东至龙城路， 南至浦六路， 西至华欧大道， 北至环龙池路。</t>
  </si>
  <si>
    <t>Rb商住混合用地 Bb商办混合用地</t>
  </si>
  <si>
    <t>江苏苏美达房地产开发有限公司</t>
  </si>
  <si>
    <t>No.宁新区2019GY14</t>
  </si>
  <si>
    <t>东至南京九飞科技有限公司、南至园达路、西至象贤路、北至南京润曼信息科技有限公司</t>
  </si>
  <si>
    <t>科教用地 （科技研发）</t>
  </si>
  <si>
    <t>南京卓坤网络技术有限公司</t>
  </si>
  <si>
    <t>NO.2019G90</t>
  </si>
  <si>
    <t>东至规划道路， 南至光华门堡垒遗址公园， 西至金宇饭店， 北至大光路。</t>
  </si>
  <si>
    <t>Rb商住混合用地</t>
  </si>
  <si>
    <t>NO.2019G91</t>
  </si>
  <si>
    <t>东至五华路， 南至海桥路， 西至现状， 北至规划道路。</t>
  </si>
  <si>
    <t>B1商业用地</t>
  </si>
  <si>
    <t>南京市浦口区国有资产投资经营有限公司</t>
  </si>
  <si>
    <t>NO.2019G99</t>
  </si>
  <si>
    <t>东至规划道路， 南至诗梦路， 西至正方大道， 北至方前大道。</t>
  </si>
  <si>
    <t>NO.2019G95</t>
  </si>
  <si>
    <t>东至现状， 南至凌霄路， 西至陶杨路， 北至现状。</t>
  </si>
  <si>
    <t>NO.2019G98</t>
  </si>
  <si>
    <t>东至福禄路， 南至仁寿路， 西至玉振路， 北至越秀路。</t>
  </si>
  <si>
    <t>南京惠宁市政建设服务集团有限公司</t>
  </si>
  <si>
    <t>NO.2019G97</t>
  </si>
  <si>
    <t>东至福禄路， 南至礼尚路， 西至玉振路， 北至义庆路。</t>
  </si>
  <si>
    <t>NO.2019G93</t>
  </si>
  <si>
    <t>东至陶杨路， 南至凌霄路， 西至云台西路， 北至现状河道。</t>
  </si>
  <si>
    <t>R2二类居住用地 Rc基层社区中心</t>
  </si>
  <si>
    <t>NO.2019G94</t>
  </si>
  <si>
    <t>东至天禧路， 南至现状， 西至凤仪街， 北至秦县路。</t>
  </si>
  <si>
    <t>南京和恺房地产开发有限公司</t>
  </si>
  <si>
    <t>NO.2019G92</t>
  </si>
  <si>
    <t>东北至飞鹰路， 东南至中元路， 西南至纬一路， 西北至弘利路。</t>
  </si>
  <si>
    <t>R2二类居住用地 （租赁住房用地）</t>
  </si>
  <si>
    <t>江苏富鑫达企业发展有限公司</t>
  </si>
  <si>
    <t>NO.2019G96</t>
  </si>
  <si>
    <t>东至朝霞路， 南至信诚大道， 西至羲和路， 北至礼尚路。</t>
  </si>
  <si>
    <t>NO.2019G88</t>
  </si>
  <si>
    <t>东至绿都大道， 南至站前一路， 西至农花路， 北至金阳西街。</t>
  </si>
  <si>
    <t>Rb商住混合用地 R21住宅用地</t>
  </si>
  <si>
    <t>南京荟宏置业有限公司</t>
  </si>
  <si>
    <t>NO.2019G86</t>
  </si>
  <si>
    <t>东至规划哲雨路， 南至规划文四路， 西至北苑东路， 北至月苑南路。</t>
  </si>
  <si>
    <t>南京崟晟企业管理有限公司|南昌市政公用房地产集团有限公司</t>
  </si>
  <si>
    <t>NO.2019G87</t>
  </si>
  <si>
    <t>东至规划余山路， 南至规划吴山路， 西至岱山东路， 北至规划沿山路。</t>
  </si>
  <si>
    <t>南京市金裕企业管理咨询有限公司</t>
  </si>
  <si>
    <t>NO.2019G89</t>
  </si>
  <si>
    <t>东至玥梦路， 南至诗梦路， 西至规划道路， 北至方前大道。</t>
  </si>
  <si>
    <t>无锡金科嘉润房地产开发有限公司</t>
  </si>
  <si>
    <t>NO.2019G77</t>
  </si>
  <si>
    <t>东至新亭路， 南至元前路， 西至现状道路， 北至庐山路。</t>
  </si>
  <si>
    <t>R2二类居住用地Rc基层社区中心</t>
  </si>
  <si>
    <t>深业华东地产开发有限公司</t>
  </si>
  <si>
    <t>NO.2019G85</t>
  </si>
  <si>
    <t>东至南湾街， 南至现状， 西至现状， 北至浦乌路。</t>
  </si>
  <si>
    <t>南京天泽源商业管理有限公司</t>
  </si>
  <si>
    <t>NO.2019G76</t>
  </si>
  <si>
    <t>东至规划道路， 南至应天大街， 西至大明路， 北至怡居园路。</t>
  </si>
  <si>
    <t>南京金基通产置业有限公司</t>
  </si>
  <si>
    <t>NO.2019G78</t>
  </si>
  <si>
    <t>东至现状， 南至文化四路， 西至规划道路， 北至国有土地。</t>
  </si>
  <si>
    <t>南京国资新城投资置业有限责任公司</t>
  </si>
  <si>
    <t>NO.2019G84</t>
  </si>
  <si>
    <t>东至南湾街， 南至西街， 西至现状， 北至浦乌路。</t>
  </si>
  <si>
    <t>常州嘉昌置业有限公司</t>
  </si>
  <si>
    <t>NO.2019G80</t>
  </si>
  <si>
    <t>东至规划道路， 南至现状， 西至规划道路， 北至白沟路。</t>
  </si>
  <si>
    <t>南京上秦淮文化发展有限公司</t>
  </si>
  <si>
    <t>NO.2019G83</t>
  </si>
  <si>
    <t>东至宝塔北路， 南至兴隆街， 西至和进路， 北至友谊路。</t>
  </si>
  <si>
    <t>苏州中锐尚城置业有限公司</t>
  </si>
  <si>
    <t>NO.2019G82</t>
  </si>
  <si>
    <t>东至现状， 南至玥梦路， 西至正方大道， 北至诗梦路。</t>
  </si>
  <si>
    <t>五矿盛世广业（北京）有限公司</t>
  </si>
  <si>
    <t>NO.2019G81</t>
  </si>
  <si>
    <t>东北至无疆路， 东南至寿路， 西南至乐泉路， 西北至美乐路。</t>
  </si>
  <si>
    <t>前海人寿保险股份有限公司</t>
  </si>
  <si>
    <t>NO.新区2019G13</t>
  </si>
  <si>
    <t>东至规划道路， 南至规划道路， 西至横江大道， 北至石佛大街。</t>
  </si>
  <si>
    <t>大华集团南京置业有限公司</t>
  </si>
  <si>
    <t>NO.新区2019G14</t>
  </si>
  <si>
    <t>东至芝麻河路， 南至行知路， 西至慧胜街， 北至慧心街。</t>
  </si>
  <si>
    <t>南京扬子国资投资集团有限责任公司</t>
  </si>
  <si>
    <t>NO.新区2019G12</t>
  </si>
  <si>
    <t>东至规划道路， 南至规划道路， 西至迎江路， 北至商务西街。</t>
  </si>
  <si>
    <t>Bb商办混合用地 Rb商住混合用地 R2二类居住用地</t>
  </si>
  <si>
    <t>重庆中交丽景置业有限公司</t>
  </si>
  <si>
    <t>NO.2019G73</t>
  </si>
  <si>
    <t>东至规划绿地， 南至国有土地， 西至仙林大道， 北至规划绿地。</t>
  </si>
  <si>
    <t>B41a加油站用地</t>
  </si>
  <si>
    <t>南京豪江润滑油有限公司</t>
  </si>
  <si>
    <t>NO.2019G75</t>
  </si>
  <si>
    <t>东至现状道路， 南至元前路， 西至天保街， 北至庐山路。</t>
  </si>
  <si>
    <t>南京国资投资置业有限公司</t>
  </si>
  <si>
    <t>NO.2019G70</t>
  </si>
  <si>
    <t>东至国有空地， 南至明都雅苑住宅小区， 西至规划道路， 北至富华路。</t>
  </si>
  <si>
    <t>南京华侨城实业发展有限公司</t>
  </si>
  <si>
    <t>NO.2019G74</t>
  </si>
  <si>
    <t>东至新棠路， 南至现状， 西至茉湖中路， 北至茉湖路。</t>
  </si>
  <si>
    <t>南京国资投资置业有限公司|南京银城房地产开发有限公司</t>
  </si>
  <si>
    <t>No.宁新区2019GY04</t>
  </si>
  <si>
    <t>东至高科二路、南至友乔电子科技公司、西至高科三路、北至南京南大药业公司</t>
  </si>
  <si>
    <t>No.宁新区2019GY05</t>
  </si>
  <si>
    <t>东至空地、南至锅检院、西北至天圣路</t>
  </si>
  <si>
    <t>南京市锅炉压力容器检验研究院</t>
  </si>
  <si>
    <t>NO.2019G64</t>
  </si>
  <si>
    <t>东至规划天华路， 南至东风河路， 西至圆明路， 北至华园路。</t>
  </si>
  <si>
    <t>Rb商住混合用地 Rc基层社区中心</t>
  </si>
  <si>
    <t>南京交通投资置业有限公司</t>
  </si>
  <si>
    <t>NO.2019G63</t>
  </si>
  <si>
    <t>东至响水河， 南至规划明匙路， 西至大明路， 北至永乐路。</t>
  </si>
  <si>
    <t>南京银城房地产开发有限公司</t>
  </si>
  <si>
    <t>NO.2019G61</t>
  </si>
  <si>
    <t>东至江东北路， 南至清凉门大街， 西至规划教育用地， 北至雅瑰园住宅小区等。</t>
  </si>
  <si>
    <t>誉珍发展有限公司</t>
  </si>
  <si>
    <t>NO.2019G68</t>
  </si>
  <si>
    <t>东至欢乐大道， 南至规划官窑山北路， 西至规划湛墅路， 北至规划水泥厂路。</t>
  </si>
  <si>
    <t>南京彣茂置业有限公司</t>
  </si>
  <si>
    <t>NO.2019G69</t>
  </si>
  <si>
    <t>东至欢乐大道， 南至规划红旗路， 西至规划湛墅路， 北至规划官窑山北路。</t>
  </si>
  <si>
    <t>NO.2019G62</t>
  </si>
  <si>
    <t>东至规划绿地， 南至沪宁城际铁路， 西至南京东机务段铁路宿舍， 北至红山南路。</t>
  </si>
  <si>
    <t>南京乾瑞企业管理有限责任公司</t>
  </si>
  <si>
    <t>NO.2019G67</t>
  </si>
  <si>
    <t>东至国有土地， 南至国有土地， 西至毕升路， 北至国有土地。</t>
  </si>
  <si>
    <t>招商局地产（南京）有限公司</t>
  </si>
  <si>
    <t>NO.2019G65</t>
  </si>
  <si>
    <t>东至紫金西路， 南至光华路， 西至公园， 北至护城河。</t>
  </si>
  <si>
    <t>南京步步高置业有限公司</t>
  </si>
  <si>
    <t>NO.溧水2019G15</t>
  </si>
  <si>
    <t>东至随园路，南至石虎北路，西至珍珠南路，北至高平大街。</t>
  </si>
  <si>
    <t>德信地产集团有限公司</t>
  </si>
  <si>
    <t>NO.新区2019G10</t>
  </si>
  <si>
    <t>东至规划绿地及居住中心， 南至兴隆路， 西至江北快速路， 北至四方路。</t>
  </si>
  <si>
    <t>江苏通宇投资有限公司</t>
  </si>
  <si>
    <t>NO.新区2019G09</t>
  </si>
  <si>
    <t>东至铁院路， 南至吉庆路， 西至迎江路， 北至2018G05地块。</t>
  </si>
  <si>
    <t>NO.新区2019G11</t>
  </si>
  <si>
    <t>东至滁河防汛堆场， 南至中鑫路， 西至润富路， 北至荣鑫路。</t>
  </si>
  <si>
    <t>卓越置业集团（南京）有限公司</t>
  </si>
  <si>
    <t>No.宁2019GY15</t>
  </si>
  <si>
    <t>东至国有土地、南至凤信路、西至空地、北至空地</t>
  </si>
  <si>
    <t>深圳市元征科技股份有限公司</t>
  </si>
  <si>
    <t>No.宁2019GY14</t>
  </si>
  <si>
    <t>北至国有土地、东至国有土地、南至栖霞区仙林街道林山村集体土地、西至元化路</t>
  </si>
  <si>
    <t>南京德信云狐生物科技有限公司</t>
  </si>
  <si>
    <t>No.宁2019GY16</t>
  </si>
  <si>
    <t>东至国有土地、南至规划二路、西至国有土地、北至菊花台公园</t>
  </si>
  <si>
    <t>南京中科创达软件科技有限公司</t>
  </si>
  <si>
    <t>No.宁2019GY18</t>
  </si>
  <si>
    <t>东至规划临浦路、南至大周路、西至规划河道、北至规划道路</t>
  </si>
  <si>
    <t>南京迈特望科技股份有限公司|南京微讯信息科技有限公司|南京傲拓自动化系统有限公司|江苏泰伦电子科技有限公司|南京普门信息技术有限公司|江苏远锦投资集团有限公司|博智安全科技股份有限公司|南京湾汇信息科技有限公司|南京百视云科技有限公司|南京致研信息科技有限公司</t>
  </si>
  <si>
    <t>No.宁2019GY17</t>
  </si>
  <si>
    <t>东至规划临浦路、南至规划道路、西至路新河、北至茗苑路</t>
  </si>
  <si>
    <t>南京软件谷发展有限公司|南京浩丰视讯网络科技有限公司|南京新立讯科技股份有限公司|南京卓越电力科技有限公司|南京亚太嘉园智慧空间营造有限公司|江苏蜂云创智创业投资有限公司|江苏路铁文化传媒有限公司|南京正思智能科技有限公司</t>
  </si>
  <si>
    <t>NO.2019G56</t>
  </si>
  <si>
    <t>东至新华社区集体土地， 南至现状， 西至学十四路， 北至规划绿地。</t>
  </si>
  <si>
    <t>B41加油加气站用地</t>
  </si>
  <si>
    <t>南京江宁交通建设集团有限公司</t>
  </si>
  <si>
    <t>NO.2019G52</t>
  </si>
  <si>
    <t>东至三十四标， 南至常府街， 西至太平南路， 北至三十四标。</t>
  </si>
  <si>
    <t>南京秦淮区新街口建设开发有限公司</t>
  </si>
  <si>
    <t>NO.2019G53</t>
  </si>
  <si>
    <t>东至莫愁路， 南至莫愁路95号住宅小区， 西至西止马营， 北至秦淮河。</t>
  </si>
  <si>
    <t>NO.2019G60</t>
  </si>
  <si>
    <t>雨花台区赛虹桥街道尤家凹3号地块</t>
  </si>
  <si>
    <t>南京颐盛房地产开发有限公司</t>
  </si>
  <si>
    <t>NO.2019G54</t>
  </si>
  <si>
    <t>东至宁桥南路， 南至纬五路， 西至现状， 北至现状。</t>
  </si>
  <si>
    <t>NO.2019G49</t>
  </si>
  <si>
    <t>东至规划道路， 南至规划安怀东路， 西至南京华宏（集团）有限公司等， 北至规划北固山路。</t>
  </si>
  <si>
    <t>中国葛洲坝集团房地产开发有限公司</t>
  </si>
  <si>
    <t>NO.2019G51</t>
  </si>
  <si>
    <t>东至邻安路， 南至尧化门街， 西至枫林新寓小区， 北至中国石化集团资产经营管理有限公司金陵石化分公司、规划道路。</t>
  </si>
  <si>
    <t>恒大地产集团南京置业有限公司</t>
  </si>
  <si>
    <t>NO.2019G58</t>
  </si>
  <si>
    <t>东至新长路， 南至怡峰路， 西至传李路， 北至新集东路。</t>
  </si>
  <si>
    <t>Rb商住混合用地 R2二类居住用地 Rc基层社区中心</t>
  </si>
  <si>
    <t>南京金安房地产开发有限公司</t>
  </si>
  <si>
    <t>NO.2019G57</t>
  </si>
  <si>
    <t>东至中元路， 南至现状， 西至弘利路， 北至锦文大道。</t>
  </si>
  <si>
    <t>南京金名城置业有限公司</t>
  </si>
  <si>
    <t>NO.2019G59</t>
  </si>
  <si>
    <t>东至机场二通道， 南至琥珀花园， 西至凤台南路， 北至软件大道。</t>
  </si>
  <si>
    <t>R2二类居住用地 Aa居住社区中心</t>
  </si>
  <si>
    <t>NO.2019G45</t>
  </si>
  <si>
    <t>东至文芳路， 南至王墅社区集体土地， 西至王墅社区集体土地， 北至王墅社区集体土地。</t>
  </si>
  <si>
    <t>NO.2019G47</t>
  </si>
  <si>
    <t>东至双龙大道， 南至天元十路， 西至天元八路， 北至天元三路。</t>
  </si>
  <si>
    <t>南京融汇商业管理有限公司</t>
  </si>
  <si>
    <t>NO.2019G40</t>
  </si>
  <si>
    <t>东至规划河道， 南至鲤鱼山， 西至元化路， 北至规划道路。</t>
  </si>
  <si>
    <t>南京德信云狐电子商务有限公司</t>
  </si>
  <si>
    <t>NO.2019G41</t>
  </si>
  <si>
    <t>东至北苑西路， 南至华电东路， 西至住宅小区， 北至方圆绿茵小区。</t>
  </si>
  <si>
    <t>NO.2019G43</t>
  </si>
  <si>
    <t>东至山水苑住宅小区， 南至燕尧路， 西至泰晤士国际学校， 北至神农路。</t>
  </si>
  <si>
    <t>A3教育科研用地</t>
  </si>
  <si>
    <t>南京泰晤士学校</t>
  </si>
  <si>
    <t>NO.2019G42</t>
  </si>
  <si>
    <t>东至规划知和路， 南至规划支路， 西至规划金港南路， 北至规划金港西路。</t>
  </si>
  <si>
    <t>廊坊京御房地产开发有限公司</t>
  </si>
  <si>
    <t>NO.2019G44</t>
  </si>
  <si>
    <t>东至天印大道， 南至国有土地， 西至南京江宁科学园发展有限公司， 北至国有土地。</t>
  </si>
  <si>
    <t>保利里城有限公司</t>
  </si>
  <si>
    <t>NO.2019G39</t>
  </si>
  <si>
    <t>东至规划响水河路， 南至规划机场路， 西至规划东风河路， 北至规划西一路。</t>
  </si>
  <si>
    <t>南京市南部新城开发建设（集团）有限公司|南京南部新城会展中心发展有限公司</t>
  </si>
  <si>
    <t>NO.2019G46</t>
  </si>
  <si>
    <t>东至科技大道， 南至银杏湖大道， 西至发展路， 北至创新大道。</t>
  </si>
  <si>
    <t>联发集团有限公司</t>
  </si>
  <si>
    <t>NO.2019G48</t>
  </si>
  <si>
    <t>东至丽泽路， 南至吉印大道， 西至现状， 北至现状。</t>
  </si>
  <si>
    <t>A5医疗卫生用地 A3教育科研用地</t>
  </si>
  <si>
    <t>江苏阿尔文医疗管理有限公司</t>
  </si>
  <si>
    <t>NO.2019G38</t>
  </si>
  <si>
    <t>东至神武路、玄武区大树根46号小区，南至大树根，西至中央路、后大树根，北至南京市城市建设（控股）有限公司用地。</t>
  </si>
  <si>
    <t>Rb商住混合用地 R2二类居住用地 Bb商办混合用地</t>
  </si>
  <si>
    <t>南京至君房地产开发有限公司</t>
  </si>
  <si>
    <t>NO.2019G34</t>
  </si>
  <si>
    <t>东至规划道路， 南至园特路， 西至研新路， 北至虎桥路。</t>
  </si>
  <si>
    <t>苏州业茂房地产开发有限公司</t>
  </si>
  <si>
    <t>NO.2019G32</t>
  </si>
  <si>
    <t>东至国际路， 南至应天东街， 西至响水河， 北至怡居东路（规划）。</t>
  </si>
  <si>
    <t>无锡嘉茂置业有限公司</t>
  </si>
  <si>
    <t>NO.2019G35</t>
  </si>
  <si>
    <t>东至象贤路， 南至园腾路， 西至规划道路， 北至紫创路。</t>
  </si>
  <si>
    <t>NO.2019G37</t>
  </si>
  <si>
    <t>东至规划怡园东路， 南至规划松花江路， 西至燕城大道， 北至太新路。</t>
  </si>
  <si>
    <t>Rb商住混合用地 R2二类居住用地</t>
  </si>
  <si>
    <t>NO.2019G36</t>
  </si>
  <si>
    <t>东至规划兴盟路， 南至栖霞大道， 西至规划兴德路， 北至规划恒发路。</t>
  </si>
  <si>
    <t>南京新希望置业有限公司</t>
  </si>
  <si>
    <t>NO.2019G33</t>
  </si>
  <si>
    <t>浦口区江浦街道华慧路以东、绿水湾路以南地块</t>
  </si>
  <si>
    <t>南京珂聚商业咨询有限公司</t>
  </si>
  <si>
    <t>NO.2019G25</t>
  </si>
  <si>
    <t>东至国有土地， 南至疏港大道， 西至摄山村湛南组、湛东组共有集体土地， 北至摄山村湛南组、湛东组共有集体土地。</t>
  </si>
  <si>
    <t>南京新港开发总公司</t>
  </si>
  <si>
    <t>NO.2019G26</t>
  </si>
  <si>
    <t>东至国有空地， 南至栖霞大道， 西至迈尧路， 北至丰苑。</t>
  </si>
  <si>
    <t>B11零售商业用地B12批发市场用地</t>
  </si>
  <si>
    <t>宝爱捷（中国）汽车投资有限公司</t>
  </si>
  <si>
    <t>NO.2019G27</t>
  </si>
  <si>
    <t>东至凤栖西路， 南至规划道路， 西至知行路， 北至格致路。</t>
  </si>
  <si>
    <t>南京江宁城市建设集团有限公司</t>
  </si>
  <si>
    <t>NO.2019G31</t>
  </si>
  <si>
    <t>东至宁合快速公路， 南至现状， 西至文德西路， 北至光明路。</t>
  </si>
  <si>
    <t>南京浦口交建投资管理有限公司</t>
  </si>
  <si>
    <t>NO.2019G22</t>
  </si>
  <si>
    <t>东至康苑新村小区等， 南至楠溪江东街， 西至创意路， 北至富春江东街。</t>
  </si>
  <si>
    <t>保利江苏房地产发展有限公司</t>
  </si>
  <si>
    <t>NO.2019G28</t>
  </si>
  <si>
    <t>江宁区湖熟街道瑞鑫路以东、友谊路以北地块</t>
  </si>
  <si>
    <t>南京裕锦房地产开发有限公司</t>
  </si>
  <si>
    <t>NO.2019G23</t>
  </si>
  <si>
    <t>东至规划道路， 南至秦淮新河绿化带， 西至国有土地， 北至规划秦新路。</t>
  </si>
  <si>
    <t>南京河西地铁投资有限公司</t>
  </si>
  <si>
    <t>NO.2019G24</t>
  </si>
  <si>
    <t>东至规划花园路， 南至规划龙南大道， 西至规划知和路， 北至规划金港西路。</t>
  </si>
  <si>
    <t>南京裕辰房地产开发有限公司</t>
  </si>
  <si>
    <t>NO.2019G29</t>
  </si>
  <si>
    <t>东至浦云路， 南至园特路， 西至规划道路， 北至虎桥路。</t>
  </si>
  <si>
    <t>Rb商住混合用地Rc基层社区中心</t>
  </si>
  <si>
    <t>NO.2019G30</t>
  </si>
  <si>
    <t>东至浦乌路， 南至现状， 西至丹桂路， 北至双峰路。</t>
  </si>
  <si>
    <t>218000自持租赁住房建筑面积：2200</t>
  </si>
  <si>
    <t>江苏水利房地产开发有限公司</t>
  </si>
  <si>
    <t>NO.新区2019G06</t>
  </si>
  <si>
    <t>东至规划幼儿园及社区中心， 南至规划道路， 西至迎江路， 北至广西梗大街。</t>
  </si>
  <si>
    <t>NO.新区2019G08</t>
  </si>
  <si>
    <t>东至规划道路， 南至七里河大街， 西至江北快速路， 北至青龙绿带。</t>
  </si>
  <si>
    <t>南昌世欧房地产开发有限公司</t>
  </si>
  <si>
    <t>NO.新区2019G05</t>
  </si>
  <si>
    <t>东至东圩路， 南至吉庆路， 西至铁院路， 北至规划中学。</t>
  </si>
  <si>
    <t>融侨集团股份有限公司</t>
  </si>
  <si>
    <t>NO.新区2019G07</t>
  </si>
  <si>
    <t>东至江北快速路， 南至规划道路， 西至规划道路， 北至七里河大街。</t>
  </si>
  <si>
    <t>No.宁2019GY10</t>
  </si>
  <si>
    <t>东至西春路、南至凤信路、西至国有土地、北至国有土地。</t>
  </si>
  <si>
    <t>南京大族科技有限公司</t>
  </si>
  <si>
    <t>No.宁2019GY09</t>
  </si>
  <si>
    <t>东至国有土地、南至凤信路、西至国有土地、北至73911部队等</t>
  </si>
  <si>
    <t>先锋信息技术股份有限公司</t>
  </si>
  <si>
    <t>No.宁2019GY08</t>
  </si>
  <si>
    <t>东至西春路、南至国有土地、西至73911部队、北至73911部队</t>
  </si>
  <si>
    <t>南京华讯方舟通信设备有限公司</t>
  </si>
  <si>
    <t>No.宁2019GY11</t>
  </si>
  <si>
    <t>东至艾乐德电子、南至南京华氏电子、西至国有土地、北至凤锦路。</t>
  </si>
  <si>
    <t>南京迈特斯信息科技有限公司</t>
  </si>
  <si>
    <t>NO.溧水2019G12</t>
  </si>
  <si>
    <t>东至S246省道，南至体育公园路，西至薛李东路，北至现状。</t>
  </si>
  <si>
    <t>南京弘阳瑞尚房地产开发有限公司</t>
  </si>
  <si>
    <t>NO.2019G17</t>
  </si>
  <si>
    <t>东至地铁5号线朝天宫站上盖物业地块， 南至石鼓路小学附属幼儿园， 西至西止马营， 北至建邺路。</t>
  </si>
  <si>
    <t>NO.2019G16</t>
  </si>
  <si>
    <t>东至双拜岗路， 南至晏公庙， 西至晏公庙， 北至中山门大街。</t>
  </si>
  <si>
    <t>Rc基层社区中心 Bb商办混合用地 Rb商住混合用地</t>
  </si>
  <si>
    <t>87000自持租赁住房建筑面积：200</t>
  </si>
  <si>
    <t>NO.2019G18</t>
  </si>
  <si>
    <t>东至规划板东路， 南至规划三号路， 西至规划五号街， 北至华新路。</t>
  </si>
  <si>
    <t>323000自持租赁住房建筑面积：3000</t>
  </si>
  <si>
    <t>南京惠都企业管理有限公司</t>
  </si>
  <si>
    <t>NO.新区2019G04</t>
  </si>
  <si>
    <t>东至望江路， 南至天浦路， 西至浦滨路， 北至兴隆路。</t>
  </si>
  <si>
    <t>Bb商办混合用地 Rb商住混合用地</t>
  </si>
  <si>
    <t>南京威丰房地产开发有限公司</t>
  </si>
  <si>
    <t>NO.2019G19</t>
  </si>
  <si>
    <t>东北至龙华东路， 东南至白果路， 西北至潘杨路， 西南至陈营路。</t>
  </si>
  <si>
    <t>R21住宅用地</t>
  </si>
  <si>
    <t>NO.2019G21</t>
  </si>
  <si>
    <t>东至金江公路， 南至现状， 西至现状， 北至现状。</t>
  </si>
  <si>
    <t>文投控股股份有限公司</t>
  </si>
  <si>
    <t>NO.2019G20</t>
  </si>
  <si>
    <t>东至现状， 南至现状， 西至现状， 北至现状。</t>
  </si>
  <si>
    <t>B3娱乐康体用地</t>
  </si>
  <si>
    <t>No.宁2019GY07</t>
  </si>
  <si>
    <t>建邺区河西南部地区，西至平良大街、东至友谊街、北至永初路、南至中和路。</t>
  </si>
  <si>
    <t>MI Space NJ Limited</t>
  </si>
  <si>
    <t>NO.高淳2019G07</t>
  </si>
  <si>
    <t>东至人民广场，南至宝塔路，西至阳光花园，北至镇兴路。</t>
  </si>
  <si>
    <t>南京溧水城市建设集团有限公司</t>
  </si>
  <si>
    <t>NO.新区2019G03</t>
  </si>
  <si>
    <t>东至火炬路， 南至文景路， 西至汇德路， 北至研新路。</t>
  </si>
  <si>
    <t>南京三松置业有限公司</t>
  </si>
  <si>
    <t>NO.新区2019G01</t>
  </si>
  <si>
    <t>东至华园路， 南至华江路， 西至浦珠北路， 北至现状。</t>
  </si>
  <si>
    <t>28000自持租赁住房建筑面积：3000</t>
  </si>
  <si>
    <t>NO.新区2019G02</t>
  </si>
  <si>
    <t>东至方庄路， 南至活力路， 西至永锦路， 北至科汇路。</t>
  </si>
  <si>
    <t>NO.高淳2019G04</t>
  </si>
  <si>
    <t>东至北漪路，南至凯悦路，西至华地嘉园，北至芜太路。</t>
  </si>
  <si>
    <t>NO.2019G15</t>
  </si>
  <si>
    <t>东至雨贸路，南至四号路，西至江苏恒通汽车有限公司用地，北至南京世贸泰信汽车销售服务有限公司用地。</t>
  </si>
  <si>
    <t>B11零售商业用地 B12批发市场用地</t>
  </si>
  <si>
    <t>南京新丰泰汽车销售服务有限公司</t>
  </si>
  <si>
    <t>NO.2019G14</t>
  </si>
  <si>
    <t>东至新棠路，南至茉湖路，西至现状，北至现状。</t>
  </si>
  <si>
    <t>61000自持租赁住房建筑面积：800</t>
  </si>
  <si>
    <t>南京荣盛置业有限公司</t>
  </si>
  <si>
    <t>No.宁 2019GY06</t>
  </si>
  <si>
    <t>东至永智路，南至紫云大道，西至永丰河，北至紫丹路</t>
  </si>
  <si>
    <t>NO.2019G08</t>
  </si>
  <si>
    <t>东至环岛东路，南至星影街，西至科技路，北至星月街。</t>
  </si>
  <si>
    <t>156000自持租赁住房建筑面积：13000</t>
  </si>
  <si>
    <t>NO.2019G11</t>
  </si>
  <si>
    <t>东至现状，南至水街路，西至经四路，北至安康路。</t>
  </si>
  <si>
    <t>R2二类居住用地 Rax幼托用地</t>
  </si>
  <si>
    <t>42000自持租赁住房建筑面积：10000</t>
  </si>
  <si>
    <t>浙江卓瑞企业管理有限公司</t>
  </si>
  <si>
    <t>NO.2019G12</t>
  </si>
  <si>
    <t>东至沿溪东路，南至现状，西至湖泰路，北至肖山路。</t>
  </si>
  <si>
    <t>119000自持租赁住房建筑面积：200</t>
  </si>
  <si>
    <t>上海垚鉴贸易有限公司|南京红太阳房地产开发有限公司</t>
  </si>
  <si>
    <t>NO.溧水2019G06</t>
  </si>
  <si>
    <t>东至S246省道，南至琉璃路，西至薛李东路，北至秀园路。</t>
  </si>
  <si>
    <t>南京奥信房地产开发有限公司</t>
  </si>
  <si>
    <t>NO.2019G13</t>
  </si>
  <si>
    <t>东至积玉路，南至圣汤大道，西至延祥路，北至颐养路。</t>
  </si>
  <si>
    <t>南京家乐家商业广场有限公司</t>
  </si>
  <si>
    <t>NO.2019G10</t>
  </si>
  <si>
    <t>东至规划花园路，南至规划新戴路，西至规划金港南路，北至规划道路。</t>
  </si>
  <si>
    <t>R2二类居住用地 Rc基层社区中心 Rax幼托用地</t>
  </si>
  <si>
    <t>105000自持租赁住房建筑面积：2200</t>
  </si>
  <si>
    <t>NO.2019G09</t>
  </si>
  <si>
    <t>东至规划花园路，南至规划平港路，西至规划金港南路，北至规划新戴路。</t>
  </si>
  <si>
    <t>144000自持租赁住房建筑面积：7800</t>
  </si>
  <si>
    <t>南京正荣江滨投资发展有限公司</t>
  </si>
  <si>
    <t>NO.溧水2019G09</t>
  </si>
  <si>
    <t>东至现状，南至红光东路，西至星河路，北至团山东路。</t>
  </si>
  <si>
    <t>NO.溧水2019G08</t>
  </si>
  <si>
    <t>东至双塘景苑，南至永昌东路，西至宝塔路，北至栖凤北路。</t>
  </si>
  <si>
    <t>NO.2019G04</t>
  </si>
  <si>
    <t>东至红堤路，南至规划道路（校场一路），西至规划道路，北至红花河。</t>
  </si>
  <si>
    <t>南京市南部新城开发建设（集团）有限公司</t>
  </si>
  <si>
    <t>NO.2019G03</t>
  </si>
  <si>
    <t>东至华为路，南至现状道路，西至江苏省工业设备安装集团有限公司，北至铁心桥街道铁心村三洼一组集体土地。</t>
  </si>
  <si>
    <t>南京雨花建设发展有限公司</t>
  </si>
  <si>
    <t>NO.2019G06</t>
  </si>
  <si>
    <t>东至河清路，南至袁家边路，西至九乡河东路，北至龙王山大道。</t>
  </si>
  <si>
    <t>南京新基安成科技发展有限公司</t>
  </si>
  <si>
    <t>NO.2019G02</t>
  </si>
  <si>
    <t>东至规划檀山路，南至规划吴山路，西至规划柏山西路，北至规划沿山路。</t>
  </si>
  <si>
    <t>B1商业用地 R2二类居住用地 Rax幼托用地</t>
  </si>
  <si>
    <t>上海漫珑企业管理有限公司</t>
  </si>
  <si>
    <t>NO.2019G07</t>
  </si>
  <si>
    <t>东至现状，南至宏运大道，西至站中二路，北至规划道路。</t>
  </si>
  <si>
    <t>金轮国际创丰有限公司</t>
  </si>
  <si>
    <t>NO.2019G05</t>
  </si>
  <si>
    <t>东至宁泉路，南至新宁杭公路，西至规划二路，北至美泉路。</t>
  </si>
  <si>
    <t>A22文化活动用地 B1商业用地 Rab老年公寓用地 A6社会福利用地</t>
  </si>
  <si>
    <t>南京苏豪康养小镇投资有限公司</t>
  </si>
  <si>
    <t>No.宁新区2019GY02</t>
  </si>
  <si>
    <t>东至南京瑞网电气有限公司、南至南京兰卫医学检验所有限公司、西至雨合路、北至YCY-ky-004地块</t>
  </si>
  <si>
    <t>南京追唐科技发展有限公司</t>
  </si>
  <si>
    <t>NO.2018G69</t>
  </si>
  <si>
    <t>东至现状，南至园腾路，西至大华路，北至薛塘路。</t>
  </si>
  <si>
    <t>R21住宅用地（租赁住房用地）</t>
  </si>
  <si>
    <t>南京国立资产管理有限责任公司</t>
  </si>
  <si>
    <t>NO.2018G70</t>
  </si>
  <si>
    <t>东至现状，南至宁峰路， 西至胜利河，北至现状。</t>
  </si>
  <si>
    <t>R2二类居住用地（租赁住房用地）</t>
  </si>
  <si>
    <t>南京港通建设发展有限公司</t>
  </si>
  <si>
    <t>No.宁 2018GY14</t>
  </si>
  <si>
    <t>北至宁芜铁路、东南西均至栖霞区尧化街道尧化村集体土地</t>
  </si>
  <si>
    <t>杭州恒生科技园运营管理有限公司</t>
  </si>
  <si>
    <t>No.宁 2018GY13</t>
  </si>
  <si>
    <t>东至青一路（规划），南至马群街道果场社区陈家院组撤组剩余土地，西至神马路，北至金马路。</t>
  </si>
  <si>
    <t>南京恒电电子有限公司</t>
  </si>
  <si>
    <t>工业</t>
  </si>
  <si>
    <t>No.宁2017GY19</t>
  </si>
  <si>
    <t>东至新科十六路、南至规划用地、西至规划用地、北至规划用地</t>
  </si>
  <si>
    <t>工业用地</t>
  </si>
  <si>
    <t>南京智能制造产业园建设发展有限公司</t>
  </si>
  <si>
    <t>No.宁2017GY18</t>
  </si>
  <si>
    <t>北至国有空地、东至南京白下高新技术产业园区投资发展有限责任公司、南至栖霞路、西至南京紫金（白下）科技创业特别社区建设发展有限公司用地</t>
  </si>
  <si>
    <t>江苏华岳中林新能源科技有限公司</t>
  </si>
  <si>
    <t>No.宁2017GY17</t>
  </si>
  <si>
    <t>东至新科十二路、南至规划用地、西至规划用地、北至高科十二路</t>
  </si>
  <si>
    <t>江苏威凯尔医药科技有限公司</t>
  </si>
  <si>
    <t>No.宁2017GY16</t>
  </si>
  <si>
    <t>东至新科十五路，南至麒麟床具，西至南京医药、北至规划用地</t>
  </si>
  <si>
    <t>南京天纵易康生物科技股份有限公司</t>
  </si>
  <si>
    <t>No.宁2017GY15</t>
  </si>
  <si>
    <t>东至规划用地，南至高科十二路，西至规划用地，北至规划用地</t>
  </si>
  <si>
    <t>江苏宝湾国际物流有限公司</t>
  </si>
  <si>
    <t>No.宁2017GY14</t>
  </si>
  <si>
    <t>东至规划用地，南至规划用地，西至新科十六路，北至华宝河</t>
  </si>
  <si>
    <t>NO.2017G42</t>
  </si>
  <si>
    <t>东至河清路，南至现状，西至九乡河东路，北至五常路。</t>
  </si>
  <si>
    <t>北京世通盛祥投资管理有限公司</t>
  </si>
  <si>
    <t>NO.2017G41</t>
  </si>
  <si>
    <t>东北至纵四路，西南至七里河大街，西北至九袱洲路，东南至横江大道。</t>
  </si>
  <si>
    <t>Bb商办混合用地Rb商住混合用地R2二类居住用地Rc基层社区中心用地</t>
  </si>
  <si>
    <t>绿地集团南京宝地置业有限公司</t>
  </si>
  <si>
    <t>No.宁2017GY13</t>
  </si>
  <si>
    <t>东至空地、南至普江仓储、西至天圣路、北至空地</t>
  </si>
  <si>
    <t>No.宁2017GY12</t>
  </si>
  <si>
    <t>东至天圣路、南至四豪路、西至宁天城际、北至云高路</t>
  </si>
  <si>
    <t>南京中腾达恒环保科技有限公司</t>
  </si>
  <si>
    <t>No.宁2017GY11</t>
  </si>
  <si>
    <t>东至南京海德管桩有限公司，南至现状道路，西至现状道路，北至南京高科股份有限公司</t>
  </si>
  <si>
    <t>南京容士通智能科技有限公司</t>
  </si>
  <si>
    <t>NO.2017G40</t>
  </si>
  <si>
    <t>东至规划道路， 南至天元路， 西至规划道路， 北至规划道路。</t>
  </si>
  <si>
    <t>中海地产集团有限公司</t>
  </si>
  <si>
    <t>NO.2017G37</t>
  </si>
  <si>
    <t>东至金尧路， 南至尧佳路， 西至翠林路， 北至翠林路和金尧路道路交叉口。</t>
  </si>
  <si>
    <t>广州广电房地产开发集团股份有限公司</t>
  </si>
  <si>
    <t>NO.2017G36</t>
  </si>
  <si>
    <t>东至东麒路， 南至永盛路， 西至现状， 北至永泰路。</t>
  </si>
  <si>
    <t>Rb商住混合用地Bb商办混合用地Rc基层社区中心用地</t>
  </si>
  <si>
    <t>正荣（莆田）金融财富中心开发有限公司</t>
  </si>
  <si>
    <t>≥30%</t>
  </si>
  <si>
    <t>NO.2017G35</t>
  </si>
  <si>
    <t>东至泰盈路， 南至四号路， 西至现状， 北至宁杭公路。</t>
  </si>
  <si>
    <t>170000其中土地价款：157000 ，保障房资金：13000人才房建筑面积：11000</t>
  </si>
  <si>
    <t>大连华藤房地产开发有限公司</t>
  </si>
  <si>
    <t>NO.2017G34</t>
  </si>
  <si>
    <t>东至燕园路， 南至南化厂街， 西至规划绿地， 北至观音门街。</t>
  </si>
  <si>
    <t>125000其中土地价款：121000 ，保障房资金：4000人才房建筑面积：11000</t>
  </si>
  <si>
    <t>佳兆业集团（深圳）有限公司</t>
  </si>
  <si>
    <t>NO.2017G33</t>
  </si>
  <si>
    <t>东至燕园路， 南至门坡街， 西至燕春路， 北至太新路。</t>
  </si>
  <si>
    <t>81000其中土地价款：78500 ，保障房资金：2500人才房建筑面积：6400</t>
  </si>
  <si>
    <t>安徽西湖新城置业有限公司</t>
  </si>
  <si>
    <t>NO.2017G32</t>
  </si>
  <si>
    <t>东至燕城大道，南至栖霞大道，西至燕华花园小区，北至宜春街。</t>
  </si>
  <si>
    <t>200000人才房建筑面积：2600</t>
  </si>
  <si>
    <t>华润置地（苏州）发展有限公司</t>
  </si>
  <si>
    <t>NO.2017G31</t>
  </si>
  <si>
    <t>东至江南路，南至宏运大道，西至绿都大道，北至金阳西街。</t>
  </si>
  <si>
    <t>NO.2017G30</t>
  </si>
  <si>
    <t>东至燕山路，南至水西门大街，西至清江路，北至科技一路。</t>
  </si>
  <si>
    <t>650000其中土地价款：638000 ，保障房资金：12000人才房建筑面积：15600</t>
  </si>
  <si>
    <t>中国葛洲坝集团房地产开发有限公司五矿建设（湖南）嘉和日盛房地产开发有限公司</t>
  </si>
  <si>
    <t>NO.2017G29</t>
  </si>
  <si>
    <t>东至怡园路（规划）、住宅小区，南至栖霞大道，西至燕城大道，北至寅春路（规划）。</t>
  </si>
  <si>
    <t>Rb商住混合用地 Bb商办混合用地 R2二类居住用地</t>
  </si>
  <si>
    <t>720000其中土地价款：682000 ，保障房资金：38000人才房建筑面积：25200</t>
  </si>
  <si>
    <t>威海华发房地产开发有限公司</t>
  </si>
  <si>
    <t>NO.2017G28</t>
  </si>
  <si>
    <t>东至方庄路，南至新锦湖路，西至星火北路，北至规划九路。</t>
  </si>
  <si>
    <t>南京生物医药谷建设发展有限公司</t>
  </si>
  <si>
    <t>NO.2017G27</t>
  </si>
  <si>
    <t>东至江北大道，南至侨康路，西至蓝园路，北至侨谊路。</t>
  </si>
  <si>
    <t>231000其中土地价款：180000 ，保障房资金：51000人才房建筑面积：6200</t>
  </si>
  <si>
    <t>弘阳集团南通房地产有限公司</t>
  </si>
  <si>
    <t>NO.2017G26</t>
  </si>
  <si>
    <t>东至秋荫路，南至宁乌公路，西至步月路，北至丹桂路。</t>
  </si>
  <si>
    <t>南京市浦口区保障房建设发展有限公司</t>
  </si>
  <si>
    <t>NO.2017G25</t>
  </si>
  <si>
    <t>东至光明路，南至立新路，西至园利路，北至现状。</t>
  </si>
  <si>
    <t>415000人才房建筑面积：22600</t>
  </si>
  <si>
    <t>五矿建设（营口）恒富置业有限公司</t>
  </si>
  <si>
    <t>NO.2017G24</t>
  </si>
  <si>
    <t>东至光明路，南至现状，西至园利路，北至浦虹路。</t>
  </si>
  <si>
    <t>498000人才房建筑面积：30400</t>
  </si>
  <si>
    <t>南京硕天投资管理有限公司</t>
  </si>
  <si>
    <t>NO.2017G23</t>
  </si>
  <si>
    <t>东至玉振路，南至鸣鹤路，西至金德路，北至信诚大道。</t>
  </si>
  <si>
    <t>73000其中土地价款：58000 ，保障房资金：15000人才房建筑面积：11000</t>
  </si>
  <si>
    <t>宁波中海海尚置业有限公司</t>
  </si>
  <si>
    <t>NO.2017G22</t>
  </si>
  <si>
    <t>东至现状，南至万安西路，西至万安北路，北至天云路。</t>
  </si>
  <si>
    <t>134000其中土地价款：127000 ，保障房资金：7000</t>
  </si>
  <si>
    <t>武汉朗华置业有限公司</t>
  </si>
  <si>
    <t>NO.2017G21</t>
  </si>
  <si>
    <t>东至现状，南至正德路，西至端拱路，北至至道路。</t>
  </si>
  <si>
    <t>R2二类居住用地B1商业用地</t>
  </si>
  <si>
    <t>武汉金地伟盛房地产开发有限公司安徽保利房地产开发有限公司</t>
  </si>
  <si>
    <t>NO.2017G20</t>
  </si>
  <si>
    <t>东至经一路，南至诚信大道，西至长亭街，北至纬一路。</t>
  </si>
  <si>
    <t>R2二类居住用地Rb商住混合用地</t>
  </si>
  <si>
    <t>320000其中土地价款：290000 ，保障房资金：30000人才房建筑面积：27800</t>
  </si>
  <si>
    <t>北京金隅嘉业房地产开发有限公司北京中建地产有限责任公司</t>
  </si>
  <si>
    <t>NO.2017G19</t>
  </si>
  <si>
    <t>东至现状，南至浦六路，西至旭光路，北至现状。</t>
  </si>
  <si>
    <t>75000其中土地价款：61000 ，保障房资金：14000人才房建筑面积：19600</t>
  </si>
  <si>
    <t>南京海麒房地产开发有限公司</t>
  </si>
  <si>
    <t>NO.2017G18</t>
  </si>
  <si>
    <t>东至延安路，南至长江路，西至小北门路，北至城西路。</t>
  </si>
  <si>
    <t>南通景瑞置业有限公司</t>
  </si>
  <si>
    <t>NO.2017G17</t>
  </si>
  <si>
    <t>东至环城路，南至现状，西至六合大道，北至龙池路。</t>
  </si>
  <si>
    <t>南京中燃城市燃气发展有限公司</t>
  </si>
  <si>
    <t>NO.2017G16</t>
  </si>
  <si>
    <t>东至滁河路，南至文尚路，西至古棠大道，北至桥西路。</t>
  </si>
  <si>
    <t>B11零售商业用地R2二类居住用地Rb商住混合用地</t>
  </si>
  <si>
    <t>153000其中土地价款：145000 ，保障房资金：8000</t>
  </si>
  <si>
    <t>重庆龙湖地产发展有限公司</t>
  </si>
  <si>
    <t>NO.2017G15</t>
  </si>
  <si>
    <t>东至七里泄洪沟，南至白马路，西至海院路，北至现状。</t>
  </si>
  <si>
    <t>南京石城无线电厂有限公司</t>
  </si>
  <si>
    <t>NO.2017G14</t>
  </si>
  <si>
    <t>东至现状，南至经八路，西至松龄路，北至圣汤大道。</t>
  </si>
  <si>
    <t>NO.2017G13</t>
  </si>
  <si>
    <t>东至现状，南至现状，西至现状，北至蓝天路。</t>
  </si>
  <si>
    <t>中国石化销售有限公司江苏南京石油分公司</t>
  </si>
  <si>
    <t>NO.2017G12</t>
  </si>
  <si>
    <t>东至现状，南至现状，西至七彩路，北至华彩路。</t>
  </si>
  <si>
    <t>南京农副产品物流配送中心有限公司</t>
  </si>
  <si>
    <t>NO.2017G11</t>
  </si>
  <si>
    <t>东至南京地铁资源开发有限责任公司开发用地（地铁武定门站2号出入口），南至马道街，西至小心桥东街，北至小心桥东街5号、7号住宅小区用地。</t>
  </si>
  <si>
    <t>NO.2017G10</t>
  </si>
  <si>
    <t>东至响水河，南至明匙路（规划），西至大明路，北至规永乐路（规划）。</t>
  </si>
  <si>
    <t>南京怡裕隆信息科技有限公司</t>
  </si>
  <si>
    <t>NO.2017G09</t>
  </si>
  <si>
    <t>东至明城大道，南至规划道路，西至六朝路，北至绕城公路。</t>
  </si>
  <si>
    <t>No.宁2017GY10</t>
  </si>
  <si>
    <t>东至邓府路，南至宁双路，西至安德门大街，北至新华路</t>
  </si>
  <si>
    <t>南京软件谷发展有限公司</t>
  </si>
  <si>
    <t>No.宁2017GY09</t>
  </si>
  <si>
    <t>东至罐子山路（规划）；南至雨花台区马家店村集体土地；西至岱山；北至雨花台区马家店村集体土地</t>
  </si>
  <si>
    <t>No.宁2017GY08</t>
  </si>
  <si>
    <t>东至孝陵卫街道沧波村集体土地、南至沧波村集体土地、西至麒麟科创园2-2（C）地块、北至规划道路。</t>
  </si>
  <si>
    <t>南京东海创智研究院有限公司南京海外文化发展有限公司南京东智云服城市规划设计有限公司尊濠（南京）文化发展有限公司金亨（南京）信息技术有限公司</t>
  </si>
  <si>
    <t>No.宁2017GY07</t>
  </si>
  <si>
    <t>南京紫金（下关）科技创业特别社1-05地块以北，01-09地块以南，01-12地块以西，南京市物资回收公司以东</t>
  </si>
  <si>
    <t>南京紫金（下关）科技创业特别社区建设发展有限公司</t>
  </si>
  <si>
    <t>No.宁2017GY06</t>
  </si>
  <si>
    <t>东至空地，南至空地，西至新科十二路，北至华宝路</t>
  </si>
  <si>
    <t>南京联亿医疗器械有限公司</t>
  </si>
  <si>
    <t>No.宁2017GY05</t>
  </si>
  <si>
    <t>东至康普，南至高科十一路，西至新科十四路，北至空地</t>
  </si>
  <si>
    <t>南京药石科技股份有限公司</t>
  </si>
  <si>
    <t>No.宁2017GY04</t>
  </si>
  <si>
    <t>东至喜星电子（南京）有限公司，南至喜星电子（南京）有限公司，西至兴友路，北至恒飞路</t>
  </si>
  <si>
    <t>南京安德普电子科技有限公司</t>
  </si>
  <si>
    <t>No.宁2017GY03</t>
  </si>
  <si>
    <t>东至江苏银茂控股(集团)有限公司工业园，南至广月路，西至国有空地，北至国有空地</t>
  </si>
  <si>
    <t>南京博度文化创意有限责任公司</t>
  </si>
  <si>
    <t>No.宁2017GY02</t>
  </si>
  <si>
    <t>东至华伯仪器、南至远景新能源、西至高科十一路、北至永新路</t>
  </si>
  <si>
    <t>NO.2017G06</t>
  </si>
  <si>
    <t>东至现状，南至永新大道，西至永新北路，北至现状。</t>
  </si>
  <si>
    <t>20100其中土地价款：17400 ，保障房资金：2700</t>
  </si>
  <si>
    <t>南京运昌置业发展有限公司</t>
  </si>
  <si>
    <t>NO.2017G05</t>
  </si>
  <si>
    <t>东至现状，南至现状，西至龙济路，北至104国道。</t>
  </si>
  <si>
    <t>80500其中土地价款：62500 ，保障房资金：18000</t>
  </si>
  <si>
    <t>江苏保利宁成房地产开发有限公司</t>
  </si>
  <si>
    <t>NO.2017G04</t>
  </si>
  <si>
    <t>东至金德路，南至鸣鹤路，西至龙川路，北至信诚大道。</t>
  </si>
  <si>
    <t>80500其中土地价款：68500 ，保障房资金：12000</t>
  </si>
  <si>
    <t>淮安恒大富丰房地产开发有限公司</t>
  </si>
  <si>
    <t>NO.2017G03</t>
  </si>
  <si>
    <t>东至沿溪东路，南至规划道路，西至湖泰路，北至永欣大道。</t>
  </si>
  <si>
    <t>156000其中土地价款：130000 ，保障房资金：26000</t>
  </si>
  <si>
    <t>南京红豆置业有限公司</t>
  </si>
  <si>
    <t>NO.2017G02</t>
  </si>
  <si>
    <t>东至福禄路，南至鸣鹤路，西至玉振路，北至信诚大道。</t>
  </si>
  <si>
    <t>191000其中土地价款：161000 ，保障房资金：30000</t>
  </si>
  <si>
    <t>上海骏泰房地产开发有限公司</t>
  </si>
  <si>
    <t>NO.2017G01</t>
  </si>
  <si>
    <t>东至燕园路，南至观音门街，西至燕春路，北至电瓷厂街。</t>
  </si>
  <si>
    <t>201000其中土地价款：186000 ，保障房资金：15000</t>
  </si>
  <si>
    <t>南京万晖置业有限公司</t>
  </si>
  <si>
    <t>NO.2017G08</t>
  </si>
  <si>
    <t>东至汇源路，南至文景路，西至星火路，北至汇贤路。</t>
  </si>
  <si>
    <t>NO.2017G07</t>
  </si>
  <si>
    <t>东至创意路（规划），南至胡家闸河，西至云龙山路，北至楠溪江东街。</t>
  </si>
  <si>
    <t>南京中恒星置业有限公司</t>
  </si>
  <si>
    <t>No.宁2017GY01</t>
  </si>
  <si>
    <t>东至栖霞区龙潭街道滨江村集体土地，南至国有土地，西至三江口路，北至国有土地</t>
  </si>
  <si>
    <t>南京港机重工制造有限公司</t>
  </si>
  <si>
    <t>NO.2016G102</t>
  </si>
  <si>
    <t>东至现状，南至现状，西至白马路，北至孝祥路。</t>
  </si>
  <si>
    <t>94000其中土地价款：82000 ，保障房资金：12000</t>
  </si>
  <si>
    <t>苏州金辉房地产开发有限公司</t>
  </si>
  <si>
    <t>NO.2016G101</t>
  </si>
  <si>
    <t>东至规划文七路，南至规划文五路，西至恒嘉路，北至南京海高房地产开发有限公司。</t>
  </si>
  <si>
    <t>172000其中土地价款：138000 ，保障房资金：34000</t>
  </si>
  <si>
    <t>常州星河协通房地产开发有限公司</t>
  </si>
  <si>
    <t>NO.2016G100</t>
  </si>
  <si>
    <t>东至军事管理区，南至军事管理区，西至规划道路，北至规划道路。</t>
  </si>
  <si>
    <t>R2二类居住用地Rc基层社区中心用地</t>
  </si>
  <si>
    <t>381000其中土地价款：243000 ，保障房资金：138000</t>
  </si>
  <si>
    <t>绿城房地产集团有限公司</t>
  </si>
  <si>
    <t>NO.2016G99</t>
  </si>
  <si>
    <t>东至现状，南至揽月路，西至白马路，北至现状。</t>
  </si>
  <si>
    <t>296000其中土地价款：259000 ，保障房资金：37000</t>
  </si>
  <si>
    <t>银城地产集团股份有限公司</t>
  </si>
  <si>
    <t>NO.2016G98</t>
  </si>
  <si>
    <t>东至中山南路，南至应天大街，西至凤台路，北至秦淮河。</t>
  </si>
  <si>
    <t>B1商业用地Bb商办混合用地Rb商住混合用地R2二类居住用地</t>
  </si>
  <si>
    <t>981000其中土地价款：850000 ，保障房资金：131000</t>
  </si>
  <si>
    <t>南京招商招盛房地产有限公司</t>
  </si>
  <si>
    <t>NO.2016G103</t>
  </si>
  <si>
    <t>东至南京市红山森林动物园管理处，南至红山南路，西至国有土地，北至国有土地。</t>
  </si>
  <si>
    <t>常州莱蒙水榭花都房地产开发有限公司</t>
  </si>
  <si>
    <t>NO.2016G97</t>
  </si>
  <si>
    <t>东至天保街，南至高庙路，西至头关街，北至规划支路和庐山路。</t>
  </si>
  <si>
    <t>Bb商办混合用地Rb商住混合用地R2二类居住用地</t>
  </si>
  <si>
    <t>北京方兴亦城置业有限公司</t>
  </si>
  <si>
    <t>No.宁 2016GY31</t>
  </si>
  <si>
    <t>东至新科十三路，南至高科十一路，西至新科十四路，北至华宝路</t>
  </si>
  <si>
    <t>南京先声东元制药有限公司</t>
  </si>
  <si>
    <t>No.宁 2016GY30</t>
  </si>
  <si>
    <t>东至空地，南至空地，西至沿江二路，北至空地</t>
  </si>
  <si>
    <t>中国石化扬子石油化工有限公司</t>
  </si>
  <si>
    <t>No.宁 2016GY29</t>
  </si>
  <si>
    <t>东至东环路，南至赵桥河路，西至葛桥路，北至空地</t>
  </si>
  <si>
    <t>沙索（中国）化学有限公司</t>
  </si>
  <si>
    <t>No.宁 2016GY28</t>
  </si>
  <si>
    <t>东至空地、南至空地、西至沿江二路、北至空地</t>
  </si>
  <si>
    <t>No.宁 2016GY27</t>
  </si>
  <si>
    <t>东至南钢铁路专用线、南至常十线、西至雍六高速、北至空地</t>
  </si>
  <si>
    <t>No.宁 2016GY26</t>
  </si>
  <si>
    <t>东至空地，南至综研，西至葛桥路，北至空地</t>
  </si>
  <si>
    <t>综研高新材料（南京）有限公司</t>
  </si>
  <si>
    <t>No.宁 2016GY25</t>
  </si>
  <si>
    <t>东至龙王山、南至规划用地、西至星火北路、北至药谷服务中心</t>
  </si>
  <si>
    <t>No.宁 2016GY24</t>
  </si>
  <si>
    <t>东至药谷中丹园、南至永新路、西至永锦路、北至规划九路</t>
  </si>
  <si>
    <t>NO.2016G96</t>
  </si>
  <si>
    <t>东至六号路，南至南京大有汽车贸易有限公司用地，西至五号路（规划），北至三号路（规划）。</t>
  </si>
  <si>
    <t>南京朗驰集团有限公司</t>
  </si>
  <si>
    <t>NO.2016G95</t>
  </si>
  <si>
    <t>东至江苏东源汽车销售服务有限公司用地，南至南京金飞龙汽车贸易广场开发有限公司用地，西至五号路（规划），北至七号路（规划）。</t>
  </si>
  <si>
    <t>NO.2016G94</t>
  </si>
  <si>
    <t>东至石狮路，南至金马路，西至地铁二号线、四号线，北至规划道路。</t>
  </si>
  <si>
    <t>Bb商办混合用地S2城市轨道交通用地S3交通枢纽用地S4交通场站用地</t>
  </si>
  <si>
    <t>NO.2016G93</t>
  </si>
  <si>
    <t>东至中山路，南至龙世中心大楼，西至小粉桥，北至小粉桥二十八巷。</t>
  </si>
  <si>
    <t>金轮国际创新有限公司</t>
  </si>
  <si>
    <t>NO.2016G92</t>
  </si>
  <si>
    <t>东至江东中路和典雅居小区，南至江东门北街，西至燕山路，北至汉中门大街。</t>
  </si>
  <si>
    <t>新城控股集团房地产开发有限公司</t>
  </si>
  <si>
    <t>≥20%</t>
  </si>
  <si>
    <t>NO.2016G91</t>
  </si>
  <si>
    <t>东至天润路，南至现状，西至上善路，北至汤泉路。</t>
  </si>
  <si>
    <t>76500其中土地价款：53000 ，保障房资金：23500</t>
  </si>
  <si>
    <t>NO.2016G90</t>
  </si>
  <si>
    <t>东至中元北路，南至锦文路，西至弘利路，北至栖凤路。</t>
  </si>
  <si>
    <t>188000其中土地价款：141000 ，保障房资金：47000</t>
  </si>
  <si>
    <t>山东鲁能亘富开发有限公司</t>
  </si>
  <si>
    <t>NO.2016G89</t>
  </si>
  <si>
    <t>东至现状，南至宏运大道，西至现状，北至现状。</t>
  </si>
  <si>
    <t>136000其中土地价款：121000 ，保障房资金：15000</t>
  </si>
  <si>
    <t>存丰国际有限公司</t>
  </si>
  <si>
    <t>NO.2016G88</t>
  </si>
  <si>
    <t>东至团结大道，南至园东西路，西至横一路，北至松杨路。</t>
  </si>
  <si>
    <t>R21住宅用地B11零售商业用地</t>
  </si>
  <si>
    <t>南京荣盛盛泰置业有限公司</t>
  </si>
  <si>
    <t>NO.2016G87</t>
  </si>
  <si>
    <t>东至现状，南至左所东路，西至泰山西路，北至现状。</t>
  </si>
  <si>
    <t>NO.2016G86</t>
  </si>
  <si>
    <t>东至龙华东路，南至现状，西至现状，北至六合大道。</t>
  </si>
  <si>
    <t>205000其中土地价款：160000 ，保障房资金：45000</t>
  </si>
  <si>
    <t>NO.2016G85</t>
  </si>
  <si>
    <t>东至玄武大道，南至上海铁路局（林业绿化管理所），西至京沪高铁，北至仙尧路。</t>
  </si>
  <si>
    <t>B14旅馆用地</t>
  </si>
  <si>
    <t>苏州白金汉爵大酒店有限公司</t>
  </si>
  <si>
    <t>NO.2016G84</t>
  </si>
  <si>
    <t>东至环洲路，西至中心大道（规划），南至南环路（规划），北至文化三路（规划）。</t>
  </si>
  <si>
    <t>R2二类居住用地Bb商办混合用地Rc基层社区中心用地B3娱乐康体用地</t>
  </si>
  <si>
    <t>仁恒置地有限公司</t>
  </si>
  <si>
    <t>NO.2016G83</t>
  </si>
  <si>
    <t>东至南京玉桥商业集团有限公司，南至南京南京金属物流集团有限公司，西至上海铁路局，北至沪宁城际铁路。</t>
  </si>
  <si>
    <t>NO.2016G82</t>
  </si>
  <si>
    <t>东至润福路，南至运粮河西路，西至南湾营街，北至花港北路。</t>
  </si>
  <si>
    <t>A41体育场馆用地Bb商办混合用地A5医疗卫生用地</t>
  </si>
  <si>
    <t>南京安居保障房建设发展有限公司嘉兴瑞枡投资合伙企业（有限合伙）嘉兴瑞昶投资合伙企业（有限合伙）</t>
  </si>
  <si>
    <t>NO.2016G81</t>
  </si>
  <si>
    <t>东至热河南路，南至南惠路，西至郑和中路，北至南京复兴置业有限公司</t>
  </si>
  <si>
    <t>NO.2016G80</t>
  </si>
  <si>
    <t>东至住宅小区，南至汉口路，西至上海路，北至南阴阳营。</t>
  </si>
  <si>
    <t>江苏南大置业有限公司</t>
  </si>
  <si>
    <t>NO.2016G79</t>
  </si>
  <si>
    <t>东至现状，南至现状，西至现状，北至桂花河南路。</t>
  </si>
  <si>
    <t>7900其中土地价款：4400 ，保障房资金：3500</t>
  </si>
  <si>
    <t>南京栖霞房地产开发集团有限公司</t>
  </si>
  <si>
    <t>NO.2016G78</t>
  </si>
  <si>
    <t>东至现状，南至现状，西至河东路，北至桂花河南路。</t>
  </si>
  <si>
    <t>10600其中土地价款：6700 ，保障房资金：3900</t>
  </si>
  <si>
    <t>NO.2016G77</t>
  </si>
  <si>
    <t>东至规划一号路，南至国有土地，西至规划林江南路，北至南京长江油运公司摄山船舶基地。</t>
  </si>
  <si>
    <t>R2二类居住用地Rc基层社区中心用地B3娱乐康体用地B1商业用地</t>
  </si>
  <si>
    <t>深圳华侨城股份有限公司</t>
  </si>
  <si>
    <t>NO.2016G76</t>
  </si>
  <si>
    <t>东至摄山村集体土地，南至疏港大道，西至工农路，北至规划二号路。</t>
  </si>
  <si>
    <t>R2二类居住用地Rb商住混合用地Rc基层社区中心用地Aa居住社区中心用地Bb商办混合用地B1商业用地</t>
  </si>
  <si>
    <t>No.宁2016GY23</t>
  </si>
  <si>
    <t>东至空地、南至高科十二路、西至新科十二路、北至空地</t>
  </si>
  <si>
    <t>南京双威生物医学科技有限公司</t>
  </si>
  <si>
    <t>NO.2016G72</t>
  </si>
  <si>
    <t>东至禄口大街，南至现状，西至永新南路，北至永欣大道。</t>
  </si>
  <si>
    <t>Rb商住混合用地Aa居住社区中心</t>
  </si>
  <si>
    <t>45500其中土地价款：31000 ，保障房资金：14500</t>
  </si>
  <si>
    <t>NO.2016G69</t>
  </si>
  <si>
    <t>东至现状，南至现状，西至泰山中路，北至东大路。</t>
  </si>
  <si>
    <t>185000其中土地价款：138000 ，保障房资金：47000</t>
  </si>
  <si>
    <t>NO.2016G68</t>
  </si>
  <si>
    <t>东至安浦路，南至浦东路，西至河西路，北至现状。</t>
  </si>
  <si>
    <t>186000其中土地价款：153000 ，保障房资金：33000</t>
  </si>
  <si>
    <t>青岛孚星置业有限公司</t>
  </si>
  <si>
    <t>NO.2016G75</t>
  </si>
  <si>
    <t>东至胜利路，南至现状，西至正阳路，北至永新大道。</t>
  </si>
  <si>
    <t>南京峰拓置业有限公司</t>
  </si>
  <si>
    <t>NO.2016G74</t>
  </si>
  <si>
    <t>东至炮院路，南至纬八路，西至现状，北至新宁杭公路。</t>
  </si>
  <si>
    <t>南京协众瑞东汽车有限公司</t>
  </si>
  <si>
    <t>NO.2016G73</t>
  </si>
  <si>
    <t>东至殷华街，南至吉印大道，西至双龙大道，北至梅林街。</t>
  </si>
  <si>
    <t>南京云科商业管理有限公司</t>
  </si>
  <si>
    <t>NO.2016G71</t>
  </si>
  <si>
    <t>东至现状路，南至五号路，西至规划路，北至雁冲路。</t>
  </si>
  <si>
    <t>南京博洲房地产开发有限公司</t>
  </si>
  <si>
    <t>NO.2016G70</t>
  </si>
  <si>
    <t>东至现状，南至外港河路，西至港河西路，北至泥塘路。</t>
  </si>
  <si>
    <t>148000其中土地价款：137000 ，保障房资金：11000</t>
  </si>
  <si>
    <t>无锡幸福基业房地产开发有限公司</t>
  </si>
  <si>
    <t>NO.2016G67</t>
  </si>
  <si>
    <t>东至漆阁寺路，南至五号路，西至现状路，北至雁冲路。</t>
  </si>
  <si>
    <t>No.宁2016GY22</t>
  </si>
  <si>
    <t>东至临滁路、北至凤滁路、南至规划支路、西至规划支路</t>
  </si>
  <si>
    <t>科研设计</t>
  </si>
  <si>
    <t>南京市浦口新城开发建设有限公司</t>
  </si>
  <si>
    <t>NO.2016G63</t>
  </si>
  <si>
    <t>东至横云北路，南至七号路，西至规划路，北至吴楚西路。</t>
  </si>
  <si>
    <t>34800其中土地价款：26500 ，保障房资金：8300</t>
  </si>
  <si>
    <t>广东美的置业有限公司</t>
  </si>
  <si>
    <t>NO.2016G62</t>
  </si>
  <si>
    <t>东至科技大道，南至现状，西至发展路，北至研发二路。</t>
  </si>
  <si>
    <t>150500其中土地价款：95000 ，保障房资金：55500</t>
  </si>
  <si>
    <t>NO.2016G61</t>
  </si>
  <si>
    <t>东至海慧路，南至天秣路，西至定林路，北至印湖路。</t>
  </si>
  <si>
    <t>108500其中土地价款：82000 ，保障房资金：26500</t>
  </si>
  <si>
    <t>NO.2016G60</t>
  </si>
  <si>
    <t>东至东流路，南至四望路，西至河清路，北至三阳路。</t>
  </si>
  <si>
    <t>339000其中土地价款：269000 ，保障房资金：70000</t>
  </si>
  <si>
    <t>南京新城万嘉房地产有限公司</t>
  </si>
  <si>
    <t>NO.2016G59</t>
  </si>
  <si>
    <t>东至智汇路，南至启迪大街，西至运粮河东路，北至创新路。</t>
  </si>
  <si>
    <t>Rb商住混合用地R2二类居住用地</t>
  </si>
  <si>
    <t>400000其中土地价款：276000 ，保障房资金：124000</t>
  </si>
  <si>
    <t>NO.2016G58</t>
  </si>
  <si>
    <t>东至经天路，南至广志路（规划），西至鲤鱼山路（规划），北至纬地路。</t>
  </si>
  <si>
    <t>582000其中土地价款：472000 ，保障房资金：110000</t>
  </si>
  <si>
    <t>和美（上海）房地产开发有限公司</t>
  </si>
  <si>
    <t>NO.2016G57</t>
  </si>
  <si>
    <t>东至现状，南至方前大道，西至务实路，北至现状。</t>
  </si>
  <si>
    <t>161000其中土地价款：103000 ，保障房资金：58000</t>
  </si>
  <si>
    <t>矿其地产南京有限公司</t>
  </si>
  <si>
    <t>NO.2016G56</t>
  </si>
  <si>
    <t>东北至嘉业路，东南至云台山河路，西南至苏源大道，西北至紫金三路。</t>
  </si>
  <si>
    <t>R2.二类居住用地 Rc基层社区中心用地</t>
  </si>
  <si>
    <t>372000其中土地价款：227000 ，保障房资金：145000</t>
  </si>
  <si>
    <t>NO.2016G55</t>
  </si>
  <si>
    <t>东至栖隐路，南至紫金三路，西至双龙大道，北至学林东路。</t>
  </si>
  <si>
    <t>342000其中土地价款：232000 ，保障房资金：110000</t>
  </si>
  <si>
    <t>NO.2016G54</t>
  </si>
  <si>
    <t>东至云台山河路，南至云台山河路，西至栖隐路，北至学林东路。</t>
  </si>
  <si>
    <t>161000其中土地价款：116000 ，保障房资金：45000</t>
  </si>
  <si>
    <t>NO.2016G53</t>
  </si>
  <si>
    <t>东北至栖隐路，东南至云台山河路，西南至双龙大道，西北至紫金三路。</t>
  </si>
  <si>
    <t>181000其中土地价款：124000 ，保障房资金：57000</t>
  </si>
  <si>
    <t>NO.2016G52</t>
  </si>
  <si>
    <t>东至翠林北路，南至新城路，西至和苑南路（规划），北至前塘路（规划）。</t>
  </si>
  <si>
    <t>166000其中土地价款：131000 ，保障房资金：35000</t>
  </si>
  <si>
    <t>NO.2016G51</t>
  </si>
  <si>
    <t>东至泰冯路，南至中心路，西至宁六公路，北至富康南路。</t>
  </si>
  <si>
    <t>R2二类居住用地 B11零售商业用地</t>
  </si>
  <si>
    <t>96000其中土地价款：83000 ，保障房资金：13000</t>
  </si>
  <si>
    <t>NO.2016G50</t>
  </si>
  <si>
    <t>东至泰冯路，南至浦泗路，西至宁六公路，北至中心路。</t>
  </si>
  <si>
    <t>194000其中土地价款：157000 ，保障房资金：37000</t>
  </si>
  <si>
    <t>深圳联新投资管理有限公司</t>
  </si>
  <si>
    <t>NO.2016G49</t>
  </si>
  <si>
    <t>东北至园创路，东南至浦云路，西南至江淼路，西北至浦虹路。</t>
  </si>
  <si>
    <t>318000其中土地价款：290000 ，保障房资金：28000</t>
  </si>
  <si>
    <t>杭州威新房地产开发有限公司</t>
  </si>
  <si>
    <t>NO.2016G48</t>
  </si>
  <si>
    <t>东至海院西路，南至现状，西至象山东路，北至海象路。</t>
  </si>
  <si>
    <t>204000其中土地价款：182000 ，保障房资金：22000</t>
  </si>
  <si>
    <t>北京世纪鸿城置业有限公司</t>
  </si>
  <si>
    <t>NO.2016G47</t>
  </si>
  <si>
    <t>东至海院西路，南至海象路，西至象山东路，北至白马路。</t>
  </si>
  <si>
    <t>166000其中土地价款：145000 ，保障房资金：21000</t>
  </si>
  <si>
    <t>NO.2016G46</t>
  </si>
  <si>
    <t>东至中驰路，南至宏运大道，西至名城大道，北至宏运大道。</t>
  </si>
  <si>
    <t>203000其中土地价款：167000 ，保障房资金：36000</t>
  </si>
  <si>
    <t>NO.2016G45</t>
  </si>
  <si>
    <t>东至规划道路，南至宁双路，西至规划道路，北至甲七路（规划）。</t>
  </si>
  <si>
    <t>251000其中土地价款：226000 ，保障房资金：25000</t>
  </si>
  <si>
    <t>上海御雄实业有限公司</t>
  </si>
  <si>
    <t>NO.2016G44</t>
  </si>
  <si>
    <t>东至前尚路，南至凤高路，西至尚高东路，北至前尚北路。</t>
  </si>
  <si>
    <t>R2二类居住用地Bb商办混合用地Rc基层社区中心用地</t>
  </si>
  <si>
    <t>316000其中土地价款：195000 ，保障房资金：121000</t>
  </si>
  <si>
    <t>南京绿地国际商务中心有限公司</t>
  </si>
  <si>
    <t>NO.2016G66</t>
  </si>
  <si>
    <t>东至龙眠大道，南至规划道路，西至凤栖东路，北至格致路。</t>
  </si>
  <si>
    <t>NO.2016G65</t>
  </si>
  <si>
    <t>东至乾清路，南至越秀路，西至现状，北至现状。</t>
  </si>
  <si>
    <t>Aa居住社区中心用地</t>
  </si>
  <si>
    <t>江苏中南建设集团股份有限公司</t>
  </si>
  <si>
    <t>NO.2016G43</t>
  </si>
  <si>
    <t>东至丁家桥路，南至湖南路，西至中山北路，北至马台街。</t>
  </si>
  <si>
    <t>Rb商住混合用地Bb商办混合用地G1公园绿地S1城市道路用地</t>
  </si>
  <si>
    <t>NO.2016G42</t>
  </si>
  <si>
    <t>东至星火路，南至现状，西至现状，北至汇贤路。</t>
  </si>
  <si>
    <t>明发集团南京浦口房地产开发有限公司</t>
  </si>
  <si>
    <t>NO.2016G41</t>
  </si>
  <si>
    <t>东至茶花巷，南至水西门大街，西至纪念馆东街，北至茶西里小区。</t>
  </si>
  <si>
    <t>B11零售商业用地G3广场用地</t>
  </si>
  <si>
    <t>NO.2016G40</t>
  </si>
  <si>
    <t>东至太平南路，南至马府西街，西至南京朗驰集团有限公司及住宅小区等，北至小火瓦巷3号小区及太平南路330号楼房。</t>
  </si>
  <si>
    <t>柳梧仁泰资产管理有限公司</t>
  </si>
  <si>
    <t>No.宁2016GY21</t>
  </si>
  <si>
    <t>东至窑基河、南至岳子河、西至巴斯夫、北至空地</t>
  </si>
  <si>
    <t>巴斯夫特性化学品（南京）有限公司</t>
  </si>
  <si>
    <t>No.宁2016GY20</t>
  </si>
  <si>
    <t>东至尧新大道，南至恒园路，西至兴科路，北至现状山体脚下排水沟</t>
  </si>
  <si>
    <t>南京紫金（新港）科技创业特别社区建设发展有限公司</t>
  </si>
  <si>
    <t>No.宁2016GY19</t>
  </si>
  <si>
    <t>建邺区江心洲东至思泽路，西至亚鹏路，南至宏俊街，北至现状</t>
  </si>
  <si>
    <t>香港元景投资发展有限公司</t>
  </si>
  <si>
    <t>No.宁2016GY18</t>
  </si>
  <si>
    <t>东至新科十二路、南至高科十二路、西至空地、北至华宝路</t>
  </si>
  <si>
    <t>南京绿叶制药有限公司</t>
  </si>
  <si>
    <t>No.宁2016GY17</t>
  </si>
  <si>
    <t>东至巨鲨、南隔规划用地为高科十一路、西至新科十二路、北至高科十二路</t>
  </si>
  <si>
    <t>No.宁2016GY16</t>
  </si>
  <si>
    <t>东至南京信息职业技术学院，南至国有土地，西至南京理工大学紫金学院，北至宁镇公路</t>
  </si>
  <si>
    <t>瑞声科技（南京）有限公司</t>
  </si>
  <si>
    <t>NO.2016G31</t>
  </si>
  <si>
    <t>东至现状，南至现状，西至现状，北至现状。</t>
  </si>
  <si>
    <t>南京蜂巢酒店管理有限公司</t>
  </si>
  <si>
    <t>NO.2016G30</t>
  </si>
  <si>
    <t>东至现状，南至花卉大道，西至沿山大道，北至现状。</t>
  </si>
  <si>
    <t>NO.2016G22</t>
  </si>
  <si>
    <t>东至上高路，南至天环路，西至万安北路，北至天靖路。</t>
  </si>
  <si>
    <t>351000其中土地价款：283000 ，保障房资金：68000</t>
  </si>
  <si>
    <t>No.宁2016GY15</t>
  </si>
  <si>
    <t>东至六号路、南至紫光路、西至永惠路、北至紫霞路</t>
  </si>
  <si>
    <t>南京紫金（白下）科技创业特别社区建设发展有限公司</t>
  </si>
  <si>
    <t>No.宁2016GY14</t>
  </si>
  <si>
    <t>建邺区江心洲环岛西路以南，长江路以北，科技路以西。</t>
  </si>
  <si>
    <t>香港英达生态科技投资有限公司</t>
  </si>
  <si>
    <t>NO.2016G20</t>
  </si>
  <si>
    <t>东至南农北路，南至江淼路，西至丰字河路，北至环北路。</t>
  </si>
  <si>
    <t>南京明发商业管理有限公司</t>
  </si>
  <si>
    <t>NO.2016G19</t>
  </si>
  <si>
    <t>东至上高路，南至天赐路，西至现状，北至文靖北路。</t>
  </si>
  <si>
    <t>113000其中土地价款：93000 ，保障房资金：20000</t>
  </si>
  <si>
    <t>NO.2016G18</t>
  </si>
  <si>
    <t>东至万安北路，南至天靖路，西至学前路，北至天赐路。</t>
  </si>
  <si>
    <t>239000其中土地价款：177000 ，保障房资金：62000</t>
  </si>
  <si>
    <t>南京融新房地产开发有限公司</t>
  </si>
  <si>
    <t>No.宁2016GY13</t>
  </si>
  <si>
    <t>东至中国石化集团金陵石油化工有限责任公司炼油厂、南京赛达碳素有限责任公司，南至栖霞街道新合村集体土地，西至国有土地，北至国有土地</t>
  </si>
  <si>
    <t>南京金芒果服饰有限公司</t>
  </si>
  <si>
    <t>No.宁2016GY12</t>
  </si>
  <si>
    <t>东至仙新中路，南至紫江炉业南京有限公司，西至国有空地，北至恒竞路</t>
  </si>
  <si>
    <t>紫江炉业南京有限公司</t>
  </si>
  <si>
    <t>NO.2016G17</t>
  </si>
  <si>
    <t>东至经十路，南至支十七路，西至支十八路，北至纬一路。</t>
  </si>
  <si>
    <t>7600其中土地价款：7000 ，保障房资金：600</t>
  </si>
  <si>
    <t>南京嘉恒房地产开发有限公司</t>
  </si>
  <si>
    <t>NO.2016G16</t>
  </si>
  <si>
    <t>东至瑞云路，南至南湾营路，西至沧麒东路，北至天和路。</t>
  </si>
  <si>
    <t>R2.二类居住用地Rc基层社区中心用地</t>
  </si>
  <si>
    <t>480000其中土地价款：308000 ，保障房资金：172000</t>
  </si>
  <si>
    <t>江苏中南建设集团股份有限公司南京中南花城房地产开发有限公司</t>
  </si>
  <si>
    <t>NO.2016G15</t>
  </si>
  <si>
    <t>东至节制闸北路，南至扇骨营路，西至龙蟠中路，北至光华西路。</t>
  </si>
  <si>
    <t>武汉南国置业股份有限公司</t>
  </si>
  <si>
    <t>NO.2016G14</t>
  </si>
  <si>
    <t>东至南京河西新城区开发建设管理委员会等单位用地，南至和熙臻苑住宅小区，西至友谊街，北至邺城路。</t>
  </si>
  <si>
    <t>328000其中土地价款：226000 ，保障房资金：102000</t>
  </si>
  <si>
    <t>NO.2016G13</t>
  </si>
  <si>
    <t>东至平良大街，南至空地，西至规划道路，北至规划道路。</t>
  </si>
  <si>
    <t>356000其中土地价款：280000 ，保障房资金：76000</t>
  </si>
  <si>
    <t>中国电建地产集团有限公司南京泰茂置业有限公司</t>
  </si>
  <si>
    <t>NO.2016G12</t>
  </si>
  <si>
    <t>东至平良大街，南至永初路，西至规划道路，北至元前路。</t>
  </si>
  <si>
    <t>340000其中土地价款：265000 ，保障房资金：75000</t>
  </si>
  <si>
    <t>NO.2016G11</t>
  </si>
  <si>
    <t>东至云锦路，南至国有空地，西至江东中路，北至集庆门大街。</t>
  </si>
  <si>
    <t>R21住宅用地Bb商办混合用地</t>
  </si>
  <si>
    <t>880000其中土地价款：594000 ，保障房资金：286000</t>
  </si>
  <si>
    <t>常州世茂房地产有限公司</t>
  </si>
  <si>
    <t>No.宁2016GY11</t>
  </si>
  <si>
    <t>东至雍六高速，南至扬子铁路专用线，西至江北大道，北至空地</t>
  </si>
  <si>
    <t>仓储用地</t>
  </si>
  <si>
    <t>南京普江仓储设施有限公司</t>
  </si>
  <si>
    <t>No.宁2016GY10</t>
  </si>
  <si>
    <t>东至普葛路、南至空地、西至空地，北至赵桥河</t>
  </si>
  <si>
    <t>南京汇鸿药业有限公司</t>
  </si>
  <si>
    <t>No.宁2016GY09</t>
  </si>
  <si>
    <t>东至雍六高速、南至空地、西至天圣路、北至丰润投资</t>
  </si>
  <si>
    <t>南京格洛特环境工程股份有限公司</t>
  </si>
  <si>
    <t>No.宁2016GY08</t>
  </si>
  <si>
    <t>东至崇福路、南至惠生新材料，西至长丰河、北至北环路</t>
  </si>
  <si>
    <t>南京惠生新材料有限公司</t>
  </si>
  <si>
    <t>No.宁2016GY07</t>
  </si>
  <si>
    <t>东至金浦英萨、南至钟山化工、西至长丰河、北至空地</t>
  </si>
  <si>
    <t>江苏中旗作物保护股份有限公司</t>
  </si>
  <si>
    <t>NO.2016G10</t>
  </si>
  <si>
    <t>东至国有空地，南至新建村钟家岗组集体土地，西至新建村乔家庄组集体土地、新建村钟家岗组集体土地，北至现状道路。</t>
  </si>
  <si>
    <t>Rb商住混合用地 Rc基层社区中心用地</t>
  </si>
  <si>
    <t>210000其中土地价款：115000 ，保障房资金：95000</t>
  </si>
  <si>
    <t>NO.2016G09</t>
  </si>
  <si>
    <t>东至中心路，南至南湾营路，西至瑞云路，北至天和路。</t>
  </si>
  <si>
    <t>476000其中土地价款：263000 ，保障房资金：213000</t>
  </si>
  <si>
    <t>北京嘉诚鼎盛房地产开发有限公司</t>
  </si>
  <si>
    <t>NO.2016G08</t>
  </si>
  <si>
    <t>东至杨柳路，南至花莲路，西至荣庄路，北至海桥路。</t>
  </si>
  <si>
    <t>R21住宅用地 B1商业用地</t>
  </si>
  <si>
    <t>314000其中土地价款：225000 ，保障房资金：89000</t>
  </si>
  <si>
    <t>NO.2016G07</t>
  </si>
  <si>
    <t>东至森林大道，南至现状，西至规划道路 ，北至八里路。</t>
  </si>
  <si>
    <t>426000其中土地价款：305000 ，保障房资金：121000</t>
  </si>
  <si>
    <t>北京金隅嘉业房地产开发有限公司</t>
  </si>
  <si>
    <t>No.宁2016GY06</t>
  </si>
  <si>
    <t>东至孝陵卫街道沧波村集体土地、南至规划道路、西至麒麟科创园2-2（A）地块、北至沧波村集体</t>
  </si>
  <si>
    <t>新中水（南京）能源有限公司</t>
  </si>
  <si>
    <t>No.宁2016GY05</t>
  </si>
  <si>
    <t>东至江苏凤凰出版传媒股份有限公司；南至仙新路；西至仙新路；北至南京元通物资服务有限公司</t>
  </si>
  <si>
    <t>南京汉融石化有限公司</t>
  </si>
  <si>
    <t>NO.2016G06</t>
  </si>
  <si>
    <t>B14旅馆业用地</t>
  </si>
  <si>
    <t>南京明月建设集团有限公司</t>
  </si>
  <si>
    <t>NO.2016G05</t>
  </si>
  <si>
    <t>东至支十八路，南至支二十七路，西至经八路，北至纬一路。</t>
  </si>
  <si>
    <t>7600其中土地价款：5455 ，保障房资金：2145</t>
  </si>
  <si>
    <t>NO.2016G04</t>
  </si>
  <si>
    <t>东至纬一路，南至滨河路，西至仕金路，北至招贤中路。</t>
  </si>
  <si>
    <t>13600其中土地价款：10300 ，保障房资金：3300</t>
  </si>
  <si>
    <t>南京瑞德置业有限公司</t>
  </si>
  <si>
    <t>NO.2016G03</t>
  </si>
  <si>
    <t>东北至现状，东南至巩固路，西南至现状，西北至宁乌公路。</t>
  </si>
  <si>
    <t>R2二类居住用地 Rc基层社区中心用地</t>
  </si>
  <si>
    <t>312000其中土地价款：172500 ，保障房资金：139500</t>
  </si>
  <si>
    <t>NO.2016G02</t>
  </si>
  <si>
    <t>东北至康华路，东南至现状，西南至珠泉路，西北至宁合高速。</t>
  </si>
  <si>
    <t>112000其中土地价款：62500 ，保障房资金：49500</t>
  </si>
  <si>
    <t>南京中建东孚置业有限公司</t>
  </si>
  <si>
    <t>NO.2016G01</t>
  </si>
  <si>
    <t>东至姜家园，南至察哈尔路，西至热河南路，北至南京市第五十二中学。</t>
  </si>
  <si>
    <t>482000其中土地价款：376900 ，保障房资金：105100</t>
  </si>
  <si>
    <t>No.宁 2016GY04</t>
  </si>
  <si>
    <t>东至西岗桦墅社区，南至西岗桦墅社区，西至西岗桦墅社区，北至西岗桦墅社区</t>
  </si>
  <si>
    <t>公共设施用地</t>
  </si>
  <si>
    <t>南京健然农业科技有限公司</t>
  </si>
  <si>
    <t>No.宁 2016GY03</t>
  </si>
  <si>
    <t>东至西岗街道桦墅社区，南至西岗桦墅社区，西至西岗桦墅社区，北至西岗桦墅社区</t>
  </si>
  <si>
    <t>No.宁 2016GY02</t>
  </si>
  <si>
    <t>No.宁 2016GY01</t>
  </si>
  <si>
    <t>东至西岗桦墅社区，南至江宁区，西至江宁区、栖霞区西岗桦墅社区，北至西岗桦墅社区</t>
  </si>
  <si>
    <t>NO.2015G77</t>
  </si>
  <si>
    <t>东至弘景大道，南至规划道路，西至雷丁路，北至格致路。</t>
  </si>
  <si>
    <t>B14旅馆用地 R2二类居住用地</t>
  </si>
  <si>
    <t>164000其中土地价款：130500 ，保障房资金：33500</t>
  </si>
  <si>
    <t>南京鲁能地产有限公司</t>
  </si>
  <si>
    <t>NO.2015G75</t>
  </si>
  <si>
    <t>东至现状，南至现状，西至现状，北至新宁杭公路。</t>
  </si>
  <si>
    <t>B11零售商业用地</t>
  </si>
  <si>
    <t>NO.2015G74</t>
  </si>
  <si>
    <t>东至现状，南至现状，西至天润路，北至新宁杭公路。</t>
  </si>
  <si>
    <t>南京协众麒宝汽车销售服务有限公司</t>
  </si>
  <si>
    <t>NO.2015G72</t>
  </si>
  <si>
    <t>东至规划路，南至规划路，西至丰字河路，北至江淼路。</t>
  </si>
  <si>
    <t>南京扬子科创科技发展有限公司</t>
  </si>
  <si>
    <t>NO.2015G71</t>
  </si>
  <si>
    <t>东至西春路，南至南京市春江学校，西至南京市春江学校，北至韩府坊小区。</t>
  </si>
  <si>
    <t>Aa居住社区中心用地 Rb商住混合用地</t>
  </si>
  <si>
    <t>71000其中土地价款：31500 ，保障房资金：39500</t>
  </si>
  <si>
    <t>鹏溢有限公司</t>
  </si>
  <si>
    <t>NO.2015G70</t>
  </si>
  <si>
    <t>东至三号街（规划），南至华新路，西至板桥大道（规划），北至板桥河。</t>
  </si>
  <si>
    <t>126000其中土地价款：102000 ，保障房资金：24000</t>
  </si>
  <si>
    <t>四川蓝光和骏实业有限公司</t>
  </si>
  <si>
    <t>NO.2015G69</t>
  </si>
  <si>
    <t>东至规划道路，南至规划道路，西至规划道路，北至中国石化集团资产经营管理有限公司金陵石化分公司等。</t>
  </si>
  <si>
    <t>366000其中土地价款：260500 ，保障房资金：105500</t>
  </si>
  <si>
    <t>上海鸣翔投资有限公司</t>
  </si>
  <si>
    <t>NO.2015G68</t>
  </si>
  <si>
    <t>东至黄山路，南至兴隆大街，西至国有空地，北至白鹭东街。</t>
  </si>
  <si>
    <t>648000其中土地价款：392500 ，保障房资金：255500</t>
  </si>
  <si>
    <t>南京奥和房地产开发有限公司上海建工四建集团有限公司</t>
  </si>
  <si>
    <t>No.宁 2015GY58</t>
  </si>
  <si>
    <t>东至规划道路，南至规划道路，西至规划道路，北至规划道路</t>
  </si>
  <si>
    <t>亿嘉和科技股份有限公司</t>
  </si>
  <si>
    <t>No.宁 2015GY57</t>
  </si>
  <si>
    <t>东至麒麟床具、南至高科十一路、西至空地、北至空地</t>
  </si>
  <si>
    <t>南京医药康捷物流有限责任公司</t>
  </si>
  <si>
    <t>No.宁 2015GY56</t>
  </si>
  <si>
    <t>东至新科十六路、南至高科十二路、西至空地、北至新宁光电</t>
  </si>
  <si>
    <t>南京苏特电气股份有限公司</t>
  </si>
  <si>
    <t>No.宁 2015GY55</t>
  </si>
  <si>
    <t>东至空地、南至高科十二路、西至永新路、北至苏美达</t>
  </si>
  <si>
    <t>江苏苏美达科技产业有限公司</t>
  </si>
  <si>
    <t>No.宁 2015GY54</t>
  </si>
  <si>
    <t>东至花园路、南至国有土地、西至国有土地、北至龙潭街道三官村、宣闸村集体土地</t>
  </si>
  <si>
    <t>南京四方源物流有限公司</t>
  </si>
  <si>
    <t>NO.2015G67</t>
  </si>
  <si>
    <t>东至规划道路，南至规划道路，西至东流路，北至规划道路。</t>
  </si>
  <si>
    <t>193000其中土地价款：121000 ，保障房资金：72000</t>
  </si>
  <si>
    <t>NO.2015G66</t>
  </si>
  <si>
    <t>东至东流路，南至规划道路，西至规划道路，北至规划道路。</t>
  </si>
  <si>
    <t>149000其中土地价款：98400 ，保障房资金：50600</t>
  </si>
  <si>
    <t>NO.2015G65</t>
  </si>
  <si>
    <t>东至规划道路，南至规划道路，西至鹤鸣路，北至仙鹤门三号路。</t>
  </si>
  <si>
    <t>NO.2015G64</t>
  </si>
  <si>
    <t>东至吴侯街，南至规划道路，西至空地，北至邺城路。</t>
  </si>
  <si>
    <t>Bb商办混合用地R2二类居住用地</t>
  </si>
  <si>
    <t>340000其中土地价款：332000 ，保障房资金：8000</t>
  </si>
  <si>
    <t>江西省正荣房地产开发有限公司</t>
  </si>
  <si>
    <t>No.宁 2015GY53</t>
  </si>
  <si>
    <t>长丰河以东，空地以南，崇福路以西，惠生以北</t>
  </si>
  <si>
    <t>No.宁 2015GY52</t>
  </si>
  <si>
    <t>玉带工业水厂以东，玉成路以南，东一路以西，南河以北</t>
  </si>
  <si>
    <t>华能南京热电有限公司</t>
  </si>
  <si>
    <t>No.宁 2015GY51</t>
  </si>
  <si>
    <t>东至空地、南至空地、西至长丰河、北至赵桥河南路</t>
  </si>
  <si>
    <t>贺利氏贵金属技术（中国）有限公司</t>
  </si>
  <si>
    <t>No.宁 2015GY50</t>
  </si>
  <si>
    <t>东至麒麟科创2-2（B）地块、南至规划道路、西至孝陵卫街道沧波村集体土地、北至沧波村集体土地</t>
  </si>
  <si>
    <t>科教用地 （科研设计）</t>
  </si>
  <si>
    <t>江苏长江黄浦医疗科技有限公司</t>
  </si>
  <si>
    <t>No.宁 2015GY48</t>
  </si>
  <si>
    <t>东至国有土地，南至尧化街道吴边村神库组，西至尧化街道吴边村神库组，北至南京市长江河道管理处</t>
  </si>
  <si>
    <t>南京绿联环境科技发展有限公司</t>
  </si>
  <si>
    <t>No.宁 2015GY47</t>
  </si>
  <si>
    <t>东至诺奥化工、南至中心河、西至金陵帝斯曼、北至利邦化工</t>
  </si>
  <si>
    <t>南京新奥环保技术有限公司</t>
  </si>
  <si>
    <t>NO.2015G62</t>
  </si>
  <si>
    <t>东至玉兰路，南至丁墙路，西至江苏省丝绸集团有限公司、江苏苏豪国际集团股份有限公司用地，北至软件大道。</t>
  </si>
  <si>
    <t>Bb商办混合用地 R2二类居住用地 地下车库</t>
  </si>
  <si>
    <t>NO.2015G61</t>
  </si>
  <si>
    <t>东至国有空地，南至邺城路，西至国有空地，北至国有空地。</t>
  </si>
  <si>
    <t>Bb商办混合用地 Rb商住混合用地 R2二类居住用地 G3广场用地</t>
  </si>
  <si>
    <t>深圳华侨城房地产有限公司</t>
  </si>
  <si>
    <t>No.宁 2015GY46</t>
  </si>
  <si>
    <t>东至雍六高速，南至扬子铁路专用线，西至江北大道，北至乙烯大道</t>
  </si>
  <si>
    <t>No.宁 2015GY45</t>
  </si>
  <si>
    <t>东至科创路，南至官窑山路，西至官窑山路，北至九龙山路</t>
  </si>
  <si>
    <t>No.宁 2015GY44</t>
  </si>
  <si>
    <t>东至西岗街道东阳社区集体土地，南至西岗街道东阳社区、东湖村集体土地，西至西岗街道东湖村集体土地，北至西岗街道东阳社区、东湖村集体土地</t>
  </si>
  <si>
    <t>南京中电熊猫现代服务产业有限公司</t>
  </si>
  <si>
    <t>No.宁 2015GY43</t>
  </si>
  <si>
    <t>东至南京紫金(新港)科技创业特别社区建设发展有限公司，南至恒发路，西至兴智路，北至恒竞路</t>
  </si>
  <si>
    <t>No.宁 2015GY42</t>
  </si>
  <si>
    <t>东至尧新大道，南至恒园路，西至兴科路，北至国有土地</t>
  </si>
  <si>
    <t>No.宁 2015GY41</t>
  </si>
  <si>
    <t>东至空地、南至中石化催化剂，西至金江公路，北至空地</t>
  </si>
  <si>
    <t>中石化南京催化剂有限公司</t>
  </si>
  <si>
    <t>No.宁 2015GY40</t>
  </si>
  <si>
    <t>东、南至窑基河路，西至海润医药，北至罐区南路</t>
  </si>
  <si>
    <t>南京海润医药有限公司</t>
  </si>
  <si>
    <t>No.宁 2015GY39</t>
  </si>
  <si>
    <t>东至黄天荡路，南至通江集河，西至空地，北至玉成路</t>
  </si>
  <si>
    <t>南京化工园博瑞德水务有限公司</t>
  </si>
  <si>
    <t>No.宁 2015GY38</t>
  </si>
  <si>
    <t>东至采埃孚项目地块，南至毛主席像，西至路，北至道路</t>
  </si>
  <si>
    <t>威尔伯转向系统(南京)有限公司</t>
  </si>
  <si>
    <t>No.宁 2015GY37</t>
  </si>
  <si>
    <t>东至国有空地，南至恒泰路，西至阿特拉斯科普柯(南京)建筑矿山设备有限公司，北至杨家边路</t>
  </si>
  <si>
    <t>南京鑫贵方机电有限公司</t>
  </si>
  <si>
    <t>No.宁 2015GY36</t>
  </si>
  <si>
    <t>东至李家山路，南至官窑山路，西至科创路，北至九龙山路</t>
  </si>
  <si>
    <t>No.宁 2015GY35</t>
  </si>
  <si>
    <t>东至已征国有土地；南至道路；西至栖霞区栖霞街道十月村集体土地、栖霞区栖霞街道新合村集体土地；北至栖霞区栖霞街道新合村集体土地</t>
  </si>
  <si>
    <t>南京电气科技有限公司</t>
  </si>
  <si>
    <t>No.宁 2015GY34</t>
  </si>
  <si>
    <t>东至星火北路、南至学府路、西至高科十路、北至远景新能源有限公司</t>
  </si>
  <si>
    <t>中国移动通信集团江苏有限公司南京分公司</t>
  </si>
  <si>
    <t>NO.2015G60</t>
  </si>
  <si>
    <t>东至金穗大道，南至补锅东路，西至现状，北至雄州东路。</t>
  </si>
  <si>
    <t>Bb商办混合用地R2二类居住用地B1商业用地</t>
  </si>
  <si>
    <t>103000其中土地价款：88200 ，保障房资金：14800</t>
  </si>
  <si>
    <t>NO.2015G59</t>
  </si>
  <si>
    <t>东至经三路，南至纬七路，西至景明大道，北至纬六路。</t>
  </si>
  <si>
    <t>禹州地产（泉州）有限公司上海尧洲房地产开发有限公司</t>
  </si>
  <si>
    <t>NO.2015G58</t>
  </si>
  <si>
    <t>东至规划道路，南至纬七路，西至经三路，北至纬六路。</t>
  </si>
  <si>
    <t>南京弘阳业茂房地产开发有限公司</t>
  </si>
  <si>
    <t>NO.2015G57</t>
  </si>
  <si>
    <t>东至国有土地，南至胜太路，西至严柳街，北至国有土地。</t>
  </si>
  <si>
    <t>101000其中土地价款：95400 ，保障房资金：5600</t>
  </si>
  <si>
    <t>上海融辉居业房地产有限公司</t>
  </si>
  <si>
    <t>NO.2015G56</t>
  </si>
  <si>
    <t>东至宁丹路，南至绕城公路，西至凤翔新城二期小区、凤宁路，北至宁双路。</t>
  </si>
  <si>
    <t>R2二类居住用地   Bb商办混合用地 Rc基层社区中心</t>
  </si>
  <si>
    <t>228000其中土地价款：217400 ，保障房资金：10600</t>
  </si>
  <si>
    <t>上海丹青投资管理有限公司</t>
  </si>
  <si>
    <t>NO.2015G55</t>
  </si>
  <si>
    <t>东至迎江路，南至珠泉路，西至新浦路，北至康华路。</t>
  </si>
  <si>
    <t>217000其中土地价款：138000 ，保障房资金：79000</t>
  </si>
  <si>
    <t>NO.2015G54</t>
  </si>
  <si>
    <t>东至安德门大街，南至规划道路，西至规划道路，北至规划道路。</t>
  </si>
  <si>
    <t>南京建设发展集团有限公司</t>
  </si>
  <si>
    <t>NO.2015G53</t>
  </si>
  <si>
    <t>东至南京建设发展集团雨花房地产开发有限公司用地，南至秦淮新河，西至国有土地，北至秦淮新村。</t>
  </si>
  <si>
    <t>42000其中土地价款：30500 ，保障房资金：11500</t>
  </si>
  <si>
    <t>禹洲地产（泉州）有限公司</t>
  </si>
  <si>
    <t>NO.2015G52</t>
  </si>
  <si>
    <t>东至现状河道，南至仙林大道，西至仙境路，北至现状</t>
  </si>
  <si>
    <t>B1 商业用地</t>
  </si>
  <si>
    <t>南京仙林新市区开发有限公司</t>
  </si>
  <si>
    <t>NO.2015G51</t>
  </si>
  <si>
    <t>东至国有土地，南至国有土地，西至国有土地，北至现状道路。</t>
  </si>
  <si>
    <t>104000其中土地价款：80300 ，保障房资金：23700</t>
  </si>
  <si>
    <t>南京高科仙林湖置业有限公司</t>
  </si>
  <si>
    <t>NO.2015G50</t>
  </si>
  <si>
    <t>东至现状道路，南至煤干石山、国有土地，西至西岗街道上前村集体土地，北至地铁2号线。</t>
  </si>
  <si>
    <t>117000其中土地价款：112200 ，保障房资金：4800</t>
  </si>
  <si>
    <t>No.宁2015GY33</t>
  </si>
  <si>
    <t>东至栖霞区栖霞街道东阳社区集体土地，南至规划道路，西至规划道路，北至规划道路</t>
  </si>
  <si>
    <t>南京栖霞经济技术开发区东扬工业设备配套仓储有限公司</t>
  </si>
  <si>
    <t>No.宁2015GY32</t>
  </si>
  <si>
    <t>东至宝港路，南至规划道路，西至金港路，北至中心路</t>
  </si>
  <si>
    <t>南京中佳通企业管理服务有限公司</t>
  </si>
  <si>
    <t>No.宁2015GY31</t>
  </si>
  <si>
    <t>东至南京新港开发总公司，南至南京新港开发总公司，西至南京新港开发总公司，北至南京新港开发总公司</t>
  </si>
  <si>
    <t>京亚（南京）供应链管理有限公司</t>
  </si>
  <si>
    <t>No.宁2015GY30</t>
  </si>
  <si>
    <t>东至综康路，南至现状道路，西至花园路，北至南京新港开发总公司</t>
  </si>
  <si>
    <t>江苏物华国际物流有限公司</t>
  </si>
  <si>
    <t>No.宁2015GY29</t>
  </si>
  <si>
    <t>东至已征国有土地,南至规划道路，西至南京中电熊猫液晶材料科技有限公司，北至西湖河</t>
  </si>
  <si>
    <t>电气硝子玻璃（南京）有限公司</t>
  </si>
  <si>
    <t>NO.2015G49</t>
  </si>
  <si>
    <t>东至宜悦街，南至江东南路，西至河西儿童医院，北至河西儿童医院。</t>
  </si>
  <si>
    <t>港卓江苏医院投资管理有限公司</t>
  </si>
  <si>
    <t>NO.2015G48</t>
  </si>
  <si>
    <t>东至溪东路，南至永欣大道，西至湖泰路，北至金宁路。</t>
  </si>
  <si>
    <t>南京禄口国际机场建设开发有限公司</t>
  </si>
  <si>
    <t>NO.2015G47</t>
  </si>
  <si>
    <t>东至经二路，南至越秀路，西至乾清路，北至规划道路。</t>
  </si>
  <si>
    <t>NO.2015G46</t>
  </si>
  <si>
    <t>东至现状，南至阳光之旅小区，西至泰盈路，北至宁杭公路。</t>
  </si>
  <si>
    <t>NO.2015G45</t>
  </si>
  <si>
    <t>东至规划道路，南至信诚大道，西至福禄路，北至现状。</t>
  </si>
  <si>
    <t>江苏圣立建设有限公司</t>
  </si>
  <si>
    <t>NO.2015G44</t>
  </si>
  <si>
    <t>东至国有土地，南至国有土地，西至来凤路，北至信诚大道。</t>
  </si>
  <si>
    <t>B14旅馆用地R2二类居住用地</t>
  </si>
  <si>
    <t>NO.2015G43</t>
  </si>
  <si>
    <t>东至上高路，南至天赐路，西至万安北路，北至文靖北路。</t>
  </si>
  <si>
    <t>南京方耀投资有限公司</t>
  </si>
  <si>
    <t>NO.2015G42</t>
  </si>
  <si>
    <t>东至三号路，南至丹霞路，西至东麒路，北至丹青路。</t>
  </si>
  <si>
    <t>南京市科技创新投资有限责任公司</t>
  </si>
  <si>
    <t>NO.2015G41</t>
  </si>
  <si>
    <t>东至凯旋路，南至国有空地，西至地铁二号线，北至奔马路。</t>
  </si>
  <si>
    <t>206000其中土地价款：153400 ，保障房资金：52600</t>
  </si>
  <si>
    <t>NO.2015G40</t>
  </si>
  <si>
    <t>东至双龙大道，南至规划道路，西至站东二路，北至规划道路。</t>
  </si>
  <si>
    <t>R2二类居住用地Rc基层社区中心Rb商住混合用地</t>
  </si>
  <si>
    <t>322000其中土地价款：288100 ，保障房资金：33900</t>
  </si>
  <si>
    <t>南京筑浦置业有限公司</t>
  </si>
  <si>
    <t>NO.2015G39</t>
  </si>
  <si>
    <t>东至乐山路，南至应天大街，西至苍山路，北至清河路。</t>
  </si>
  <si>
    <t>216000其中土地价款：191600 ，保障房资金：24400</t>
  </si>
  <si>
    <t>NO.2015G38</t>
  </si>
  <si>
    <t>东至小市新村小区，南至幕府南路，西至铁古庙小区，北至规划道路。</t>
  </si>
  <si>
    <t>266000其中土地价款：247000 ，保障房资金：19000</t>
  </si>
  <si>
    <t>中国电建地产集团有限公司、武汉南国置业股份有限公司</t>
  </si>
  <si>
    <t>No.宁2015GY28</t>
  </si>
  <si>
    <t>东至东阳社区集体土地、东湖村集体土地，南至东湖村集体土地，西至东扬工业设备配套仓储有限公司，北至规划道路</t>
  </si>
  <si>
    <t>No.宁2015GY27</t>
  </si>
  <si>
    <t>东至李家山路，南至九龙山路，西至科创路，北至沪宁铁路</t>
  </si>
  <si>
    <t>科教用地（科技研发）</t>
  </si>
  <si>
    <t>No.宁2015GY26</t>
  </si>
  <si>
    <t>东至科创路，南至九龙山路，西至道路，北至沪宁铁路</t>
  </si>
  <si>
    <t>No.宁 2015GY24</t>
  </si>
  <si>
    <t>东至亚鹏路（长江路），西至长江水道，南至星影街（发展二路），北至发展水道</t>
  </si>
  <si>
    <t>江苏峰晖科技发展有限公司</t>
  </si>
  <si>
    <t>NO.2015G37</t>
  </si>
  <si>
    <t>东至规划道路，南至现状，西至宁合高速，北至总部大道。</t>
  </si>
  <si>
    <t>南京汇景摩柏股权投资合伙企业（有限合伙）</t>
  </si>
  <si>
    <t>NO.2015G36</t>
  </si>
  <si>
    <t>东至现状，南至民兵路，西至南浦路，北至浦洲路。</t>
  </si>
  <si>
    <t>129000其中土地价款：109000 ，保障房资金：20000</t>
  </si>
  <si>
    <t>大华集团南京浦口置业有限公司</t>
  </si>
  <si>
    <t>NO.2015G35</t>
  </si>
  <si>
    <t>东至宁合高速，南至江淼路，西至珠泉西路，北至花园东路。</t>
  </si>
  <si>
    <t>126000其中土地价款：87000 ，保障房资金：39000</t>
  </si>
  <si>
    <t>南京三金房地产开发有限公司</t>
  </si>
  <si>
    <t>NO.2015G34</t>
  </si>
  <si>
    <t>东至姜家圩，南至晏公庙东路，西至热河南路，北至住宅小区。</t>
  </si>
  <si>
    <t>208000其中土地价款：166600 ，保障房资金：41400</t>
  </si>
  <si>
    <t>满高发展有限公司</t>
  </si>
  <si>
    <t>No.宁 2015GY23</t>
  </si>
  <si>
    <t>东至花园路，南至中心路，西至龙潭北路，北至国有土地</t>
  </si>
  <si>
    <t>江苏省棉麻（集团）公司</t>
  </si>
  <si>
    <t>No.宁 2015GY22</t>
  </si>
  <si>
    <t>东至扬子铁路专用线、南至空地、西至宁启铁路、北至星火北路</t>
  </si>
  <si>
    <t>南京舜通基础建设有限公司</t>
  </si>
  <si>
    <t>NO.2015G32</t>
  </si>
  <si>
    <t>东至上高路，南至环镇南路，西至万安南路，北至万安西路。</t>
  </si>
  <si>
    <t>138500其中土地价款：122500 ，保障房资金：16000</t>
  </si>
  <si>
    <t>无锡融侨置业有限公司</t>
  </si>
  <si>
    <t>NO.2015G31</t>
  </si>
  <si>
    <t>东至现状，南至现状，西至现状，北至天元西路。</t>
  </si>
  <si>
    <t>57000其中土地价款：42000 ，保障房资金：15000</t>
  </si>
  <si>
    <t>NO.2015G30</t>
  </si>
  <si>
    <t>东至规划道路，南至104国道，西至淳湖北路，北至现状。</t>
  </si>
  <si>
    <t>南京万宇投资置业有限公司</t>
  </si>
  <si>
    <t>NO.2015G29</t>
  </si>
  <si>
    <t>东至规划道路，南至规划道路，西至规划道路，北至宏运大道。</t>
  </si>
  <si>
    <t>115000其中土地价款：96400 ，保障房资金：18600</t>
  </si>
  <si>
    <t>南京宁博投资管理有限公司</t>
  </si>
  <si>
    <t>NO.2015G28</t>
  </si>
  <si>
    <t>东至中铁三局集团有限公司，南至江苏省苏盐连锁有限公司等，西至南京地铁四号线用地，北至苏宁大道。</t>
  </si>
  <si>
    <t>南京市玄武区国有资产投资管理控股(集团)有限公司</t>
  </si>
  <si>
    <t>NO.2015G27</t>
  </si>
  <si>
    <t>东至国际关系学院用地，南至省电力公司南京供电公司用地、近华村潘窑三组集体土地、国际关系学院用地，西至近华村杨戴一组集体土地，北至国有空地。</t>
  </si>
  <si>
    <t>南京弘阳房地产开发有限公司</t>
  </si>
  <si>
    <t>NO.2015G26</t>
  </si>
  <si>
    <t>东至中国石化集团资产经营管理有限公司等，南至太新路，西至燕园路，北至中国石化集团资产经营管理有限公司。</t>
  </si>
  <si>
    <t>中航里城有限公司</t>
  </si>
  <si>
    <t>NO.2015G25</t>
  </si>
  <si>
    <t>东至国有空地，南至玄武大道，西至国有空地，北至沪宁城际铁路。</t>
  </si>
  <si>
    <t>NO.2015G24</t>
  </si>
  <si>
    <t>东至庐山路，南至江山大街，西至江东南路，北至金沙江东街。</t>
  </si>
  <si>
    <t>南京金融城建设发展股份有限公司</t>
  </si>
  <si>
    <t>NO.2015G23</t>
  </si>
  <si>
    <t>东至竹山路，南至社区南路，西至现状，北至新亭路。</t>
  </si>
  <si>
    <t>R2二类居住用地Rb商住混合用地 Bb商办混合用地</t>
  </si>
  <si>
    <t>477000其中土地价款：457000 ，保障房资金：20000</t>
  </si>
  <si>
    <t>南京锦昱华置业有限公司</t>
  </si>
  <si>
    <t>NO.2015G22</t>
  </si>
  <si>
    <t>东至规划道路，南至宏运大道，西至明城大道，北至规划道路。</t>
  </si>
  <si>
    <t>No.宁 2015GY21</t>
  </si>
  <si>
    <t>栖霞区南京经济技术开发区营房路，东至龙潭北路，南至中心路，西至国有土地，北至栖霞区龙潭街道三官村、宣闸村集体土地</t>
  </si>
  <si>
    <t>南京联迅物流有限公司</t>
  </si>
  <si>
    <t>No.宁 2015GY20</t>
  </si>
  <si>
    <t>雨花台区铁心桥街道，东至规划道路，南至规划道路，西至规划道路，北至软件大道</t>
  </si>
  <si>
    <t>NO.2015G19</t>
  </si>
  <si>
    <t>东至凤栖西路，南至现状，西至现状，北至鹏山路。</t>
  </si>
  <si>
    <t>121000其中土地价款：115400 ，保障房资金：5600</t>
  </si>
  <si>
    <t>中粮地产南京有限公司</t>
  </si>
  <si>
    <t>NO.2015G17</t>
  </si>
  <si>
    <t>东至规划道路，南至规划道路，西至规划道路，北至太新路。</t>
  </si>
  <si>
    <t>南京弘洋置业有限公司</t>
  </si>
  <si>
    <t>No.宁 2015GY19</t>
  </si>
  <si>
    <t>东至创研路、南至天业路、西至开研路、北至规划道路</t>
  </si>
  <si>
    <t>科教用地 (科技研发)</t>
  </si>
  <si>
    <t>南京市麒麟生态城建设有限公司</t>
  </si>
  <si>
    <t>No.宁 2015GY18</t>
  </si>
  <si>
    <t>开研路以东、创研路以西、天业路以南、南湾营路以北</t>
  </si>
  <si>
    <t>No.宁 2015GY17</t>
  </si>
  <si>
    <t>沧麒东路以东、福瑞路以西、九号路以南、环湖路以北</t>
  </si>
  <si>
    <t>NO.2015G16</t>
  </si>
  <si>
    <t>东至南京市土地储备中心用地，南至南京市土地储备中心用地，西至恒嘉路，北至月苑南路。</t>
  </si>
  <si>
    <t>No.宁 2015GY16</t>
  </si>
  <si>
    <t>东至文汇路、南至空地、西至永锦南路、北至惠达路</t>
  </si>
  <si>
    <t>No.宁2015GY15</t>
  </si>
  <si>
    <t>东至临汾旅部队用地，南至栖霞与江宁区区界，西至汇通路，北至灵山</t>
  </si>
  <si>
    <t>中国电子科技集团公司第二十八研究所</t>
  </si>
  <si>
    <t>NO.2015G15</t>
  </si>
  <si>
    <t>东至新景路，南至雄州东路西至龙津南路，北至滨河路。</t>
  </si>
  <si>
    <t>南京东泰房地产开发有限公司</t>
  </si>
  <si>
    <t>NO.2015G14</t>
  </si>
  <si>
    <t>东至宁桥南路，南至现状，西至205国道，北至现状。</t>
  </si>
  <si>
    <t>中铁房地产集团江苏置业有限公司</t>
  </si>
  <si>
    <t>NO.2015G13</t>
  </si>
  <si>
    <t>东至工业北路，南至104国道，西至规划道路，北至纬三路。</t>
  </si>
  <si>
    <t>NO.2015G12</t>
  </si>
  <si>
    <t>东至国有空地， 南至软件大道， 西至规划道路， 北至南京地铁集团有限公司用地。</t>
  </si>
  <si>
    <t>NO.2015G11</t>
  </si>
  <si>
    <t>东至安怀新村和线路新村，南至和燕路，西至安环村路，北至北固山路。</t>
  </si>
  <si>
    <t>葛洲坝南京房地产开发有限公司、上海融创房地产开发有限公司</t>
  </si>
  <si>
    <t>NO.2015G10</t>
  </si>
  <si>
    <t>东至国有空地，南至应天大街，西至国有空地，北至国有空地。</t>
  </si>
  <si>
    <t>150000其中土地价款：149300 ，保障房资金：700</t>
  </si>
  <si>
    <t>北京北辰实业股份有限公司</t>
  </si>
  <si>
    <t>No.宁 2015GY14</t>
  </si>
  <si>
    <t>东至国有土地，南至规划道路，西至三江口工业园七号路，北至栖霞区龙潭街道滨江村和孙庄村集体土地</t>
  </si>
  <si>
    <t>NO.2015G08</t>
  </si>
  <si>
    <t>东至国有空地，南至规划道路，西至淮河路，北至规划道路。</t>
  </si>
  <si>
    <t>R2二类居住用地Bb商办混合用地</t>
  </si>
  <si>
    <t>金地商置集团有限公司</t>
  </si>
  <si>
    <t>NO.2015G07</t>
  </si>
  <si>
    <t>东至现状，南至现状，西至江北大道，北至现状。</t>
  </si>
  <si>
    <t>B14a加油站用地</t>
  </si>
  <si>
    <t>南京陆云加油站（普通合伙）</t>
  </si>
  <si>
    <t>NO.2015G06</t>
  </si>
  <si>
    <t>东至环岛东路（规划），南至星月街（发展一路），西至科技路（规划），北至规划道路。</t>
  </si>
  <si>
    <t>B29a科研设计用地、R2二类居住用地</t>
  </si>
  <si>
    <t>Riverside Quay Pte.Ltd</t>
  </si>
  <si>
    <t>NO.2015G05</t>
  </si>
  <si>
    <t>东至务实路，南至骋望丽都小区，西至现状，北至规划道路。</t>
  </si>
  <si>
    <t>上海世盈投资管理有限公司</t>
  </si>
  <si>
    <t>NO.2015G04</t>
  </si>
  <si>
    <t>东至规划道路，南至规划道路，西至规划道路，北至铁桥小区。</t>
  </si>
  <si>
    <t>NO.2015G03</t>
  </si>
  <si>
    <t>东至新湖大道，南至现状道路，西至规划道路，北至板桥河。</t>
  </si>
  <si>
    <t>河南和昌置业发展有限公司</t>
  </si>
  <si>
    <t>NO.2015G02</t>
  </si>
  <si>
    <t>东至鸿运大厦，南至石鼓路，西至汉西门大街，北至汉中路。</t>
  </si>
  <si>
    <t>西藏安宁投资合伙企业（有限合伙）</t>
  </si>
  <si>
    <t>No.宁 2015GY13</t>
  </si>
  <si>
    <t>东至规划道路，南至南京步步高通信科技有限公司，西至安德门大街，北至南京圣迪奥时装有限公司。</t>
  </si>
  <si>
    <t>宇龙计算机通信科技（深圳）有限公司</t>
  </si>
  <si>
    <t>No.宁 2015GY12</t>
  </si>
  <si>
    <t>东至花神大道，南至国有空地，西至国有空地，北至江苏麦瑞克科技产业有限公司。</t>
  </si>
  <si>
    <t>亚信科技（南京）有限公司</t>
  </si>
  <si>
    <t>No.宁 2015GY11</t>
  </si>
  <si>
    <t>东至国有空地，南至国有空地，西至兴元路，北至恒泰路。</t>
  </si>
  <si>
    <t>南京波露超工贸有限公司</t>
  </si>
  <si>
    <t>No.宁 2015GY10</t>
  </si>
  <si>
    <t>东至国有空地；南至栖霞区尧化街道乌龙村村集体、栖霞区尧化街道吴边村村集体；西至仙新路；北至江苏金翔石油化工有限公司。</t>
  </si>
  <si>
    <t>南京中海金属材料有限公司</t>
  </si>
  <si>
    <t>No.宁 2015GY08</t>
  </si>
  <si>
    <t>东至恒泰路，南至恒泰路，西至国有空地，北至杨家边路。</t>
  </si>
  <si>
    <t>南京紫峰电力设备有限公司</t>
  </si>
  <si>
    <t>No.宁 2015GY07</t>
  </si>
  <si>
    <t>东至南京镕裕集团有限公司，南至规划道路，西至三江口工业园七号路，北至长江大堤。</t>
  </si>
  <si>
    <t>NO.2015G01</t>
  </si>
  <si>
    <t>东至双闸街（规划），南至新河路（规划），西至规划道路，北至螺塘街。</t>
  </si>
  <si>
    <t>No.宁 2015GY06</t>
  </si>
  <si>
    <t>东至星火北路、南至空地、西隔规划用地为新科十二路、北至高科十二路</t>
  </si>
  <si>
    <t>南京巨鲨医疗科技有限公司</t>
  </si>
  <si>
    <t>No.宁 2015GY05</t>
  </si>
  <si>
    <t>东至空地、南隔规划用地为高科十一路、西至新科十五路、北至空地</t>
  </si>
  <si>
    <t>南京轩凯生物科技有限公司</t>
  </si>
  <si>
    <t>No.宁 2015GY04</t>
  </si>
  <si>
    <t>南京康普生物技术有限公司</t>
  </si>
  <si>
    <t>No.宁 2015GY03</t>
  </si>
  <si>
    <t>东至鼎业百泰、南至汇贤路、西至南自、北至惠达路</t>
  </si>
  <si>
    <t>北京瑞驰博通科技有限公司</t>
  </si>
  <si>
    <t>No.宁 2015GY02</t>
  </si>
  <si>
    <t>东至空地，南隔规划用地为高科十一路，西隔规划用地为新科十五路，北至空地</t>
  </si>
  <si>
    <t>No.宁 2015GY01</t>
  </si>
  <si>
    <t>东至空地,南至玉成路,西至金江公路,北至空地</t>
  </si>
  <si>
    <t>No.宁 2014GY43</t>
  </si>
  <si>
    <t>东至宁丹路,南至国有空地,西至国有空地,北至铁心桥街道定坊村集体土地</t>
  </si>
  <si>
    <t>科教用地 (科研设计)</t>
  </si>
  <si>
    <t>北京京东世纪贸易有限公司</t>
  </si>
  <si>
    <t>NO.2014G99</t>
  </si>
  <si>
    <t>东至城东路，南至河道，西至河道，北至天景山二号路。</t>
  </si>
  <si>
    <t>NO.2014G98</t>
  </si>
  <si>
    <t>东至城东路，南至外港河路，西至泥塘路，北至河道。</t>
  </si>
  <si>
    <t>NO.2014G97</t>
  </si>
  <si>
    <t>东至钟山学院，南至规划道路，西至规划道路，北至钟山学院、国有土地。</t>
  </si>
  <si>
    <t>Rab老年公寓用地（住宅） A5医疗卫生用地</t>
  </si>
  <si>
    <t>180000其中土地价款：145000 ，保障房资金：35000</t>
  </si>
  <si>
    <t>NO.2014G96</t>
  </si>
  <si>
    <t>东至规划道路，南至规划道路，西至规划道路，北至南京大有汽车贸易有限公司用地。</t>
  </si>
  <si>
    <t>江苏万帮汽车有限公司</t>
  </si>
  <si>
    <t>NO.2014G95</t>
  </si>
  <si>
    <t>东至国有空地，南至国有空地，西至规划六号路，北至规划三号路。</t>
  </si>
  <si>
    <t>江苏省苏舜集团有限公司</t>
  </si>
  <si>
    <t>No.宁2014GY42</t>
  </si>
  <si>
    <t>东至江苏教育学院，南至南京高精齿轮集团有限公司，西至道路，北至江苏省电信实业集团有限责任公司</t>
  </si>
  <si>
    <t>江苏特安呐药业有限公司</t>
  </si>
  <si>
    <t>No.宁 2014GY41</t>
  </si>
  <si>
    <t>东至江苏恒天伟智能科技有限公司用地，南至江苏欧帝电子科技有限公司用地，西至国有空地，北至青年路</t>
  </si>
  <si>
    <t>南京特盛投资管理有限公司</t>
  </si>
  <si>
    <t>NO.2014G94</t>
  </si>
  <si>
    <t>东至横二路，南至松杨路，西至横一路，北至纵二路。</t>
  </si>
  <si>
    <t>江苏中兴博盈商贸集团有限公司</t>
  </si>
  <si>
    <t>NO.2014G93</t>
  </si>
  <si>
    <t>东至横三路，南至松杨路，西至横二路，北至纵二路。</t>
  </si>
  <si>
    <t>NO.2014G92</t>
  </si>
  <si>
    <t>东北至滨河南路，西北至林场路，东南至环城路，西南至莉湖一号路。</t>
  </si>
  <si>
    <t>NO.2014G91</t>
  </si>
  <si>
    <t>东北至莉湖七号路，西北至莉湖五号路，东南至环城路，西南至林场路。</t>
  </si>
  <si>
    <t>R2二类居住用地、Rc基层社区中心用地</t>
  </si>
  <si>
    <t>NO.2014G90</t>
  </si>
  <si>
    <t>东至国旅路，南至沿山路，西至现状，北至现状。</t>
  </si>
  <si>
    <t>NO.2014G89</t>
  </si>
  <si>
    <t>东至纬地路，南至仙林大道，西至守敬路，北至广志路。</t>
  </si>
  <si>
    <t>Bb商办混合用地、R2二类居住用地</t>
  </si>
  <si>
    <t>大连万达商业地产股份有限公司</t>
  </si>
  <si>
    <t>NO.2014G88</t>
  </si>
  <si>
    <t>东至经五路，南至规划道路，西至规划道路，北至太新路。</t>
  </si>
  <si>
    <t>南京金浦东部房地产开发有限公司</t>
  </si>
  <si>
    <t>NO.2014G87</t>
  </si>
  <si>
    <t>东至万寿中学，南至迈化路，西至南京金浦东部房地产开发有限公司，北至高力家具港。</t>
  </si>
  <si>
    <t>No.宁 2014GY40</t>
  </si>
  <si>
    <t>东至01-10地块,西至南京市物资回收公司,南至01-11地块,北至幕府山</t>
  </si>
  <si>
    <t>No.宁 2014GY39</t>
  </si>
  <si>
    <t>东至新科十六路,南至空地,西至空地,北至华宝路</t>
  </si>
  <si>
    <t>南京新宁光电工程有限公司</t>
  </si>
  <si>
    <t>No.宁 2014GY38</t>
  </si>
  <si>
    <t>东至空地,南至空地,西至永新路,北至华宝路</t>
  </si>
  <si>
    <t>No.宁 2014GY37</t>
  </si>
  <si>
    <t>东至新科十五路,南至高科十一路,西至空地,北至空地</t>
  </si>
  <si>
    <t>南京金榜麒麟床具有限公司</t>
  </si>
  <si>
    <t>No.宁 2014GY36</t>
  </si>
  <si>
    <t>东至新科十四路,南至高科十一路,西至空地,北至空地</t>
  </si>
  <si>
    <t>南京同仁堂药业有限责任公司</t>
  </si>
  <si>
    <t>No.宁 2014GY35</t>
  </si>
  <si>
    <t>东至空地,南至高科十一路,西至新科十五路,北至空地</t>
  </si>
  <si>
    <t>南京宁创医疗设备有限公司</t>
  </si>
  <si>
    <t>No.宁 2014GY34</t>
  </si>
  <si>
    <t>东至空地,南至高科十一路,西隔规划用地为新科十五路,北至空地</t>
  </si>
  <si>
    <t>南京宁健医学研究有限公司</t>
  </si>
  <si>
    <t>NO.2014G83</t>
  </si>
  <si>
    <t>东至规划道路，西至双龙大道，南至现状，北至规划道路</t>
  </si>
  <si>
    <t>NO.2014G82</t>
  </si>
  <si>
    <t>东至空地，西至空地，南至空地，北至空地</t>
  </si>
  <si>
    <t>南京升龙房地产开发有限公司</t>
  </si>
  <si>
    <t>NO.2014G81</t>
  </si>
  <si>
    <t>东至明城大道，南至宏运大道，西至规划道路，北至规划道路。</t>
  </si>
  <si>
    <t>南京中交合安投资发展有限公司</t>
  </si>
  <si>
    <t>No.宁2014GY33</t>
  </si>
  <si>
    <t>东至兴吴路；南至杨家边路；西至中国石化集团资产经营管理有限公司金陵石化分公司；北至尧化街道吴边村集体土地。</t>
  </si>
  <si>
    <t>南京恩梯恩精密机电有限公司</t>
  </si>
  <si>
    <t>No.宁2014GY32</t>
  </si>
  <si>
    <t>东至中新大道（葡园路），西至规划绿地，南至建邺区江心洲纬七路隧道绿地，北至宏俊街（红光路）。</t>
  </si>
  <si>
    <t>科教用地（科研设计）</t>
  </si>
  <si>
    <t>江苏省测绘地理信息局</t>
  </si>
  <si>
    <t>NO.2014G78</t>
  </si>
  <si>
    <t>东至现状，南至八里路，西至光明路，北至沿山大道。</t>
  </si>
  <si>
    <t>NO.2014G77</t>
  </si>
  <si>
    <t>东至现状，南至浦珠路，西至定向河路，北至现状。</t>
  </si>
  <si>
    <t>NO.2014G76</t>
  </si>
  <si>
    <t>东至高新北路，南至蓝海路，西至蓝海路，北至侨康路。</t>
  </si>
  <si>
    <t>NO.2014G75</t>
  </si>
  <si>
    <t>东至高新北路，南至侨康路，西至丹霞路，北至侨谊路。</t>
  </si>
  <si>
    <t>NO.2014G74</t>
  </si>
  <si>
    <t>东至丹霞路，南至侨康路，西至蓝海路，北至侨谊路</t>
  </si>
  <si>
    <t>R2二类居住用地、Cc居住社区中心用地</t>
  </si>
  <si>
    <t>NO.2014G73</t>
  </si>
  <si>
    <t>东至江苏省农业科学院，南至双拜岗路，西至双拜岗小学，北至孝陵卫初级中学。</t>
  </si>
  <si>
    <t>上海大发房地产集团有限公司</t>
  </si>
  <si>
    <t>NO.2014G72</t>
  </si>
  <si>
    <t>东至紫金上林苑，南至沪蓉高速公路，西至京沪高铁，北至金马路。</t>
  </si>
  <si>
    <t>上海琼宇投资管理有限公司</t>
  </si>
  <si>
    <t>NO.2014G71</t>
  </si>
  <si>
    <t>东至龙潭街道兴隆村集体土地，南至龙锦路，西至龙潭街道兴隆村集体土地，北至龙潭街道兴隆村集体土地。</t>
  </si>
  <si>
    <t>南京怡华房地产开发有限公司</t>
  </si>
  <si>
    <t>NO.2014G70</t>
  </si>
  <si>
    <t>东至现状，南至规划道路，西至现状，北至现状湖泊。</t>
  </si>
  <si>
    <t>南京大塘金农业旅游开发有限公司</t>
  </si>
  <si>
    <t>NO.2014G69</t>
  </si>
  <si>
    <t>东至文瑞路，南至瑞雪路，西至仓波门北街，北至中心路。</t>
  </si>
  <si>
    <t>南京沣麟房地产开发有限公司</t>
  </si>
  <si>
    <t>NO.2014G68</t>
  </si>
  <si>
    <t>东至高新北路，南至学府路，西至南大浦口校区，北至蓝海路。</t>
  </si>
  <si>
    <t>R2二类居住用地 B1商业用地</t>
  </si>
  <si>
    <t>南京红太阳房地产开发有限公司</t>
  </si>
  <si>
    <t>NO.2014G67</t>
  </si>
  <si>
    <t>东至中国人民解放军国际关系学院用地，南至凤锦路，西至锦华新城小区用地，北至凤汇大道。</t>
  </si>
  <si>
    <t>南京浦泰房地产开发有限公司</t>
  </si>
  <si>
    <t>NO.2014G66</t>
  </si>
  <si>
    <t>东至道路，南至南京市南部新城开发建设指挥部，西至秦淮河；北至宁杭连接线。</t>
  </si>
  <si>
    <t>南京三联红叶加油站有限公司</t>
  </si>
  <si>
    <t>NO.2014G65</t>
  </si>
  <si>
    <t>东、南均至国有空地，西至规划道路，北至双闸电信局。</t>
  </si>
  <si>
    <t>U21排水用地、Bb商办混合用地、U22环卫用地</t>
  </si>
  <si>
    <t>南京市河西新城区国有资产经营控股（集团）有限责任公司</t>
  </si>
  <si>
    <t>NO.2014G64</t>
  </si>
  <si>
    <t>东至万民西路，南至现状，西至现状，北至现状。</t>
  </si>
  <si>
    <t>江苏天诚旧机动车交易市场有限公司</t>
  </si>
  <si>
    <t>NO.2014G63</t>
  </si>
  <si>
    <t>东至规划道路，南至科宁路，西至竹山南路，北至规划道路。</t>
  </si>
  <si>
    <t>旭辉集团股份有限公司</t>
  </si>
  <si>
    <t>NO.2014G62</t>
  </si>
  <si>
    <t>东至海院路，南至白马路，西至象山路，北至象山南路。</t>
  </si>
  <si>
    <t>NO.2014G61</t>
  </si>
  <si>
    <t>东至国有空地，南至新城路，西至翠林北路，北至前塘路。</t>
  </si>
  <si>
    <t>华润置地（苏州）有限公司</t>
  </si>
  <si>
    <t>NO.2014G60</t>
  </si>
  <si>
    <t>东至现状，南至现状，西至冶横公路，北至现状。</t>
  </si>
  <si>
    <t>南京市六合区八百桥加油站</t>
  </si>
  <si>
    <t>NO.2014G59</t>
  </si>
  <si>
    <t>东至七里桥北路，南至现状，西至现状，北至规划道路。</t>
  </si>
  <si>
    <t>49000其中土地价款：37700 ，保障房资金：11300</t>
  </si>
  <si>
    <t>NO.2014G58</t>
  </si>
  <si>
    <t>东至七里桥北路，南至规划道路，西至规划道路，北至规划道路。</t>
  </si>
  <si>
    <t>83000其中土地价款：72500 ，保障房资金：10500</t>
  </si>
  <si>
    <t>NO.2014G57</t>
  </si>
  <si>
    <t>东至七里桥北路，南至规划道路，西至现状，北至现状。</t>
  </si>
  <si>
    <t>74000其中土地价款：55100 ，保障房资金：18900</t>
  </si>
  <si>
    <t>金地集团南京金玖房地产有限公司</t>
  </si>
  <si>
    <t>NO.2014G56</t>
  </si>
  <si>
    <t>东至馨绿园，南至新亭路，西至东新南路，北至天宝新寓。</t>
  </si>
  <si>
    <t>南京天宝房地产开发有限公司</t>
  </si>
  <si>
    <t>NO.2014G55</t>
  </si>
  <si>
    <t>东至凤台南路，南至中国人民武装警察部队江苏省总队后勤部用地，西至南河，北至规划道路。</t>
  </si>
  <si>
    <t>188000其中土地价款：183500 ，保障房资金：4500</t>
  </si>
  <si>
    <t>厦门润港投资置业有限公司、枫洋国际有限公司</t>
  </si>
  <si>
    <t>NO.2014G54</t>
  </si>
  <si>
    <t>东至规划道路，南至规划道路，西至规划道路，北至望燕名居。</t>
  </si>
  <si>
    <t>南京紫金永隆置业有限公司</t>
  </si>
  <si>
    <t>NO.2018G63</t>
  </si>
  <si>
    <t>东至冶修二路， 南至秦淮北路， 西至规划支路， 北至华东有色办公楼。</t>
  </si>
  <si>
    <t>NO.2018G66</t>
  </si>
  <si>
    <t>东至环镇东路， 南至现状， 西至天佑路， 北至天靖路。</t>
  </si>
  <si>
    <t>宁波昀茂置业有限公司</t>
  </si>
  <si>
    <t>NO.2018G67</t>
  </si>
  <si>
    <t>东至朝霞路， 南至崇德路， 西至羲和路， 北至仁寿路。</t>
  </si>
  <si>
    <t>南京天建房地产开发有限公司</t>
  </si>
  <si>
    <t>NO.2018G68</t>
  </si>
  <si>
    <t>东至润苏路， 南至麟岗大道， 西至福宁路， 北至四望路。</t>
  </si>
  <si>
    <t>南京锦阳房地产开发有限公司</t>
  </si>
  <si>
    <t>NO.2018G64</t>
  </si>
  <si>
    <t>东至南京华侨城实业发展有限公司， 南至便民河， 西至规划道路， 北至国有土地。</t>
  </si>
  <si>
    <t>南京新侨文化旅游发展有限公司</t>
  </si>
  <si>
    <t>NO.2018G65</t>
  </si>
  <si>
    <t>东至栖霞街道摄山村集体土地，南至南京华侨城实业发展有限公司，西至南京澳通石油化工产品储运有限公司等，北至南京长江油运公司等。</t>
  </si>
  <si>
    <t>NO.2018G62</t>
  </si>
  <si>
    <t>东至现状，南至新宁杭公路，西至寿路，北至现状。</t>
  </si>
  <si>
    <t>B31娱乐用地</t>
  </si>
  <si>
    <t>南京江宁旅游产业集团有限公司</t>
  </si>
  <si>
    <t>NO.2018G61</t>
  </si>
  <si>
    <t>东至圣汤大道，南至新宁杭公路，西至现状，北至寿路。</t>
  </si>
  <si>
    <t>NO.2018G60</t>
  </si>
  <si>
    <t>东至安北路，南至天云路，西至学前路，北至天靖路。</t>
  </si>
  <si>
    <t>南京金澎企业管理咨询有限公司，宁波杭茂置业有限公司，无锡富安金房地产有限公司</t>
  </si>
  <si>
    <t>NO.2018G58</t>
  </si>
  <si>
    <t>东至中央路，南至香格里拉大酒店（南京）有限公司，西至芦席营小区、金贸大道，北至南昌路。</t>
  </si>
  <si>
    <t>Bb商办混合用地 Rax幼托用地</t>
  </si>
  <si>
    <t>南京润济房地产开发有限公司，南京润泓房地产开发有限公司，南京润淮房地产开发有限公司，南京润汇房地产开发有限公司</t>
  </si>
  <si>
    <t>No.宁新区2018GY29</t>
  </si>
  <si>
    <t>东至YCY-ky-017地块，南至YCY-ky-018地块，西至华富路，北至团结路</t>
  </si>
  <si>
    <t>江苏国恒科技发展有限公司</t>
  </si>
  <si>
    <t>No.宁新区2018GY27</t>
  </si>
  <si>
    <t>东至YCY-ky-024地块，南至园利路，西至华富路、北至YCY-ky-024地块</t>
  </si>
  <si>
    <t>南京广鑫能源服务有限公司</t>
  </si>
  <si>
    <t>No.宁新区2018GY28</t>
  </si>
  <si>
    <t>东至云居街，南至YCY-ky-007地块，西至华创路，北至园创路</t>
  </si>
  <si>
    <t>南京易展科技投资发展有限公司</t>
  </si>
  <si>
    <t>No.宁新区2018GY23</t>
  </si>
  <si>
    <t>东至慧谷路，南至江淼路，西至YCY-ky-007地块，北至YCY-ky-006地块</t>
  </si>
  <si>
    <t>江苏青商总部经济有限公司</t>
  </si>
  <si>
    <t>No.宁新区2018GY25</t>
  </si>
  <si>
    <t>东至YCY-ky-012地块、南至YCY-ky-014地块、西至YCY-ky-010地块、北至团结路</t>
  </si>
  <si>
    <t>南京博雅首发置业有限公司，江苏金智教育工程技术有限公司</t>
  </si>
  <si>
    <t>No.宁新区2018GY22</t>
  </si>
  <si>
    <t>东至YCY-ky-008地块、南至YCY-ky-009地块，西至华创路，北至YCY-ky-005地块</t>
  </si>
  <si>
    <t>江苏儒商科技发展有限公司</t>
  </si>
  <si>
    <t>No.宁新区2018GY24</t>
  </si>
  <si>
    <t>东至云居街，南至团结路，西至华创路，北至江淼路</t>
  </si>
  <si>
    <t>南京柯莱特软件园开发有限公司</t>
  </si>
  <si>
    <t>No.宁新区2018GY31</t>
  </si>
  <si>
    <t>东至星火北路、西至磐石路、北至华伯仪器、南至中国移动</t>
  </si>
  <si>
    <t>南京江北新区产业投资集团有限公司</t>
  </si>
  <si>
    <t>No.宁新区2018GY30</t>
  </si>
  <si>
    <t>No.宁新区2018GY26</t>
  </si>
  <si>
    <t>东至横江大道，南至园利路，西至华富路，北至卓越路</t>
  </si>
  <si>
    <t>NO.2018G57</t>
  </si>
  <si>
    <t>东至宁合快速路，南至康华路，西至现状，北至现状。</t>
  </si>
  <si>
    <t>S42社会停车场用地（地下空间）</t>
  </si>
  <si>
    <t>南京德盈龙华置业有限公司</t>
  </si>
  <si>
    <t>NO.2018G50</t>
  </si>
  <si>
    <t>东至安怀村路，南至和燕园小区等，西至南京汽轮电机（集团）有限责任公司，北至南京汽轮电机（集团）有限责任公司。</t>
  </si>
  <si>
    <t>中国葛洲坝集团房地产开发有限公司，常州三禾置业有限公司</t>
  </si>
  <si>
    <t>NO.2018G55</t>
  </si>
  <si>
    <t>东至羲和路，南至仁寿路，西至星汉路，北至越秀路。</t>
  </si>
  <si>
    <t>A2文化设施用地 B14旅馆用地</t>
  </si>
  <si>
    <t>南京禄口空港新城建设发展有限公司</t>
  </si>
  <si>
    <t>NO.2018G53</t>
  </si>
  <si>
    <t>东至羲和路，南至崇德路，西至星汉路，北至仁寿路。</t>
  </si>
  <si>
    <t>滁州三巽置业有限公司</t>
  </si>
  <si>
    <t>NO.2018G52</t>
  </si>
  <si>
    <t>东至天佑路，南至天元路，西至润麒路，北至天环路。</t>
  </si>
  <si>
    <t>R21住宅用地 Rax幼托用地</t>
  </si>
  <si>
    <t>南京昌茂置业有限公司</t>
  </si>
  <si>
    <t>NO.2018G51</t>
  </si>
  <si>
    <t>东至润苏路，南至四望路，西至福宁路，北至现状。</t>
  </si>
  <si>
    <t>NO.2018G56</t>
  </si>
  <si>
    <t>浦口区江浦街道新浦路北侧，康华路西侧地块</t>
  </si>
  <si>
    <t>R21住宅用地 Rc基层社区中心 Rax幼托用地</t>
  </si>
  <si>
    <t>南京新城嘉房地产有限公司</t>
  </si>
  <si>
    <t>NO.2018G54</t>
  </si>
  <si>
    <t>东至福禄路，南至信诚大道，西至玉振路，北至礼尚路。</t>
  </si>
  <si>
    <t>江苏国强置业有限公司</t>
  </si>
  <si>
    <t>NO.新区2018G19</t>
  </si>
  <si>
    <t>东至慧谷路，南至团结路，西至规划道路，北至江淼路。</t>
  </si>
  <si>
    <t>Rac单身职工公寓用地</t>
  </si>
  <si>
    <t>NO.新区2018G16</t>
  </si>
  <si>
    <t>东至永锦路，南至药谷大道，西至浦六路，北至永锦西路。</t>
  </si>
  <si>
    <t>NO.新区2018G17</t>
  </si>
  <si>
    <t>东至永锦路，南至现状，西至浦六路，北至现状。</t>
  </si>
  <si>
    <t>南京江北新区建设投资集团有限公司</t>
  </si>
  <si>
    <t>NO.新区2018G18</t>
  </si>
  <si>
    <t>东至永锦路，南至现状，西至浦六路，北至永锦西路。</t>
  </si>
  <si>
    <t>NO.新区2018G14</t>
  </si>
  <si>
    <t>东至现状，南至龙山南路，西至创新路，北至发展路。</t>
  </si>
  <si>
    <t>NO.新区2018G12</t>
  </si>
  <si>
    <t>东至天圣路南至化青路，西至兴坊路，北至青坊路。</t>
  </si>
  <si>
    <t>NO.新区2018G13</t>
  </si>
  <si>
    <t>东至青坊路，南至化青路，西至天圣路，北至青坊路。</t>
  </si>
  <si>
    <t>NO.新区2018G15</t>
  </si>
  <si>
    <t>东至划七路，南至龙山南路，西至现状，北至发展路。</t>
  </si>
  <si>
    <t>No.宁2018GY09</t>
  </si>
  <si>
    <t>北至国有土地；东至南京白下高新技术产业园区投资发展有限责任公司；南至国有土地；西至南京白下高新技术产业园区投资发展有限责任公司。</t>
  </si>
  <si>
    <t>No.宁2018GY10</t>
  </si>
  <si>
    <t>东至国有土地；南至普天高新科技产业有限公司；西至南京晨光集团有限责任公司；北至南京晨光集团有限责任公司。</t>
  </si>
  <si>
    <t>No.宁2018GY12</t>
  </si>
  <si>
    <t>东至兴梅路、南至管道路、西至上海梅山冶金公司（铁矿）、北至兴梅中路</t>
  </si>
  <si>
    <t>江苏米特物联网科技有限公司</t>
  </si>
  <si>
    <t>NO.2018G47</t>
  </si>
  <si>
    <t>东至四条巷，南至南京永强建筑工程总队用地，西至长白街，北至四条巷89号住宅。</t>
  </si>
  <si>
    <t>南京历史城区保护建设集团有限责任公司</t>
  </si>
  <si>
    <t>NO.2018G46</t>
  </si>
  <si>
    <t>东至规划道路，南至奥特佳冷机有限公司用地，西至大明路，北至红花河。</t>
  </si>
  <si>
    <t>南京奥特佳商贸服务有限公司</t>
  </si>
  <si>
    <t>NO.2018G48</t>
  </si>
  <si>
    <t>东至临汊路，南至纪念馆北路，西至江东中路，北至汉中门大街。</t>
  </si>
  <si>
    <t>Bb商办混合用地 Rc基层社区中心 A21图书展览用地</t>
  </si>
  <si>
    <t>南京建邺城市建设集团有限公司</t>
  </si>
  <si>
    <t>NO.新区2018G11</t>
  </si>
  <si>
    <t>东至横三路，南至园西东路，西至团结大道，北至现状。</t>
  </si>
  <si>
    <t>江苏省建信建设集团有限公司</t>
  </si>
  <si>
    <t>NO.新区2018G10</t>
  </si>
  <si>
    <t>东至横江大道，南至规划道路，西至寿路，北至定山大街。</t>
  </si>
  <si>
    <t>No.宁2018GY08</t>
  </si>
  <si>
    <t>东至苏宁大道；南至江苏中星微电子有限公司；西至国有土地；北至国有土地。</t>
  </si>
  <si>
    <t>南京德乐商业管理有限公司</t>
  </si>
  <si>
    <t>No.宁2018GY07</t>
  </si>
  <si>
    <t>建邺区江心洲，西至科技路，北至星洲街，东隔绿地至环岛东路，南至规划绿带。</t>
  </si>
  <si>
    <t>科研用地</t>
  </si>
  <si>
    <t>江苏国恒节能环保工程技术有限公司、南京恒基安全技术有限公司、南京国恒安全技术有限公司</t>
  </si>
  <si>
    <t>No.宁 2018GY06</t>
  </si>
  <si>
    <t>建邺区江心洲，西隔葡园水道至思泽路，北临发展五路，东临中新大道，南隔红光水道至宏俊街。</t>
  </si>
  <si>
    <t>苏交科集团股份有限公司</t>
  </si>
  <si>
    <t>No.宁新区2018GY19</t>
  </si>
  <si>
    <t>东至横江大道、南至YCY-ky-019地块、西至YCY-ky-016地块、北至团结路</t>
  </si>
  <si>
    <t>江苏鹏为软件有限公司</t>
  </si>
  <si>
    <t>No.宁新区2018GY20</t>
  </si>
  <si>
    <t>东至YCY-ky-019地块、南至YCY-ky-020地块、西至华富路、北至YCY-ky-016地块</t>
  </si>
  <si>
    <t>南京市特种设备安全监督检验研究院</t>
  </si>
  <si>
    <t>No.宁新区2018GY18</t>
  </si>
  <si>
    <t>东至江苏聚贡股份有限公司、南至YCY-ky-002地块、西至雨合路、北至江苏恒通高铁轨道材料有限公司</t>
  </si>
  <si>
    <t>南京浦照电子科技有限公司</t>
  </si>
  <si>
    <t>No.宁新区2018GY21</t>
  </si>
  <si>
    <t>东至方庄路、西至永锦路、北至永锦西路、南至空地</t>
  </si>
  <si>
    <t>NO.新区2018G09</t>
  </si>
  <si>
    <t>东至横江大道，南至城南河路，西至规划道路，北至青奥北路。</t>
  </si>
  <si>
    <t>NO.新区2018G08</t>
  </si>
  <si>
    <t>东至慧谷路，南至云商街，西至浦滨路，北至云飞街。</t>
  </si>
  <si>
    <t>Bb商办混合用地 Rb商住混合用地 B1商业用地</t>
  </si>
  <si>
    <t>南京新浩宁房地产开发有限公司</t>
  </si>
  <si>
    <t>No.宁新区2018GY17</t>
  </si>
  <si>
    <t>东至慧谷路、南至YCY-ky-008地块、西至云居街、北至园创路</t>
  </si>
  <si>
    <t>南京弘昌投资发展有限公司</t>
  </si>
  <si>
    <t>No.宁新区2018GY16</t>
  </si>
  <si>
    <t>东至文卉路、西至规划道路、南至丽景路、北至秀水路</t>
  </si>
  <si>
    <t>南京舰锋科创置业有限公司</t>
  </si>
  <si>
    <t>NO.高淳2018G20</t>
  </si>
  <si>
    <t>东至丹阳湖北路，南至教育局，西至为民路，北至妇康医院。</t>
  </si>
  <si>
    <t>NO.高淳2018G19</t>
  </si>
  <si>
    <t>东至胥河路，南至华地名仕居，西至华地名仕居，北至武塘路。</t>
  </si>
  <si>
    <t>NO.高淳2018G18</t>
  </si>
  <si>
    <t>东至石固河，南至姜家村，西至丹阳湖北路，北至凤山路。</t>
  </si>
  <si>
    <t>NO.2018G41</t>
  </si>
  <si>
    <t>东至机场二通道（规划），南至龙西路，西至纵七路（规划），北至华新路（规划）</t>
  </si>
  <si>
    <t>NO.2018G43</t>
  </si>
  <si>
    <t>东至雨山西路，南至建设路，西至现状，北至现状</t>
  </si>
  <si>
    <t>重庆招商依云房地产有限公司</t>
  </si>
  <si>
    <t>NO.2018G36</t>
  </si>
  <si>
    <t>东北至康华路、浦口区国税局用地， 西北至文德东路， 西南至珠江路， 东南至现状。</t>
  </si>
  <si>
    <t>南京滨江雅居乐房地产开发有限公司</t>
  </si>
  <si>
    <t>NO.2018G37</t>
  </si>
  <si>
    <t>东至雨山南路， 南至财八路， 西至现状， 北至现状。</t>
  </si>
  <si>
    <t>北京金隅地产开发集团有限公司</t>
  </si>
  <si>
    <t>NO.2018G38</t>
  </si>
  <si>
    <t>东至荣庄路， 南至花莲路， 西至绿水湾北路， 北至海桥路。</t>
  </si>
  <si>
    <t>B1商业用地 R2二类居住用地 Rc基层社区中心 Rax幼托用地</t>
  </si>
  <si>
    <t>南京国资投资置业有限公司、南京金明程置业有限公司</t>
  </si>
  <si>
    <t>NO.新区2018G07</t>
  </si>
  <si>
    <t>东至火药洲路， 南至临滁路， 西至浦滨路， 北至寿路。</t>
  </si>
  <si>
    <t>重庆怡置房地产开发有限公司</t>
  </si>
  <si>
    <t>NO.新区2018G06</t>
  </si>
  <si>
    <t>东至横江大道， 南至河滨路， 西至规划道路， 北至康盛路。</t>
  </si>
  <si>
    <t>NO.2018G34</t>
  </si>
  <si>
    <t>东至现状， 南至现状， 西至站前西路， 北至站前路。</t>
  </si>
  <si>
    <t>南京文华广场商业有限公司</t>
  </si>
  <si>
    <t>NO.2018G30</t>
  </si>
  <si>
    <t>东至岱山中路， 南至岱山北路， 西至周村街， 北至天保桥路。</t>
  </si>
  <si>
    <t>NO.2018G33</t>
  </si>
  <si>
    <t>东至经十路， 南至纬二路， 西至现状， 北至支二十七路。</t>
  </si>
  <si>
    <t>北京远坤房地产开发有限公司</t>
  </si>
  <si>
    <t>NO.2018G35</t>
  </si>
  <si>
    <t>东至康庄路， 南至云厨路， 西至云厨东路， 北至后成路。</t>
  </si>
  <si>
    <t>江苏云厨全域产业园发展有限公司</t>
  </si>
  <si>
    <t>NO.2018G32</t>
  </si>
  <si>
    <t>东至白果南路， 南至龙湾路， 西至现状， 北至龙城路。</t>
  </si>
  <si>
    <t>南京盛置业有限公司</t>
  </si>
  <si>
    <t>NO.2018G31</t>
  </si>
  <si>
    <t>东至新林大道， 南至规划道路， 西至古雄大道， 北至新城大街。</t>
  </si>
  <si>
    <t>No.宁新区2018GY09</t>
  </si>
  <si>
    <t>东至YCY-ky-022地块，南至YCY-ky-023地块，西至华富路，北至园胜路</t>
  </si>
  <si>
    <t>南京云商乐数码科技有限公司</t>
  </si>
  <si>
    <t>No.宁新区2018GY10</t>
  </si>
  <si>
    <t>东至横江大道，南至空地，西至YCY-ky-021地块，北至园胜路</t>
  </si>
  <si>
    <t>南京南大智慧城市规划设计股份有限公司</t>
  </si>
  <si>
    <t>No.宁新区2018GY12</t>
  </si>
  <si>
    <t>东至空地，南至空地，西至华富路，北至YCY-ky-021地块</t>
  </si>
  <si>
    <t>江苏国恒安全环境检测有限公司</t>
  </si>
  <si>
    <t>No.宁新区2018GY13</t>
  </si>
  <si>
    <t>东至YCY-ky-001地块，南至南京卓坤信息科技有限公司，西至象贤路，北至江苏大唐电子产品有限公司</t>
  </si>
  <si>
    <t>南京润曼信息科技有限公司</t>
  </si>
  <si>
    <t>No.宁新区2018GY08</t>
  </si>
  <si>
    <t>东至横江大道，南至园胜路，西至华富路，北至YCY-ky-018、YCY-ky-019地块</t>
  </si>
  <si>
    <t>南京瑞益祥网络科技有限公司</t>
  </si>
  <si>
    <t>No.宁新区2018GY11</t>
  </si>
  <si>
    <t>东至华创路，南至云飞街，西至云环路，北至园胜路</t>
  </si>
  <si>
    <t>江苏环保产业技术研究院股份公司</t>
  </si>
  <si>
    <t>No.宁新区2018GY07</t>
  </si>
  <si>
    <t>东至华创路，南至园胜路，西至云环路，北至云政街</t>
  </si>
  <si>
    <t>No.宁新区2018GY06</t>
  </si>
  <si>
    <t>东至慧谷路，南至云政街，西至华创路，北至团结路</t>
  </si>
  <si>
    <t>NO.2018G28</t>
  </si>
  <si>
    <t>东至六号路，南至龙藏大道，西至凤舞北路，北至四号路。</t>
  </si>
  <si>
    <t>NO.2018G29</t>
  </si>
  <si>
    <t>东至一号路，南至龙藏大道，西至六号路，北至四号路。</t>
  </si>
  <si>
    <t>NO.2018G27</t>
  </si>
  <si>
    <t>东至现状道路，南至江苏警官学院、公安部南京警犬研究所，西至宁芜铁路，北至雨花南路。</t>
  </si>
  <si>
    <t>金地集团南京置业发展有限公司，江苏保利宁晟房地产开发有限公司，南京建设发展集团有限公司</t>
  </si>
  <si>
    <t>NO.2018G26</t>
  </si>
  <si>
    <t>东至天印大道，南至科宁路，西至莱茵达路，北至科建路。</t>
  </si>
  <si>
    <t>R2二类居住用地 Rc基层社区中心用地 Rax幼托用地</t>
  </si>
  <si>
    <t>南京融置业有限公司</t>
  </si>
  <si>
    <t>NO.2018G24</t>
  </si>
  <si>
    <t>东至南京保福利投资管理有限公司，南至南京威程汽车销售服务有限公司，西至六号路，北至江苏天泓汽车集团有限公司。</t>
  </si>
  <si>
    <t>南京和意汽车销售服务有限公司</t>
  </si>
  <si>
    <t>NO.2018G25</t>
  </si>
  <si>
    <t>东至百子亭，南至国有土地，西至中央路，北至巷道。</t>
  </si>
  <si>
    <t>南京玄武城建投资发展有限公司</t>
  </si>
  <si>
    <t>NO.2018G21</t>
  </si>
  <si>
    <t>东至城市快速通道，南至规划道路，西至珠泉西路，北至江淼路。</t>
  </si>
  <si>
    <t>中粮鸿云置业南京有限公司</t>
  </si>
  <si>
    <t>NO.2018G22</t>
  </si>
  <si>
    <t>东至规划花园路，南至规划临港路，西至规划三江河东路，北至规划平港路。</t>
  </si>
  <si>
    <t>瑞奇国际有限公司</t>
  </si>
  <si>
    <t>NO.2018G23</t>
  </si>
  <si>
    <t>东至象山，南至规划麒麟路，西至石山，北至大浦塘水库。</t>
  </si>
  <si>
    <t>南京复地东郡置业有限公司</t>
  </si>
  <si>
    <t>NO.宁2018GY05</t>
  </si>
  <si>
    <t>东至鲤鱼山，南至鲤鱼山，西至元化路，北至栖霞区仙林街道林山村集体土地</t>
  </si>
  <si>
    <t>南京云狐云时代建设发展有限公司</t>
  </si>
  <si>
    <t>NO.宁2018GY04</t>
  </si>
  <si>
    <t>东至亚东增压站，南至鲤鱼山，西至鲤鱼山、国有空地，北至仙林软件服务外包产业园</t>
  </si>
  <si>
    <t>NO.2018G15</t>
  </si>
  <si>
    <t>东至牛首大道， 南至莲花街， 西至现状， 北至现状。</t>
  </si>
  <si>
    <t>中建一局集团房地产开发有限公司</t>
  </si>
  <si>
    <t>NO.2018G20</t>
  </si>
  <si>
    <t>南京晟房地产开发有限公司</t>
  </si>
  <si>
    <t>NO.2018G19</t>
  </si>
  <si>
    <t>东至南京佳择服装有限公司等用地， 南至宁芜公路， 西至凤汇大道， 北至朝阳西苑住宅小区。</t>
  </si>
  <si>
    <t>Bb商办混合用地 Aa居住社区中心用地</t>
  </si>
  <si>
    <t>南京凤翔房地产开发有限公司</t>
  </si>
  <si>
    <t>NO.2018G18</t>
  </si>
  <si>
    <t>东至柏山西路（规划）， 南至吴山路（规划）， 西至余山路（规划）， 北至宁芜铁路。</t>
  </si>
  <si>
    <t>南京金羚房地产开发有限公司</t>
  </si>
  <si>
    <t>NO.2018G17</t>
  </si>
  <si>
    <t>东至规划道路， 南至红山南路， 西至东华汽车实业有限公司用地、红山路， 北至东华汽车实业有限公司用地。</t>
  </si>
  <si>
    <t>北京电子城有限责任公司</t>
  </si>
  <si>
    <t>NO.2018G16</t>
  </si>
  <si>
    <t>东至黑墨营路、恒嘉路， 南至红山南路， 西至规划言和路， 北至规划丹霞路。</t>
  </si>
  <si>
    <t>Bb商办混合用地 Rb商住混合用地 R2二类居住用地 B29a科研设计用地</t>
  </si>
  <si>
    <t>深圳市星河房地产开发有限公司</t>
  </si>
  <si>
    <t>NO.高淳2018G08</t>
  </si>
  <si>
    <t>东至规划禅林东路，南至规划太中路，西至规划新塘路，北至凤山路。</t>
  </si>
  <si>
    <t>NO.高淳2018G09</t>
  </si>
  <si>
    <t>东至轻轨站，南至交通枢纽，西至空地，北至凤山路。</t>
  </si>
  <si>
    <t>NO.高淳2018G11</t>
  </si>
  <si>
    <t>东至道路，南至双高路，西至古檀大道，北至道路。</t>
  </si>
  <si>
    <t>NO.新区2018G04</t>
  </si>
  <si>
    <t>东至康盛路，南至康盛路，西至浦滨路，北至康健路</t>
  </si>
  <si>
    <t>NO.高淳2018G10</t>
  </si>
  <si>
    <t>东至轻轨站，南至规划太中路；西至空地，北至交通枢纽。</t>
  </si>
  <si>
    <t>No.宁2018GY03</t>
  </si>
  <si>
    <t>西临葡园水道，北临绿水街，东临中新大道，南临发展五路</t>
  </si>
  <si>
    <t>大江环境股份有限公司，江苏大江环境技术有限公司，江苏大江物联网信息技术有限公司</t>
  </si>
  <si>
    <t>NO.2018G10</t>
  </si>
  <si>
    <t>东至现状，南至陈钟路，西至东部干线，北至现状。</t>
  </si>
  <si>
    <t>中国石油天然气股份有限公司江苏南京销售分公司</t>
  </si>
  <si>
    <t>NO.2018G06</t>
  </si>
  <si>
    <t>东至南京东机务段铁路宿舍，南至曹后村小区、城际高铁绿化用地，西至南京市玄武区人民政府红山办事处，北至红山南路。</t>
  </si>
  <si>
    <t>NO.2018G07</t>
  </si>
  <si>
    <t>东至江山大街，南至国有土地，西至道路，北至中和路。</t>
  </si>
  <si>
    <t>苏酒集团贸易股份有限公司</t>
  </si>
  <si>
    <t>NO.2018G11</t>
  </si>
  <si>
    <t>东至宁合高速，南至康华路，西至龙华路，北至现状。</t>
  </si>
  <si>
    <t>Bb商办混合用地Rb商住混合用地</t>
  </si>
  <si>
    <t>南京赛特置业有限公司</t>
  </si>
  <si>
    <t>NO.2018G09</t>
  </si>
  <si>
    <t>东至经十四路（规划道路），南至纬十二路（规划道路），西至圣汤大道，北至泉都大街。</t>
  </si>
  <si>
    <t>南京景山置业有限公司</t>
  </si>
  <si>
    <t>NO.2018G14</t>
  </si>
  <si>
    <t>东至规划河道路，南至六合主干线和规划环湖路，西至规划经六路和青年路，北至规划河道路。</t>
  </si>
  <si>
    <t>B1商业用地R2二类居住用地</t>
  </si>
  <si>
    <t>南京恒康置业有限公司</t>
  </si>
  <si>
    <t>NO.2018G13</t>
  </si>
  <si>
    <t>东至规划经六路，南至规划岳阳路，西至金牛大道，北至规划纬九路。</t>
  </si>
  <si>
    <t>Rab老年公寓用地B1商业用地Rb商住混合用地B3娱乐康体用地R2二类居住用地Rc基层社区中心</t>
  </si>
  <si>
    <t>NO.2018G12</t>
  </si>
  <si>
    <t>东至规划经六路，南至六合中部干线，西至金牛大道、金江公路、规划扬帆路，北至规划银牛路、规划岳阳路。</t>
  </si>
  <si>
    <t>A51医院用地B1商业用地Rab老年公寓用地R2二类居住用地</t>
  </si>
  <si>
    <t>NO.2018G08</t>
  </si>
  <si>
    <t>东至宁镇公路，南至仙尧路，西至规划道路，北至规划道路。</t>
  </si>
  <si>
    <t>NO.高淳2018G04</t>
  </si>
  <si>
    <t>东至玉泉路，南至康乐路；西至江山星园小区，北至北岭路</t>
  </si>
  <si>
    <t>NO.高淳2018G02</t>
  </si>
  <si>
    <t>东至如意山水小区，南至空地，西至励志路，北至规划道路。</t>
  </si>
  <si>
    <t>NO.高淳2018G03</t>
  </si>
  <si>
    <t>东至商业街，南至商业街，西至励志路，北至空地。</t>
  </si>
  <si>
    <t>NO.高淳2018G05</t>
  </si>
  <si>
    <t>东至水阳江路，南至规划道路，西至玉泉路，北至北岭路</t>
  </si>
  <si>
    <t>NO.高淳2018G06</t>
  </si>
  <si>
    <t>东至水阳江路，南至宝塔路，西至玉泉路，北至规划道路</t>
  </si>
  <si>
    <t>NO.新区2018G03</t>
  </si>
  <si>
    <t>东至规划道路，南至文景路，西至高新路，北至丽景路。</t>
  </si>
  <si>
    <t>No.宁新区2018GY04</t>
  </si>
  <si>
    <t>东至卓越路，南至华富路，西至园利路，北至慧谷路</t>
  </si>
  <si>
    <t>NO.新区2018G02</t>
  </si>
  <si>
    <t>东至翡翠河，南至广西梗大街，西至规划道路，北至规划道路。</t>
  </si>
  <si>
    <t>南京红瑞健康产业投资有限公司</t>
  </si>
  <si>
    <t>NO.新区2018G01</t>
  </si>
  <si>
    <t>东至星火路公交场站，南至文景路，西至空地，北至现状。</t>
  </si>
  <si>
    <t>南京明弘新房地产开发有限公司</t>
  </si>
  <si>
    <t>NO.2018G02</t>
  </si>
  <si>
    <t>东至安谧路，南至安乐路，西至中心路，北至安泰路。</t>
  </si>
  <si>
    <t>租赁住房用地</t>
  </si>
  <si>
    <t>No.宁新区2018GY02</t>
  </si>
  <si>
    <t>江北新区顶山街道</t>
  </si>
  <si>
    <t>南京丰盛产业控股集团有限公司</t>
  </si>
  <si>
    <t>NO.2018G05</t>
  </si>
  <si>
    <t>东至铁院路，南至吉庆路，西至迎江路，北至珍珠南路。</t>
  </si>
  <si>
    <t>NO.2018G01</t>
  </si>
  <si>
    <t>东至燕园路，南至太新路，西至黄山路，北至燕化路。</t>
  </si>
  <si>
    <t>南京滨诚整治开发有限公司</t>
  </si>
  <si>
    <t>NO.2018G04</t>
  </si>
  <si>
    <t>东至宁合高速，南至现状，西至珠泉西路，北至现状。</t>
  </si>
  <si>
    <t>南京康泽建设发展有限公司</t>
  </si>
  <si>
    <t>NO.2018G03</t>
  </si>
  <si>
    <t>东至学十四路，南至博观路，西至地铁１号线现状，北至龙眠大道。</t>
  </si>
  <si>
    <t>南京安居保障房建设发展有限公司南京江宁科学园发展有限公司</t>
  </si>
  <si>
    <t>No.宁2017GY28</t>
  </si>
  <si>
    <t>东至纵二路,南至横三路,西至纵一路,北至规划道路</t>
  </si>
  <si>
    <t>江苏南大数码科技南京有限公司</t>
  </si>
  <si>
    <t>No.宁2017GY29</t>
  </si>
  <si>
    <t>东至龙藏大道，南至凤仪路，西至板桥街道近华村集体土地，北至国有空地。</t>
  </si>
  <si>
    <t>南京锐游网络技术有限公司</t>
  </si>
  <si>
    <t>NO.2017G84</t>
  </si>
  <si>
    <t>东至中山南路，南至石鼓路，西至王府大街，北至汉中路。</t>
  </si>
  <si>
    <t>置地（香港）投资有限公司</t>
  </si>
  <si>
    <t>NO.2017G85</t>
  </si>
  <si>
    <t>东至地铁2号线仙林中心站社会停车场，南至仙林大道，西至学津路，北至杉湖西路。</t>
  </si>
  <si>
    <t>B1商业用地A2文化设施用地B14旅馆用地B2商务用地</t>
  </si>
  <si>
    <t>苏宁置业集团有限公司</t>
  </si>
  <si>
    <t>NO.2017G79</t>
  </si>
  <si>
    <t>东至福宁路，南至麟岗大道，西至东流路，北至四望路。</t>
  </si>
  <si>
    <t>深圳市锦年基础工程有限公司</t>
  </si>
  <si>
    <t>NO.2017G78</t>
  </si>
  <si>
    <t>东至福宁路，南至四望路，西至东流路，北至三阳路。</t>
  </si>
  <si>
    <t>马鞍山深业地产有限公司</t>
  </si>
  <si>
    <t>NO.2017G80</t>
  </si>
  <si>
    <t>东至现状，南至现状，西至现状，北至美泉路。</t>
  </si>
  <si>
    <t>江苏亚东建设发展集团有限公司</t>
  </si>
  <si>
    <t>NO.2017G81</t>
  </si>
  <si>
    <t>东至美泉路，南至现状，西至延祥路，北至美泉路。</t>
  </si>
  <si>
    <t>NO.2017G82</t>
  </si>
  <si>
    <t>东至现状，南至美泉路，西至现状，北至现状。</t>
  </si>
  <si>
    <t>B14旅馆业用地Bb商办混合用地</t>
  </si>
  <si>
    <t>NO.2017G83</t>
  </si>
  <si>
    <t>东至鹤寿路，南至圣汤大道，西至泉都大街，北至美泉路。</t>
  </si>
  <si>
    <t>B1商业用地B14旅馆业用地</t>
  </si>
  <si>
    <t>NO.2017G72</t>
  </si>
  <si>
    <t>东至现状，南至规划道路，西至现状，北至现状。</t>
  </si>
  <si>
    <t>R21住宅用地Rc基层社区中心</t>
  </si>
  <si>
    <t>NO.2017G69</t>
  </si>
  <si>
    <t>东至学津路，南至仙林大道西至文澜路，北至中建大厦、南京高科股份有限公司。</t>
  </si>
  <si>
    <t>南京仙林羊泰置业有限公司、南京国立资产管理有限责任公司</t>
  </si>
  <si>
    <t>NO.2017G70</t>
  </si>
  <si>
    <t>东至凤台南路，南至凤台南路加油站，西至南河，北至兴隆大街。</t>
  </si>
  <si>
    <t>中铁房地产集团华东有限公司</t>
  </si>
  <si>
    <t>NO.2017G71</t>
  </si>
  <si>
    <t>东至现状，南至安西路，西至现状，北至现状</t>
  </si>
  <si>
    <t>NO.2017G73</t>
  </si>
  <si>
    <t>东至现状，南至现状，西至现状，北至规划道路。</t>
  </si>
  <si>
    <t>广州招商房地产有限公司</t>
  </si>
  <si>
    <t>NO.2017G76</t>
  </si>
  <si>
    <t>NO.2017G74</t>
  </si>
  <si>
    <t>东至大马山路，南至规划道路，西至规划道路，北至狮山路。</t>
  </si>
  <si>
    <t>上海中建八局投资发展有限公司</t>
  </si>
  <si>
    <t>NO.2017G75</t>
  </si>
  <si>
    <t>东至现状，南至汇水沟，西至现状，北至现状。</t>
  </si>
  <si>
    <t>南京金沙旅游发展有限公司</t>
  </si>
  <si>
    <t>NO.2017G63</t>
  </si>
  <si>
    <t>东至华新巷21号（省法院宿舍）住宅小区、南阴阳营34号住宅小区、汉口西路32号住宅小区，南至汉口西路，西至宁海路，北至新澳（南京）实业有限公司。</t>
  </si>
  <si>
    <t>NO.2017G66</t>
  </si>
  <si>
    <t>东至汤泉路，南至现状，西至规划道路，北至若水路。</t>
  </si>
  <si>
    <t>重庆旭昌房地产开发有限公司</t>
  </si>
  <si>
    <t>NO.2017G68</t>
  </si>
  <si>
    <t>东至经三路，南至纬四路，西至仕金路，北至现状。</t>
  </si>
  <si>
    <t>NO.2017G64</t>
  </si>
  <si>
    <t>东至新宁溧路，南至学林东路，西至栖隐路，北至秣周路。</t>
  </si>
  <si>
    <t>南京市高淳区碧桂园房地产开发有限公司</t>
  </si>
  <si>
    <t>NO.2017G65</t>
  </si>
  <si>
    <t>东至上善路，南至泉都大街，西至若水路，北至纬九路。</t>
  </si>
  <si>
    <t>滁州碧桂园房地产开发有限公司</t>
  </si>
  <si>
    <t>NO.2017G67</t>
  </si>
  <si>
    <t>东至茉湖中路，南至规划道路，西至古棠大道，北至茉湖路。</t>
  </si>
  <si>
    <t>R2二类居住用地B11零售商业用地</t>
  </si>
  <si>
    <t>No.宁2017GY26</t>
  </si>
  <si>
    <t>天和路以北、天原路以南、东麒路以东地块</t>
  </si>
  <si>
    <t>南京天旺节能设备有限公司</t>
  </si>
  <si>
    <t>No.宁新区2017GY03</t>
  </si>
  <si>
    <t>东至华富路，南至卓越路，西至慧谷路，北至园胜路</t>
  </si>
  <si>
    <t>江苏省产业技术研究院</t>
  </si>
  <si>
    <t>No.宁2017GY24</t>
  </si>
  <si>
    <t>北至斯坦德大厦、东至首屏大厦、南至东显大厦、西至体育公园</t>
  </si>
  <si>
    <t>南京新化原容和新材料有限公司</t>
  </si>
  <si>
    <t>No.宁2017GY25</t>
  </si>
  <si>
    <t>东北至宜悦街，西南至友谊街，西北至庐山路，东南至中和路</t>
  </si>
  <si>
    <t>LJZ Holding Limited</t>
  </si>
  <si>
    <t>No.宁2017GY20</t>
  </si>
  <si>
    <t>东至龙翔路，南至南京华氏电子科技有限公司用地，西至国有空地，北至凤锦路。</t>
  </si>
  <si>
    <t>艾乐德电子(南京)有限公司</t>
  </si>
  <si>
    <t>No.宁2017GY22</t>
  </si>
  <si>
    <t>东至现状，南至启迪大街，西至运粮河东路，北至现状。</t>
  </si>
  <si>
    <t>四川中西置业有限公司</t>
  </si>
  <si>
    <t>NO.2017G59</t>
  </si>
  <si>
    <t>东至清水塘路，南至节制闸路、江苏省秦淮河闸坝管理处，西至节制闸路9号小区，北至枫丹花园小区、节制闸北路、白露新寓。</t>
  </si>
  <si>
    <t>中冶置业集团有限公司</t>
  </si>
  <si>
    <t>NO.2017G60</t>
  </si>
  <si>
    <t>东至国有空地，南至大明路，西至卡子门大街，北至窨子山路。</t>
  </si>
  <si>
    <t>新兴发展集团南京有限公司</t>
  </si>
  <si>
    <t>NO.2017G61</t>
  </si>
  <si>
    <t>东至环镇东路，南至天环路，西至天佑路，北至凤举路。</t>
  </si>
  <si>
    <t>宁波宁兴房地产开发集团有限公司</t>
  </si>
  <si>
    <t>NO.2017G62</t>
  </si>
  <si>
    <t>东至天佑路，南至天环路，西至润麟路，北至凤举路。</t>
  </si>
  <si>
    <t>南京朗福地产有限公司</t>
  </si>
  <si>
    <t>NO.2017G52</t>
  </si>
  <si>
    <t>东至东门街，南至东门前街，西至中央北路，北至和燕路。</t>
  </si>
  <si>
    <t>NO.2017G55</t>
  </si>
  <si>
    <t>东至知行路，南至规划道路，西至规划道路，北至规划道路。</t>
  </si>
  <si>
    <t>123000人才房建筑面积：1200</t>
  </si>
  <si>
    <t>镇江美的房地产发展有限公司</t>
  </si>
  <si>
    <t>NO.2017G58</t>
  </si>
  <si>
    <t>东至双龙大道，南至诚信大道，西至经一路，北至纬一路。</t>
  </si>
  <si>
    <t>NO.2017G54</t>
  </si>
  <si>
    <t>东南至张墩路，西南至现状，西北至建设路，东北至团结路。</t>
  </si>
  <si>
    <t>184000人才房建筑面积：1200</t>
  </si>
  <si>
    <t>南京中海海浦房地产有限公司</t>
  </si>
  <si>
    <t>NO.2017G56</t>
  </si>
  <si>
    <t>东至天润路，南至泉都大街，西至上善路，北至纬九路。</t>
  </si>
  <si>
    <t>NO.2017G57</t>
  </si>
  <si>
    <t>东至现状，南至清水亭大道，西至现状，北至现状。</t>
  </si>
  <si>
    <t>R21二类居住用地B1商业用地</t>
  </si>
  <si>
    <t>139000人才房建筑面积：6200</t>
  </si>
  <si>
    <t>南京金汇房地产开发有限公司南京红太阳房地产开发有限公司</t>
  </si>
  <si>
    <t>NO.2017G53</t>
  </si>
  <si>
    <t>东至逸文路（规划），南至熙湲路（规划），西至北苑西路、枫桥雅筑小区，北至合班村路。</t>
  </si>
  <si>
    <t>176000人才房建筑面积：11000</t>
  </si>
  <si>
    <t>NO.2017G51</t>
  </si>
  <si>
    <t>东至燕城大道，南至吉祥街，西至规划绿地，北至佘冲街。</t>
  </si>
  <si>
    <t>R2二类居住用地Rb商住混合用地A6社会福利用地</t>
  </si>
  <si>
    <t>南京海润房地产开发有限公司</t>
  </si>
  <si>
    <t>NO.2017G49</t>
  </si>
  <si>
    <t>东至经八路，南至纬二路，西至支十三路，北至现状。</t>
  </si>
  <si>
    <t>10800其中土地价款：9900 ，保障房资金：900</t>
  </si>
  <si>
    <t>NO.2017G44</t>
  </si>
  <si>
    <t>东至龙西路，南至国有空地、南京市雨花台区教育用地，西至春江花园小区，北至国有空地。</t>
  </si>
  <si>
    <t>明发集团南京房地产开发有限公司</t>
  </si>
  <si>
    <t>NO.2017G46</t>
  </si>
  <si>
    <t>东至中和路，南至太清路，西至规划道路，北至南京河西新城区开发建设管理委员会等。</t>
  </si>
  <si>
    <t>南京东南奥体置业有限责任公司</t>
  </si>
  <si>
    <t>NO.2017G47</t>
  </si>
  <si>
    <t>东至华欧大道，南至浦六路，西至现状，北至现状。</t>
  </si>
  <si>
    <t>83000其中土地价款：72500 ，保障房资金：10500人才房建筑面积：26400</t>
  </si>
  <si>
    <t>NO.2017G45</t>
  </si>
  <si>
    <t>东至港河西路，南至泥塘西路，西至湖山路，北至上元大街东路。</t>
  </si>
  <si>
    <t>上海建工房产有限公司</t>
  </si>
  <si>
    <t>NO.2017G43</t>
  </si>
  <si>
    <t>东至规划道路，南至龙西路，西至东升裕园，北至现状道路。</t>
  </si>
  <si>
    <t>Rb商住混合用地S2城市轨道交通用地</t>
  </si>
  <si>
    <t>NO.2017G48</t>
  </si>
  <si>
    <t>B1商业用地B3娱乐康体用地</t>
  </si>
  <si>
    <t>南京金牛湖野生动物王国有限公司</t>
  </si>
</sst>
</file>

<file path=xl/styles.xml><?xml version="1.0" encoding="utf-8"?>
<styleSheet xmlns="http://schemas.openxmlformats.org/spreadsheetml/2006/main">
  <numFmts count="6">
    <numFmt numFmtId="176" formatCode="yyyy&quot;年&quot;m&quot;月&quot;d&quot;日&quot;;@"/>
    <numFmt numFmtId="177" formatCode="&quot;￥&quot;#,##0.00_);[Red]\(&quot;￥&quot;#,##0.00\)"/>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b/>
      <sz val="11"/>
      <color theme="1"/>
      <name val="宋体"/>
      <charset val="134"/>
      <scheme val="minor"/>
    </font>
    <font>
      <sz val="12"/>
      <color theme="1"/>
      <name val="宋体"/>
      <charset val="134"/>
      <scheme val="minor"/>
    </font>
    <font>
      <b/>
      <sz val="12"/>
      <color theme="1"/>
      <name val="宋体"/>
      <charset val="134"/>
      <scheme val="minor"/>
    </font>
    <font>
      <sz val="11"/>
      <color theme="0"/>
      <name val="宋体"/>
      <charset val="0"/>
      <scheme val="minor"/>
    </font>
    <font>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sz val="11"/>
      <color rgb="FFFA7D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rgb="FFFA7D00"/>
      <name val="宋体"/>
      <charset val="0"/>
      <scheme val="minor"/>
    </font>
    <font>
      <sz val="11"/>
      <color rgb="FF3F3F76"/>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5"/>
      <color theme="3"/>
      <name val="宋体"/>
      <charset val="134"/>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rgb="FFA5A5A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rgb="FFFFFFCC"/>
        <bgColor indexed="64"/>
      </patternFill>
    </fill>
    <fill>
      <patternFill patternType="solid">
        <fgColor theme="7"/>
        <bgColor indexed="64"/>
      </patternFill>
    </fill>
    <fill>
      <patternFill patternType="solid">
        <fgColor theme="5"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EB9C"/>
        <bgColor indexed="64"/>
      </patternFill>
    </fill>
  </fills>
  <borders count="9">
    <border>
      <left/>
      <right/>
      <top/>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6" borderId="0" applyNumberFormat="0" applyBorder="0" applyAlignment="0" applyProtection="0">
      <alignment vertical="center"/>
    </xf>
    <xf numFmtId="0" fontId="15" fillId="15"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0" borderId="0" applyNumberFormat="0" applyBorder="0" applyAlignment="0" applyProtection="0">
      <alignment vertical="center"/>
    </xf>
    <xf numFmtId="0" fontId="9" fillId="6" borderId="0" applyNumberFormat="0" applyBorder="0" applyAlignment="0" applyProtection="0">
      <alignment vertical="center"/>
    </xf>
    <xf numFmtId="43" fontId="0" fillId="0" borderId="0" applyFont="0" applyFill="0" applyBorder="0" applyAlignment="0" applyProtection="0">
      <alignment vertical="center"/>
    </xf>
    <xf numFmtId="0" fontId="4" fillId="19"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24" borderId="8" applyNumberFormat="0" applyFont="0" applyAlignment="0" applyProtection="0">
      <alignment vertical="center"/>
    </xf>
    <xf numFmtId="0" fontId="4" fillId="9" borderId="0" applyNumberFormat="0" applyBorder="0" applyAlignment="0" applyProtection="0">
      <alignment vertical="center"/>
    </xf>
    <xf numFmtId="0" fontId="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4" applyNumberFormat="0" applyFill="0" applyAlignment="0" applyProtection="0">
      <alignment vertical="center"/>
    </xf>
    <xf numFmtId="0" fontId="12" fillId="0" borderId="4" applyNumberFormat="0" applyFill="0" applyAlignment="0" applyProtection="0">
      <alignment vertical="center"/>
    </xf>
    <xf numFmtId="0" fontId="4" fillId="8" borderId="0" applyNumberFormat="0" applyBorder="0" applyAlignment="0" applyProtection="0">
      <alignment vertical="center"/>
    </xf>
    <xf numFmtId="0" fontId="6" fillId="0" borderId="1" applyNumberFormat="0" applyFill="0" applyAlignment="0" applyProtection="0">
      <alignment vertical="center"/>
    </xf>
    <xf numFmtId="0" fontId="4" fillId="5" borderId="0" applyNumberFormat="0" applyBorder="0" applyAlignment="0" applyProtection="0">
      <alignment vertical="center"/>
    </xf>
    <xf numFmtId="0" fontId="19" fillId="14" borderId="7" applyNumberFormat="0" applyAlignment="0" applyProtection="0">
      <alignment vertical="center"/>
    </xf>
    <xf numFmtId="0" fontId="14" fillId="14" borderId="5" applyNumberFormat="0" applyAlignment="0" applyProtection="0">
      <alignment vertical="center"/>
    </xf>
    <xf numFmtId="0" fontId="11" fillId="7" borderId="3" applyNumberFormat="0" applyAlignment="0" applyProtection="0">
      <alignment vertical="center"/>
    </xf>
    <xf numFmtId="0" fontId="5" fillId="13" borderId="0" applyNumberFormat="0" applyBorder="0" applyAlignment="0" applyProtection="0">
      <alignment vertical="center"/>
    </xf>
    <xf numFmtId="0" fontId="4" fillId="23" borderId="0" applyNumberFormat="0" applyBorder="0" applyAlignment="0" applyProtection="0">
      <alignment vertical="center"/>
    </xf>
    <xf numFmtId="0" fontId="10" fillId="0" borderId="2" applyNumberFormat="0" applyFill="0" applyAlignment="0" applyProtection="0">
      <alignment vertical="center"/>
    </xf>
    <xf numFmtId="0" fontId="16" fillId="0" borderId="6" applyNumberFormat="0" applyFill="0" applyAlignment="0" applyProtection="0">
      <alignment vertical="center"/>
    </xf>
    <xf numFmtId="0" fontId="21" fillId="29" borderId="0" applyNumberFormat="0" applyBorder="0" applyAlignment="0" applyProtection="0">
      <alignment vertical="center"/>
    </xf>
    <xf numFmtId="0" fontId="22" fillId="32" borderId="0" applyNumberFormat="0" applyBorder="0" applyAlignment="0" applyProtection="0">
      <alignment vertical="center"/>
    </xf>
    <xf numFmtId="0" fontId="5" fillId="28" borderId="0" applyNumberFormat="0" applyBorder="0" applyAlignment="0" applyProtection="0">
      <alignment vertical="center"/>
    </xf>
    <xf numFmtId="0" fontId="4" fillId="27" borderId="0" applyNumberFormat="0" applyBorder="0" applyAlignment="0" applyProtection="0">
      <alignment vertical="center"/>
    </xf>
    <xf numFmtId="0" fontId="5" fillId="4" borderId="0" applyNumberFormat="0" applyBorder="0" applyAlignment="0" applyProtection="0">
      <alignment vertical="center"/>
    </xf>
    <xf numFmtId="0" fontId="5" fillId="22" borderId="0" applyNumberFormat="0" applyBorder="0" applyAlignment="0" applyProtection="0">
      <alignment vertical="center"/>
    </xf>
    <xf numFmtId="0" fontId="5" fillId="26" borderId="0" applyNumberFormat="0" applyBorder="0" applyAlignment="0" applyProtection="0">
      <alignment vertical="center"/>
    </xf>
    <xf numFmtId="0" fontId="5" fillId="3" borderId="0" applyNumberFormat="0" applyBorder="0" applyAlignment="0" applyProtection="0">
      <alignment vertical="center"/>
    </xf>
    <xf numFmtId="0" fontId="4" fillId="18" borderId="0" applyNumberFormat="0" applyBorder="0" applyAlignment="0" applyProtection="0">
      <alignment vertical="center"/>
    </xf>
    <xf numFmtId="0" fontId="4" fillId="25" borderId="0" applyNumberFormat="0" applyBorder="0" applyAlignment="0" applyProtection="0">
      <alignment vertical="center"/>
    </xf>
    <xf numFmtId="0" fontId="5" fillId="17" borderId="0" applyNumberFormat="0" applyBorder="0" applyAlignment="0" applyProtection="0">
      <alignment vertical="center"/>
    </xf>
    <xf numFmtId="0" fontId="5" fillId="31" borderId="0" applyNumberFormat="0" applyBorder="0" applyAlignment="0" applyProtection="0">
      <alignment vertical="center"/>
    </xf>
    <xf numFmtId="0" fontId="4" fillId="12" borderId="0" applyNumberFormat="0" applyBorder="0" applyAlignment="0" applyProtection="0">
      <alignment vertical="center"/>
    </xf>
    <xf numFmtId="0" fontId="5" fillId="21" borderId="0" applyNumberFormat="0" applyBorder="0" applyAlignment="0" applyProtection="0">
      <alignment vertical="center"/>
    </xf>
    <xf numFmtId="0" fontId="4" fillId="30" borderId="0" applyNumberFormat="0" applyBorder="0" applyAlignment="0" applyProtection="0">
      <alignment vertical="center"/>
    </xf>
    <xf numFmtId="0" fontId="4" fillId="20" borderId="0" applyNumberFormat="0" applyBorder="0" applyAlignment="0" applyProtection="0">
      <alignment vertical="center"/>
    </xf>
    <xf numFmtId="0" fontId="5" fillId="11" borderId="0" applyNumberFormat="0" applyBorder="0" applyAlignment="0" applyProtection="0">
      <alignment vertical="center"/>
    </xf>
    <xf numFmtId="0" fontId="4" fillId="2" borderId="0" applyNumberFormat="0" applyBorder="0" applyAlignment="0" applyProtection="0">
      <alignment vertical="center"/>
    </xf>
  </cellStyleXfs>
  <cellXfs count="13">
    <xf numFmtId="0" fontId="0" fillId="0" borderId="0" xfId="0">
      <alignment vertical="center"/>
    </xf>
    <xf numFmtId="0" fontId="1" fillId="0" borderId="0" xfId="0" applyFont="1">
      <alignment vertical="center"/>
    </xf>
    <xf numFmtId="177" fontId="0" fillId="0" borderId="0" xfId="0" applyNumberFormat="1">
      <alignment vertical="center"/>
    </xf>
    <xf numFmtId="0" fontId="2" fillId="0" borderId="0" xfId="0" applyNumberFormat="1" applyFont="1" applyFill="1" applyAlignment="1"/>
    <xf numFmtId="0" fontId="1" fillId="0" borderId="0" xfId="0" applyFont="1">
      <alignment vertical="center"/>
    </xf>
    <xf numFmtId="0" fontId="3" fillId="0" borderId="0" xfId="0" applyNumberFormat="1" applyFont="1" applyFill="1" applyAlignment="1"/>
    <xf numFmtId="0" fontId="0" fillId="0" borderId="0" xfId="0" applyFont="1" applyFill="1" applyAlignment="1">
      <alignment vertical="center"/>
    </xf>
    <xf numFmtId="177" fontId="0" fillId="0" borderId="0" xfId="0" applyNumberFormat="1" applyFont="1" applyFill="1" applyAlignment="1">
      <alignment vertical="center"/>
    </xf>
    <xf numFmtId="0" fontId="0" fillId="0" borderId="0" xfId="0" applyNumberFormat="1" applyFont="1" applyFill="1" applyAlignment="1">
      <alignment vertical="center"/>
    </xf>
    <xf numFmtId="176" fontId="0" fillId="0" borderId="0" xfId="0" applyNumberFormat="1" applyFont="1" applyFill="1" applyAlignment="1">
      <alignment vertical="center"/>
    </xf>
    <xf numFmtId="9" fontId="0" fillId="0" borderId="0" xfId="0" applyNumberFormat="1" applyFont="1" applyFill="1" applyAlignment="1">
      <alignment vertical="center"/>
    </xf>
    <xf numFmtId="14" fontId="2" fillId="0" borderId="0" xfId="0" applyNumberFormat="1" applyFont="1" applyFill="1" applyAlignment="1"/>
    <xf numFmtId="9" fontId="2" fillId="0" borderId="0" xfId="0" applyNumberFormat="1"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05.4088425926" refreshedBy="huang" recordCount="715">
  <cacheSource type="worksheet">
    <worksheetSource ref="A1:S716" sheet="Sheet1"/>
  </cacheSource>
  <cacheFields count="19">
    <cacheField name="编号" numFmtId="0">
      <sharedItems containsSemiMixedTypes="0" containsString="0" containsNumber="1" containsInteger="1" minValue="1" maxValue="715" count="7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sharedItems>
    </cacheField>
    <cacheField name="类型" numFmtId="0">
      <sharedItems count="3">
        <s v="公建"/>
        <s v="住宅"/>
        <s v="工业"/>
      </sharedItems>
    </cacheField>
    <cacheField name="地块编号" numFmtId="0">
      <sharedItems count="713">
        <s v="NO.新区2020G07"/>
        <s v="NO.新区2020G08"/>
        <s v="NO.新区2020G06"/>
        <s v="NO.新区2020G09"/>
        <s v="NO.新区2020G04"/>
        <s v="NO.新区2020G05"/>
        <s v="NO.新区2020G03"/>
        <s v="NO.2020G15"/>
        <s v="NO.2020G16"/>
        <s v="NO.2020G18"/>
        <s v="NO.2020G17"/>
        <s v="NO.2020G20"/>
        <s v="NO.2020G11"/>
        <s v="NO.2020G10"/>
        <s v="NO.2020G14"/>
        <s v="NO.2020G13"/>
        <s v="NO.2020G12"/>
        <s v="NO.2020G08"/>
        <s v="NO.2020G06"/>
        <s v="NO.2020G09"/>
        <s v="NO.2020G05"/>
        <s v="NO.2020G07"/>
        <s v="NO.2020G02"/>
        <s v="NO.2020G03"/>
        <s v="NO.2020G04"/>
        <s v="NO.溧水2020G12"/>
        <s v="NO.溧水2020G11"/>
        <s v="NO.2020G01"/>
        <s v="No.宁新区2020GY01"/>
        <s v="NO.2019G109"/>
        <s v="NO.2019G110"/>
        <s v="NO.新区2020G01"/>
        <s v="NO.2019G113"/>
        <s v="NO.2019G112"/>
        <s v="NO.2019G111"/>
        <s v="NO.新区2020G02"/>
        <s v="No.宁新区2019GY17"/>
        <s v="NO.2019G107"/>
        <s v="NO.2019G108"/>
        <s v="No.宁 2019GY19"/>
        <s v="No.宁 2019GY20"/>
        <s v="NO.2019G102"/>
        <s v="NO.新区2019G19"/>
        <s v="NO.2019G100"/>
        <s v="NO.新区2019G18"/>
        <s v="NO.2019G103"/>
        <s v="NO.新区2019G17"/>
        <s v="NO.新区2019G16"/>
        <s v="NO.2019G106"/>
        <s v="NO.2019G104"/>
        <s v="NO.2019G105"/>
        <s v="NO.新区2019G15"/>
        <s v="NO.2019G101"/>
        <s v="No.宁新区2019GY14"/>
        <s v="NO.2019G90"/>
        <s v="NO.2019G91"/>
        <s v="NO.2019G99"/>
        <s v="NO.2019G95"/>
        <s v="NO.2019G98"/>
        <s v="NO.2019G97"/>
        <s v="NO.2019G93"/>
        <s v="NO.2019G94"/>
        <s v="NO.2019G92"/>
        <s v="NO.2019G96"/>
        <s v="NO.2019G88"/>
        <s v="NO.2019G86"/>
        <s v="NO.2019G87"/>
        <s v="NO.2019G89"/>
        <s v="NO.2019G77"/>
        <s v="NO.2019G85"/>
        <s v="NO.2019G76"/>
        <s v="NO.2019G78"/>
        <s v="NO.2019G84"/>
        <s v="NO.2019G80"/>
        <s v="NO.2019G83"/>
        <s v="NO.2019G82"/>
        <s v="NO.2019G81"/>
        <s v="NO.新区2019G13"/>
        <s v="NO.新区2019G14"/>
        <s v="NO.新区2019G12"/>
        <s v="NO.2019G73"/>
        <s v="NO.2019G75"/>
        <s v="NO.2019G70"/>
        <s v="NO.2019G74"/>
        <s v="No.宁新区2019GY04"/>
        <s v="No.宁新区2019GY05"/>
        <s v="NO.2019G64"/>
        <s v="NO.2019G63"/>
        <s v="NO.2019G61"/>
        <s v="NO.2019G68"/>
        <s v="NO.2019G69"/>
        <s v="NO.2019G62"/>
        <s v="NO.2019G67"/>
        <s v="NO.2019G65"/>
        <s v="NO.溧水2019G15"/>
        <s v="NO.新区2019G10"/>
        <s v="NO.新区2019G09"/>
        <s v="NO.新区2019G11"/>
        <s v="No.宁2019GY15"/>
        <s v="No.宁2019GY14"/>
        <s v="No.宁2019GY16"/>
        <s v="No.宁2019GY18"/>
        <s v="No.宁2019GY17"/>
        <s v="NO.2019G56"/>
        <s v="NO.2019G52"/>
        <s v="NO.2019G53"/>
        <s v="NO.2019G60"/>
        <s v="NO.2019G54"/>
        <s v="NO.2019G49"/>
        <s v="NO.2019G51"/>
        <s v="NO.2019G58"/>
        <s v="NO.2019G57"/>
        <s v="NO.2019G59"/>
        <s v="NO.2019G45"/>
        <s v="NO.2019G47"/>
        <s v="NO.2019G40"/>
        <s v="NO.2019G41"/>
        <s v="NO.2019G43"/>
        <s v="NO.2019G42"/>
        <s v="NO.2019G44"/>
        <s v="NO.2019G39"/>
        <s v="NO.2019G46"/>
        <s v="NO.2019G48"/>
        <s v="NO.2019G38"/>
        <s v="NO.2019G34"/>
        <s v="NO.2019G32"/>
        <s v="NO.2019G35"/>
        <s v="NO.2019G37"/>
        <s v="NO.2019G36"/>
        <s v="NO.2019G33"/>
        <s v="NO.2019G25"/>
        <s v="NO.2019G26"/>
        <s v="NO.2019G27"/>
        <s v="NO.2019G31"/>
        <s v="NO.2019G22"/>
        <s v="NO.2019G28"/>
        <s v="NO.2019G23"/>
        <s v="NO.2019G24"/>
        <s v="NO.2019G29"/>
        <s v="NO.2019G30"/>
        <s v="NO.新区2019G06"/>
        <s v="NO.新区2019G08"/>
        <s v="NO.新区2019G05"/>
        <s v="NO.新区2019G07"/>
        <s v="No.宁2019GY10"/>
        <s v="No.宁2019GY09"/>
        <s v="No.宁2019GY08"/>
        <s v="No.宁2019GY11"/>
        <s v="NO.溧水2019G12"/>
        <s v="NO.2019G17"/>
        <s v="NO.2019G16"/>
        <s v="NO.2019G18"/>
        <s v="NO.新区2019G04"/>
        <s v="NO.2019G19"/>
        <s v="NO.2019G21"/>
        <s v="NO.2019G20"/>
        <s v="No.宁2019GY07"/>
        <s v="NO.高淳2019G07"/>
        <s v="NO.新区2019G03"/>
        <s v="NO.新区2019G01"/>
        <s v="NO.新区2019G02"/>
        <s v="NO.高淳2019G04"/>
        <s v="NO.2019G15"/>
        <s v="NO.2019G14"/>
        <s v="No.宁 2019GY06"/>
        <s v="NO.2019G08"/>
        <s v="NO.2019G11"/>
        <s v="NO.2019G12"/>
        <s v="NO.溧水2019G06"/>
        <s v="NO.2019G13"/>
        <s v="NO.2019G10"/>
        <s v="NO.2019G09"/>
        <s v="NO.溧水2019G09"/>
        <s v="NO.溧水2019G08"/>
        <s v="NO.2019G04"/>
        <s v="NO.2019G03"/>
        <s v="NO.2019G06"/>
        <s v="NO.2019G02"/>
        <s v="NO.2019G07"/>
        <s v="NO.2019G05"/>
        <s v="No.宁新区2019GY02"/>
        <s v="NO.2018G69"/>
        <s v="NO.2018G70"/>
        <s v="No.宁 2018GY14"/>
        <s v="No.宁 2018GY13"/>
        <s v="No.宁2017GY19"/>
        <s v="No.宁2017GY18"/>
        <s v="No.宁2017GY17"/>
        <s v="No.宁2017GY16"/>
        <s v="No.宁2017GY15"/>
        <s v="No.宁2017GY14"/>
        <s v="NO.2017G42"/>
        <s v="NO.2017G41"/>
        <s v="No.宁2017GY13"/>
        <s v="No.宁2017GY12"/>
        <s v="No.宁2017GY11"/>
        <s v="NO.2017G40"/>
        <s v="NO.2017G37"/>
        <s v="NO.2017G36"/>
        <s v="NO.2017G35"/>
        <s v="NO.2017G34"/>
        <s v="NO.2017G33"/>
        <s v="NO.2017G32"/>
        <s v="NO.2017G31"/>
        <s v="NO.2017G30"/>
        <s v="NO.2017G29"/>
        <s v="NO.2017G28"/>
        <s v="NO.2017G27"/>
        <s v="NO.2017G26"/>
        <s v="NO.2017G25"/>
        <s v="NO.2017G24"/>
        <s v="NO.2017G23"/>
        <s v="NO.2017G22"/>
        <s v="NO.2017G21"/>
        <s v="NO.2017G20"/>
        <s v="NO.2017G19"/>
        <s v="NO.2017G18"/>
        <s v="NO.2017G17"/>
        <s v="NO.2017G16"/>
        <s v="NO.2017G15"/>
        <s v="NO.2017G14"/>
        <s v="NO.2017G13"/>
        <s v="NO.2017G12"/>
        <s v="NO.2017G11"/>
        <s v="NO.2017G10"/>
        <s v="NO.2017G09"/>
        <s v="No.宁2017GY10"/>
        <s v="No.宁2017GY09"/>
        <s v="No.宁2017GY08"/>
        <s v="No.宁2017GY07"/>
        <s v="No.宁2017GY06"/>
        <s v="No.宁2017GY05"/>
        <s v="No.宁2017GY04"/>
        <s v="No.宁2017GY03"/>
        <s v="No.宁2017GY02"/>
        <s v="NO.2017G06"/>
        <s v="NO.2017G05"/>
        <s v="NO.2017G04"/>
        <s v="NO.2017G03"/>
        <s v="NO.2017G02"/>
        <s v="NO.2017G01"/>
        <s v="NO.2017G08"/>
        <s v="NO.2017G07"/>
        <s v="No.宁2017GY01"/>
        <s v="NO.2016G102"/>
        <s v="NO.2016G101"/>
        <s v="NO.2016G100"/>
        <s v="NO.2016G99"/>
        <s v="NO.2016G98"/>
        <s v="NO.2016G103"/>
        <s v="NO.2016G97"/>
        <s v="No.宁 2016GY31"/>
        <s v="No.宁 2016GY30"/>
        <s v="No.宁 2016GY29"/>
        <s v="No.宁 2016GY28"/>
        <s v="No.宁 2016GY27"/>
        <s v="No.宁 2016GY26"/>
        <s v="No.宁 2016GY25"/>
        <s v="No.宁 2016GY24"/>
        <s v="NO.2016G96"/>
        <s v="NO.2016G95"/>
        <s v="NO.2016G94"/>
        <s v="NO.2016G93"/>
        <s v="NO.2016G92"/>
        <s v="NO.2016G91"/>
        <s v="NO.2016G90"/>
        <s v="NO.2016G89"/>
        <s v="NO.2016G88"/>
        <s v="NO.2016G87"/>
        <s v="NO.2016G86"/>
        <s v="NO.2016G85"/>
        <s v="NO.2016G84"/>
        <s v="NO.2016G83"/>
        <s v="NO.2016G82"/>
        <s v="NO.2016G81"/>
        <s v="NO.2016G80"/>
        <s v="NO.2016G79"/>
        <s v="NO.2016G78"/>
        <s v="NO.2016G77"/>
        <s v="NO.2016G76"/>
        <s v="No.宁2016GY23"/>
        <s v="NO.2016G72"/>
        <s v="NO.2016G69"/>
        <s v="NO.2016G68"/>
        <s v="NO.2016G75"/>
        <s v="NO.2016G74"/>
        <s v="NO.2016G73"/>
        <s v="NO.2016G71"/>
        <s v="NO.2016G70"/>
        <s v="NO.2016G67"/>
        <s v="No.宁2016GY22"/>
        <s v="NO.2016G63"/>
        <s v="NO.2016G62"/>
        <s v="NO.2016G61"/>
        <s v="NO.2016G60"/>
        <s v="NO.2016G59"/>
        <s v="NO.2016G58"/>
        <s v="NO.2016G57"/>
        <s v="NO.2016G56"/>
        <s v="NO.2016G55"/>
        <s v="NO.2016G54"/>
        <s v="NO.2016G53"/>
        <s v="NO.2016G52"/>
        <s v="NO.2016G51"/>
        <s v="NO.2016G50"/>
        <s v="NO.2016G49"/>
        <s v="NO.2016G48"/>
        <s v="NO.2016G47"/>
        <s v="NO.2016G46"/>
        <s v="NO.2016G45"/>
        <s v="NO.2016G44"/>
        <s v="NO.2016G66"/>
        <s v="NO.2016G65"/>
        <s v="NO.2016G43"/>
        <s v="NO.2016G42"/>
        <s v="NO.2016G41"/>
        <s v="NO.2016G40"/>
        <s v="No.宁2016GY21"/>
        <s v="No.宁2016GY20"/>
        <s v="No.宁2016GY19"/>
        <s v="No.宁2016GY18"/>
        <s v="No.宁2016GY17"/>
        <s v="No.宁2016GY16"/>
        <s v="NO.2016G31"/>
        <s v="NO.2016G30"/>
        <s v="NO.2016G22"/>
        <s v="No.宁2016GY15"/>
        <s v="No.宁2016GY14"/>
        <s v="NO.2016G20"/>
        <s v="NO.2016G19"/>
        <s v="NO.2016G18"/>
        <s v="No.宁2016GY13"/>
        <s v="No.宁2016GY12"/>
        <s v="NO.2016G17"/>
        <s v="NO.2016G16"/>
        <s v="NO.2016G15"/>
        <s v="NO.2016G14"/>
        <s v="NO.2016G13"/>
        <s v="NO.2016G12"/>
        <s v="NO.2016G11"/>
        <s v="No.宁2016GY11"/>
        <s v="No.宁2016GY10"/>
        <s v="No.宁2016GY09"/>
        <s v="No.宁2016GY08"/>
        <s v="No.宁2016GY07"/>
        <s v="NO.2016G10"/>
        <s v="NO.2016G09"/>
        <s v="NO.2016G08"/>
        <s v="NO.2016G07"/>
        <s v="No.宁2016GY06"/>
        <s v="No.宁2016GY05"/>
        <s v="NO.2016G06"/>
        <s v="NO.2016G05"/>
        <s v="NO.2016G04"/>
        <s v="NO.2016G03"/>
        <s v="NO.2016G02"/>
        <s v="NO.2016G01"/>
        <s v="No.宁 2016GY04"/>
        <s v="No.宁 2016GY03"/>
        <s v="No.宁 2016GY02"/>
        <s v="No.宁 2016GY01"/>
        <s v="NO.2015G77"/>
        <s v="NO.2015G75"/>
        <s v="NO.2015G74"/>
        <s v="NO.2015G72"/>
        <s v="NO.2015G71"/>
        <s v="NO.2015G70"/>
        <s v="NO.2015G69"/>
        <s v="NO.2015G68"/>
        <s v="No.宁 2015GY58"/>
        <s v="No.宁 2015GY57"/>
        <s v="No.宁 2015GY56"/>
        <s v="No.宁 2015GY55"/>
        <s v="No.宁 2015GY54"/>
        <s v="NO.2015G67"/>
        <s v="NO.2015G66"/>
        <s v="NO.2015G65"/>
        <s v="NO.2015G64"/>
        <s v="No.宁 2015GY53"/>
        <s v="No.宁 2015GY52"/>
        <s v="No.宁 2015GY51"/>
        <s v="No.宁 2015GY50"/>
        <s v="No.宁 2015GY48"/>
        <s v="No.宁 2015GY47"/>
        <s v="NO.2015G62"/>
        <s v="NO.2015G61"/>
        <s v="No.宁 2015GY46"/>
        <s v="No.宁 2015GY45"/>
        <s v="No.宁 2015GY44"/>
        <s v="No.宁 2015GY43"/>
        <s v="No.宁 2015GY42"/>
        <s v="No.宁 2015GY41"/>
        <s v="No.宁 2015GY40"/>
        <s v="No.宁 2015GY39"/>
        <s v="No.宁 2015GY38"/>
        <s v="No.宁 2015GY37"/>
        <s v="No.宁 2015GY36"/>
        <s v="No.宁 2015GY35"/>
        <s v="No.宁 2015GY34"/>
        <s v="NO.2015G60"/>
        <s v="NO.2015G59"/>
        <s v="NO.2015G58"/>
        <s v="NO.2015G57"/>
        <s v="NO.2015G56"/>
        <s v="NO.2015G55"/>
        <s v="NO.2015G54"/>
        <s v="NO.2015G53"/>
        <s v="NO.2015G52"/>
        <s v="NO.2015G51"/>
        <s v="NO.2015G50"/>
        <s v="No.宁2015GY33"/>
        <s v="No.宁2015GY32"/>
        <s v="No.宁2015GY31"/>
        <s v="No.宁2015GY30"/>
        <s v="No.宁2015GY29"/>
        <s v="NO.2015G49"/>
        <s v="NO.2015G48"/>
        <s v="NO.2015G47"/>
        <s v="NO.2015G46"/>
        <s v="NO.2015G45"/>
        <s v="NO.2015G44"/>
        <s v="NO.2015G43"/>
        <s v="NO.2015G42"/>
        <s v="NO.2015G41"/>
        <s v="NO.2015G40"/>
        <s v="NO.2015G39"/>
        <s v="NO.2015G38"/>
        <s v="No.宁2015GY28"/>
        <s v="No.宁2015GY27"/>
        <s v="No.宁2015GY26"/>
        <s v="No.宁 2015GY24"/>
        <s v="NO.2015G37"/>
        <s v="NO.2015G36"/>
        <s v="NO.2015G35"/>
        <s v="NO.2015G34"/>
        <s v="No.宁 2015GY23"/>
        <s v="No.宁 2015GY22"/>
        <s v="NO.2015G32"/>
        <s v="NO.2015G31"/>
        <s v="NO.2015G30"/>
        <s v="NO.2015G29"/>
        <s v="NO.2015G28"/>
        <s v="NO.2015G27"/>
        <s v="NO.2015G26"/>
        <s v="NO.2015G25"/>
        <s v="NO.2015G24"/>
        <s v="NO.2015G23"/>
        <s v="NO.2015G22"/>
        <s v="No.宁 2015GY21"/>
        <s v="No.宁 2015GY20"/>
        <s v="NO.2015G19"/>
        <s v="NO.2015G17"/>
        <s v="No.宁 2015GY19"/>
        <s v="No.宁 2015GY18"/>
        <s v="No.宁 2015GY17"/>
        <s v="NO.2015G16"/>
        <s v="No.宁 2015GY16"/>
        <s v="No.宁2015GY15"/>
        <s v="NO.2015G15"/>
        <s v="NO.2015G14"/>
        <s v="NO.2015G13"/>
        <s v="NO.2015G12"/>
        <s v="NO.2015G11"/>
        <s v="NO.2015G10"/>
        <s v="No.宁 2015GY14"/>
        <s v="NO.2015G08"/>
        <s v="NO.2015G07"/>
        <s v="NO.2015G06"/>
        <s v="NO.2015G05"/>
        <s v="NO.2015G04"/>
        <s v="NO.2015G03"/>
        <s v="NO.2015G02"/>
        <s v="No.宁 2015GY13"/>
        <s v="No.宁 2015GY12"/>
        <s v="No.宁 2015GY11"/>
        <s v="No.宁 2015GY10"/>
        <s v="No.宁 2015GY08"/>
        <s v="No.宁 2015GY07"/>
        <s v="NO.2015G01"/>
        <s v="No.宁 2015GY06"/>
        <s v="No.宁 2015GY05"/>
        <s v="No.宁 2015GY04"/>
        <s v="No.宁 2015GY03"/>
        <s v="No.宁 2015GY02"/>
        <s v="No.宁 2015GY01"/>
        <s v="No.宁 2014GY43"/>
        <s v="NO.2014G99"/>
        <s v="NO.2014G98"/>
        <s v="NO.2014G97"/>
        <s v="NO.2014G96"/>
        <s v="NO.2014G95"/>
        <s v="No.宁2014GY42"/>
        <s v="No.宁 2014GY41"/>
        <s v="NO.2014G94"/>
        <s v="NO.2014G93"/>
        <s v="NO.2014G92"/>
        <s v="NO.2014G91"/>
        <s v="NO.2014G90"/>
        <s v="NO.2014G89"/>
        <s v="NO.2014G88"/>
        <s v="NO.2014G87"/>
        <s v="No.宁 2014GY40"/>
        <s v="No.宁 2014GY39"/>
        <s v="No.宁 2014GY38"/>
        <s v="No.宁 2014GY37"/>
        <s v="No.宁 2014GY36"/>
        <s v="No.宁 2014GY35"/>
        <s v="No.宁 2014GY34"/>
        <s v="NO.2014G83"/>
        <s v="NO.2014G82"/>
        <s v="NO.2014G81"/>
        <s v="No.宁2014GY33"/>
        <s v="No.宁2014GY32"/>
        <s v="NO.2014G78"/>
        <s v="NO.2014G77"/>
        <s v="NO.2014G76"/>
        <s v="NO.2014G75"/>
        <s v="NO.2014G74"/>
        <s v="NO.2014G73"/>
        <s v="NO.2014G72"/>
        <s v="NO.2014G71"/>
        <s v="NO.2014G70"/>
        <s v="NO.2014G69"/>
        <s v="NO.2014G68"/>
        <s v="NO.2014G67"/>
        <s v="NO.2014G66"/>
        <s v="NO.2014G65"/>
        <s v="NO.2014G64"/>
        <s v="NO.2014G63"/>
        <s v="NO.2014G62"/>
        <s v="NO.2014G61"/>
        <s v="NO.2014G60"/>
        <s v="NO.2014G59"/>
        <s v="NO.2014G58"/>
        <s v="NO.2014G57"/>
        <s v="NO.2014G56"/>
        <s v="NO.2014G55"/>
        <s v="NO.2014G54"/>
        <s v="NO.2018G63"/>
        <s v="NO.2018G66"/>
        <s v="NO.2018G67"/>
        <s v="NO.2018G68"/>
        <s v="NO.2018G64"/>
        <s v="NO.2018G65"/>
        <s v="NO.2018G62"/>
        <s v="NO.2018G61"/>
        <s v="NO.2018G60"/>
        <s v="NO.2018G58"/>
        <s v="No.宁新区2018GY29"/>
        <s v="No.宁新区2018GY27"/>
        <s v="No.宁新区2018GY28"/>
        <s v="No.宁新区2018GY23"/>
        <s v="No.宁新区2018GY25"/>
        <s v="No.宁新区2018GY22"/>
        <s v="No.宁新区2018GY24"/>
        <s v="No.宁新区2018GY31"/>
        <s v="No.宁新区2018GY30"/>
        <s v="No.宁新区2018GY26"/>
        <s v="NO.2018G57"/>
        <s v="NO.2018G50"/>
        <s v="NO.2018G55"/>
        <s v="NO.2018G53"/>
        <s v="NO.2018G52"/>
        <s v="NO.2018G51"/>
        <s v="NO.2018G56"/>
        <s v="NO.2018G54"/>
        <s v="NO.新区2018G19"/>
        <s v="NO.新区2018G16"/>
        <s v="NO.新区2018G17"/>
        <s v="NO.新区2018G18"/>
        <s v="NO.新区2018G14"/>
        <s v="NO.新区2018G12"/>
        <s v="NO.新区2018G13"/>
        <s v="NO.新区2018G15"/>
        <s v="No.宁2018GY09"/>
        <s v="No.宁2018GY10"/>
        <s v="No.宁2018GY12"/>
        <s v="NO.2018G47"/>
        <s v="NO.2018G46"/>
        <s v="NO.2018G48"/>
        <s v="NO.新区2018G11"/>
        <s v="NO.新区2018G10"/>
        <s v="No.宁2018GY08"/>
        <s v="No.宁2018GY07"/>
        <s v="No.宁 2018GY06"/>
        <s v="No.宁新区2018GY19"/>
        <s v="No.宁新区2018GY20"/>
        <s v="No.宁新区2018GY18"/>
        <s v="No.宁新区2018GY21"/>
        <s v="NO.新区2018G09"/>
        <s v="NO.新区2018G08"/>
        <s v="No.宁新区2018GY17"/>
        <s v="No.宁新区2018GY16"/>
        <s v="NO.高淳2018G20"/>
        <s v="NO.高淳2018G19"/>
        <s v="NO.高淳2018G18"/>
        <s v="NO.2018G41"/>
        <s v="NO.2018G43"/>
        <s v="NO.2018G36"/>
        <s v="NO.2018G37"/>
        <s v="NO.2018G38"/>
        <s v="NO.新区2018G07"/>
        <s v="NO.新区2018G06"/>
        <s v="NO.2018G34"/>
        <s v="NO.2018G30"/>
        <s v="NO.2018G33"/>
        <s v="NO.2018G35"/>
        <s v="NO.2018G32"/>
        <s v="NO.2018G31"/>
        <s v="No.宁新区2018GY09"/>
        <s v="No.宁新区2018GY10"/>
        <s v="No.宁新区2018GY12"/>
        <s v="No.宁新区2018GY13"/>
        <s v="No.宁新区2018GY08"/>
        <s v="No.宁新区2018GY11"/>
        <s v="No.宁新区2018GY07"/>
        <s v="No.宁新区2018GY06"/>
        <s v="NO.2018G28"/>
        <s v="NO.2018G29"/>
        <s v="NO.2018G27"/>
        <s v="NO.2018G26"/>
        <s v="NO.2018G24"/>
        <s v="NO.2018G25"/>
        <s v="NO.2018G21"/>
        <s v="NO.2018G22"/>
        <s v="NO.2018G23"/>
        <s v="NO.宁2018GY05"/>
        <s v="NO.宁2018GY04"/>
        <s v="NO.2018G15"/>
        <s v="NO.2018G20"/>
        <s v="NO.2018G19"/>
        <s v="NO.2018G18"/>
        <s v="NO.2018G17"/>
        <s v="NO.2018G16"/>
        <s v="NO.高淳2018G08"/>
        <s v="NO.高淳2018G09"/>
        <s v="NO.高淳2018G11"/>
        <s v="NO.新区2018G04"/>
        <s v="NO.高淳2018G10"/>
        <s v="No.宁2018GY03"/>
        <s v="NO.2018G10"/>
        <s v="NO.2018G06"/>
        <s v="NO.2018G07"/>
        <s v="NO.2018G11"/>
        <s v="NO.2018G09"/>
        <s v="NO.2018G14"/>
        <s v="NO.2018G13"/>
        <s v="NO.2018G12"/>
        <s v="NO.2018G08"/>
        <s v="NO.高淳2018G04"/>
        <s v="NO.高淳2018G02"/>
        <s v="NO.高淳2018G03"/>
        <s v="NO.高淳2018G05"/>
        <s v="NO.高淳2018G06"/>
        <s v="NO.新区2018G03"/>
        <s v="No.宁新区2018GY04"/>
        <s v="NO.新区2018G02"/>
        <s v="NO.新区2018G01"/>
        <s v="NO.2018G02"/>
        <s v="No.宁新区2018GY02"/>
        <s v="NO.2018G05"/>
        <s v="NO.2018G01"/>
        <s v="NO.2018G04"/>
        <s v="NO.2018G03"/>
        <s v="No.宁2017GY28"/>
        <s v="No.宁2017GY29"/>
        <s v="NO.2017G84"/>
        <s v="NO.2017G85"/>
        <s v="NO.2017G79"/>
        <s v="NO.2017G78"/>
        <s v="NO.2017G80"/>
        <s v="NO.2017G81"/>
        <s v="NO.2017G82"/>
        <s v="NO.2017G83"/>
        <s v="NO.2017G72"/>
        <s v="NO.2017G69"/>
        <s v="NO.2017G70"/>
        <s v="NO.2017G71"/>
        <s v="NO.2017G73"/>
        <s v="NO.2017G76"/>
        <s v="NO.2017G74"/>
        <s v="NO.2017G75"/>
        <s v="NO.2017G63"/>
        <s v="NO.2017G66"/>
        <s v="NO.2017G68"/>
        <s v="NO.2017G64"/>
        <s v="NO.2017G65"/>
        <s v="NO.2017G67"/>
        <s v="No.宁2017GY26"/>
        <s v="No.宁新区2017GY03"/>
        <s v="No.宁2017GY24"/>
        <s v="No.宁2017GY25"/>
        <s v="No.宁2017GY20"/>
        <s v="No.宁2017GY22"/>
        <s v="NO.2017G59"/>
        <s v="NO.2017G60"/>
        <s v="NO.2017G61"/>
        <s v="NO.2017G62"/>
        <s v="NO.2017G52"/>
        <s v="NO.2017G55"/>
        <s v="NO.2017G58"/>
        <s v="NO.2017G54"/>
        <s v="NO.2017G56"/>
        <s v="NO.2017G57"/>
        <s v="NO.2017G53"/>
        <s v="NO.2017G51"/>
        <s v="NO.2017G49"/>
        <s v="NO.2017G44"/>
        <s v="NO.2017G46"/>
        <s v="NO.2017G47"/>
        <s v="NO.2017G45"/>
        <s v="NO.2017G43"/>
        <s v="NO.2017G48"/>
      </sharedItems>
    </cacheField>
    <cacheField name="区县" numFmtId="0">
      <sharedItems count="13">
        <s v="江北新区"/>
        <s v="栖霞区"/>
        <s v="建邺区"/>
        <s v="六合区"/>
        <s v="江宁区"/>
        <s v="雨花台区"/>
        <s v="秦淮区"/>
        <s v="溧水区"/>
        <s v="浦口区"/>
        <s v="玄武区"/>
        <s v="鼓楼区"/>
        <s v="高淳区"/>
        <s v="高新区"/>
      </sharedItems>
    </cacheField>
    <cacheField name="地块位置" numFmtId="0">
      <sharedItems count="706">
        <s v="东至规划小学西至高新路，南至规划中小学北至龙山南路。"/>
        <s v="东至蓝园路，西至高新路，南至规划初中，北至侨谊路路。"/>
        <s v="东至江北大道西至蓝园路南至规划社区中心，北至侨康路。"/>
        <s v="东至规划小学西至高新路，南至侨谊路北至规划中小学"/>
        <s v="东至社区中心，西至高新路，南至学府路，北至规划道路。"/>
        <s v="东至龙园路，西至蓝园路，南至学府路，北至规划道路。"/>
        <s v="东至规划道路，西至新浦路，南至镇南河路，北至天浦路。"/>
        <s v="东至规划致远路，南至尧和路，西至邻安路，北至尧景路。"/>
        <s v="东至经天路，南至规划道路，西至鲤鱼山，北至毕升路。"/>
        <s v="东至友谊河，南至元前路，西至平良大街，北至庐山路。"/>
        <s v="东至龙瑞路，南至七里楠小区，西至时代大道，北至纬一路。"/>
        <s v="东至御泉路，南至圣汤大道，西至积玉路，北至美泉路。"/>
        <s v="东至友谊街，南至邺城路，西至规划红菱街，北至双闸路。"/>
        <s v="东至友谊街，南至双闸路，西至规划红菱街，北至扬子江大道。"/>
        <s v="东至规划道路，南至规划道路，西至规划道路，北至规划道路。"/>
        <s v="东至规划东风河路，南至机场跑道，西至规划明匙路，北至规划西一路。"/>
        <s v="东至规划冶修二路，南至规划机场路，西至规划国际路，北至规划机场路。"/>
        <s v="东至规划道路，南至纬二路，西至规划道路，北至规划道路。"/>
        <s v="东至中新大道，南至胜利街，西至红星街，北至星岛街。"/>
        <s v="东至市委党校等，南至灵山，西至灵山，北至灵山。"/>
        <s v="东至国有土地，南至宁芜铁路，西至友谊河路，北至光华路。"/>
        <s v="东至泰山路，南至河西大街，西至黄山路，北至楠溪江东街。"/>
        <s v="东至华山路，南至清河路，西至积睿路，北至规划道路。"/>
        <s v="双闸街道。西邻规划支路，北临庐山路，东临龙王大街，南邻元前路。"/>
        <s v="东至仙新路，南至栖霞大道，西至兴盟路（规划），北至恒发路（规划）。北至庐山路。"/>
        <s v="东至钟灵南路，南至龙马路，西至仪凤南路，北至石虎路。"/>
        <s v="东至仪凤南路，南至龙马路，西至秦淮大道，北至石虎路。"/>
        <s v="东至十里长沟， 南至太新路， 西至燕园路， 北至燕津大道。"/>
        <s v="东至规划支路、南至规划支路、西至珍珠河、北至广西埂大街"/>
        <s v="东至升州路三号楼， 南至三山花园等， 西至中山南路， 北至升州路。"/>
        <s v="东至浦滨路， 南至康平路， 西至现状， 北至浦口大道。"/>
        <s v="东至浦辉路， 南至康三街， 西至规划道路， 北至广西埂大街。"/>
        <s v="东至泰盈路， 南至芝嘉东路， 西至东麒路， 北至丹霞路。"/>
        <s v="东至泰康街， 南至江城街， 西至现状， 北至泰康街。"/>
        <s v="东至经八路， 南至安祥路， 西至经十一路， 北至泉都大街。"/>
        <s v="东至规划道路，     南至广西埂大街， 西至滨江大道，   北至规划道路。"/>
        <s v="东至高科六路、南至新科四路、西至高科七路、北至新科三路"/>
        <s v="东至国际路， 南至怡居东路（规划）， 西至响水河， 北至红花路（规划）。"/>
        <s v="东北至沧波门南街， 东南至现状， 西南至光华路， 西北至运粮河东路。"/>
        <s v="东至规划道路,南至近华村付李二组,西至龙翔路,北至凤锦路"/>
        <s v="东至永智路、南至紫霄路、西至永丰河、北至 紫云大道"/>
        <s v="东至现状， 南至现状， 西至牧浦街， 北至天元三路。"/>
        <s v="东至教堂， 南至规划基层社区， 西至泰山西路， 北至东大路。"/>
        <s v="东至仙林街道集体土地， 南至仙林街道集体土地， 西至学子路， 北至规划道路。"/>
        <s v="东至泰来苑，     南至招商御澜府， 西至泰山西路，   北至规划基层社区"/>
        <s v="东至现状河道， 南至凤水路， 西至知行路， 北至规划道路。"/>
        <s v="东至南农泵站， 南至城南河路， 西至规划商办地块，北至青奥北路。"/>
        <s v="东至规划商办地块， 南至城南河路， 西至青奥北路， 北至青奥北路。"/>
        <s v="东至天宁路， 南至安西路， 西至上高路， 北至天云路。"/>
        <s v="东至飞天大道， 南至信诚大道， 西至朝霞路， 北至礼尚路。"/>
        <s v="东至羲和路， 南至信诚大道， 西至星汉路， 北至礼尚路。"/>
        <s v="北至临滁路， 西至江北快速路， 南至规划道路， 西至新浦路。"/>
        <s v="东至龙城路， 南至浦六路， 西至华欧大道， 北至环龙池路。"/>
        <s v="东至南京九飞科技有限公司、南至园达路、西至象贤路、北至南京润曼信息科技有限公司"/>
        <s v="东至规划道路， 南至光华门堡垒遗址公园， 西至金宇饭店， 北至大光路。"/>
        <s v="东至五华路， 南至海桥路， 西至现状， 北至规划道路。"/>
        <s v="东至规划道路， 南至诗梦路， 西至正方大道， 北至方前大道。"/>
        <s v="东至现状， 南至凌霄路， 西至陶杨路， 北至现状。"/>
        <s v="东至福禄路， 南至仁寿路， 西至玉振路， 北至越秀路。"/>
        <s v="东至福禄路， 南至礼尚路， 西至玉振路， 北至义庆路。"/>
        <s v="东至陶杨路， 南至凌霄路， 西至云台西路， 北至现状河道。"/>
        <s v="东至天禧路， 南至现状， 西至凤仪街， 北至秦县路。"/>
        <s v="东北至飞鹰路， 东南至中元路， 西南至纬一路， 西北至弘利路。"/>
        <s v="东至朝霞路， 南至信诚大道， 西至羲和路， 北至礼尚路。"/>
        <s v="东至绿都大道， 南至站前一路， 西至农花路， 北至金阳西街。"/>
        <s v="东至规划哲雨路， 南至规划文四路， 西至北苑东路， 北至月苑南路。"/>
        <s v="东至规划余山路， 南至规划吴山路， 西至岱山东路， 北至规划沿山路。"/>
        <s v="东至玥梦路， 南至诗梦路， 西至规划道路， 北至方前大道。"/>
        <s v="东至新亭路， 南至元前路， 西至现状道路， 北至庐山路。"/>
        <s v="东至南湾街， 南至现状， 西至现状， 北至浦乌路。"/>
        <s v="东至规划道路， 南至应天大街， 西至大明路， 北至怡居园路。"/>
        <s v="东至现状， 南至文化四路， 西至规划道路， 北至国有土地。"/>
        <s v="东至南湾街， 南至西街， 西至现状， 北至浦乌路。"/>
        <s v="东至规划道路， 南至现状， 西至规划道路， 北至白沟路。"/>
        <s v="东至宝塔北路， 南至兴隆街， 西至和进路， 北至友谊路。"/>
        <s v="东至现状， 南至玥梦路， 西至正方大道， 北至诗梦路。"/>
        <s v="东北至无疆路， 东南至寿路， 西南至乐泉路， 西北至美乐路。"/>
        <s v="东至规划道路， 南至规划道路， 西至横江大道， 北至石佛大街。"/>
        <s v="东至芝麻河路， 南至行知路， 西至慧胜街， 北至慧心街。"/>
        <s v="东至规划道路， 南至规划道路， 西至迎江路， 北至商务西街。"/>
        <s v="东至规划绿地， 南至国有土地， 西至仙林大道， 北至规划绿地。"/>
        <s v="东至现状道路， 南至元前路， 西至天保街， 北至庐山路。"/>
        <s v="东至国有空地， 南至明都雅苑住宅小区， 西至规划道路， 北至富华路。"/>
        <s v="东至新棠路， 南至现状， 西至茉湖中路， 北至茉湖路。"/>
        <s v="东至高科二路、南至友乔电子科技公司、西至高科三路、北至南京南大药业公司"/>
        <s v="东至空地、南至锅检院、西北至天圣路"/>
        <s v="东至规划天华路， 南至东风河路， 西至圆明路， 北至华园路。"/>
        <s v="东至响水河， 南至规划明匙路， 西至大明路， 北至永乐路。"/>
        <s v="东至江东北路， 南至清凉门大街， 西至规划教育用地， 北至雅瑰园住宅小区等。"/>
        <s v="东至欢乐大道， 南至规划官窑山北路， 西至规划湛墅路， 北至规划水泥厂路。"/>
        <s v="东至欢乐大道， 南至规划红旗路， 西至规划湛墅路， 北至规划官窑山北路。"/>
        <s v="东至规划绿地， 南至沪宁城际铁路， 西至南京东机务段铁路宿舍， 北至红山南路。"/>
        <s v="东至国有土地， 南至国有土地， 西至毕升路， 北至国有土地。"/>
        <s v="东至紫金西路， 南至光华路， 西至公园， 北至护城河。"/>
        <s v="东至随园路，南至石虎北路，西至珍珠南路，北至高平大街。"/>
        <s v="东至规划绿地及居住中心， 南至兴隆路， 西至江北快速路， 北至四方路。"/>
        <s v="东至铁院路， 南至吉庆路， 西至迎江路， 北至2018G05地块。"/>
        <s v="东至滁河防汛堆场， 南至中鑫路， 西至润富路， 北至荣鑫路。"/>
        <s v="东至国有土地、南至凤信路、西至空地、北至空地"/>
        <s v="北至国有土地、东至国有土地、南至栖霞区仙林街道林山村集体土地、西至元化路"/>
        <s v="东至国有土地、南至规划二路、西至国有土地、北至菊花台公园"/>
        <s v="东至规划临浦路、南至大周路、西至规划河道、北至规划道路"/>
        <s v="东至规划临浦路、南至规划道路、西至路新河、北至茗苑路"/>
        <s v="东至新华社区集体土地， 南至现状， 西至学十四路， 北至规划绿地。"/>
        <s v="东至三十四标， 南至常府街， 西至太平南路， 北至三十四标。"/>
        <s v="东至莫愁路， 南至莫愁路95号住宅小区， 西至西止马营， 北至秦淮河。"/>
        <s v="雨花台区赛虹桥街道尤家凹3号地块"/>
        <s v="东至宁桥南路， 南至纬五路， 西至现状， 北至现状。"/>
        <s v="东至规划道路， 南至规划安怀东路， 西至南京华宏（集团）有限公司等， 北至规划北固山路。"/>
        <s v="东至邻安路， 南至尧化门街， 西至枫林新寓小区， 北至中国石化集团资产经营管理有限公司金陵石化分公司、规划道路。"/>
        <s v="东至新长路， 南至怡峰路， 西至传李路， 北至新集东路。"/>
        <s v="东至中元路， 南至现状， 西至弘利路， 北至锦文大道。"/>
        <s v="东至机场二通道， 南至琥珀花园， 西至凤台南路， 北至软件大道。"/>
        <s v="东至文芳路， 南至王墅社区集体土地， 西至王墅社区集体土地， 北至王墅社区集体土地。"/>
        <s v="东至双龙大道， 南至天元十路， 西至天元八路， 北至天元三路。"/>
        <s v="东至规划河道， 南至鲤鱼山， 西至元化路， 北至规划道路。"/>
        <s v="东至北苑西路， 南至华电东路， 西至住宅小区， 北至方圆绿茵小区。"/>
        <s v="东至山水苑住宅小区， 南至燕尧路， 西至泰晤士国际学校， 北至神农路。"/>
        <s v="东至规划知和路， 南至规划支路， 西至规划金港南路， 北至规划金港西路。"/>
        <s v="东至天印大道， 南至国有土地， 西至南京江宁科学园发展有限公司， 北至国有土地。"/>
        <s v="东至规划响水河路， 南至规划机场路， 西至规划东风河路， 北至规划西一路。"/>
        <s v="东至科技大道， 南至银杏湖大道， 西至发展路， 北至创新大道。"/>
        <s v="东至丽泽路， 南至吉印大道， 西至现状， 北至现状。"/>
        <s v="东至神武路、玄武区大树根46号小区，南至大树根，西至中央路、后大树根，北至南京市城市建设（控股）有限公司用地。"/>
        <s v="东至规划道路， 南至园特路， 西至研新路， 北至虎桥路。"/>
        <s v="东至国际路， 南至应天东街， 西至响水河， 北至怡居东路（规划）。"/>
        <s v="东至象贤路， 南至园腾路， 西至规划道路， 北至紫创路。"/>
        <s v="东至规划怡园东路， 南至规划松花江路， 西至燕城大道， 北至太新路。"/>
        <s v="东至规划兴盟路， 南至栖霞大道， 西至规划兴德路， 北至规划恒发路。"/>
        <s v="浦口区江浦街道华慧路以东、绿水湾路以南地块"/>
        <s v="东至国有土地， 南至疏港大道， 西至摄山村湛南组、湛东组共有集体土地， 北至摄山村湛南组、湛东组共有集体土地。"/>
        <s v="东至国有空地， 南至栖霞大道， 西至迈尧路， 北至丰苑。"/>
        <s v="东至凤栖西路， 南至规划道路， 西至知行路， 北至格致路。"/>
        <s v="东至宁合快速公路， 南至现状， 西至文德西路， 北至光明路。"/>
        <s v="东至康苑新村小区等， 南至楠溪江东街， 西至创意路， 北至富春江东街。"/>
        <s v="江宁区湖熟街道瑞鑫路以东、友谊路以北地块"/>
        <s v="东至规划道路， 南至秦淮新河绿化带， 西至国有土地， 北至规划秦新路。"/>
        <s v="东至规划花园路， 南至规划龙南大道， 西至规划知和路， 北至规划金港西路。"/>
        <s v="东至浦云路， 南至园特路， 西至规划道路， 北至虎桥路。"/>
        <s v="东至浦乌路， 南至现状， 西至丹桂路， 北至双峰路。"/>
        <s v="东至规划幼儿园及社区中心， 南至规划道路， 西至迎江路， 北至广西梗大街。"/>
        <s v="东至规划道路， 南至七里河大街， 西至江北快速路， 北至青龙绿带。"/>
        <s v="东至东圩路， 南至吉庆路， 西至铁院路， 北至规划中学。"/>
        <s v="东至江北快速路， 南至规划道路， 西至规划道路， 北至七里河大街。"/>
        <s v="东至西春路、南至凤信路、西至国有土地、北至国有土地。"/>
        <s v="东至国有土地、南至凤信路、西至国有土地、北至73911部队等"/>
        <s v="东至西春路、南至国有土地、西至73911部队、北至73911部队"/>
        <s v="东至艾乐德电子、南至南京华氏电子、西至国有土地、北至凤锦路。"/>
        <s v="东至S246省道，南至体育公园路，西至薛李东路，北至现状。"/>
        <s v="东至地铁5号线朝天宫站上盖物业地块， 南至石鼓路小学附属幼儿园， 西至西止马营， 北至建邺路。"/>
        <s v="东至双拜岗路， 南至晏公庙， 西至晏公庙， 北至中山门大街。"/>
        <s v="东至规划板东路， 南至规划三号路， 西至规划五号街， 北至华新路。"/>
        <s v="东至望江路， 南至天浦路， 西至浦滨路， 北至兴隆路。"/>
        <s v="东北至龙华东路， 东南至白果路， 西北至潘杨路， 西南至陈营路。"/>
        <s v="东至金江公路， 南至现状， 西至现状， 北至现状。"/>
        <s v="东至现状， 南至现状， 西至现状， 北至现状。"/>
        <s v="建邺区河西南部地区，西至平良大街、东至友谊街、北至永初路、南至中和路。"/>
        <s v="东至人民广场，南至宝塔路，西至阳光花园，北至镇兴路。"/>
        <s v="东至火炬路， 南至文景路， 西至汇德路， 北至研新路。"/>
        <s v="东至华园路， 南至华江路， 西至浦珠北路， 北至现状。"/>
        <s v="东至方庄路， 南至活力路， 西至永锦路， 北至科汇路。"/>
        <s v="东至北漪路，南至凯悦路，西至华地嘉园，北至芜太路。"/>
        <s v="东至雨贸路，南至四号路，西至江苏恒通汽车有限公司用地，北至南京世贸泰信汽车销售服务有限公司用地。"/>
        <s v="东至新棠路，南至茉湖路，西至现状，北至现状。"/>
        <s v="东至永智路，南至紫云大道，西至永丰河，北至紫丹路"/>
        <s v="东至环岛东路，南至星影街，西至科技路，北至星月街。"/>
        <s v="东至现状，南至水街路，西至经四路，北至安康路。"/>
        <s v="东至沿溪东路，南至现状，西至湖泰路，北至肖山路。"/>
        <s v="东至S246省道，南至琉璃路，西至薛李东路，北至秀园路。"/>
        <s v="东至积玉路，南至圣汤大道，西至延祥路，北至颐养路。"/>
        <s v="东至规划花园路，南至规划新戴路，西至规划金港南路，北至规划道路。"/>
        <s v="东至规划花园路，南至规划平港路，西至规划金港南路，北至规划新戴路。"/>
        <s v="东至现状，南至红光东路，西至星河路，北至团山东路。"/>
        <s v="东至双塘景苑，南至永昌东路，西至宝塔路，北至栖凤北路。"/>
        <s v="东至红堤路，南至规划道路（校场一路），西至规划道路，北至红花河。"/>
        <s v="东至华为路，南至现状道路，西至江苏省工业设备安装集团有限公司，北至铁心桥街道铁心村三洼一组集体土地。"/>
        <s v="东至河清路，南至袁家边路，西至九乡河东路，北至龙王山大道。"/>
        <s v="东至规划檀山路，南至规划吴山路，西至规划柏山西路，北至规划沿山路。"/>
        <s v="东至现状，南至宏运大道，西至站中二路，北至规划道路。"/>
        <s v="东至宁泉路，南至新宁杭公路，西至规划二路，北至美泉路。"/>
        <s v="东至南京瑞网电气有限公司、南至南京兰卫医学检验所有限公司、西至雨合路、北至YCY-ky-004地块"/>
        <s v="东至现状，南至园腾路，西至大华路，北至薛塘路。"/>
        <s v="东至现状，南至宁峰路， 西至胜利河，北至现状。"/>
        <s v="北至宁芜铁路、东南西均至栖霞区尧化街道尧化村集体土地"/>
        <s v="东至青一路（规划），南至马群街道果场社区陈家院组撤组剩余土地，西至神马路，北至金马路。"/>
        <s v="东至新科十六路、南至规划用地、西至规划用地、北至规划用地"/>
        <s v="北至国有空地、东至南京白下高新技术产业园区投资发展有限责任公司、南至栖霞路、西至南京紫金（白下）科技创业特别社区建设发展有限公司用地"/>
        <s v="东至新科十二路、南至规划用地、西至规划用地、北至高科十二路"/>
        <s v="东至新科十五路，南至麒麟床具，西至南京医药、北至规划用地"/>
        <s v="东至规划用地，南至高科十二路，西至规划用地，北至规划用地"/>
        <s v="东至规划用地，南至规划用地，西至新科十六路，北至华宝河"/>
        <s v="东至河清路，南至现状，西至九乡河东路，北至五常路。"/>
        <s v="东北至纵四路，西南至七里河大街，西北至九袱洲路，东南至横江大道。"/>
        <s v="东至空地、南至普江仓储、西至天圣路、北至空地"/>
        <s v="东至天圣路、南至四豪路、西至宁天城际、北至云高路"/>
        <s v="东至南京海德管桩有限公司，南至现状道路，西至现状道路，北至南京高科股份有限公司"/>
        <s v="东至规划道路， 南至天元路， 西至规划道路， 北至规划道路。"/>
        <s v="东至金尧路， 南至尧佳路， 西至翠林路， 北至翠林路和金尧路道路交叉口。"/>
        <s v="东至东麒路， 南至永盛路， 西至现状， 北至永泰路。"/>
        <s v="东至泰盈路， 南至四号路， 西至现状， 北至宁杭公路。"/>
        <s v="东至燕园路， 南至南化厂街， 西至规划绿地， 北至观音门街。"/>
        <s v="东至燕园路， 南至门坡街， 西至燕春路， 北至太新路。"/>
        <s v="东至燕城大道，南至栖霞大道，西至燕华花园小区，北至宜春街。"/>
        <s v="东至江南路，南至宏运大道，西至绿都大道，北至金阳西街。"/>
        <s v="东至燕山路，南至水西门大街，西至清江路，北至科技一路。"/>
        <s v="东至怡园路（规划）、住宅小区，南至栖霞大道，西至燕城大道，北至寅春路（规划）。"/>
        <s v="东至方庄路，南至新锦湖路，西至星火北路，北至规划九路。"/>
        <s v="东至江北大道，南至侨康路，西至蓝园路，北至侨谊路。"/>
        <s v="东至秋荫路，南至宁乌公路，西至步月路，北至丹桂路。"/>
        <s v="东至光明路，南至立新路，西至园利路，北至现状。"/>
        <s v="东至光明路，南至现状，西至园利路，北至浦虹路。"/>
        <s v="东至玉振路，南至鸣鹤路，西至金德路，北至信诚大道。"/>
        <s v="东至现状，南至万安西路，西至万安北路，北至天云路。"/>
        <s v="东至现状，南至正德路，西至端拱路，北至至道路。"/>
        <s v="东至经一路，南至诚信大道，西至长亭街，北至纬一路。"/>
        <s v="东至现状，南至浦六路，西至旭光路，北至现状。"/>
        <s v="东至延安路，南至长江路，西至小北门路，北至城西路。"/>
        <s v="东至环城路，南至现状，西至六合大道，北至龙池路。"/>
        <s v="东至滁河路，南至文尚路，西至古棠大道，北至桥西路。"/>
        <s v="东至七里泄洪沟，南至白马路，西至海院路，北至现状。"/>
        <s v="东至现状，南至经八路，西至松龄路，北至圣汤大道。"/>
        <s v="东至现状，南至现状，西至现状，北至蓝天路。"/>
        <s v="东至现状，南至现状，西至七彩路，北至华彩路。"/>
        <s v="东至南京地铁资源开发有限责任公司开发用地（地铁武定门站2号出入口），南至马道街，西至小心桥东街，北至小心桥东街5号、7号住宅小区用地。"/>
        <s v="东至响水河，南至明匙路（规划），西至大明路，北至规永乐路（规划）。"/>
        <s v="东至明城大道，南至规划道路，西至六朝路，北至绕城公路。"/>
        <s v="东至邓府路，南至宁双路，西至安德门大街，北至新华路"/>
        <s v="东至罐子山路（规划）；南至雨花台区马家店村集体土地；西至岱山；北至雨花台区马家店村集体土地"/>
        <s v="东至孝陵卫街道沧波村集体土地、南至沧波村集体土地、西至麒麟科创园2-2（C）地块、北至规划道路。"/>
        <s v="南京紫金（下关）科技创业特别社1-05地块以北，01-09地块以南，01-12地块以西，南京市物资回收公司以东"/>
        <s v="东至空地，南至空地，西至新科十二路，北至华宝路"/>
        <s v="东至康普，南至高科十一路，西至新科十四路，北至空地"/>
        <s v="东至喜星电子（南京）有限公司，南至喜星电子（南京）有限公司，西至兴友路，北至恒飞路"/>
        <s v="东至江苏银茂控股(集团)有限公司工业园，南至广月路，西至国有空地，北至国有空地"/>
        <s v="东至华伯仪器、南至远景新能源、西至高科十一路、北至永新路"/>
        <s v="东至现状，南至永新大道，西至永新北路，北至现状。"/>
        <s v="东至现状，南至现状，西至龙济路，北至104国道。"/>
        <s v="东至金德路，南至鸣鹤路，西至龙川路，北至信诚大道。"/>
        <s v="东至沿溪东路，南至规划道路，西至湖泰路，北至永欣大道。"/>
        <s v="东至福禄路，南至鸣鹤路，西至玉振路，北至信诚大道。"/>
        <s v="东至燕园路，南至观音门街，西至燕春路，北至电瓷厂街。"/>
        <s v="东至汇源路，南至文景路，西至星火路，北至汇贤路。"/>
        <s v="东至创意路（规划），南至胡家闸河，西至云龙山路，北至楠溪江东街。"/>
        <s v="东至栖霞区龙潭街道滨江村集体土地，南至国有土地，西至三江口路，北至国有土地"/>
        <s v="东至现状，南至现状，西至白马路，北至孝祥路。"/>
        <s v="东至规划文七路，南至规划文五路，西至恒嘉路，北至南京海高房地产开发有限公司。"/>
        <s v="东至军事管理区，南至军事管理区，西至规划道路，北至规划道路。"/>
        <s v="东至现状，南至揽月路，西至白马路，北至现状。"/>
        <s v="东至中山南路，南至应天大街，西至凤台路，北至秦淮河。"/>
        <s v="东至南京市红山森林动物园管理处，南至红山南路，西至国有土地，北至国有土地。"/>
        <s v="东至天保街，南至高庙路，西至头关街，北至规划支路和庐山路。"/>
        <s v="东至新科十三路，南至高科十一路，西至新科十四路，北至华宝路"/>
        <s v="东至空地，南至空地，西至沿江二路，北至空地"/>
        <s v="东至东环路，南至赵桥河路，西至葛桥路，北至空地"/>
        <s v="东至空地、南至空地、西至沿江二路、北至空地"/>
        <s v="东至南钢铁路专用线、南至常十线、西至雍六高速、北至空地"/>
        <s v="东至空地，南至综研，西至葛桥路，北至空地"/>
        <s v="东至龙王山、南至规划用地、西至星火北路、北至药谷服务中心"/>
        <s v="东至药谷中丹园、南至永新路、西至永锦路、北至规划九路"/>
        <s v="东至六号路，南至南京大有汽车贸易有限公司用地，西至五号路（规划），北至三号路（规划）。"/>
        <s v="东至江苏东源汽车销售服务有限公司用地，南至南京金飞龙汽车贸易广场开发有限公司用地，西至五号路（规划），北至七号路（规划）。"/>
        <s v="东至石狮路，南至金马路，西至地铁二号线、四号线，北至规划道路。"/>
        <s v="东至中山路，南至龙世中心大楼，西至小粉桥，北至小粉桥二十八巷。"/>
        <s v="东至江东中路和典雅居小区，南至江东门北街，西至燕山路，北至汉中门大街。"/>
        <s v="东至天润路，南至现状，西至上善路，北至汤泉路。"/>
        <s v="东至中元北路，南至锦文路，西至弘利路，北至栖凤路。"/>
        <s v="东至现状，南至宏运大道，西至现状，北至现状。"/>
        <s v="东至团结大道，南至园东西路，西至横一路，北至松杨路。"/>
        <s v="东至现状，南至左所东路，西至泰山西路，北至现状。"/>
        <s v="东至龙华东路，南至现状，西至现状，北至六合大道。"/>
        <s v="东至玄武大道，南至上海铁路局（林业绿化管理所），西至京沪高铁，北至仙尧路。"/>
        <s v="东至环洲路，西至中心大道（规划），南至南环路（规划），北至文化三路（规划）。"/>
        <s v="东至南京玉桥商业集团有限公司，南至南京南京金属物流集团有限公司，西至上海铁路局，北至沪宁城际铁路。"/>
        <s v="东至润福路，南至运粮河西路，西至南湾营街，北至花港北路。"/>
        <s v="东至热河南路，南至南惠路，西至郑和中路，北至南京复兴置业有限公司"/>
        <s v="东至住宅小区，南至汉口路，西至上海路，北至南阴阳营。"/>
        <s v="东至现状，南至现状，西至现状，北至桂花河南路。"/>
        <s v="东至现状，南至现状，西至河东路，北至桂花河南路。"/>
        <s v="东至规划一号路，南至国有土地，西至规划林江南路，北至南京长江油运公司摄山船舶基地。"/>
        <s v="东至摄山村集体土地，南至疏港大道，西至工农路，北至规划二号路。"/>
        <s v="东至空地、南至高科十二路、西至新科十二路、北至空地"/>
        <s v="东至禄口大街，南至现状，西至永新南路，北至永欣大道。"/>
        <s v="东至现状，南至现状，西至泰山中路，北至东大路。"/>
        <s v="东至安浦路，南至浦东路，西至河西路，北至现状。"/>
        <s v="东至胜利路，南至现状，西至正阳路，北至永新大道。"/>
        <s v="东至炮院路，南至纬八路，西至现状，北至新宁杭公路。"/>
        <s v="东至殷华街，南至吉印大道，西至双龙大道，北至梅林街。"/>
        <s v="东至现状路，南至五号路，西至规划路，北至雁冲路。"/>
        <s v="东至现状，南至外港河路，西至港河西路，北至泥塘路。"/>
        <s v="东至漆阁寺路，南至五号路，西至现状路，北至雁冲路。"/>
        <s v="东至临滁路、北至凤滁路、南至规划支路、西至规划支路"/>
        <s v="东至横云北路，南至七号路，西至规划路，北至吴楚西路。"/>
        <s v="东至科技大道，南至现状，西至发展路，北至研发二路。"/>
        <s v="东至海慧路，南至天秣路，西至定林路，北至印湖路。"/>
        <s v="东至东流路，南至四望路，西至河清路，北至三阳路。"/>
        <s v="东至智汇路，南至启迪大街，西至运粮河东路，北至创新路。"/>
        <s v="东至经天路，南至广志路（规划），西至鲤鱼山路（规划），北至纬地路。"/>
        <s v="东至现状，南至方前大道，西至务实路，北至现状。"/>
        <s v="东北至嘉业路，东南至云台山河路，西南至苏源大道，西北至紫金三路。"/>
        <s v="东至栖隐路，南至紫金三路，西至双龙大道，北至学林东路。"/>
        <s v="东至云台山河路，南至云台山河路，西至栖隐路，北至学林东路。"/>
        <s v="东北至栖隐路，东南至云台山河路，西南至双龙大道，西北至紫金三路。"/>
        <s v="东至翠林北路，南至新城路，西至和苑南路（规划），北至前塘路（规划）。"/>
        <s v="东至泰冯路，南至中心路，西至宁六公路，北至富康南路。"/>
        <s v="东至泰冯路，南至浦泗路，西至宁六公路，北至中心路。"/>
        <s v="东北至园创路，东南至浦云路，西南至江淼路，西北至浦虹路。"/>
        <s v="东至海院西路，南至现状，西至象山东路，北至海象路。"/>
        <s v="东至海院西路，南至海象路，西至象山东路，北至白马路。"/>
        <s v="东至中驰路，南至宏运大道，西至名城大道，北至宏运大道。"/>
        <s v="东至规划道路，南至宁双路，西至规划道路，北至甲七路（规划）。"/>
        <s v="东至前尚路，南至凤高路，西至尚高东路，北至前尚北路。"/>
        <s v="东至龙眠大道，南至规划道路，西至凤栖东路，北至格致路。"/>
        <s v="东至乾清路，南至越秀路，西至现状，北至现状。"/>
        <s v="东至丁家桥路，南至湖南路，西至中山北路，北至马台街。"/>
        <s v="东至星火路，南至现状，西至现状，北至汇贤路。"/>
        <s v="东至茶花巷，南至水西门大街，西至纪念馆东街，北至茶西里小区。"/>
        <s v="东至太平南路，南至马府西街，西至南京朗驰集团有限公司及住宅小区等，北至小火瓦巷3号小区及太平南路330号楼房。"/>
        <s v="东至窑基河、南至岳子河、西至巴斯夫、北至空地"/>
        <s v="东至尧新大道，南至恒园路，西至兴科路，北至现状山体脚下排水沟"/>
        <s v="建邺区江心洲东至思泽路，西至亚鹏路，南至宏俊街，北至现状"/>
        <s v="东至新科十二路、南至高科十二路、西至空地、北至华宝路"/>
        <s v="东至巨鲨、南隔规划用地为高科十一路、西至新科十二路、北至高科十二路"/>
        <s v="东至南京信息职业技术学院，南至国有土地，西至南京理工大学紫金学院，北至宁镇公路"/>
        <s v="东至现状，南至现状，西至现状，北至现状。"/>
        <s v="东至现状，南至花卉大道，西至沿山大道，北至现状。"/>
        <s v="东至上高路，南至天环路，西至万安北路，北至天靖路。"/>
        <s v="东至六号路、南至紫光路、西至永惠路、北至紫霞路"/>
        <s v="建邺区江心洲环岛西路以南，长江路以北，科技路以西。"/>
        <s v="东至南农北路，南至江淼路，西至丰字河路，北至环北路。"/>
        <s v="东至上高路，南至天赐路，西至现状，北至文靖北路。"/>
        <s v="东至万安北路，南至天靖路，西至学前路，北至天赐路。"/>
        <s v="东至中国石化集团金陵石油化工有限责任公司炼油厂、南京赛达碳素有限责任公司，南至栖霞街道新合村集体土地，西至国有土地，北至国有土地"/>
        <s v="东至仙新中路，南至紫江炉业南京有限公司，西至国有空地，北至恒竞路"/>
        <s v="东至经十路，南至支十七路，西至支十八路，北至纬一路。"/>
        <s v="东至瑞云路，南至南湾营路，西至沧麒东路，北至天和路。"/>
        <s v="东至节制闸北路，南至扇骨营路，西至龙蟠中路，北至光华西路。"/>
        <s v="东至南京河西新城区开发建设管理委员会等单位用地，南至和熙臻苑住宅小区，西至友谊街，北至邺城路。"/>
        <s v="东至平良大街，南至空地，西至规划道路，北至规划道路。"/>
        <s v="东至平良大街，南至永初路，西至规划道路，北至元前路。"/>
        <s v="东至云锦路，南至国有空地，西至江东中路，北至集庆门大街。"/>
        <s v="东至雍六高速，南至扬子铁路专用线，西至江北大道，北至空地"/>
        <s v="东至普葛路、南至空地、西至空地，北至赵桥河"/>
        <s v="东至雍六高速、南至空地、西至天圣路、北至丰润投资"/>
        <s v="东至崇福路、南至惠生新材料，西至长丰河、北至北环路"/>
        <s v="东至金浦英萨、南至钟山化工、西至长丰河、北至空地"/>
        <s v="东至国有空地，南至新建村钟家岗组集体土地，西至新建村乔家庄组集体土地、新建村钟家岗组集体土地，北至现状道路。"/>
        <s v="东至中心路，南至南湾营路，西至瑞云路，北至天和路。"/>
        <s v="东至杨柳路，南至花莲路，西至荣庄路，北至海桥路。"/>
        <s v="东至森林大道，南至现状，西至规划道路 ，北至八里路。"/>
        <s v="东至孝陵卫街道沧波村集体土地、南至规划道路、西至麒麟科创园2-2（A）地块、北至沧波村集体"/>
        <s v="东至江苏凤凰出版传媒股份有限公司；南至仙新路；西至仙新路；北至南京元通物资服务有限公司"/>
        <s v="东至支十八路，南至支二十七路，西至经八路，北至纬一路。"/>
        <s v="东至纬一路，南至滨河路，西至仕金路，北至招贤中路。"/>
        <s v="东北至现状，东南至巩固路，西南至现状，西北至宁乌公路。"/>
        <s v="东北至康华路，东南至现状，西南至珠泉路，西北至宁合高速。"/>
        <s v="东至姜家园，南至察哈尔路，西至热河南路，北至南京市第五十二中学。"/>
        <s v="东至西岗桦墅社区，南至西岗桦墅社区，西至西岗桦墅社区，北至西岗桦墅社区"/>
        <s v="东至西岗街道桦墅社区，南至西岗桦墅社区，西至西岗桦墅社区，北至西岗桦墅社区"/>
        <s v="东至西岗桦墅社区，南至江宁区，西至江宁区、栖霞区西岗桦墅社区，北至西岗桦墅社区"/>
        <s v="东至弘景大道，南至规划道路，西至雷丁路，北至格致路。"/>
        <s v="东至现状，南至现状，西至现状，北至新宁杭公路。"/>
        <s v="东至现状，南至现状，西至天润路，北至新宁杭公路。"/>
        <s v="东至规划路，南至规划路，西至丰字河路，北至江淼路。"/>
        <s v="东至西春路，南至南京市春江学校，西至南京市春江学校，北至韩府坊小区。"/>
        <s v="东至三号街（规划），南至华新路，西至板桥大道（规划），北至板桥河。"/>
        <s v="东至规划道路，南至规划道路，西至规划道路，北至中国石化集团资产经营管理有限公司金陵石化分公司等。"/>
        <s v="东至黄山路，南至兴隆大街，西至国有空地，北至白鹭东街。"/>
        <s v="东至规划道路，南至规划道路，西至规划道路，北至规划道路"/>
        <s v="东至麒麟床具、南至高科十一路、西至空地、北至空地"/>
        <s v="东至新科十六路、南至高科十二路、西至空地、北至新宁光电"/>
        <s v="东至空地、南至高科十二路、西至永新路、北至苏美达"/>
        <s v="东至花园路、南至国有土地、西至国有土地、北至龙潭街道三官村、宣闸村集体土地"/>
        <s v="东至规划道路，南至规划道路，西至东流路，北至规划道路。"/>
        <s v="东至东流路，南至规划道路，西至规划道路，北至规划道路。"/>
        <s v="东至规划道路，南至规划道路，西至鹤鸣路，北至仙鹤门三号路。"/>
        <s v="东至吴侯街，南至规划道路，西至空地，北至邺城路。"/>
        <s v="长丰河以东，空地以南，崇福路以西，惠生以北"/>
        <s v="玉带工业水厂以东，玉成路以南，东一路以西，南河以北"/>
        <s v="东至空地、南至空地、西至长丰河、北至赵桥河南路"/>
        <s v="东至麒麟科创2-2（B）地块、南至规划道路、西至孝陵卫街道沧波村集体土地、北至沧波村集体土地"/>
        <s v="东至国有土地，南至尧化街道吴边村神库组，西至尧化街道吴边村神库组，北至南京市长江河道管理处"/>
        <s v="东至诺奥化工、南至中心河、西至金陵帝斯曼、北至利邦化工"/>
        <s v="东至玉兰路，南至丁墙路，西至江苏省丝绸集团有限公司、江苏苏豪国际集团股份有限公司用地，北至软件大道。"/>
        <s v="东至国有空地，南至邺城路，西至国有空地，北至国有空地。"/>
        <s v="东至雍六高速，南至扬子铁路专用线，西至江北大道，北至乙烯大道"/>
        <s v="东至科创路，南至官窑山路，西至官窑山路，北至九龙山路"/>
        <s v="东至西岗街道东阳社区集体土地，南至西岗街道东阳社区、东湖村集体土地，西至西岗街道东湖村集体土地，北至西岗街道东阳社区、东湖村集体土地"/>
        <s v="东至南京紫金(新港)科技创业特别社区建设发展有限公司，南至恒发路，西至兴智路，北至恒竞路"/>
        <s v="东至尧新大道，南至恒园路，西至兴科路，北至国有土地"/>
        <s v="东至空地、南至中石化催化剂，西至金江公路，北至空地"/>
        <s v="东、南至窑基河路，西至海润医药，北至罐区南路"/>
        <s v="东至黄天荡路，南至通江集河，西至空地，北至玉成路"/>
        <s v="东至采埃孚项目地块，南至毛主席像，西至路，北至道路"/>
        <s v="东至国有空地，南至恒泰路，西至阿特拉斯科普柯(南京)建筑矿山设备有限公司，北至杨家边路"/>
        <s v="东至李家山路，南至官窑山路，西至科创路，北至九龙山路"/>
        <s v="东至已征国有土地；南至道路；西至栖霞区栖霞街道十月村集体土地、栖霞区栖霞街道新合村集体土地；北至栖霞区栖霞街道新合村集体土地"/>
        <s v="东至星火北路、南至学府路、西至高科十路、北至远景新能源有限公司"/>
        <s v="东至金穗大道，南至补锅东路，西至现状，北至雄州东路。"/>
        <s v="东至经三路，南至纬七路，西至景明大道，北至纬六路。"/>
        <s v="东至规划道路，南至纬七路，西至经三路，北至纬六路。"/>
        <s v="东至国有土地，南至胜太路，西至严柳街，北至国有土地。"/>
        <s v="东至宁丹路，南至绕城公路，西至凤翔新城二期小区、凤宁路，北至宁双路。"/>
        <s v="东至迎江路，南至珠泉路，西至新浦路，北至康华路。"/>
        <s v="东至安德门大街，南至规划道路，西至规划道路，北至规划道路。"/>
        <s v="东至南京建设发展集团雨花房地产开发有限公司用地，南至秦淮新河，西至国有土地，北至秦淮新村。"/>
        <s v="东至现状河道，南至仙林大道，西至仙境路，北至现状"/>
        <s v="东至国有土地，南至国有土地，西至国有土地，北至现状道路。"/>
        <s v="东至现状道路，南至煤干石山、国有土地，西至西岗街道上前村集体土地，北至地铁2号线。"/>
        <s v="东至栖霞区栖霞街道东阳社区集体土地，南至规划道路，西至规划道路，北至规划道路"/>
        <s v="东至宝港路，南至规划道路，西至金港路，北至中心路"/>
        <s v="东至南京新港开发总公司，南至南京新港开发总公司，西至南京新港开发总公司，北至南京新港开发总公司"/>
        <s v="东至综康路，南至现状道路，西至花园路，北至南京新港开发总公司"/>
        <s v="东至已征国有土地,南至规划道路，西至南京中电熊猫液晶材料科技有限公司，北至西湖河"/>
        <s v="东至宜悦街，南至江东南路，西至河西儿童医院，北至河西儿童医院。"/>
        <s v="东至溪东路，南至永欣大道，西至湖泰路，北至金宁路。"/>
        <s v="东至经二路，南至越秀路，西至乾清路，北至规划道路。"/>
        <s v="东至现状，南至阳光之旅小区，西至泰盈路，北至宁杭公路。"/>
        <s v="东至规划道路，南至信诚大道，西至福禄路，北至现状。"/>
        <s v="东至国有土地，南至国有土地，西至来凤路，北至信诚大道。"/>
        <s v="东至上高路，南至天赐路，西至万安北路，北至文靖北路。"/>
        <s v="东至三号路，南至丹霞路，西至东麒路，北至丹青路。"/>
        <s v="东至凯旋路，南至国有空地，西至地铁二号线，北至奔马路。"/>
        <s v="东至双龙大道，南至规划道路，西至站东二路，北至规划道路。"/>
        <s v="东至乐山路，南至应天大街，西至苍山路，北至清河路。"/>
        <s v="东至小市新村小区，南至幕府南路，西至铁古庙小区，北至规划道路。"/>
        <s v="东至东阳社区集体土地、东湖村集体土地，南至东湖村集体土地，西至东扬工业设备配套仓储有限公司，北至规划道路"/>
        <s v="东至李家山路，南至九龙山路，西至科创路，北至沪宁铁路"/>
        <s v="东至科创路，南至九龙山路，西至道路，北至沪宁铁路"/>
        <s v="东至亚鹏路（长江路），西至长江水道，南至星影街（发展二路），北至发展水道"/>
        <s v="东至规划道路，南至现状，西至宁合高速，北至总部大道。"/>
        <s v="东至现状，南至民兵路，西至南浦路，北至浦洲路。"/>
        <s v="东至宁合高速，南至江淼路，西至珠泉西路，北至花园东路。"/>
        <s v="东至姜家圩，南至晏公庙东路，西至热河南路，北至住宅小区。"/>
        <s v="东至花园路，南至中心路，西至龙潭北路，北至国有土地"/>
        <s v="东至扬子铁路专用线、南至空地、西至宁启铁路、北至星火北路"/>
        <s v="东至上高路，南至环镇南路，西至万安南路，北至万安西路。"/>
        <s v="东至现状，南至现状，西至现状，北至天元西路。"/>
        <s v="东至规划道路，南至104国道，西至淳湖北路，北至现状。"/>
        <s v="东至规划道路，南至规划道路，西至规划道路，北至宏运大道。"/>
        <s v="东至中铁三局集团有限公司，南至江苏省苏盐连锁有限公司等，西至南京地铁四号线用地，北至苏宁大道。"/>
        <s v="东至国际关系学院用地，南至省电力公司南京供电公司用地、近华村潘窑三组集体土地、国际关系学院用地，西至近华村杨戴一组集体土地，北至国有空地。"/>
        <s v="东至中国石化集团资产经营管理有限公司等，南至太新路，西至燕园路，北至中国石化集团资产经营管理有限公司。"/>
        <s v="东至国有空地，南至玄武大道，西至国有空地，北至沪宁城际铁路。"/>
        <s v="东至庐山路，南至江山大街，西至江东南路，北至金沙江东街。"/>
        <s v="东至竹山路，南至社区南路，西至现状，北至新亭路。"/>
        <s v="东至规划道路，南至宏运大道，西至明城大道，北至规划道路。"/>
        <s v="栖霞区南京经济技术开发区营房路，东至龙潭北路，南至中心路，西至国有土地，北至栖霞区龙潭街道三官村、宣闸村集体土地"/>
        <s v="雨花台区铁心桥街道，东至规划道路，南至规划道路，西至规划道路，北至软件大道"/>
        <s v="东至凤栖西路，南至现状，西至现状，北至鹏山路。"/>
        <s v="东至规划道路，南至规划道路，西至规划道路，北至太新路。"/>
        <s v="东至创研路、南至天业路、西至开研路、北至规划道路"/>
        <s v="开研路以东、创研路以西、天业路以南、南湾营路以北"/>
        <s v="沧麒东路以东、福瑞路以西、九号路以南、环湖路以北"/>
        <s v="东至南京市土地储备中心用地，南至南京市土地储备中心用地，西至恒嘉路，北至月苑南路。"/>
        <s v="东至文汇路、南至空地、西至永锦南路、北至惠达路"/>
        <s v="东至临汾旅部队用地，南至栖霞与江宁区区界，西至汇通路，北至灵山"/>
        <s v="东至新景路，南至雄州东路西至龙津南路，北至滨河路。"/>
        <s v="东至宁桥南路，南至现状，西至205国道，北至现状。"/>
        <s v="东至工业北路，南至104国道，西至规划道路，北至纬三路。"/>
        <s v="东至国有空地， 南至软件大道， 西至规划道路， 北至南京地铁集团有限公司用地。"/>
        <s v="东至安怀新村和线路新村，南至和燕路，西至安环村路，北至北固山路。"/>
        <s v="东至国有空地，南至应天大街，西至国有空地，北至国有空地。"/>
        <s v="东至国有土地，南至规划道路，西至三江口工业园七号路，北至栖霞区龙潭街道滨江村和孙庄村集体土地"/>
        <s v="东至国有空地，南至规划道路，西至淮河路，北至规划道路。"/>
        <s v="东至现状，南至现状，西至江北大道，北至现状。"/>
        <s v="东至环岛东路（规划），南至星月街（发展一路），西至科技路（规划），北至规划道路。"/>
        <s v="东至务实路，南至骋望丽都小区，西至现状，北至规划道路。"/>
        <s v="东至规划道路，南至规划道路，西至规划道路，北至铁桥小区。"/>
        <s v="东至新湖大道，南至现状道路，西至规划道路，北至板桥河。"/>
        <s v="东至鸿运大厦，南至石鼓路，西至汉西门大街，北至汉中路。"/>
        <s v="东至规划道路，南至南京步步高通信科技有限公司，西至安德门大街，北至南京圣迪奥时装有限公司。"/>
        <s v="东至花神大道，南至国有空地，西至国有空地，北至江苏麦瑞克科技产业有限公司。"/>
        <s v="东至国有空地，南至国有空地，西至兴元路，北至恒泰路。"/>
        <s v="东至国有空地；南至栖霞区尧化街道乌龙村村集体、栖霞区尧化街道吴边村村集体；西至仙新路；北至江苏金翔石油化工有限公司。"/>
        <s v="东至恒泰路，南至恒泰路，西至国有空地，北至杨家边路。"/>
        <s v="东至南京镕裕集团有限公司，南至规划道路，西至三江口工业园七号路，北至长江大堤。"/>
        <s v="东至双闸街（规划），南至新河路（规划），西至规划道路，北至螺塘街。"/>
        <s v="东至星火北路、南至空地、西隔规划用地为新科十二路、北至高科十二路"/>
        <s v="东至空地、南隔规划用地为高科十一路、西至新科十五路、北至空地"/>
        <s v="东至鼎业百泰、南至汇贤路、西至南自、北至惠达路"/>
        <s v="东至空地，南隔规划用地为高科十一路，西隔规划用地为新科十五路，北至空地"/>
        <s v="东至空地,南至玉成路,西至金江公路,北至空地"/>
        <s v="东至宁丹路,南至国有空地,西至国有空地,北至铁心桥街道定坊村集体土地"/>
        <s v="东至城东路，南至河道，西至河道，北至天景山二号路。"/>
        <s v="东至城东路，南至外港河路，西至泥塘路，北至河道。"/>
        <s v="东至钟山学院，南至规划道路，西至规划道路，北至钟山学院、国有土地。"/>
        <s v="东至规划道路，南至规划道路，西至规划道路，北至南京大有汽车贸易有限公司用地。"/>
        <s v="东至国有空地，南至国有空地，西至规划六号路，北至规划三号路。"/>
        <s v="东至江苏教育学院，南至南京高精齿轮集团有限公司，西至道路，北至江苏省电信实业集团有限责任公司"/>
        <s v="东至江苏恒天伟智能科技有限公司用地，南至江苏欧帝电子科技有限公司用地，西至国有空地，北至青年路"/>
        <s v="东至横二路，南至松杨路，西至横一路，北至纵二路。"/>
        <s v="东至横三路，南至松杨路，西至横二路，北至纵二路。"/>
        <s v="东北至滨河南路，西北至林场路，东南至环城路，西南至莉湖一号路。"/>
        <s v="东北至莉湖七号路，西北至莉湖五号路，东南至环城路，西南至林场路。"/>
        <s v="东至国旅路，南至沿山路，西至现状，北至现状。"/>
        <s v="东至纬地路，南至仙林大道，西至守敬路，北至广志路。"/>
        <s v="东至经五路，南至规划道路，西至规划道路，北至太新路。"/>
        <s v="东至万寿中学，南至迈化路，西至南京金浦东部房地产开发有限公司，北至高力家具港。"/>
        <s v="东至01-10地块,西至南京市物资回收公司,南至01-11地块,北至幕府山"/>
        <s v="东至新科十六路,南至空地,西至空地,北至华宝路"/>
        <s v="东至空地,南至空地,西至永新路,北至华宝路"/>
        <s v="东至新科十五路,南至高科十一路,西至空地,北至空地"/>
        <s v="东至新科十四路,南至高科十一路,西至空地,北至空地"/>
        <s v="东至空地,南至高科十一路,西至新科十五路,北至空地"/>
        <s v="东至空地,南至高科十一路,西隔规划用地为新科十五路,北至空地"/>
        <s v="东至规划道路，西至双龙大道，南至现状，北至规划道路"/>
        <s v="东至空地，西至空地，南至空地，北至空地"/>
        <s v="东至明城大道，南至宏运大道，西至规划道路，北至规划道路。"/>
        <s v="东至兴吴路；南至杨家边路；西至中国石化集团资产经营管理有限公司金陵石化分公司；北至尧化街道吴边村集体土地。"/>
        <s v="东至中新大道（葡园路），西至规划绿地，南至建邺区江心洲纬七路隧道绿地，北至宏俊街（红光路）。"/>
        <s v="东至现状，南至八里路，西至光明路，北至沿山大道。"/>
        <s v="东至现状，南至浦珠路，西至定向河路，北至现状。"/>
        <s v="东至高新北路，南至蓝海路，西至蓝海路，北至侨康路。"/>
        <s v="东至高新北路，南至侨康路，西至丹霞路，北至侨谊路。"/>
        <s v="东至丹霞路，南至侨康路，西至蓝海路，北至侨谊路"/>
        <s v="东至江苏省农业科学院，南至双拜岗路，西至双拜岗小学，北至孝陵卫初级中学。"/>
        <s v="东至紫金上林苑，南至沪蓉高速公路，西至京沪高铁，北至金马路。"/>
        <s v="东至龙潭街道兴隆村集体土地，南至龙锦路，西至龙潭街道兴隆村集体土地，北至龙潭街道兴隆村集体土地。"/>
        <s v="东至现状，南至规划道路，西至现状，北至现状湖泊。"/>
        <s v="东至文瑞路，南至瑞雪路，西至仓波门北街，北至中心路。"/>
        <s v="东至高新北路，南至学府路，西至南大浦口校区，北至蓝海路。"/>
        <s v="东至中国人民解放军国际关系学院用地，南至凤锦路，西至锦华新城小区用地，北至凤汇大道。"/>
        <s v="东至道路，南至南京市南部新城开发建设指挥部，西至秦淮河；北至宁杭连接线。"/>
        <s v="东、南均至国有空地，西至规划道路，北至双闸电信局。"/>
        <s v="东至万民西路，南至现状，西至现状，北至现状。"/>
        <s v="东至规划道路，南至科宁路，西至竹山南路，北至规划道路。"/>
        <s v="东至海院路，南至白马路，西至象山路，北至象山南路。"/>
        <s v="东至国有空地，南至新城路，西至翠林北路，北至前塘路。"/>
        <s v="东至现状，南至现状，西至冶横公路，北至现状。"/>
        <s v="东至七里桥北路，南至现状，西至现状，北至规划道路。"/>
        <s v="东至七里桥北路，南至规划道路，西至规划道路，北至规划道路。"/>
        <s v="东至七里桥北路，南至规划道路，西至现状，北至现状。"/>
        <s v="东至馨绿园，南至新亭路，西至东新南路，北至天宝新寓。"/>
        <s v="东至凤台南路，南至中国人民武装警察部队江苏省总队后勤部用地，西至南河，北至规划道路。"/>
        <s v="东至规划道路，南至规划道路，西至规划道路，北至望燕名居。"/>
        <s v="东至冶修二路， 南至秦淮北路， 西至规划支路， 北至华东有色办公楼。"/>
        <s v="东至环镇东路， 南至现状， 西至天佑路， 北至天靖路。"/>
        <s v="东至朝霞路， 南至崇德路， 西至羲和路， 北至仁寿路。"/>
        <s v="东至润苏路， 南至麟岗大道， 西至福宁路， 北至四望路。"/>
        <s v="东至南京华侨城实业发展有限公司， 南至便民河， 西至规划道路， 北至国有土地。"/>
        <s v="东至栖霞街道摄山村集体土地，南至南京华侨城实业发展有限公司，西至南京澳通石油化工产品储运有限公司等，北至南京长江油运公司等。"/>
        <s v="东至现状，南至新宁杭公路，西至寿路，北至现状。"/>
        <s v="东至圣汤大道，南至新宁杭公路，西至现状，北至寿路。"/>
        <s v="东至安北路，南至天云路，西至学前路，北至天靖路。"/>
        <s v="东至中央路，南至香格里拉大酒店（南京）有限公司，西至芦席营小区、金贸大道，北至南昌路。"/>
        <s v="东至YCY-ky-017地块，南至YCY-ky-018地块，西至华富路，北至团结路"/>
        <s v="东至YCY-ky-024地块，南至园利路，西至华富路、北至YCY-ky-024地块"/>
        <s v="东至云居街，南至YCY-ky-007地块，西至华创路，北至园创路"/>
        <s v="东至慧谷路，南至江淼路，西至YCY-ky-007地块，北至YCY-ky-006地块"/>
        <s v="东至YCY-ky-012地块、南至YCY-ky-014地块、西至YCY-ky-010地块、北至团结路"/>
        <s v="东至YCY-ky-008地块、南至YCY-ky-009地块，西至华创路，北至YCY-ky-005地块"/>
        <s v="东至云居街，南至团结路，西至华创路，北至江淼路"/>
        <s v="东至星火北路、西至磐石路、北至华伯仪器、南至中国移动"/>
        <s v="东至横江大道，南至园利路，西至华富路，北至卓越路"/>
        <s v="东至宁合快速路，南至康华路，西至现状，北至现状。"/>
        <s v="东至安怀村路，南至和燕园小区等，西至南京汽轮电机（集团）有限责任公司，北至南京汽轮电机（集团）有限责任公司。"/>
        <s v="东至羲和路，南至仁寿路，西至星汉路，北至越秀路。"/>
        <s v="东至羲和路，南至崇德路，西至星汉路，北至仁寿路。"/>
        <s v="东至天佑路，南至天元路，西至润麒路，北至天环路。"/>
        <s v="东至润苏路，南至四望路，西至福宁路，北至现状。"/>
        <s v="浦口区江浦街道新浦路北侧，康华路西侧地块"/>
        <s v="东至福禄路，南至信诚大道，西至玉振路，北至礼尚路。"/>
        <s v="东至慧谷路，南至团结路，西至规划道路，北至江淼路。"/>
        <s v="东至永锦路，南至药谷大道，西至浦六路，北至永锦西路。"/>
        <s v="东至永锦路，南至现状，西至浦六路，北至现状。"/>
        <s v="东至永锦路，南至现状，西至浦六路，北至永锦西路。"/>
        <s v="东至现状，南至龙山南路，西至创新路，北至发展路。"/>
        <s v="东至天圣路南至化青路，西至兴坊路，北至青坊路。"/>
        <s v="东至青坊路，南至化青路，西至天圣路，北至青坊路。"/>
        <s v="东至划七路，南至龙山南路，西至现状，北至发展路。"/>
        <s v="北至国有土地；东至南京白下高新技术产业园区投资发展有限责任公司；南至国有土地；西至南京白下高新技术产业园区投资发展有限责任公司。"/>
        <s v="东至国有土地；南至普天高新科技产业有限公司；西至南京晨光集团有限责任公司；北至南京晨光集团有限责任公司。"/>
        <s v="东至兴梅路、南至管道路、西至上海梅山冶金公司（铁矿）、北至兴梅中路"/>
        <s v="东至四条巷，南至南京永强建筑工程总队用地，西至长白街，北至四条巷89号住宅。"/>
        <s v="东至规划道路，南至奥特佳冷机有限公司用地，西至大明路，北至红花河。"/>
        <s v="东至临汊路，南至纪念馆北路，西至江东中路，北至汉中门大街。"/>
        <s v="东至横三路，南至园西东路，西至团结大道，北至现状。"/>
        <s v="东至横江大道，南至规划道路，西至寿路，北至定山大街。"/>
        <s v="东至苏宁大道；南至江苏中星微电子有限公司；西至国有土地；北至国有土地。"/>
        <s v="建邺区江心洲，西至科技路，北至星洲街，东隔绿地至环岛东路，南至规划绿带。"/>
        <s v="建邺区江心洲，西隔葡园水道至思泽路，北临发展五路，东临中新大道，南隔红光水道至宏俊街。"/>
        <s v="东至横江大道、南至YCY-ky-019地块、西至YCY-ky-016地块、北至团结路"/>
        <s v="东至YCY-ky-019地块、南至YCY-ky-020地块、西至华富路、北至YCY-ky-016地块"/>
        <s v="东至江苏聚贡股份有限公司、南至YCY-ky-002地块、西至雨合路、北至江苏恒通高铁轨道材料有限公司"/>
        <s v="东至方庄路、西至永锦路、北至永锦西路、南至空地"/>
        <s v="东至横江大道，南至城南河路，西至规划道路，北至青奥北路。"/>
        <s v="东至慧谷路，南至云商街，西至浦滨路，北至云飞街。"/>
        <s v="东至慧谷路、南至YCY-ky-008地块、西至云居街、北至园创路"/>
        <s v="东至文卉路、西至规划道路、南至丽景路、北至秀水路"/>
        <s v="东至丹阳湖北路，南至教育局，西至为民路，北至妇康医院。"/>
        <s v="东至胥河路，南至华地名仕居，西至华地名仕居，北至武塘路。"/>
        <s v="东至石固河，南至姜家村，西至丹阳湖北路，北至凤山路。"/>
        <s v="东至机场二通道（规划），南至龙西路，西至纵七路（规划），北至华新路（规划）"/>
        <s v="东至雨山西路，南至建设路，西至现状，北至现状"/>
        <s v="东北至康华路、浦口区国税局用地， 西北至文德东路， 西南至珠江路， 东南至现状。"/>
        <s v="东至雨山南路， 南至财八路， 西至现状， 北至现状。"/>
        <s v="东至荣庄路， 南至花莲路， 西至绿水湾北路， 北至海桥路。"/>
        <s v="东至火药洲路， 南至临滁路， 西至浦滨路， 北至寿路。"/>
        <s v="东至横江大道， 南至河滨路， 西至规划道路， 北至康盛路。"/>
        <s v="东至现状， 南至现状， 西至站前西路， 北至站前路。"/>
        <s v="东至岱山中路， 南至岱山北路， 西至周村街， 北至天保桥路。"/>
        <s v="东至经十路， 南至纬二路， 西至现状， 北至支二十七路。"/>
        <s v="东至康庄路， 南至云厨路， 西至云厨东路， 北至后成路。"/>
        <s v="东至白果南路， 南至龙湾路， 西至现状， 北至龙城路。"/>
        <s v="东至新林大道， 南至规划道路， 西至古雄大道， 北至新城大街。"/>
        <s v="东至YCY-ky-022地块，南至YCY-ky-023地块，西至华富路，北至园胜路"/>
        <s v="东至横江大道，南至空地，西至YCY-ky-021地块，北至园胜路"/>
        <s v="东至空地，南至空地，西至华富路，北至YCY-ky-021地块"/>
        <s v="东至YCY-ky-001地块，南至南京卓坤信息科技有限公司，西至象贤路，北至江苏大唐电子产品有限公司"/>
        <s v="东至横江大道，南至园胜路，西至华富路，北至YCY-ky-018、YCY-ky-019地块"/>
        <s v="东至华创路，南至云飞街，西至云环路，北至园胜路"/>
        <s v="东至华创路，南至园胜路，西至云环路，北至云政街"/>
        <s v="东至慧谷路，南至云政街，西至华创路，北至团结路"/>
        <s v="东至六号路，南至龙藏大道，西至凤舞北路，北至四号路。"/>
        <s v="东至一号路，南至龙藏大道，西至六号路，北至四号路。"/>
        <s v="东至现状道路，南至江苏警官学院、公安部南京警犬研究所，西至宁芜铁路，北至雨花南路。"/>
        <s v="东至天印大道，南至科宁路，西至莱茵达路，北至科建路。"/>
        <s v="东至南京保福利投资管理有限公司，南至南京威程汽车销售服务有限公司，西至六号路，北至江苏天泓汽车集团有限公司。"/>
        <s v="东至百子亭，南至国有土地，西至中央路，北至巷道。"/>
        <s v="东至城市快速通道，南至规划道路，西至珠泉西路，北至江淼路。"/>
        <s v="东至规划花园路，南至规划临港路，西至规划三江河东路，北至规划平港路。"/>
        <s v="东至象山，南至规划麒麟路，西至石山，北至大浦塘水库。"/>
        <s v="东至鲤鱼山，南至鲤鱼山，西至元化路，北至栖霞区仙林街道林山村集体土地"/>
        <s v="东至亚东增压站，南至鲤鱼山，西至鲤鱼山、国有空地，北至仙林软件服务外包产业园"/>
        <s v="东至牛首大道， 南至莲花街， 西至现状， 北至现状。"/>
        <s v="东至南京佳择服装有限公司等用地， 南至宁芜公路， 西至凤汇大道， 北至朝阳西苑住宅小区。"/>
        <s v="东至柏山西路（规划）， 南至吴山路（规划）， 西至余山路（规划）， 北至宁芜铁路。"/>
        <s v="东至规划道路， 南至红山南路， 西至东华汽车实业有限公司用地、红山路， 北至东华汽车实业有限公司用地。"/>
        <s v="东至黑墨营路、恒嘉路， 南至红山南路， 西至规划言和路， 北至规划丹霞路。"/>
        <s v="东至规划禅林东路，南至规划太中路，西至规划新塘路，北至凤山路。"/>
        <s v="东至轻轨站，南至交通枢纽，西至空地，北至凤山路。"/>
        <s v="东至道路，南至双高路，西至古檀大道，北至道路。"/>
        <s v="东至康盛路，南至康盛路，西至浦滨路，北至康健路"/>
        <s v="东至轻轨站，南至规划太中路；西至空地，北至交通枢纽。"/>
        <s v="西临葡园水道，北临绿水街，东临中新大道，南临发展五路"/>
        <s v="东至现状，南至陈钟路，西至东部干线，北至现状。"/>
        <s v="东至南京东机务段铁路宿舍，南至曹后村小区、城际高铁绿化用地，西至南京市玄武区人民政府红山办事处，北至红山南路。"/>
        <s v="东至江山大街，南至国有土地，西至道路，北至中和路。"/>
        <s v="东至宁合高速，南至康华路，西至龙华路，北至现状。"/>
        <s v="东至经十四路（规划道路），南至纬十二路（规划道路），西至圣汤大道，北至泉都大街。"/>
        <s v="东至规划河道路，南至六合主干线和规划环湖路，西至规划经六路和青年路，北至规划河道路。"/>
        <s v="东至规划经六路，南至规划岳阳路，西至金牛大道，北至规划纬九路。"/>
        <s v="东至规划经六路，南至六合中部干线，西至金牛大道、金江公路、规划扬帆路，北至规划银牛路、规划岳阳路。"/>
        <s v="东至宁镇公路，南至仙尧路，西至规划道路，北至规划道路。"/>
        <s v="东至玉泉路，南至康乐路；西至江山星园小区，北至北岭路"/>
        <s v="东至如意山水小区，南至空地，西至励志路，北至规划道路。"/>
        <s v="东至商业街，南至商业街，西至励志路，北至空地。"/>
        <s v="东至水阳江路，南至规划道路，西至玉泉路，北至北岭路"/>
        <s v="东至水阳江路，南至宝塔路，西至玉泉路，北至规划道路"/>
        <s v="东至规划道路，南至文景路，西至高新路，北至丽景路。"/>
        <s v="东至卓越路，南至华富路，西至园利路，北至慧谷路"/>
        <s v="东至翡翠河，南至广西梗大街，西至规划道路，北至规划道路。"/>
        <s v="东至星火路公交场站，南至文景路，西至空地，北至现状。"/>
        <s v="东至安谧路，南至安乐路，西至中心路，北至安泰路。"/>
        <s v="江北新区顶山街道"/>
        <s v="东至铁院路，南至吉庆路，西至迎江路，北至珍珠南路。"/>
        <s v="东至燕园路，南至太新路，西至黄山路，北至燕化路。"/>
        <s v="东至宁合高速，南至现状，西至珠泉西路，北至现状。"/>
        <s v="东至学十四路，南至博观路，西至地铁１号线现状，北至龙眠大道。"/>
        <s v="东至纵二路,南至横三路,西至纵一路,北至规划道路"/>
        <s v="东至龙藏大道，南至凤仪路，西至板桥街道近华村集体土地，北至国有空地。"/>
        <s v="东至中山南路，南至石鼓路，西至王府大街，北至汉中路。"/>
        <s v="东至地铁2号线仙林中心站社会停车场，南至仙林大道，西至学津路，北至杉湖西路。"/>
        <s v="东至福宁路，南至麟岗大道，西至东流路，北至四望路。"/>
        <s v="东至福宁路，南至四望路，西至东流路，北至三阳路。"/>
        <s v="东至现状，南至现状，西至现状，北至美泉路。"/>
        <s v="东至美泉路，南至现状，西至延祥路，北至美泉路。"/>
        <s v="东至现状，南至美泉路，西至现状，北至现状。"/>
        <s v="东至鹤寿路，南至圣汤大道，西至泉都大街，北至美泉路。"/>
        <s v="东至现状，南至规划道路，西至现状，北至现状。"/>
        <s v="东至学津路，南至仙林大道西至文澜路，北至中建大厦、南京高科股份有限公司。"/>
        <s v="东至凤台南路，南至凤台南路加油站，西至南河，北至兴隆大街。"/>
        <s v="东至现状，南至安西路，西至现状，北至现状"/>
        <s v="东至现状，南至现状，西至现状，北至规划道路。"/>
        <s v="东至大马山路，南至规划道路，西至规划道路，北至狮山路。"/>
        <s v="东至现状，南至汇水沟，西至现状，北至现状。"/>
        <s v="东至华新巷21号（省法院宿舍）住宅小区、南阴阳营34号住宅小区、汉口西路32号住宅小区，南至汉口西路，西至宁海路，北至新澳（南京）实业有限公司。"/>
        <s v="东至汤泉路，南至现状，西至规划道路，北至若水路。"/>
        <s v="东至经三路，南至纬四路，西至仕金路，北至现状。"/>
        <s v="东至新宁溧路，南至学林东路，西至栖隐路，北至秣周路。"/>
        <s v="东至上善路，南至泉都大街，西至若水路，北至纬九路。"/>
        <s v="东至茉湖中路，南至规划道路，西至古棠大道，北至茉湖路。"/>
        <s v="天和路以北、天原路以南、东麒路以东地块"/>
        <s v="东至华富路，南至卓越路，西至慧谷路，北至园胜路"/>
        <s v="北至斯坦德大厦、东至首屏大厦、南至东显大厦、西至体育公园"/>
        <s v="东北至宜悦街，西南至友谊街，西北至庐山路，东南至中和路"/>
        <s v="东至龙翔路，南至南京华氏电子科技有限公司用地，西至国有空地，北至凤锦路。"/>
        <s v="东至现状，南至启迪大街，西至运粮河东路，北至现状。"/>
        <s v="东至清水塘路，南至节制闸路、江苏省秦淮河闸坝管理处，西至节制闸路9号小区，北至枫丹花园小区、节制闸北路、白露新寓。"/>
        <s v="东至国有空地，南至大明路，西至卡子门大街，北至窨子山路。"/>
        <s v="东至环镇东路，南至天环路，西至天佑路，北至凤举路。"/>
        <s v="东至天佑路，南至天环路，西至润麟路，北至凤举路。"/>
        <s v="东至东门街，南至东门前街，西至中央北路，北至和燕路。"/>
        <s v="东至知行路，南至规划道路，西至规划道路，北至规划道路。"/>
        <s v="东至双龙大道，南至诚信大道，西至经一路，北至纬一路。"/>
        <s v="东南至张墩路，西南至现状，西北至建设路，东北至团结路。"/>
        <s v="东至天润路，南至泉都大街，西至上善路，北至纬九路。"/>
        <s v="东至现状，南至清水亭大道，西至现状，北至现状。"/>
        <s v="东至逸文路（规划），南至熙湲路（规划），西至北苑西路、枫桥雅筑小区，北至合班村路。"/>
        <s v="东至燕城大道，南至吉祥街，西至规划绿地，北至佘冲街。"/>
        <s v="东至经八路，南至纬二路，西至支十三路，北至现状。"/>
        <s v="东至龙西路，南至国有空地、南京市雨花台区教育用地，西至春江花园小区，北至国有空地。"/>
        <s v="东至中和路，南至太清路，西至规划道路，北至南京河西新城区开发建设管理委员会等。"/>
        <s v="东至华欧大道，南至浦六路，西至现状，北至现状。"/>
        <s v="东至港河西路，南至泥塘西路，西至湖山路，北至上元大街东路。"/>
        <s v="东至规划道路，南至龙西路，西至东升裕园，北至现状道路。"/>
      </sharedItems>
    </cacheField>
    <cacheField name="用地性质" numFmtId="0">
      <sharedItems count="134">
        <s v="公建"/>
        <s v="住宅"/>
        <s v="住宅+公建"/>
        <s v="R2二类居住用地 Bb商办混合用地"/>
        <s v="科教用地"/>
        <s v="B1商业用地 Bb商办混合用地"/>
        <s v="Bb商办混合用地"/>
        <s v="A51医院用地"/>
        <s v="A33中小学用地"/>
        <s v="R2二类居住用地"/>
        <s v="R2二类居住用地Bb商办混合用地 Rc基层社区中心"/>
        <s v="Rc基层社区中心"/>
        <s v="A6社会福利用地"/>
        <s v="Aa居住社区中心"/>
        <s v="R21住宅用地 Rc基层社区中心"/>
        <s v="Rb商住混合用地 Bb商办混合用地"/>
        <s v="科教用地 （科技研发）"/>
        <s v="Rb商住混合用地"/>
        <s v="B1商业用地"/>
        <s v="R2二类居住用地 Rc基层社区中心"/>
        <s v="R2二类居住用地 （租赁住房用地）"/>
        <s v="Rb商住混合用地 R21住宅用地"/>
        <s v="R2二类居住用地Rc基层社区中心"/>
        <s v="Bb商办混合用地 Rb商住混合用地 R2二类居住用地"/>
        <s v="B41a加油站用地"/>
        <s v="Rb商住混合用地 Rc基层社区中心"/>
        <s v="B41加油加气站用地"/>
        <s v="Rb商住混合用地 R2二类居住用地 Rc基层社区中心"/>
        <s v="R2二类居住用地 Aa居住社区中心"/>
        <s v="A3教育科研用地"/>
        <s v="A5医疗卫生用地 A3教育科研用地"/>
        <s v="Rb商住混合用地 R2二类居住用地 Bb商办混合用地"/>
        <s v="Rb商住混合用地 R2二类居住用地"/>
        <s v="B11零售商业用地B12批发市场用地"/>
        <s v="Rb商住混合用地Rc基层社区中心"/>
        <s v="Rc基层社区中心 Bb商办混合用地 Rb商住混合用地"/>
        <s v="Bb商办混合用地 Rb商住混合用地"/>
        <s v="R21住宅用地"/>
        <s v="B3娱乐康体用地"/>
        <s v="B11零售商业用地 B12批发市场用地"/>
        <s v="R2二类居住用地 Rax幼托用地"/>
        <s v="R2二类居住用地 Rc基层社区中心 Rax幼托用地"/>
        <s v="B1商业用地 R2二类居住用地 Rax幼托用地"/>
        <s v="A22文化活动用地 B1商业用地 Rab老年公寓用地 A6社会福利用地"/>
        <s v="R21住宅用地（租赁住房用地）"/>
        <s v="R2二类居住用地（租赁住房用地）"/>
        <s v="工业用地"/>
        <s v="Bb商办混合用地Rb商住混合用地R2二类居住用地Rc基层社区中心用地"/>
        <s v="Rb商住混合用地Bb商办混合用地Rc基层社区中心用地"/>
        <s v="Rb商住混合用地 Bb商办混合用地 R2二类居住用地"/>
        <s v="R2二类居住用地B1商业用地"/>
        <s v="R2二类居住用地Rb商住混合用地"/>
        <s v="B11零售商业用地R2二类居住用地Rb商住混合用地"/>
        <s v="R2二类居住用地Rc基层社区中心用地"/>
        <s v="B1商业用地Bb商办混合用地Rb商住混合用地R2二类居住用地"/>
        <s v="Bb商办混合用地Rb商住混合用地R2二类居住用地"/>
        <s v="Bb商办混合用地S2城市轨道交通用地S3交通枢纽用地S4交通场站用地"/>
        <s v="R21住宅用地B11零售商业用地"/>
        <s v="B14旅馆用地"/>
        <s v="R2二类居住用地Bb商办混合用地Rc基层社区中心用地B3娱乐康体用地"/>
        <s v="A41体育场馆用地Bb商办混合用地A5医疗卫生用地"/>
        <s v="R2二类居住用地Rc基层社区中心用地B3娱乐康体用地B1商业用地"/>
        <s v="R2二类居住用地Rb商住混合用地Rc基层社区中心用地Aa居住社区中心用地Bb商办混合用地B1商业用地"/>
        <s v="Rb商住混合用地Aa居住社区中心"/>
        <s v="科研设计"/>
        <s v="Rb商住混合用地R2二类居住用地"/>
        <s v="R2.二类居住用地 Rc基层社区中心用地"/>
        <s v="R2二类居住用地 B11零售商业用地"/>
        <s v="R2二类居住用地Bb商办混合用地Rc基层社区中心用地"/>
        <s v="Aa居住社区中心用地"/>
        <s v="Rb商住混合用地Bb商办混合用地G1公园绿地S1城市道路用地"/>
        <s v="B11零售商业用地G3广场用地"/>
        <s v="R2.二类居住用地Rc基层社区中心用地"/>
        <s v="R21住宅用地Bb商办混合用地"/>
        <s v="仓储用地"/>
        <s v="Rb商住混合用地 Rc基层社区中心用地"/>
        <s v="R21住宅用地 B1商业用地"/>
        <s v="B14旅馆业用地"/>
        <s v="R2二类居住用地 Rc基层社区中心用地"/>
        <s v="公共设施用地"/>
        <s v="B14旅馆用地 R2二类居住用地"/>
        <s v="B11零售商业用地"/>
        <s v="Aa居住社区中心用地 Rb商住混合用地"/>
        <s v="Bb商办混合用地R2二类居住用地"/>
        <s v="科教用地 （科研设计）"/>
        <s v="Bb商办混合用地 R2二类居住用地 地下车库"/>
        <s v="Bb商办混合用地 Rb商住混合用地 R2二类居住用地 G3广场用地"/>
        <s v="Bb商办混合用地R2二类居住用地B1商业用地"/>
        <s v="R2二类居住用地   Bb商办混合用地 Rc基层社区中心"/>
        <s v="B1 商业用地"/>
        <s v="B14旅馆用地R2二类居住用地"/>
        <s v="R2二类居住用地Rc基层社区中心Rb商住混合用地"/>
        <s v="科教用地（科技研发）"/>
        <s v="R2二类居住用地Rb商住混合用地 Bb商办混合用地"/>
        <s v="科教用地 (科技研发)"/>
        <s v="R2二类居住用地Bb商办混合用地"/>
        <s v="B14a加油站用地"/>
        <s v="B29a科研设计用地、R2二类居住用地"/>
        <s v="科教用地 (科研设计)"/>
        <s v="Rab老年公寓用地（住宅） A5医疗卫生用地"/>
        <s v="R2二类居住用地、Rc基层社区中心用地"/>
        <s v="Bb商办混合用地、R2二类居住用地"/>
        <s v="科教用地（科研设计）"/>
        <s v="R2二类居住用地、Cc居住社区中心用地"/>
        <s v="R2二类居住用地 B1商业用地"/>
        <s v="U21排水用地、Bb商办混合用地、U22环卫用地"/>
        <s v="B31娱乐用地"/>
        <s v="Bb商办混合用地 Rax幼托用地"/>
        <s v="S42社会停车场用地（地下空间）"/>
        <s v="A2文化设施用地 B14旅馆用地"/>
        <s v="R21住宅用地 Rax幼托用地"/>
        <s v="R21住宅用地 Rc基层社区中心 Rax幼托用地"/>
        <s v="Rac单身职工公寓用地"/>
        <s v="Bb商办混合用地 Rc基层社区中心 A21图书展览用地"/>
        <s v="科研用地"/>
        <s v="Bb商办混合用地 Rb商住混合用地 B1商业用地"/>
        <s v="B1商业用地 R2二类居住用地 Rc基层社区中心 Rax幼托用地"/>
        <s v="R2二类居住用地 Rc基层社区中心用地 Rax幼托用地"/>
        <s v="Bb商办混合用地 Aa居住社区中心用地"/>
        <s v="Bb商办混合用地 Rb商住混合用地 R2二类居住用地 B29a科研设计用地"/>
        <s v="Bb商办混合用地Rb商住混合用地"/>
        <s v="B1商业用地R2二类居住用地"/>
        <s v="Rab老年公寓用地B1商业用地Rb商住混合用地B3娱乐康体用地R2二类居住用地Rc基层社区中心"/>
        <s v="A51医院用地B1商业用地Rab老年公寓用地R2二类居住用地"/>
        <s v="租赁住房用地"/>
        <s v="B1商业用地A2文化设施用地B14旅馆用地B2商务用地"/>
        <s v="B14旅馆业用地Bb商办混合用地"/>
        <s v="B1商业用地B14旅馆业用地"/>
        <s v="R21住宅用地Rc基层社区中心"/>
        <s v="R2二类居住用地B11零售商业用地"/>
        <s v="R21二类居住用地B1商业用地"/>
        <s v="R2二类居住用地Rb商住混合用地A6社会福利用地"/>
        <s v="Rb商住混合用地S2城市轨道交通用地"/>
        <s v="B1商业用地B3娱乐康体用地"/>
      </sharedItems>
    </cacheField>
    <cacheField name="规划面积(平方米)" numFmtId="0">
      <sharedItems containsString="0" containsBlank="1" containsNumber="1" minValue="1185.3" maxValue="536202.45" count="708">
        <n v="26666.89"/>
        <n v="29592.95"/>
        <n v="39742.43"/>
        <n v="39892.68"/>
        <n v="11821.37"/>
        <n v="21477.53"/>
        <n v="36088.56"/>
        <n v="39802.34"/>
        <n v="41204.78"/>
        <n v="59352.36"/>
        <n v="60138.49"/>
        <n v="122370.69"/>
        <n v="38308.26"/>
        <n v="45091.83"/>
        <n v="74027.38"/>
        <n v="136487.14"/>
        <n v="269359.61"/>
        <n v="25547.8"/>
        <n v="34926.17"/>
        <n v="54054.07"/>
        <n v="92687.54"/>
        <n v="102643.73"/>
        <n v="6654.63"/>
        <n v="28931.88"/>
        <n v="95635.13"/>
        <n v="50325.31"/>
        <n v="99111.07"/>
        <n v="121924.13"/>
        <n v="31292.83"/>
        <n v="9665.34"/>
        <n v="11651.66"/>
        <n v="36471.71"/>
        <n v="40965.11"/>
        <n v="43327.21"/>
        <n v="82019.99"/>
        <n v="83478.08"/>
        <n v="32716.93"/>
        <n v="39327.44"/>
        <n v="95018.11"/>
        <n v="25946.71"/>
        <n v="29278.62"/>
        <n v="3291.04"/>
        <n v="13033.28"/>
        <n v="15903.61"/>
        <n v="20294.71"/>
        <n v="25977.25"/>
        <n v="27054.81"/>
        <n v="32452.74"/>
        <n v="68136.76"/>
        <n v="75277.17"/>
        <n v="77434.06"/>
        <n v="78325.44"/>
        <n v="92613.07"/>
        <n v="9409.26"/>
        <n v="10103.11"/>
        <n v="16980.47"/>
        <n v="19570.96"/>
        <n v="19657.35"/>
        <n v="23285.19"/>
        <n v="41585.79"/>
        <n v="53220.47"/>
        <n v="53456.21"/>
        <n v="66959.75"/>
        <n v="76177.04"/>
        <n v="40257.9"/>
        <n v="43019.08"/>
        <n v="53521.15"/>
        <n v="71112.23"/>
        <n v="17520.01"/>
        <n v="17733.65"/>
        <n v="24871.22"/>
        <n v="25010.31"/>
        <n v="28187.78"/>
        <n v="39643.96"/>
        <n v="43303.11"/>
        <n v="60811.09"/>
        <n v="66908.14"/>
        <n v="17860.3"/>
        <n v="38260.93"/>
        <n v="59231.75"/>
        <n v="3199.15"/>
        <n v="16809.75"/>
        <n v="48155.22"/>
        <n v="110170.47"/>
        <n v="6508.61"/>
        <n v="11280.4"/>
        <n v="26119.37"/>
        <n v="26747.61"/>
        <n v="31212.55"/>
        <n v="40686.19"/>
        <n v="48230.81"/>
        <n v="77269.08"/>
        <n v="79884.14"/>
        <n v="104390.32"/>
        <n v="121487.95"/>
        <n v="30979.62"/>
        <n v="39948.08"/>
        <n v="56897.96"/>
        <n v="8531.29"/>
        <n v="20879.31"/>
        <n v="21348.21"/>
        <n v="35664.01"/>
        <n v="38866.38"/>
        <n v="2346.26"/>
        <n v="2932.32"/>
        <n v="15040.27"/>
        <n v="35921.08"/>
        <n v="43211.72"/>
        <n v="46886.55"/>
        <n v="51291.8"/>
        <n v="74718.06"/>
        <n v="93250.37"/>
        <n v="147053.14"/>
        <n v="7689.53"/>
        <n v="11707.8"/>
        <n v="16819.54"/>
        <n v="20622.15"/>
        <n v="27576.86"/>
        <n v="46301.17"/>
        <n v="62502.7"/>
        <n v="66763.09"/>
        <n v="78312.52"/>
        <n v="139936.83"/>
        <n v="57974.79"/>
        <n v="66206.72"/>
        <n v="67507.02"/>
        <n v="78891.53"/>
        <n v="84175.07"/>
        <n v="121992.3"/>
        <n v="233257.02"/>
        <n v="1665.59"/>
        <n v="6075.73"/>
        <n v="23178.14"/>
        <n v="26591.29"/>
        <n v="28491.1"/>
        <n v="44629.23"/>
        <n v="51069.05"/>
        <n v="64983.52"/>
        <n v="69458.73"/>
        <n v="98496.15"/>
        <n v="11560.74"/>
        <n v="38163.27"/>
        <n v="41149.2"/>
        <n v="75257.59"/>
        <n v="10137.59"/>
        <n v="10248.8"/>
        <n v="10970.96"/>
        <n v="15095.66"/>
        <n v="41931.27"/>
        <n v="15907.09"/>
        <n v="31738.64"/>
        <n v="98306.5"/>
        <n v="104378.4"/>
        <n v="111688.03"/>
        <n v="129465.76"/>
        <n v="378612.93"/>
        <n v="62712.76"/>
        <n v="17419.18"/>
        <n v="11300.62"/>
        <n v="16323.56"/>
        <n v="64748.93"/>
        <n v="42712.69"/>
        <n v="7951.75"/>
        <n v="32207.72"/>
        <n v="32632.11"/>
        <n v="36133.97"/>
        <n v="37106.25"/>
        <n v="73686.06"/>
        <n v="74090.64"/>
        <n v="75733.14"/>
        <n v="89185.51"/>
        <n v="98671.7"/>
        <n v="162782.35"/>
        <n v="52271.77"/>
        <n v="7647.55"/>
        <n v="9566.81"/>
        <n v="27236.43"/>
        <n v="89461.91"/>
        <n v="101845.1"/>
        <n v="275450.07"/>
        <n v="7041.55"/>
        <n v="47787.42"/>
        <n v="93287.68"/>
        <n v="33578.64"/>
        <n v="36814.56"/>
        <n v="21314.42"/>
        <n v="3961.64"/>
        <n v="13078.24"/>
        <n v="18647.29"/>
        <n v="15864.76"/>
        <n v="48781.77"/>
        <n v="27089.45"/>
        <n v="229855.3"/>
        <n v="16746.87"/>
        <n v="55827.52"/>
        <n v="5360.68"/>
        <n v="30545.67"/>
        <n v="56657.71"/>
        <n v="63209.97"/>
        <n v="36553.67"/>
        <n v="27376.1"/>
        <n v="18545.24"/>
        <n v="52934.5"/>
        <n v="130656"/>
        <n v="51873.88"/>
        <n v="144490.23"/>
        <n v="14259.66"/>
        <n v="80240.5"/>
        <n v="132783.54"/>
        <n v="88948.04"/>
        <n v="100482.28"/>
        <n v="47929.34"/>
        <n v="29758.93"/>
        <n v="100452.07"/>
        <n v="61053.54"/>
        <n v="41904.41"/>
        <n v="32906.17"/>
        <n v="24756.17"/>
        <n v="127590.82"/>
        <n v="21455.22"/>
        <n v="26381.14"/>
        <n v="3507.58"/>
        <n v="21307.28"/>
        <n v="3024.63"/>
        <n v="30036.92"/>
        <n v="28651.48"/>
        <n v="45961.53"/>
        <n v="31634.49"/>
        <n v="25880.57"/>
        <n v="14341.95"/>
        <n v="23569.84"/>
        <n v="29868.05"/>
        <n v="19998.51"/>
        <n v="14206.95"/>
        <n v="17942.97"/>
        <n v="10082.99"/>
        <n v="21910.72"/>
        <n v="38421.54"/>
        <n v="96427.35"/>
        <n v="86718.66"/>
        <n v="52784.7"/>
        <n v="63410.14"/>
        <n v="48348.43"/>
        <n v="113647.72"/>
        <n v="20227.72"/>
        <n v="30832.92"/>
        <n v="173192.38"/>
        <n v="58455.3"/>
        <n v="321019.58"/>
        <n v="33330.28"/>
        <n v="169787.5"/>
        <n v="145435.87"/>
        <n v="106491.88"/>
        <n v="143120.64"/>
        <n v="81035.05"/>
        <n v="82287.92"/>
        <n v="24075.61"/>
        <n v="71773.74"/>
        <n v="20643.66"/>
        <n v="12095.25"/>
        <n v="14732.88"/>
        <n v="124411.74"/>
        <n v="7592.79"/>
        <n v="61544.24"/>
        <n v="26991.75"/>
        <n v="98420.1"/>
        <n v="15539.28"/>
        <n v="78889.05"/>
        <n v="44783.85"/>
        <n v="107607.19"/>
        <n v="47562.78"/>
        <n v="536202.45"/>
        <n v="19728.66"/>
        <n v="123024.15"/>
        <n v="38555.7"/>
        <n v="7475.83"/>
        <n v="13491.03"/>
        <n v="14378.3"/>
        <n v="194252.48"/>
        <n v="400903"/>
        <n v="23948.67"/>
        <n v="31143.97"/>
        <n v="33759.42"/>
        <n v="39889.64"/>
        <n v="12760.88"/>
        <n v="53978.12"/>
        <n v="42707.52"/>
        <n v="32246.14"/>
        <n v="24787.11"/>
        <n v="66267.16"/>
        <n v="30083.56"/>
        <n v="48162.9"/>
        <n v="56833.01"/>
        <n v="49548.43"/>
        <n v="74740.88"/>
        <n v="72361.66"/>
        <n v="124519.91"/>
        <n v="68327.06"/>
        <n v="89369.37"/>
        <n v="95005.04"/>
        <n v="73216"/>
        <n v="45636.33"/>
        <n v="31652.77"/>
        <n v="32830.95"/>
        <n v="57502.91"/>
        <n v="62252.82"/>
        <n v="64938.57"/>
        <n v="70797.72"/>
        <n v="23350.43"/>
        <n v="39215.62"/>
        <n v="145195.63"/>
        <n v="23809.79"/>
        <n v="14289.21"/>
        <n v="84916.31"/>
        <n v="27427.7"/>
        <n v="3921.15"/>
        <n v="15363.03"/>
        <n v="58844.69"/>
        <n v="35425.41"/>
        <n v="15051.41"/>
        <n v="48752.87"/>
        <n v="15264.31"/>
        <n v="26822.22"/>
        <n v="47935"/>
        <n v="41532.5"/>
        <n v="75793.81"/>
        <n v="36403.01"/>
        <n v="35672.72"/>
        <n v="62015.42"/>
        <n v="24902.29"/>
        <n v="45448.98"/>
        <n v="17511.24"/>
        <n v="6051.35"/>
        <n v="18686.12"/>
        <n v="125936.45"/>
        <n v="21512.15"/>
        <n v="26380.32"/>
        <n v="35092.06"/>
        <n v="33390.96"/>
        <n v="67172.04"/>
        <n v="98346.78"/>
        <n v="46666.91"/>
        <n v="15066.14"/>
        <n v="83950.34"/>
        <n v="89784.71"/>
        <n v="75896.41"/>
        <n v="90786.69"/>
        <n v="115430.94"/>
        <n v="139361.39"/>
        <n v="26340.79"/>
        <n v="3000.25"/>
        <n v="1642.09"/>
        <n v="21481.74"/>
        <n v="40885.82"/>
        <n v="81745.26"/>
        <n v="16640.4"/>
        <n v="87060.03"/>
        <n v="3002.74"/>
        <n v="5469.83"/>
        <n v="1819.24"/>
        <n v="33789.53"/>
        <n v="103408.53"/>
        <n v="13759.36"/>
        <n v="15693.99"/>
        <n v="11227.27"/>
        <n v="14221.41"/>
        <n v="51076.28"/>
        <n v="85484.36"/>
        <n v="72665.81"/>
        <n v="43937.62"/>
        <n v="59553.27"/>
        <n v="29835.31"/>
        <n v="25843.49"/>
        <n v="108381.07"/>
        <n v="89198.5"/>
        <n v="72433.5"/>
        <n v="15156.82"/>
        <n v="101164.56"/>
        <n v="175256.28"/>
        <n v="176572.55"/>
        <n v="83998.37"/>
        <n v="17854.42"/>
        <n v="7961.01"/>
        <n v="26474.74"/>
        <n v="77498.54"/>
        <n v="508075.14"/>
        <n v="48004.03"/>
        <n v="36707.7"/>
        <n v="68390.55"/>
        <n v="17244.79"/>
        <n v="32428.53"/>
        <n v="53505.94"/>
        <n v="18474.01"/>
        <n v="59475.63"/>
        <n v="5503.67"/>
        <n v="11077.31"/>
        <n v="39374.08"/>
        <n v="86307.35"/>
        <n v="69851.02"/>
        <n v="168189.55"/>
        <n v="61145.45"/>
        <n v="63160.25"/>
        <n v="28256.98"/>
        <n v="95280.85"/>
        <n v="66997.42"/>
        <n v="65747.44"/>
        <n v="17198.54"/>
        <n v="34757.7"/>
        <n v="73658.72"/>
        <n v="85262.96"/>
        <n v="31188.17"/>
        <n v="97716.27"/>
        <n v="48147.19"/>
        <n v="88399.54"/>
        <n v="30021.61"/>
        <n v="22133.87"/>
        <n v="65521.78"/>
        <n v="95614.8"/>
        <n v="27284.3"/>
        <n v="9497.49"/>
        <n v="44208.54"/>
        <n v="34922.88"/>
        <n v="23681.37"/>
        <n v="89047.9"/>
        <n v="96961.91"/>
        <n v="32108.07"/>
        <n v="79051.56"/>
        <n v="29339.42"/>
        <n v="93147.05"/>
        <n v="68385.39"/>
        <n v="20654.03"/>
        <n v="24650.58"/>
        <n v="99866.33"/>
        <n v="47170.94"/>
        <n v="40158.5"/>
        <n v="72259.86"/>
        <n v="56825.66"/>
        <n v="49444.45"/>
        <n v="18336.04"/>
        <n v="69210.02"/>
        <n v="76116.86"/>
        <n v="23607.36"/>
        <n v="30151.91"/>
        <n v="73476.18"/>
        <n v="4058.42"/>
        <n v="65044.14"/>
        <n v="161169.07"/>
        <n v="55757.1"/>
        <n v="61631.86"/>
        <n v="44723.49"/>
        <n v="71097.1"/>
        <n v="64090.76"/>
        <n v="29866.15"/>
        <n v="60466"/>
        <n v="12503.81"/>
        <n v="210840.31"/>
        <n v="15087.53"/>
        <n v="285471.79"/>
        <n v="122604.26"/>
        <n v="61066.18"/>
        <n v="70609.3"/>
        <n v="46585.47"/>
        <n v="192978.9"/>
        <n v="30257.43"/>
        <n v="66699.01"/>
        <n v="93284.98"/>
        <n v="2190.04"/>
        <n v="59577.31"/>
        <n v="35565.9"/>
        <n v="85358.07"/>
        <n v="43491.06"/>
        <n v="14189.32"/>
        <n v="24597.3"/>
        <n v="55154.65"/>
        <n v="7389.83"/>
        <n v="53966.2"/>
        <n v="16661"/>
        <n v="15140.53"/>
        <n v="68464.33"/>
        <n v="34601.33"/>
        <n v="16491.29"/>
        <n v="29302.15"/>
        <n v="9586.51"/>
        <n v="17866.79"/>
        <n v="79581.82"/>
        <n v="48309.94"/>
        <n v="41956.35"/>
        <n v="21464.28"/>
        <n v="148819.13"/>
        <n v="9141.26"/>
        <n v="10303.35"/>
        <n v="8408.58"/>
        <n v="9586.66"/>
        <n v="96581.71"/>
        <n v="109619.95"/>
        <n v="177720.15"/>
        <n v="134454.88"/>
        <n v="37060.8"/>
        <n v="284828.32"/>
        <n v="49220.32"/>
        <n v="119281.24"/>
        <n v="13623.32"/>
        <n v="27266.54"/>
        <n v="33677.1"/>
        <n v="18895.1"/>
        <n v="77537.01"/>
        <n v="11559.61"/>
        <n v="11045.45"/>
        <n v="94623.91"/>
        <n v="85554.54"/>
        <n v="37508.46"/>
        <n v="224554.17"/>
        <n v="14639.28"/>
        <n v="135907.4"/>
        <n v="173869.5"/>
        <n v="247900.85"/>
        <n v="143944.58"/>
        <n v="124809.3"/>
        <n v="44462.55"/>
        <n v="108286.94"/>
        <n v="39197.76"/>
        <n v="23673.9"/>
        <n v="59434.35"/>
        <n v="75310.79"/>
        <n v="61125.59"/>
        <n v="3290.46"/>
        <n v="5030.93"/>
        <n v="9340.9"/>
        <n v="17342.32"/>
        <n v="86535.7"/>
        <n v="61141.06"/>
        <n v="2636.5"/>
        <n v="38664.3"/>
        <n v="77392.2"/>
        <n v="82863"/>
        <n v="24560.5"/>
        <n v="61081.01"/>
        <n v="27021.59"/>
        <n v="15533.19"/>
        <n v="24217.46"/>
        <n v="27559.17"/>
        <n v="29045.03"/>
        <n v="155602.87"/>
        <n v="171221.22"/>
        <n v="67862.67"/>
        <n v="71389.73"/>
        <n v="73538.42"/>
        <n v="74696.98"/>
        <n v="9742.23"/>
        <n v="9859.93"/>
        <n v="10790.81"/>
        <n v="21546.59"/>
        <n v="22608.14"/>
        <n v="28260.08"/>
        <n v="38250.39"/>
        <n v="40425.94"/>
        <n v="40426.25"/>
        <n v="43502.05"/>
        <n v="14347.61"/>
        <n v="25875.75"/>
        <n v="26257.75"/>
        <n v="27117.24"/>
        <n v="28723.56"/>
        <n v="30204.66"/>
        <n v="62084.79"/>
        <n v="83743.33"/>
        <n v="25391.41"/>
        <n v="27230.75"/>
        <n v="31505.69"/>
        <n v="39165.39"/>
        <n v="41799.18"/>
        <n v="47898.8"/>
        <n v="47978.67"/>
        <n v="50469.02"/>
        <n v="9824.59"/>
        <n v="10909.13"/>
        <n v="16338.48"/>
        <n v="4075.6"/>
        <n v="15845.5"/>
        <n v="31924.65"/>
        <n v="10381.46"/>
        <n v="125039.02"/>
        <n v="20706.4"/>
        <n v="16030.83"/>
        <n v="22338.22"/>
        <n v="7201.29"/>
        <n v="9274.68"/>
        <n v="13724.22"/>
        <n v="70500.7"/>
        <n v="23961.47"/>
        <n v="115667.01"/>
        <n v="9298.98"/>
        <n v="21794.24"/>
        <n v="40332.25"/>
        <n v="68428.57"/>
        <n v="301629.5"/>
        <n v="67615.82"/>
        <n v="107820.01"/>
        <n v="31158.8"/>
        <n v="44575.05"/>
        <n v="102904.77"/>
        <n v="115420.39"/>
        <n v="149465.12"/>
        <n v="8308.46"/>
        <n v="26828.82"/>
        <n v="27115.19"/>
        <n v="29207.51"/>
        <n v="37534.09"/>
        <n v="46662.17"/>
        <n v="10520.56"/>
        <n v="10594.16"/>
        <n v="12055.17"/>
        <n v="17385.5"/>
        <n v="20297.59"/>
        <n v="27522.19"/>
        <n v="26393.32"/>
        <n v="26764.32"/>
        <n v="8968.4"/>
        <n v="25802.35"/>
        <n v="68262.42"/>
        <n v="167896.78"/>
        <n v="5484.92"/>
        <n v="8957.28"/>
        <n v="32620.85"/>
        <n v="107354.46"/>
        <n v="137327.19"/>
        <n v="14196.02"/>
        <n v="33324.12"/>
        <n v="13948.7"/>
        <n v="38413.93"/>
        <n v="50368.94"/>
        <n v="66970.5"/>
        <n v="108411.97"/>
        <n v="202217.98"/>
        <n v="48009.34"/>
        <n v="71884.41"/>
        <n v="85809.78"/>
        <n v="182966.33"/>
        <m/>
        <n v="43105.9"/>
        <n v="1185.3"/>
        <n v="3114.82"/>
        <n v="16529.53"/>
        <n v="44136.02"/>
        <n v="66895.44"/>
        <n v="150347.27"/>
        <n v="365786.84"/>
        <n v="367491.25"/>
        <n v="40006.72"/>
        <n v="51552.91"/>
        <n v="98088.03"/>
        <n v="29781.39"/>
        <n v="7024.76"/>
        <n v="12159.4"/>
        <n v="21890.83"/>
        <n v="26936.84"/>
        <n v="29005.25"/>
        <n v="48352.44"/>
        <n v="63076.51"/>
        <n v="14331.61"/>
        <n v="43295.93"/>
        <n v="32312.35"/>
        <n v="149394.09"/>
        <n v="39944.93"/>
        <n v="40904.25"/>
        <n v="44068.75"/>
        <n v="69688.23"/>
        <n v="124682.66"/>
        <n v="194663.35"/>
        <n v="34623.03"/>
        <n v="42356.59"/>
        <n v="49327.98"/>
        <n v="86628.01"/>
        <n v="107998.53"/>
        <n v="132787.49"/>
        <n v="176039.37"/>
        <n v="430128.4"/>
        <n v="9763.87"/>
        <n v="14710.51"/>
        <n v="34330.19"/>
        <n v="70800.75"/>
        <n v="79316.75"/>
        <n v="167495.14"/>
        <n v="8265.43"/>
        <n v="70256.27"/>
        <n v="4426.37"/>
        <n v="166641.42"/>
        <n v="16855.54"/>
        <n v="122233.96"/>
        <n v="25553.93"/>
        <n v="26904.02"/>
        <n v="33192.35"/>
        <n v="41011.62"/>
        <n v="17825.11"/>
        <n v="34092.32"/>
        <n v="36207.47"/>
        <n v="51158.25"/>
        <n v="62031.02"/>
        <n v="64493.18"/>
        <n v="80235"/>
        <n v="110507.24"/>
        <n v="14337.68"/>
        <n v="23475.91"/>
        <n v="24924.88"/>
        <n v="45684.43"/>
        <n v="56580.24"/>
        <n v="95214.49"/>
        <n v="100439.89"/>
      </sharedItems>
    </cacheField>
    <cacheField name="出让面积" numFmtId="0">
      <sharedItems containsString="0" containsBlank="1" containsNumber="1" minValue="599.1" maxValue="466132.87" count="706">
        <n v="26666.89"/>
        <n v="29592.95"/>
        <n v="39742.43"/>
        <n v="39892.68"/>
        <n v="11821.37"/>
        <n v="21477.53"/>
        <n v="36088.56"/>
        <n v="39802.34"/>
        <n v="34852.32"/>
        <n v="54245.5"/>
        <n v="60138.49"/>
        <n v="122237.61"/>
        <n v="38308.26"/>
        <n v="45091.83"/>
        <n v="74027.38"/>
        <n v="113278.47"/>
        <n v="180576.96"/>
        <n v="25547.8"/>
        <n v="34926.17"/>
        <n v="50676.16"/>
        <n v="92687.54"/>
        <n v="84244.67"/>
        <n v="6654.63"/>
        <n v="28195.66"/>
        <n v="67582.54"/>
        <n v="50325.31"/>
        <n v="99111.07"/>
        <n v="104034.86"/>
        <n v="31292.83"/>
        <n v="6763.06"/>
        <n v="11651.66"/>
        <n v="36471.71"/>
        <n v="40965.11"/>
        <n v="43327.21"/>
        <n v="82019.99"/>
        <n v="83478.08"/>
        <n v="32716.93"/>
        <n v="39327.44"/>
        <n v="86683.77"/>
        <n v="21552.11"/>
        <n v="26482.17"/>
        <n v="3291.04"/>
        <n v="13033.28"/>
        <n v="13160.33"/>
        <n v="20294.71"/>
        <n v="25977.25"/>
        <n v="27054.81"/>
        <n v="32452.74"/>
        <n v="63132.42"/>
        <n v="71400.21"/>
        <n v="73495.55"/>
        <n v="78325.44"/>
        <n v="92613.07"/>
        <n v="9409.26"/>
        <n v="7004.89"/>
        <n v="16980.47"/>
        <n v="14570.03"/>
        <n v="19657.35"/>
        <n v="23285.19"/>
        <n v="41585.79"/>
        <n v="48181.19"/>
        <n v="53456.21"/>
        <n v="66959.75"/>
        <n v="72325.69"/>
        <n v="37697.02"/>
        <n v="43019.08"/>
        <n v="49828.93"/>
        <n v="71112.23"/>
        <n v="17520.01"/>
        <n v="17733.65"/>
        <n v="20776.32"/>
        <n v="25010.31"/>
        <n v="28187.78"/>
        <n v="39643.96"/>
        <n v="43303.11"/>
        <n v="60811.09"/>
        <n v="66908.14"/>
        <n v="17860.3"/>
        <n v="38260.93"/>
        <n v="49673.39"/>
        <n v="3199.15"/>
        <n v="16809.75"/>
        <n v="47823.5"/>
        <n v="101697.22"/>
        <n v="6508.61"/>
        <n v="11280.4"/>
        <n v="24279.96"/>
        <n v="26747.61"/>
        <n v="31212.55"/>
        <n v="30413.32"/>
        <n v="38955.95"/>
        <n v="61830.83"/>
        <n v="79884.14"/>
        <n v="60819.76"/>
        <n v="121487.95"/>
        <n v="30979.62"/>
        <n v="39948.08"/>
        <n v="56897.96"/>
        <n v="8531.29"/>
        <n v="19405.59"/>
        <n v="21348.21"/>
        <n v="35664.01"/>
        <n v="38866.38"/>
        <n v="2346.26"/>
        <n v="2932.32"/>
        <n v="12183.02"/>
        <n v="24459"/>
        <n v="43211.72"/>
        <n v="43707.57"/>
        <n v="49008.11"/>
        <n v="59838.9"/>
        <n v="93250.37"/>
        <n v="125985.35"/>
        <n v="7689.53"/>
        <n v="11707.8"/>
        <n v="16224.25"/>
        <n v="20622.15"/>
        <n v="23161.34"/>
        <n v="28151.29"/>
        <n v="62502.7"/>
        <n v="46950.2"/>
        <n v="78312.52"/>
        <n v="134254.61"/>
        <n v="38284.71"/>
        <n v="66206.72"/>
        <n v="61918.09"/>
        <n v="78891.53"/>
        <n v="73842.61"/>
        <n v="91380.82"/>
        <n v="233257.02"/>
        <n v="1665.59"/>
        <n v="6075.73"/>
        <n v="19127.19"/>
        <n v="26591.29"/>
        <n v="24437.6"/>
        <n v="44629.23"/>
        <n v="46124.34"/>
        <n v="59919.66"/>
        <n v="64014.09"/>
        <n v="98496.15"/>
        <n v="11560.74"/>
        <n v="36292.43"/>
        <n v="41149.2"/>
        <n v="69782.75"/>
        <n v="10137.59"/>
        <n v="10248.8"/>
        <n v="10970.96"/>
        <n v="13137.66"/>
        <n v="41931.27"/>
        <n v="15364.65"/>
        <n v="23569.84"/>
        <n v="92896.07"/>
        <n v="104378.4"/>
        <n v="111688.03"/>
        <n v="129465.76"/>
        <n v="378612.93"/>
        <n v="59569.99"/>
        <n v="17419.18"/>
        <n v="11300.62"/>
        <n v="7232.43"/>
        <n v="64748.93"/>
        <n v="42712.69"/>
        <n v="5977.6"/>
        <n v="32207.72"/>
        <n v="29012.57"/>
        <n v="36133.97"/>
        <n v="33035.34"/>
        <n v="73686.06"/>
        <n v="65697.58"/>
        <n v="75733.14"/>
        <n v="63064.33"/>
        <n v="84928.78"/>
        <n v="162782.35"/>
        <n v="52271.77"/>
        <n v="7647.55"/>
        <n v="9566.81"/>
        <n v="22954.73"/>
        <n v="67389.32"/>
        <n v="27577.98"/>
        <n v="226048.9"/>
        <n v="7041.55"/>
        <n v="47787.42"/>
        <n v="93287.68"/>
        <n v="33578.64"/>
        <n v="36232.34"/>
        <n v="21314.42"/>
        <n v="3207.97"/>
        <n v="13078.24"/>
        <n v="18647.29"/>
        <n v="15864.76"/>
        <n v="48781.77"/>
        <n v="17353.35"/>
        <n v="200633.6"/>
        <n v="16746.87"/>
        <n v="55827.52"/>
        <n v="5360.68"/>
        <n v="29545.56"/>
        <n v="51966.42"/>
        <n v="54172.81"/>
        <n v="36553.67"/>
        <n v="27376.1"/>
        <n v="18545.24"/>
        <n v="48077.41"/>
        <n v="108521.76"/>
        <n v="42782.63"/>
        <n v="129503.16"/>
        <n v="14259.66"/>
        <n v="68643.54"/>
        <n v="127381.78"/>
        <n v="83377.37"/>
        <n v="100482.28"/>
        <n v="47929.34"/>
        <n v="29758.93"/>
        <n v="100452.07"/>
        <n v="57430.68"/>
        <n v="41904.41"/>
        <n v="28516.86"/>
        <n v="24756.17"/>
        <n v="94573.03"/>
        <n v="18098.21"/>
        <n v="26381.14"/>
        <n v="3507.58"/>
        <n v="21307.28"/>
        <n v="3024.63"/>
        <n v="15856.75"/>
        <n v="39387.98"/>
        <n v="29999.94"/>
        <n v="25880.57"/>
        <n v="14341.95"/>
        <n v="29868.05"/>
        <n v="19998.51"/>
        <n v="14206.95"/>
        <n v="17942.97"/>
        <n v="10082.99"/>
        <n v="21910.72"/>
        <n v="38421.54"/>
        <n v="87996.14"/>
        <n v="82627.65"/>
        <n v="52784.7"/>
        <n v="63410.14"/>
        <n v="48348.43"/>
        <n v="113647.72"/>
        <n v="20227.72"/>
        <n v="26055.44"/>
        <n v="146008.42"/>
        <n v="58455.3"/>
        <n v="199329.26"/>
        <n v="23283.87"/>
        <n v="141109.64"/>
        <n v="145435.87"/>
        <n v="106491.88"/>
        <n v="143120.64"/>
        <n v="81035.05"/>
        <n v="82287.92"/>
        <n v="24075.61"/>
        <n v="71773.74"/>
        <n v="20643.66"/>
        <n v="9696.09"/>
        <n v="12584.31"/>
        <n v="109613.76"/>
        <n v="5775.16"/>
        <n v="61544.24"/>
        <n v="26991.75"/>
        <n v="87935.07"/>
        <n v="15539.28"/>
        <n v="78889.05"/>
        <n v="44783.85"/>
        <n v="96588.88"/>
        <n v="34097.65"/>
        <n v="426439.38"/>
        <n v="13400.95"/>
        <n v="72385.7"/>
        <n v="21162.96"/>
        <n v="2040.95"/>
        <n v="12817.08"/>
        <n v="13586.56"/>
        <n v="162788.45"/>
        <n v="256361.52"/>
        <n v="23948.67"/>
        <n v="31143.97"/>
        <n v="31525.46"/>
        <n v="39889.64"/>
        <n v="12760.88"/>
        <n v="53978.12"/>
        <n v="38756.71"/>
        <n v="32246.14"/>
        <n v="24787.11"/>
        <n v="66267.16"/>
        <n v="20099.37"/>
        <n v="48162.9"/>
        <n v="56833.01"/>
        <n v="44145"/>
        <n v="74740.88"/>
        <n v="67809.78"/>
        <n v="106002.49"/>
        <n v="62920.2"/>
        <n v="83965.76"/>
        <n v="89601.87"/>
        <n v="73216"/>
        <n v="45636.33"/>
        <n v="31652.77"/>
        <n v="28504.45"/>
        <n v="57502.91"/>
        <n v="56850.68"/>
        <n v="64938.57"/>
        <n v="49198.72"/>
        <n v="23350.43"/>
        <n v="39215.62"/>
        <n v="101796.12"/>
        <n v="23809.79"/>
        <n v="14289.21"/>
        <n v="39380.29"/>
        <n v="27427.7"/>
        <n v="2775.08"/>
        <n v="15363.03"/>
        <n v="58844.69"/>
        <n v="35425.41"/>
        <n v="15051.41"/>
        <n v="48752.87"/>
        <n v="15264.31"/>
        <n v="19987.38"/>
        <n v="47935"/>
        <n v="32842.9"/>
        <n v="69042.04"/>
        <n v="36403.01"/>
        <n v="35672.72"/>
        <n v="62015.42"/>
        <n v="24902.29"/>
        <n v="45448.98"/>
        <n v="17511.24"/>
        <n v="6051.35"/>
        <n v="18686.12"/>
        <n v="90934.76"/>
        <n v="21512.15"/>
        <n v="26380.32"/>
        <n v="35092.06"/>
        <n v="33390.96"/>
        <n v="62699.92"/>
        <n v="98346.78"/>
        <n v="46666.91"/>
        <n v="15066.14"/>
        <n v="83950.34"/>
        <n v="89784.71"/>
        <n v="73196.41"/>
        <n v="76053.68"/>
        <n v="115430.94"/>
        <n v="132611.39"/>
        <n v="26340.79"/>
        <n v="3000.25"/>
        <n v="1642.09"/>
        <n v="21481.74"/>
        <n v="40885.82"/>
        <n v="81745.26"/>
        <n v="16640.4"/>
        <n v="62728.1"/>
        <n v="3002.74"/>
        <n v="5469.83"/>
        <n v="1819.24"/>
        <n v="33789.53"/>
        <n v="99896.54"/>
        <n v="13759.36"/>
        <n v="15693.99"/>
        <n v="11227.27"/>
        <n v="14221.41"/>
        <n v="42100.5"/>
        <n v="67986.98"/>
        <n v="69205.46"/>
        <n v="42975.97"/>
        <n v="59553.27"/>
        <n v="29835.31"/>
        <n v="25843.49"/>
        <n v="108381.07"/>
        <n v="89198.5"/>
        <n v="72433.5"/>
        <n v="10600.09"/>
        <n v="83048.39"/>
        <n v="175256.28"/>
        <n v="141698.42"/>
        <n v="83998.37"/>
        <n v="17854.42"/>
        <n v="7961.01"/>
        <n v="26474.74"/>
        <n v="62439.11"/>
        <n v="466132.87"/>
        <n v="48004.03"/>
        <n v="36707.7"/>
        <n v="68390.55"/>
        <n v="17244.79"/>
        <n v="32428.53"/>
        <n v="53505.94"/>
        <n v="18474.01"/>
        <n v="59475.63"/>
        <n v="5503.67"/>
        <n v="11077.31"/>
        <n v="39374.08"/>
        <n v="86307.35"/>
        <n v="69851.02"/>
        <n v="130858.89"/>
        <n v="61145.45"/>
        <n v="52761.81"/>
        <n v="22824.59"/>
        <n v="68161.34"/>
        <n v="66997.42"/>
        <n v="46550.22"/>
        <n v="17198.54"/>
        <n v="34757.7"/>
        <n v="44952.83"/>
        <n v="56889.6"/>
        <n v="31188.17"/>
        <n v="97716.27"/>
        <n v="48147.19"/>
        <n v="88399.54"/>
        <n v="30021.61"/>
        <n v="22133.87"/>
        <n v="60520.6"/>
        <n v="90609.6"/>
        <n v="21884.3"/>
        <n v="9497.49"/>
        <n v="44208.54"/>
        <n v="34922.88"/>
        <n v="23681.37"/>
        <n v="70321.2"/>
        <n v="71334.25"/>
        <n v="32108.07"/>
        <n v="63388.21"/>
        <n v="29339.42"/>
        <n v="93147.05"/>
        <n v="68385.39"/>
        <n v="20654.03"/>
        <n v="24650.58"/>
        <n v="99866.33"/>
        <n v="47170.94"/>
        <n v="33203.5"/>
        <n v="72259.86"/>
        <n v="56825.66"/>
        <n v="49444.45"/>
        <n v="14185.34"/>
        <n v="69210.02"/>
        <n v="24030.3"/>
        <n v="23607.36"/>
        <n v="27961.83"/>
        <n v="68846.41"/>
        <n v="599.1"/>
        <n v="65044.14"/>
        <n v="151101.71"/>
        <n v="42400.74"/>
        <n v="61631.86"/>
        <n v="35077.9"/>
        <n v="66308.25"/>
        <n v="52065.44"/>
        <n v="29866.15"/>
        <n v="60466"/>
        <n v="12503.81"/>
        <n v="119088.16"/>
        <n v="15087.53"/>
        <n v="195308.03"/>
        <n v="91837.12"/>
        <n v="52759.69"/>
        <n v="70609.3"/>
        <n v="35358.93"/>
        <n v="136787.95"/>
        <n v="25265.88"/>
        <n v="66699.01"/>
        <n v="75690.15"/>
        <n v="2190.04"/>
        <n v="56559.91"/>
        <n v="35565.9"/>
        <n v="69367.02"/>
        <n v="43491.06"/>
        <n v="12013.39"/>
        <n v="20044.25"/>
        <n v="28742.42"/>
        <n v="7389.83"/>
        <n v="53966.2"/>
        <n v="16661"/>
        <n v="15140.53"/>
        <n v="65091.56"/>
        <n v="34601.33"/>
        <n v="16491.29"/>
        <n v="29302.15"/>
        <n v="9586.51"/>
        <n v="17866.79"/>
        <n v="79581.82"/>
        <n v="46854.07"/>
        <n v="41956.35"/>
        <n v="21464.28"/>
        <n v="120209.68"/>
        <n v="6592.21"/>
        <n v="9330.22"/>
        <n v="8408.58"/>
        <n v="8668.07"/>
        <n v="83998.44"/>
        <n v="97030.84"/>
        <n v="138518.2"/>
        <n v="114469.63"/>
        <n v="37060.8"/>
        <n v="244501.01"/>
        <n v="39862.51"/>
        <n v="66479.6"/>
        <n v="13623.32"/>
        <n v="27266.54"/>
        <n v="33677.1"/>
        <n v="18895.1"/>
        <n v="77537.01"/>
        <n v="11559.61"/>
        <n v="11045.45"/>
        <n v="94623.91"/>
        <n v="81597.13"/>
        <n v="24929.09"/>
        <n v="224554.17"/>
        <n v="14639.28"/>
        <n v="122645.1"/>
        <n v="132936.7"/>
        <n v="143609.52"/>
        <n v="131114.42"/>
        <n v="124809.3"/>
        <n v="32469.02"/>
        <n v="56356.61"/>
        <n v="39197.76"/>
        <n v="23673.9"/>
        <n v="50250"/>
        <n v="59533.11"/>
        <n v="58913.64"/>
        <n v="3290.46"/>
        <n v="4927.16"/>
        <n v="9340.9"/>
        <n v="17342.32"/>
        <n v="81698.3"/>
        <n v="59071.51"/>
        <n v="2636.5"/>
        <n v="38664.3"/>
        <n v="77392.2"/>
        <n v="74162.7"/>
        <n v="24560.5"/>
        <n v="41494.44"/>
        <n v="20969.47"/>
        <n v="15272.54"/>
        <n v="24217.46"/>
        <n v="27559.17"/>
        <n v="25754.3"/>
        <n v="155602.87"/>
        <n v="171221.22"/>
        <n v="67862.67"/>
        <n v="71389.73"/>
        <n v="73538.42"/>
        <n v="48795.65"/>
        <n v="9742.23"/>
        <n v="9859.93"/>
        <n v="10790.81"/>
        <n v="21546.59"/>
        <n v="22608.14"/>
        <n v="28260.08"/>
        <n v="38250.39"/>
        <n v="40425.94"/>
        <n v="40426.25"/>
        <n v="43502.05"/>
        <n v="14347.61"/>
        <n v="24498.87"/>
        <n v="26257.75"/>
        <n v="27117.24"/>
        <n v="21682.86"/>
        <n v="21495.8"/>
        <n v="51749.5"/>
        <n v="78193.42"/>
        <n v="25391.41"/>
        <n v="23270.75"/>
        <n v="26926.63"/>
        <n v="30430.23"/>
        <n v="27898.14"/>
        <n v="41898.9"/>
        <n v="41704.76"/>
        <n v="43127.3"/>
        <n v="8273.22"/>
        <n v="10909.13"/>
        <n v="14055.75"/>
        <n v="4075.6"/>
        <n v="12359.29"/>
        <n v="31924.65"/>
        <n v="10381.46"/>
        <n v="96215.53"/>
        <n v="8500.54"/>
        <n v="16030.83"/>
        <n v="19154.35"/>
        <n v="7201.29"/>
        <n v="9274.68"/>
        <n v="13724.22"/>
        <n v="70500.7"/>
        <n v="23961.47"/>
        <n v="114919.9"/>
        <n v="9298.98"/>
        <n v="21794.24"/>
        <n v="40332.25"/>
        <n v="68428.57"/>
        <n v="301629.5"/>
        <n v="60233.99"/>
        <n v="107820.01"/>
        <n v="31158.8"/>
        <n v="44575.05"/>
        <n v="91345.7"/>
        <n v="115420.39"/>
        <n v="149465.12"/>
        <n v="8308.46"/>
        <n v="26828.82"/>
        <n v="27115.19"/>
        <n v="29207.51"/>
        <n v="31313.65"/>
        <n v="46662.17"/>
        <n v="10520.56"/>
        <n v="10594.16"/>
        <n v="12055.17"/>
        <n v="17385.5"/>
        <n v="20297.59"/>
        <n v="27522.19"/>
        <n v="26393.32"/>
        <n v="26764.32"/>
        <n v="6586.35"/>
        <n v="18332.84"/>
        <n v="52531.7"/>
        <n v="153260.9"/>
        <n v="5484.92"/>
        <n v="8957.28"/>
        <n v="32620.85"/>
        <n v="87301.16"/>
        <n v="99201.37"/>
        <n v="12186.17"/>
        <n v="24119.4"/>
        <n v="13948.7"/>
        <n v="38413.93"/>
        <n v="41845.56"/>
        <n v="58286.34"/>
        <n v="85307.67"/>
        <n v="122230.21"/>
        <n v="48009.34"/>
        <n v="71884.41"/>
        <n v="85809.78"/>
        <n v="144851.67"/>
        <m/>
        <n v="43105.9"/>
        <n v="1185.3"/>
        <n v="3114.82"/>
        <n v="16529.53"/>
        <n v="44136.02"/>
        <n v="66895.44"/>
        <n v="111330.65"/>
        <n v="212951.5"/>
        <n v="242674.97"/>
        <n v="40006.72"/>
        <n v="51552.91"/>
        <n v="98088.03"/>
        <n v="29781.39"/>
        <n v="7024.76"/>
        <n v="12159.4"/>
        <n v="21890.83"/>
        <n v="26936.84"/>
        <n v="29005.25"/>
        <n v="36690.82"/>
        <n v="63076.51"/>
        <n v="13432.31"/>
        <n v="35691.13"/>
        <n v="25381.83"/>
        <n v="76882.11"/>
        <n v="35051.21"/>
        <n v="31303.79"/>
        <n v="44068.75"/>
        <n v="69688.23"/>
        <n v="124682.66"/>
        <n v="193640.65"/>
        <n v="34623.03"/>
        <n v="27156.16"/>
        <n v="33940"/>
        <n v="86628.01"/>
        <n v="90980.52"/>
        <n v="132014.08"/>
        <n v="162394.23"/>
        <n v="430128.4"/>
        <n v="6697.95"/>
        <n v="14710.51"/>
        <n v="34330.19"/>
        <n v="70800.75"/>
        <n v="67681.4"/>
        <n v="95164.09"/>
        <n v="8265.43"/>
        <n v="70256.27"/>
        <n v="4426.37"/>
        <n v="140337.65"/>
        <n v="12014.76"/>
        <n v="106255.85"/>
        <n v="22607.79"/>
        <n v="26904.02"/>
        <n v="33192.35"/>
        <n v="41011.62"/>
        <n v="12005.83"/>
        <n v="34092.32"/>
        <n v="26668.92"/>
        <n v="51158.25"/>
        <n v="62031.02"/>
        <n v="58024.06"/>
        <n v="35279.99"/>
        <n v="96410.18"/>
        <n v="14337.68"/>
        <n v="23475.91"/>
        <n v="19275.2"/>
        <n v="42047.94"/>
        <n v="51179.45"/>
        <n v="70346.73"/>
        <n v="100439.89"/>
      </sharedItems>
    </cacheField>
    <cacheField name="容积率" numFmtId="0">
      <sharedItems containsString="0" containsBlank="1" containsNumber="1" minValue="0.25" maxValue="15" count="171">
        <n v="1.2"/>
        <n v="2.8"/>
        <n v="3"/>
        <n v="2.4"/>
        <n v="2.6"/>
        <n v="1.85"/>
        <n v="4.37"/>
        <n v="2.2"/>
        <n v="1.11"/>
        <n v="4.44"/>
        <n v="3.5"/>
        <n v="2"/>
        <n v="2.5"/>
        <n v="1.05"/>
        <n v="5.51"/>
        <n v="2.66"/>
        <n v="4.05"/>
        <n v="1.25"/>
        <n v="4.5"/>
        <n v="3.8"/>
        <n v="1.6"/>
        <n v="2.87"/>
        <n v="5.5"/>
        <n v="2.47"/>
        <n v="6.2"/>
        <n v="2.18"/>
        <n v="2.35"/>
        <n v="2.33"/>
        <n v="1.5"/>
        <n v="1.48"/>
        <n v="2.57"/>
        <n v="2.1"/>
        <n v="2.38"/>
        <n v="3.1"/>
        <n v="1.8"/>
        <n v="0.5"/>
        <n v="1"/>
        <n v="3.77"/>
        <n v="0.6"/>
        <n v="2.75"/>
        <n v="2.13"/>
        <n v="4"/>
        <n v="2.01"/>
        <n v="4.2"/>
        <n v="1.7"/>
        <n v="1.94"/>
        <n v="1.01"/>
        <n v="1.03"/>
        <n v="3.2"/>
        <n v="2.53"/>
        <n v="3.6"/>
        <n v="3.82"/>
        <n v="1.55"/>
        <n v="1.3"/>
        <n v="2.7"/>
        <n v="1.49"/>
        <n v="2.88"/>
        <n v="3.01"/>
        <n v="0.8"/>
        <n v="2.3"/>
        <n v="2.58"/>
        <n v="3.75"/>
        <n v="2.16"/>
        <n v="2.71"/>
        <n v="1.76"/>
        <n v="2.25"/>
        <n v="3.31"/>
        <n v="1.43"/>
        <n v="1.36"/>
        <n v="1.4"/>
        <n v="1.35"/>
        <n v="1.1"/>
        <n v="1.97"/>
        <n v="1.95"/>
        <n v="5.79"/>
        <n v="0.94"/>
        <n v="3.3"/>
        <n v="4.61"/>
        <n v="4.84"/>
        <n v="3.29"/>
        <n v="4.58"/>
        <n v="3.73"/>
        <n v="3.95"/>
        <n v="4.26"/>
        <n v="1.79"/>
        <n v="1.38"/>
        <n v="2.82"/>
        <n v="0.4"/>
        <n v="0.99"/>
        <n v="5"/>
        <n v="1.09"/>
        <n v="6.12"/>
        <n v="1.93"/>
        <n v="2.15"/>
        <n v="1.27"/>
        <n v="6.5"/>
        <n v="2.19"/>
        <n v="2.21"/>
        <n v="2.02"/>
        <n v="2.26"/>
        <n v="2.63"/>
        <n v="2.76"/>
        <n v="2.39"/>
        <n v="7.45"/>
        <n v="5.67"/>
        <n v="8.7"/>
        <n v="3.23"/>
        <n v="0.52"/>
        <n v="1.71"/>
        <n v="1.16"/>
        <n v="7"/>
        <n v="4.3"/>
        <n v="3.87"/>
        <n v="2.55"/>
        <n v="2.78"/>
        <n v="1.15"/>
        <n v="1.98"/>
        <n v="1.58"/>
        <n v="2.48"/>
        <n v="3.7"/>
        <n v="1.26"/>
        <n v="3.04"/>
        <n v="8.5"/>
        <n v="2.49"/>
        <n v="2.91"/>
        <n v="3.26"/>
        <n v="4.36"/>
        <n v="1.34"/>
        <n v="6"/>
        <n v="1.54"/>
        <n v="2.08"/>
        <n v="1.22"/>
        <n v="1.89"/>
        <n v="5.37"/>
        <n v="2.07"/>
        <n v="0.25"/>
        <n v="2.72"/>
        <n v="5.81"/>
        <n v="4.4"/>
        <n v="4.6"/>
        <m/>
        <n v="2.14"/>
        <n v="3.43"/>
        <n v="2.54"/>
        <n v="1.72"/>
        <n v="6.68"/>
        <n v="4.09"/>
        <n v="2.56"/>
        <n v="1.9"/>
        <n v="2.92"/>
        <n v="2.61"/>
        <n v="15"/>
        <n v="1.73"/>
        <n v="3.21"/>
        <n v="5.07"/>
        <n v="12"/>
        <n v="1.59"/>
        <n v="9.25"/>
        <n v="4.39"/>
        <n v="0.54"/>
        <n v="4.24"/>
        <n v="2.85"/>
        <n v="2.42"/>
        <n v="0.7"/>
        <n v="1.67"/>
        <n v="3.97"/>
        <n v="1.02"/>
        <n v="5.8"/>
        <n v="2.84"/>
        <n v="2.59"/>
        <n v="3.42"/>
      </sharedItems>
    </cacheField>
    <cacheField name="建筑面积" numFmtId="0">
      <sharedItems containsSemiMixedTypes="0" containsString="0" containsNumber="1" minValue="0" maxValue="1118718.888" count="705">
        <n v="32000.268"/>
        <n v="82860.26"/>
        <n v="111278.804"/>
        <n v="47871.216"/>
        <n v="35464.11"/>
        <n v="64432.59"/>
        <n v="86612.544"/>
        <n v="103486.084"/>
        <n v="64476.792"/>
        <n v="237052.835"/>
        <n v="132304.678"/>
        <n v="135683.7471"/>
        <n v="99601.476"/>
        <n v="108220.392"/>
        <n v="177665.712"/>
        <n v="502956.4068"/>
        <n v="632019.36"/>
        <n v="51095.6"/>
        <n v="87315.425"/>
        <n v="53209.968"/>
        <n v="231718.85"/>
        <n v="464188.1317"/>
        <n v="18632.964"/>
        <n v="75000.4556"/>
        <n v="168956.35"/>
        <n v="110715.682"/>
        <n v="218044.354"/>
        <n v="421341.183"/>
        <n v="78232.075"/>
        <n v="8453.825"/>
        <n v="52432.47"/>
        <n v="109415.13"/>
        <n v="155667.418"/>
        <n v="51992.652"/>
        <n v="98423.988"/>
        <n v="133564.928"/>
        <n v="98150.79"/>
        <n v="110116.832"/>
        <n v="248782.4199"/>
        <n v="75432.385"/>
        <n v="145651.935"/>
        <n v="7240.288"/>
        <n v="36493.184"/>
        <n v="16450.4125"/>
        <n v="56825.188"/>
        <n v="51954.5"/>
        <n v="66825.3807"/>
        <n v="201206.988"/>
        <n v="155937.0774"/>
        <n v="155652.4578"/>
        <n v="172714.5425"/>
        <n v="156650.88"/>
        <n v="215788.4531"/>
        <n v="28227.78"/>
        <n v="8405.868"/>
        <n v="42451.175"/>
        <n v="43710.09"/>
        <n v="29486.025"/>
        <n v="34927.785"/>
        <n v="83171.58"/>
        <n v="71308.1612"/>
        <n v="64147.452"/>
        <n v="133919.5"/>
        <n v="169965.3715"/>
        <n v="96881.3414"/>
        <n v="111849.608"/>
        <n v="139521.004"/>
        <n v="149335.683"/>
        <n v="41697.6238"/>
        <n v="21280.38"/>
        <n v="64406.592"/>
        <n v="45018.558"/>
        <n v="33825.336"/>
        <n v="19821.98"/>
        <n v="69284.976"/>
        <n v="127703.289"/>
        <n v="66908.14"/>
        <n v="50008.84"/>
        <n v="95652.325"/>
        <n v="187268.6803"/>
        <n v="1919.49"/>
        <n v="46226.8125"/>
        <n v="101864.055"/>
        <n v="162715.552"/>
        <n v="26034.44"/>
        <n v="22560.8"/>
        <n v="48802.7196"/>
        <n v="93616.635"/>
        <n v="131092.71"/>
        <n v="51702.644"/>
        <n v="66225.115"/>
        <n v="119951.8102"/>
        <n v="175745.108"/>
        <n v="133803.472"/>
        <n v="122702.8295"/>
        <n v="61959.24"/>
        <n v="99870.2"/>
        <n v="113795.92"/>
        <n v="32418.902"/>
        <n v="58216.77"/>
        <n v="64044.63"/>
        <n v="92726.426"/>
        <n v="106882.545"/>
        <n v="1173.13"/>
        <n v="5278.176"/>
        <n v="12548.5106"/>
        <n v="78268.8"/>
        <n v="86423.44"/>
        <n v="122381.196"/>
        <n v="107817.842"/>
        <n v="89758.35"/>
        <n v="326376.295"/>
        <n v="318742.9355"/>
        <n v="7689.53"/>
        <n v="42148.08"/>
        <n v="61976.635"/>
        <n v="31964.3325"/>
        <n v="46322.68"/>
        <n v="61932.838"/>
        <n v="81253.51"/>
        <n v="126765.54"/>
        <n v="172287.544"/>
        <n v="200039.3689"/>
        <n v="98391.7047"/>
        <n v="185378.816"/>
        <n v="173370.652"/>
        <n v="213007.131"/>
        <n v="212666.7168"/>
        <n v="228452.05"/>
        <n v="702103.6302"/>
        <n v="1332.472"/>
        <n v="7290.876"/>
        <n v="43992.537"/>
        <n v="119660.805"/>
        <n v="63049.008"/>
        <n v="89258.46"/>
        <n v="172966.275"/>
        <n v="129426.4656"/>
        <n v="173478.1839"/>
        <n v="177293.07"/>
        <n v="27745.776"/>
        <n v="72584.86"/>
        <n v="102873"/>
        <n v="104674.125"/>
        <n v="32440.288"/>
        <n v="32796.16"/>
        <n v="35107.072"/>
        <n v="45981.81"/>
        <n v="92248.794"/>
        <n v="27041.784"/>
        <n v="47139.68"/>
        <n v="209016.1575"/>
        <n v="345492.504"/>
        <n v="245713.666"/>
        <n v="185136.0368"/>
        <n v="302890.344"/>
        <n v="238279.96"/>
        <n v="23690.0848"/>
        <n v="33901.86"/>
        <n v="18081.075"/>
        <n v="161872.325"/>
        <n v="59797.766"/>
        <n v="11955.2"/>
        <n v="64415.44"/>
        <n v="159569.135"/>
        <n v="48780.8595"/>
        <n v="36338.874"/>
        <n v="103160.484"/>
        <n v="144534.676"/>
        <n v="75733.14"/>
        <n v="124236.7301"/>
        <n v="169857.56"/>
        <n v="406955.875"/>
        <n v="101929.9515"/>
        <n v="22942.65"/>
        <n v="28700.43"/>
        <n v="45909.46"/>
        <n v="168473.3"/>
        <n v="159676.5042"/>
        <n v="212485.966"/>
        <n v="21124.65"/>
        <n v="119468.55"/>
        <n v="139931.52"/>
        <n v="43652.232"/>
        <n v="65218.212"/>
        <n v="42628.84"/>
        <n v="9623.91"/>
        <n v="26156.48"/>
        <n v="37294.58"/>
        <n v="31729.52"/>
        <n v="97563.54"/>
        <n v="57266.055"/>
        <n v="924920.896"/>
        <n v="20096.244"/>
        <n v="111655.04"/>
        <n v="13401.7"/>
        <n v="118182.24"/>
        <n v="251517.4728"/>
        <n v="178228.5449"/>
        <n v="95039.542"/>
        <n v="62965.03"/>
        <n v="40799.528"/>
        <n v="220194.5378"/>
        <n v="404786.1648"/>
        <n v="168991.3885"/>
        <n v="551683.4616"/>
        <n v="35649.15"/>
        <n v="154447.965"/>
        <n v="228013.3862"/>
        <n v="208443.425"/>
        <n v="251205.7"/>
        <n v="65183.9024"/>
        <n v="77373.218"/>
        <n v="138623.8566"/>
        <n v="161954.5176"/>
        <n v="83808.82"/>
        <n v="94105.638"/>
        <n v="86646.595"/>
        <n v="208060.666"/>
        <n v="45245.525"/>
        <n v="39571.71"/>
        <n v="1403.032"/>
        <n v="70314.024"/>
        <n v="4839.408"/>
        <n v="63427"/>
        <n v="157551.92"/>
        <n v="74999.85"/>
        <n v="46585.026"/>
        <n v="14198.5305"/>
        <n v="59736.1"/>
        <n v="49996.275"/>
        <n v="35517.375"/>
        <n v="44857.425"/>
        <n v="16132.784"/>
        <n v="37248.224"/>
        <n v="61474.464"/>
        <n v="121434.6732"/>
        <n v="148729.77"/>
        <n v="84455.52"/>
        <n v="253640.56"/>
        <n v="241742.15"/>
        <n v="284119.3"/>
        <n v="40455.44"/>
        <n v="57321.968"/>
        <n v="175210.104"/>
        <n v="128601.66"/>
        <n v="217268.8934"/>
        <n v="25612.257"/>
        <n v="863590.9968"/>
        <n v="290871.74"/>
        <n v="127790.256"/>
        <n v="171744.768"/>
        <n v="97242.06"/>
        <n v="98745.504"/>
        <n v="28890.732"/>
        <n v="107660.61"/>
        <n v="51609.15"/>
        <n v="19392.18"/>
        <n v="25168.62"/>
        <n v="186343.392"/>
        <n v="28875.8"/>
        <n v="203095.992"/>
        <n v="53983.5"/>
        <n v="169714.6851"/>
        <n v="49725.696"/>
        <n v="169611.4575"/>
        <n v="98524.47"/>
        <n v="212495.536"/>
        <n v="119341.775"/>
        <n v="541578.0126"/>
        <n v="87106.175"/>
        <n v="158524.683"/>
        <n v="137559.24"/>
        <n v="4388.0425"/>
        <n v="19225.62"/>
        <n v="27173.12"/>
        <n v="177439.4105"/>
        <n v="566558.9592"/>
        <n v="47897.34"/>
        <n v="49830.352"/>
        <n v="94576.38"/>
        <n v="80577.0728"/>
        <n v="12760.88"/>
        <n v="80967.18"/>
        <n v="193783.55"/>
        <n v="64492.28"/>
        <n v="61967.775"/>
        <n v="132534.32"/>
        <n v="50248.425"/>
        <n v="77060.64"/>
        <n v="125032.622"/>
        <n v="48559.5"/>
        <n v="168914.3888"/>
        <n v="178339.7214"/>
        <n v="233205.478"/>
        <n v="94380.3"/>
        <n v="231745.4976"/>
        <n v="174723.6465"/>
        <n v="80537.6"/>
        <n v="91272.66"/>
        <n v="82297.202"/>
        <n v="59859.345"/>
        <n v="120756.111"/>
        <n v="142126.7"/>
        <n v="90913.998"/>
        <n v="73798.08"/>
        <n v="74721.376"/>
        <n v="86274.364"/>
        <n v="243292.7268"/>
        <n v="71429.37"/>
        <n v="28578.42"/>
        <n v="293383.1605"/>
        <n v="82283.1"/>
        <n v="4440.128"/>
        <n v="30726.06"/>
        <n v="70613.628"/>
        <n v="106276.23"/>
        <n v="18061.692"/>
        <n v="97505.74"/>
        <n v="22896.465"/>
        <n v="39974.76"/>
        <n v="71902.5"/>
        <n v="59117.22"/>
        <n v="186413.508"/>
        <n v="80086.622"/>
        <n v="42807.264"/>
        <n v="351627.4314"/>
        <n v="64745.954"/>
        <n v="122712.246"/>
        <n v="43778.1"/>
        <n v="15128.375"/>
        <n v="29897.792"/>
        <n v="250070.59"/>
        <n v="96804.675"/>
        <n v="72545.88"/>
        <n v="96503.165"/>
        <n v="91825.14"/>
        <n v="545489.304"/>
        <n v="118016.136"/>
        <n v="56000.292"/>
        <n v="18079.368"/>
        <n v="100740.408"/>
        <n v="107741.652"/>
        <n v="236424.4043"/>
        <n v="212950.304"/>
        <n v="222781.7142"/>
        <n v="212178.224"/>
        <n v="47413.422"/>
        <n v="12001"/>
        <n v="853.8868"/>
        <n v="34370.784"/>
        <n v="65417.312"/>
        <n v="139784.3946"/>
        <n v="49921.2"/>
        <n v="161211.217"/>
        <n v="7506.85"/>
        <n v="5469.83"/>
        <n v="3638.48"/>
        <n v="50684.295"/>
        <n v="115879.9864"/>
        <n v="13759.36"/>
        <n v="15693.99"/>
        <n v="78590.89"/>
        <n v="61152.063"/>
        <n v="117881.4"/>
        <n v="203960.94"/>
        <n v="152252.012"/>
        <n v="128927.91"/>
        <n v="119106.54"/>
        <n v="59670.62"/>
        <n v="51686.98"/>
        <n v="216762.14"/>
        <n v="151637.45"/>
        <n v="123136.95"/>
        <n v="31800.27"/>
        <n v="315583.882"/>
        <n v="210307.536"/>
        <n v="170038.104"/>
        <n v="100798.044"/>
        <n v="32137.956"/>
        <n v="11941.515"/>
        <n v="31769.688"/>
        <n v="241639.3557"/>
        <n v="1118718.888"/>
        <n v="57604.836"/>
        <n v="80756.94"/>
        <n v="82068.66"/>
        <n v="34489.58"/>
        <n v="90799.884"/>
        <n v="64207.128"/>
        <n v="18474.01"/>
        <n v="59475.63"/>
        <n v="13759.175"/>
        <n v="27693.275"/>
        <n v="102372.608"/>
        <n v="215768.375"/>
        <n v="174627.55"/>
        <n v="333690.1695"/>
        <n v="134519.99"/>
        <n v="116075.982"/>
        <n v="61626.393"/>
        <n v="189488.5252"/>
        <n v="147394.324"/>
        <n v="130340.616"/>
        <n v="30957.372"/>
        <n v="36495.585"/>
        <n v="49448.113"/>
        <n v="65423.04"/>
        <n v="109158.595"/>
        <n v="195432.54"/>
        <n v="168515.165"/>
        <n v="309398.39"/>
        <n v="36025.932"/>
        <n v="99602.415"/>
        <n v="83518.428"/>
        <n v="179407.008"/>
        <n v="56899.18"/>
        <n v="15195.984"/>
        <n v="69849.4932"/>
        <n v="90799.488"/>
        <n v="71044.11"/>
        <n v="105481.8"/>
        <n v="176908.94"/>
        <n v="89902.596"/>
        <n v="234536.377"/>
        <n v="102687.97"/>
        <n v="204923.51"/>
        <n v="136770.78"/>
        <n v="26024.0778"/>
        <n v="86277.03"/>
        <n v="179759.394"/>
        <n v="113210.256"/>
        <n v="92969.8"/>
        <n v="144519.72"/>
        <n v="102286.188"/>
        <n v="128555.57"/>
        <n v="43123.4336"/>
        <n v="166104.048"/>
        <n v="67284.84"/>
        <n v="23607.36"/>
        <n v="55923.66"/>
        <n v="220308.512"/>
        <n v="299.55"/>
        <n v="552875.19"/>
        <n v="376243.2579"/>
        <n v="108969.9018"/>
        <n v="123263.72"/>
        <n v="140311.6"/>
        <n v="184336.935"/>
        <n v="156196.32"/>
        <n v="74665.375"/>
        <n v="151165"/>
        <n v="25007.62"/>
        <n v="261993.952"/>
        <n v="30175.06"/>
        <n v="449208.469"/>
        <n v="267246.0192"/>
        <n v="105519.38"/>
        <n v="120035.81"/>
        <n v="115270.1118"/>
        <n v="369327.465"/>
        <n v="70744.464"/>
        <n v="166747.525"/>
        <n v="330009.054"/>
        <n v="876.016"/>
        <n v="75790.2794"/>
        <n v="53348.85"/>
        <n v="134572.0188"/>
        <n v="121774.968"/>
        <n v="72080.34"/>
        <n v="60132.75"/>
        <n v="57484.84"/>
        <n v="18474.575"/>
        <n v="134915.5"/>
        <n v="41652.5"/>
        <n v="37851.325"/>
        <n v="179001.79"/>
        <n v="69202.66"/>
        <n v="32982.58"/>
        <n v="58604.3"/>
        <n v="19173.02"/>
        <n v="26800.185"/>
        <n v="95498.184"/>
        <n v="84337.326"/>
        <n v="113282.145"/>
        <n v="53660.7"/>
        <n v="185122.9072"/>
        <n v="13184.42"/>
        <n v="18660.44"/>
        <n v="29430.03"/>
        <n v="30338.245"/>
        <n v="184796.568"/>
        <n v="213467.848"/>
        <n v="288117.856"/>
        <n v="247254.4008"/>
        <n v="22236.48"/>
        <n v="921768.8077"/>
        <n v="127560.032"/>
        <n v="199438.8"/>
        <n v="13623.32"/>
        <n v="54533.08"/>
        <n v="67354.2"/>
        <n v="47237.75"/>
        <n v="155074.02"/>
        <n v="23119.22"/>
        <n v="22090.9"/>
        <n v="264946.948"/>
        <n v="99548.4986"/>
        <n v="79773.088"/>
        <n v="561385.425"/>
        <n v="36598.2"/>
        <n v="171703.14"/>
        <n v="251250.363"/>
        <n v="315940.944"/>
        <n v="288451.724"/>
        <n v="259603.344"/>
        <n v="48703.53"/>
        <n v="67627.932"/>
        <n v="109753.728"/>
        <n v="11836.95"/>
        <n v="269842.5"/>
        <n v="123233.5377"/>
        <n v="117827.28"/>
        <n v="822.615"/>
        <n v="17737.776"/>
        <n v="11209.08"/>
        <n v="52026.96"/>
        <n v="114377.62"/>
        <n v="165400.228"/>
        <n v="1054.6"/>
        <n v="61862.88"/>
        <n v="116088.3"/>
        <n v="88995.24"/>
        <n v="49121"/>
        <n v="112864.8768"/>
        <n v="35648.099"/>
        <n v="38639.5262"/>
        <n v="60543.65"/>
        <n v="41338.755"/>
        <n v="43782.31"/>
        <n v="62241.148"/>
        <n v="68488.488"/>
        <n v="40717.602"/>
        <n v="42833.838"/>
        <n v="154430.682"/>
        <n v="283502.7265"/>
        <n v="29226.69"/>
        <n v="29579.79"/>
        <n v="64744.86"/>
        <n v="94804.996"/>
        <n v="79128.49"/>
        <n v="127170.36"/>
        <n v="175951.794"/>
        <n v="101064.85"/>
        <n v="101065.625"/>
        <n v="130506.15"/>
        <n v="0"/>
        <n v="67371.8925"/>
        <n v="44638.175"/>
        <n v="40675.86"/>
        <n v="54207.15"/>
        <n v="36542.86"/>
        <n v="110743.93"/>
        <n v="150913.3006"/>
        <n v="87092.5363"/>
        <n v="58176.875"/>
        <n v="67316.575"/>
        <n v="76075.575"/>
        <n v="55796.28"/>
        <n v="83797.8"/>
        <n v="83409.52"/>
        <n v="86254.6"/>
        <n v="45502.71"/>
        <n v="27709.1902"/>
        <n v="42167.25"/>
        <n v="8151.2"/>
        <n v="49437.16"/>
        <n v="54910.398"/>
        <n v="20762.92"/>
        <n v="642719.7404"/>
        <n v="12750.81"/>
        <n v="40077.075"/>
        <n v="86194.575"/>
        <n v="36006.45"/>
        <n v="15766.956"/>
        <n v="41172.66"/>
        <n v="176251.75"/>
        <n v="71884.41"/>
        <n v="470022.391"/>
        <n v="55793.88"/>
        <n v="61023.872"/>
        <n v="100830.625"/>
        <n v="95799.998"/>
        <n v="304645.795"/>
        <n v="168655.172"/>
        <n v="237204.022"/>
        <n v="74469.532"/>
        <n v="71320.08"/>
        <n v="172643.373"/>
        <n v="253924.858"/>
        <n v="328823.264"/>
        <n v="24925.38"/>
        <n v="80486.46"/>
        <n v="43384.304"/>
        <n v="58415.02"/>
        <n v="62627.3"/>
        <n v="163317.595"/>
        <n v="31561.68"/>
        <n v="31782.48"/>
        <n v="36165.51"/>
        <n v="52156.5"/>
        <n v="60892.77"/>
        <n v="96327.665"/>
        <n v="92376.62"/>
        <n v="80292.96"/>
        <n v="19759.05"/>
        <n v="64164.94"/>
        <n v="131329.25"/>
        <n v="392347.904"/>
        <n v="10969.84"/>
        <n v="17018.832"/>
        <n v="84814.21"/>
        <n v="218252.9"/>
        <n v="109121.507"/>
        <n v="15842.021"/>
        <n v="62710.44"/>
        <n v="15343.57"/>
        <n v="46096.716"/>
        <n v="96244.788"/>
        <n v="157373.118"/>
        <n v="249098.3964"/>
        <n v="319020.8481"/>
        <n v="72014.01"/>
        <n v="1078266.15"/>
        <n v="171619.56"/>
        <n v="250593.3891"/>
        <n v="138369.939"/>
        <n v="474.12"/>
        <n v="6229.64"/>
        <n v="49588.59"/>
        <n v="223769.6214"/>
        <n v="100343.16"/>
        <n v="155862.91"/>
        <n v="319427.25"/>
        <n v="347025.2071"/>
        <n v="60010.08"/>
        <n v="206211.64"/>
        <n v="294264.09"/>
        <n v="59562.78"/>
        <n v="21074.28"/>
        <n v="34046.32"/>
        <n v="21890.83"/>
        <n v="67342.1"/>
        <n v="69612.6"/>
        <n v="88057.968"/>
        <n v="126153.02"/>
        <n v="40296.93"/>
        <n v="124918.955"/>
        <n v="234781.9275"/>
        <n v="337512.4629"/>
        <n v="80617.783"/>
        <n v="71998.717"/>
        <n v="17627.5"/>
        <n v="55750.584"/>
        <n v="67328.6364"/>
        <n v="116184.39"/>
        <n v="75824.4357"/>
        <n v="115142.1184"/>
        <n v="96729"/>
        <n v="216570.025"/>
        <n v="220172.8584"/>
        <n v="92409.856"/>
        <n v="259830.768"/>
        <n v="645192.6"/>
        <n v="18754.26"/>
        <n v="29421.02"/>
        <n v="68660.38"/>
        <n v="77880.825"/>
        <n v="101522.1"/>
        <n v="158924.0303"/>
        <n v="41327.15"/>
        <n v="210768.81"/>
        <n v="13279.11"/>
        <n v="557140.4705"/>
        <n v="42051.66"/>
        <n v="108380.967"/>
        <n v="43633.0347"/>
        <n v="156043.316"/>
        <n v="82980.875"/>
        <n v="102529.05"/>
        <n v="39619.239"/>
        <n v="68184.64"/>
        <n v="133344.6"/>
        <n v="92084.85"/>
        <n v="93046.53"/>
        <n v="69628.872"/>
        <n v="88199.975"/>
        <n v="273804.9112"/>
        <n v="22940.288"/>
        <n v="117379.55"/>
        <n v="46260.48"/>
        <n v="92505.468"/>
        <n v="132554.7755"/>
        <n v="240585.8166"/>
        <n v="109479.4801"/>
      </sharedItems>
    </cacheField>
    <cacheField name="公告发布时间" numFmtId="176">
      <sharedItems containsString="0" containsBlank="1" containsNonDate="0" containsDate="1" minDate="2014-10-28T00:00:00" maxDate="2020-05-07T00:00:00" count="165">
        <d v="2020-05-07T00:00:00"/>
        <d v="2020-04-27T00:00:00"/>
        <d v="2020-04-17T00:00:00"/>
        <d v="2020-03-31T00:00:00"/>
        <d v="2020-03-26T00:00:00"/>
        <d v="2020-03-03T00:00:00"/>
        <d v="2020-02-11T00:00:00"/>
        <d v="2020-01-15T00:00:00"/>
        <d v="2020-01-10T00:00:00"/>
        <d v="2019-12-25T00:00:00"/>
        <d v="2020-01-03T00:00:00"/>
        <d v="2019-12-18T00:00:00"/>
        <d v="2019-12-13T00:00:00"/>
        <d v="2019-12-04T00:00:00"/>
        <d v="2019-11-29T00:00:00"/>
        <d v="2019-11-28T00:00:00"/>
        <d v="2019-11-26T00:00:00"/>
        <d v="2019-11-15T00:00:00"/>
        <d v="2019-11-01T00:00:00"/>
        <d v="2019-10-12T00:00:00"/>
        <d v="2019-09-29T00:00:00"/>
        <d v="2019-09-20T00:00:00"/>
        <d v="2019-09-19T00:00:00"/>
        <d v="2019-08-30T00:00:00"/>
        <d v="2019-08-16T00:00:00"/>
        <d v="2019-08-13T00:00:00"/>
        <d v="2019-07-31T00:00:00"/>
        <d v="2019-07-30T00:00:00"/>
        <d v="2019-07-09T00:00:00"/>
        <d v="2019-05-31T00:00:00"/>
        <d v="2019-05-16T00:00:00"/>
        <d v="2019-05-09T00:00:00"/>
        <d v="2019-06-06T00:00:00"/>
        <d v="2019-05-06T00:00:00"/>
        <d v="2019-05-05T00:00:00"/>
        <d v="2019-04-16T00:00:00"/>
        <d v="2019-04-19T00:00:00"/>
        <d v="2019-04-02T00:00:00"/>
        <d v="2019-03-30T00:00:00"/>
        <d v="2019-03-28T00:00:00"/>
        <d v="2019-04-26T00:00:00"/>
        <d v="2019-02-27T00:00:00"/>
        <d v="2019-01-29T00:00:00"/>
        <d v="2018-12-19T00:00:00"/>
        <d v="2018-12-14T00:00:00"/>
        <d v="2017-07-14T00:00:00"/>
        <d v="2017-07-12T00:00:00"/>
        <d v="2017-06-27T00:00:00"/>
        <d v="2017-06-10T00:00:00"/>
        <d v="2017-06-03T00:00:00"/>
        <d v="2017-06-02T00:00:00"/>
        <d v="2017-06-01T00:00:00"/>
        <d v="2017-05-19T00:00:00"/>
        <d v="2017-03-07T00:00:00"/>
        <d v="2017-02-27T00:00:00"/>
        <d v="2017-02-07T00:00:00"/>
        <d v="2016-12-30T00:00:00"/>
        <d v="2016-12-08T00:00:00"/>
        <d v="2016-11-24T00:00:00"/>
        <d v="2016-11-12T00:00:00"/>
        <d v="2016-11-16T00:00:00"/>
        <d v="2016-10-14T00:00:00"/>
        <d v="2016-09-30T00:00:00"/>
        <d v="2016-08-19T00:00:00"/>
        <d v="2016-08-12T00:00:00"/>
        <d v="2016-08-03T00:00:00"/>
        <d v="2016-07-05T00:00:00"/>
        <d v="2016-06-03T00:00:00"/>
        <d v="2016-05-28T00:00:00"/>
        <d v="2016-05-11T00:00:00"/>
        <d v="2016-04-29T00:00:00"/>
        <d v="2016-04-13T00:00:00"/>
        <d v="2016-04-01T00:00:00"/>
        <d v="2016-03-16T00:00:00"/>
        <d v="2016-03-15T00:00:00"/>
        <d v="2016-02-15T00:00:00"/>
        <d v="2016-01-14T00:00:00"/>
        <d v="2015-12-29T00:00:00"/>
        <d v="2015-12-22T00:00:00"/>
        <d v="2015-12-15T00:00:00"/>
        <d v="2015-12-12T00:00:00"/>
        <d v="2015-12-11T00:00:00"/>
        <d v="2015-12-01T00:00:00"/>
        <d v="2015-11-21T00:00:00"/>
        <d v="2015-11-11T00:00:00"/>
        <d v="2015-11-06T00:00:00"/>
        <d v="2015-10-27T00:00:00"/>
        <d v="2015-10-10T00:00:00"/>
        <d v="2015-09-30T00:00:00"/>
        <d v="2015-09-24T00:00:00"/>
        <d v="2015-09-18T00:00:00"/>
        <d v="2015-09-02T00:00:00"/>
        <d v="2015-08-21T00:00:00"/>
        <d v="2015-08-06T00:00:00"/>
        <d v="2015-07-29T00:00:00"/>
        <d v="2015-07-17T00:00:00"/>
        <d v="2015-07-09T00:00:00"/>
        <d v="2015-06-30T00:00:00"/>
        <d v="2015-06-13T00:00:00"/>
        <d v="2015-05-30T00:00:00"/>
        <d v="2015-05-29T00:00:00"/>
        <d v="2015-05-18T00:00:00"/>
        <d v="2015-05-08T00:00:00"/>
        <d v="2015-04-20T00:00:00"/>
        <d v="2015-04-10T00:00:00"/>
        <d v="2015-03-31T00:00:00"/>
        <d v="2015-03-04T00:00:00"/>
        <d v="2015-03-05T00:00:00"/>
        <d v="2015-02-26T00:00:00"/>
        <d v="2015-01-30T00:00:00"/>
        <d v="2014-12-31T00:00:00"/>
        <d v="2014-12-19T00:00:00"/>
        <d v="2014-11-28T00:00:00"/>
        <d v="2014-11-29T00:00:00"/>
        <d v="2014-11-22T00:00:00"/>
        <d v="2014-11-14T00:00:00"/>
        <d v="2014-11-12T00:00:00"/>
        <d v="2014-10-31T00:00:00"/>
        <d v="2014-10-28T00:00:00"/>
        <d v="2018-11-28T00:00:00"/>
        <d v="2018-11-27T00:00:00"/>
        <d v="2018-11-15T00:00:00"/>
        <d v="2018-11-17T00:00:00"/>
        <d v="2018-11-02T00:00:00"/>
        <d v="2018-11-01T00:00:00"/>
        <d v="2018-10-31T00:00:00"/>
        <d v="2018-10-29T00:00:00"/>
        <d v="2018-10-23T00:00:00"/>
        <d v="2018-09-30T00:00:00"/>
        <d v="2018-09-29T00:00:00"/>
        <d v="2018-09-26T00:00:00"/>
        <d v="2018-09-05T00:00:00"/>
        <d v="2018-09-20T00:00:00"/>
        <d v="2018-08-07T00:00:00"/>
        <d v="2018-07-18T00:00:00"/>
        <d v="2018-07-09T00:00:00"/>
        <d v="2018-06-29T00:00:00"/>
        <d v="2018-06-21T00:00:00"/>
        <d v="2018-05-30T00:00:00"/>
        <d v="2018-05-22T00:00:00"/>
        <d v="2018-05-09T00:00:00"/>
        <d v="2018-04-29T00:00:00"/>
        <d v="2018-05-17T00:00:00"/>
        <m/>
        <d v="2018-03-29T00:00:00"/>
        <d v="2018-02-10T00:00:00"/>
        <d v="2018-03-21T00:00:00"/>
        <d v="2018-02-07T00:00:00"/>
        <d v="2018-01-31T00:00:00"/>
        <d v="2018-01-16T00:00:00"/>
        <d v="2018-01-06T00:00:00"/>
        <d v="2018-01-04T00:00:00"/>
        <d v="2018-01-05T00:00:00"/>
        <d v="2017-12-23T00:00:00"/>
        <d v="2017-12-15T00:00:00"/>
        <d v="2017-11-28T00:00:00"/>
        <d v="2017-11-24T00:00:00"/>
        <d v="2017-11-21T00:00:00"/>
        <d v="2017-10-31T00:00:00"/>
        <d v="2017-10-24T00:00:00"/>
        <d v="2017-10-18T00:00:00"/>
        <d v="2017-09-30T00:00:00"/>
        <d v="2017-09-28T00:00:00"/>
        <d v="2017-09-22T00:00:00"/>
        <d v="2017-08-19T00:00:00"/>
      </sharedItems>
    </cacheField>
    <cacheField name="挂牌起始价" numFmtId="0">
      <sharedItems containsString="0" containsBlank="1" containsNumber="1" containsInteger="1" minValue="110" maxValue="900000" count="529">
        <n v="8300"/>
        <n v="96000"/>
        <n v="129000"/>
        <n v="12500"/>
        <n v="22600"/>
        <n v="142000"/>
        <n v="149000"/>
        <n v="125000"/>
        <n v="79000"/>
        <n v="92400"/>
        <n v="294000"/>
        <n v="323000"/>
        <n v="187000"/>
        <n v="687000"/>
        <n v="630000"/>
        <n v="40000"/>
        <n v="249000"/>
        <n v="11600"/>
        <n v="653000"/>
        <n v="222000"/>
        <n v="61000"/>
        <n v="199000"/>
        <n v="217500"/>
        <n v="33400"/>
        <n v="66000"/>
        <n v="334000"/>
        <n v="5630"/>
        <n v="11900"/>
        <n v="6100"/>
        <n v="22000"/>
        <n v="53200"/>
        <n v="3600"/>
        <n v="6850"/>
        <n v="12000"/>
        <n v="5890"/>
        <n v="272000"/>
        <n v="225500"/>
        <n v="6015"/>
        <n v="3715"/>
        <n v="3700"/>
        <n v="39000"/>
        <n v="3000"/>
        <n v="62000"/>
        <n v="17000"/>
        <n v="13500"/>
        <n v="31000"/>
        <n v="190000"/>
        <n v="105000"/>
        <n v="119000"/>
        <n v="257000"/>
        <n v="126000"/>
        <n v="2804"/>
        <n v="21000"/>
        <n v="17400"/>
        <n v="24000"/>
        <n v="33500"/>
        <n v="77500"/>
        <n v="56000"/>
        <n v="100000"/>
        <n v="18000"/>
        <n v="117000"/>
        <n v="224000"/>
        <n v="271000"/>
        <n v="219000"/>
        <n v="215000"/>
        <n v="102000"/>
        <n v="7500"/>
        <n v="124000"/>
        <n v="108000"/>
        <n v="29000"/>
        <n v="7200"/>
        <n v="49000"/>
        <n v="184000"/>
        <n v="13000"/>
        <n v="82000"/>
        <n v="143000"/>
        <n v="169000"/>
        <n v="4740"/>
        <n v="113000"/>
        <n v="234000"/>
        <n v="103000"/>
        <n v="592"/>
        <n v="1016"/>
        <n v="81000"/>
        <n v="26000"/>
        <n v="65000"/>
        <n v="83000"/>
        <n v="51300"/>
        <n v="302000"/>
        <n v="145000"/>
        <n v="92000"/>
        <n v="164000"/>
        <n v="70500"/>
        <n v="1730"/>
        <n v="7080"/>
        <n v="3845"/>
        <n v="5940"/>
        <n v="6475"/>
        <n v="3527"/>
        <n v="9100"/>
        <n v="18400"/>
        <n v="136000"/>
        <n v="67500"/>
        <n v="242000"/>
        <n v="148000"/>
        <n v="34000"/>
        <n v="206000"/>
        <n v="618000"/>
        <n v="4000"/>
        <n v="25500"/>
        <n v="24600"/>
        <n v="45000"/>
        <n v="5250"/>
        <n v="32600"/>
        <n v="156000"/>
        <n v="251000"/>
        <n v="210000"/>
        <n v="387000"/>
        <n v="245000"/>
        <n v="315000"/>
        <n v="375000"/>
        <n v="2491"/>
        <n v="68000"/>
        <n v="38000"/>
        <n v="166000"/>
        <n v="62600"/>
        <n v="195000"/>
        <n v="151000"/>
        <n v="172000"/>
        <n v="2053"/>
        <n v="2076"/>
        <n v="2222"/>
        <n v="3617"/>
        <n v="38400"/>
        <n v="60000"/>
        <n v="365000"/>
        <n v="153000"/>
        <n v="33000"/>
        <n v="51200"/>
        <n v="20000"/>
        <n v="18500"/>
        <n v="19000"/>
        <n v="35000"/>
        <n v="16100"/>
        <n v="3900"/>
        <n v="44000"/>
        <n v="4133"/>
        <n v="110000"/>
        <n v="29500"/>
        <n v="85000"/>
        <n v="58000"/>
        <n v="25700"/>
        <n v="74000"/>
        <n v="161000"/>
        <n v="32700"/>
        <n v="11000"/>
        <n v="10800"/>
        <n v="15300"/>
        <n v="223000"/>
        <n v="256000"/>
        <n v="1822"/>
        <n v="21600"/>
        <n v="11975"/>
        <n v="738"/>
        <n v="962"/>
        <n v="453"/>
        <n v="646"/>
        <n v="549"/>
        <n v="1688"/>
        <n v="900000"/>
        <n v="654"/>
        <n v="5695"/>
        <n v="315"/>
        <n v="54000"/>
        <n v="115000"/>
        <n v="482000"/>
        <n v="440000"/>
        <n v="470000"/>
        <n v="130000"/>
        <n v="290000"/>
        <n v="350000"/>
        <n v="87000"/>
        <n v="157000"/>
        <n v="200000"/>
        <n v="42000"/>
        <n v="16000"/>
        <n v="14000"/>
        <n v="4600"/>
        <n v="2200"/>
        <n v="2100"/>
        <n v="19400"/>
        <n v="7180"/>
        <n v="2556"/>
        <n v="4224"/>
        <n v="904"/>
        <n v="816"/>
        <n v="1035"/>
        <n v="1200"/>
        <n v="855"/>
        <n v="3950"/>
        <n v="43000"/>
        <n v="47000"/>
        <n v="89000"/>
        <n v="111000"/>
        <n v="128000"/>
        <n v="93000"/>
        <n v="185000"/>
        <n v="5650"/>
        <n v="95000"/>
        <n v="167000"/>
        <n v="178000"/>
        <n v="586000"/>
        <n v="726000"/>
        <n v="5035"/>
        <n v="4154"/>
        <n v="5582"/>
        <n v="3161"/>
        <n v="4074"/>
        <n v="831"/>
        <n v="3810"/>
        <n v="1650"/>
        <n v="5823"/>
        <n v="7557"/>
        <n v="2800"/>
        <n v="32000"/>
        <n v="179000"/>
        <n v="36000"/>
        <n v="97000"/>
        <n v="88000"/>
        <n v="777000"/>
        <n v="2083"/>
        <n v="240000"/>
        <n v="830"/>
        <n v="53700"/>
        <n v="63000"/>
        <n v="94000"/>
        <n v="2418"/>
        <n v="326000"/>
        <n v="71000"/>
        <n v="160000"/>
        <n v="80000"/>
        <n v="90000"/>
        <n v="57000"/>
        <n v="134000"/>
        <n v="27000"/>
        <n v="6000"/>
        <n v="590000"/>
        <n v="23000"/>
        <n v="2000"/>
        <n v="2295"/>
        <n v="5215"/>
        <n v="2533"/>
        <n v="1690"/>
        <n v="530"/>
        <n v="3495"/>
        <n v="6500"/>
        <n v="4330"/>
        <n v="14005"/>
        <n v="64000"/>
        <n v="121000"/>
        <n v="1055"/>
        <n v="345"/>
        <n v="4800"/>
        <n v="212400"/>
        <n v="70000"/>
        <n v="193000"/>
        <n v="183000"/>
        <n v="410000"/>
        <n v="4131"/>
        <n v="1821"/>
        <n v="588"/>
        <n v="3275"/>
        <n v="3502"/>
        <n v="181000"/>
        <n v="155000"/>
        <n v="4299"/>
        <n v="415"/>
        <n v="310"/>
        <n v="3755"/>
        <n v="7100"/>
        <n v="118500"/>
        <n v="42500"/>
        <n v="258900"/>
        <n v="185"/>
        <n v="330"/>
        <n v="110"/>
        <n v="2030"/>
        <n v="2900"/>
        <n v="3300"/>
        <n v="9050"/>
        <n v="21400"/>
        <n v="178500"/>
        <n v="270500"/>
        <n v="5805"/>
        <n v="2065"/>
        <n v="895"/>
        <n v="6505"/>
        <n v="83400"/>
        <n v="67800"/>
        <n v="6700"/>
        <n v="228000"/>
        <n v="6835"/>
        <n v="5527"/>
        <n v="2898"/>
        <n v="2914"/>
        <n v="480"/>
        <n v="1271"/>
        <n v="149200"/>
        <n v="826000"/>
        <n v="2017"/>
        <n v="2205"/>
        <n v="4105"/>
        <n v="2035"/>
        <n v="4620"/>
        <n v="2087"/>
        <n v="1054"/>
        <n v="2320"/>
        <n v="335"/>
        <n v="665"/>
        <n v="2535"/>
        <n v="5180"/>
        <n v="2420"/>
        <n v="60200"/>
        <n v="34600"/>
        <n v="65400"/>
        <n v="149400"/>
        <n v="15000"/>
        <n v="55300"/>
        <n v="77200"/>
        <n v="1555"/>
        <n v="5865"/>
        <n v="2890"/>
        <n v="5305"/>
        <n v="1496"/>
        <n v="8150"/>
        <n v="35900"/>
        <n v="67400"/>
        <n v="3200"/>
        <n v="25300"/>
        <n v="66100"/>
        <n v="105400"/>
        <n v="198100"/>
        <n v="131600"/>
        <n v="170000"/>
        <n v="1465"/>
        <n v="5590"/>
        <n v="6965"/>
        <n v="16600"/>
        <n v="75000"/>
        <n v="114600"/>
        <n v="1640"/>
        <n v="84500"/>
        <n v="28600"/>
        <n v="66400"/>
        <n v="26800"/>
        <n v="900"/>
        <n v="108800"/>
        <n v="3070"/>
        <n v="6309"/>
        <n v="79400"/>
        <n v="106800"/>
        <n v="3908"/>
        <n v="7635"/>
        <n v="1426"/>
        <n v="299200"/>
        <n v="870"/>
        <n v="36330"/>
        <n v="46900"/>
        <n v="23900"/>
        <n v="24400"/>
        <n v="117700"/>
        <n v="307000"/>
        <n v="102300"/>
        <n v="3325"/>
        <n v="202800"/>
        <n v="50000"/>
        <n v="29400"/>
        <n v="66900"/>
        <n v="3029"/>
        <n v="5605"/>
        <n v="555"/>
        <n v="4035"/>
        <n v="1250"/>
        <n v="755"/>
        <n v="223800"/>
        <n v="995"/>
        <n v="475"/>
        <n v="845"/>
        <n v="550"/>
        <n v="515"/>
        <n v="3104"/>
        <n v="5570"/>
        <n v="3461"/>
        <n v="4900"/>
        <n v="975"/>
        <n v="31335"/>
        <n v="36130"/>
        <n v="57680"/>
        <n v="50895"/>
        <n v="9000"/>
        <n v="360000"/>
        <n v="859"/>
        <n v="785"/>
        <n v="970"/>
        <n v="545"/>
        <n v="2230"/>
        <n v="320"/>
        <n v="192900"/>
        <n v="66500"/>
        <n v="71800"/>
        <n v="13474"/>
        <n v="69000"/>
        <n v="120000"/>
        <n v="85400"/>
        <n v="84400"/>
        <n v="84200"/>
        <n v="58500"/>
        <n v="72700"/>
        <n v="23400"/>
        <n v="4300"/>
        <n v="55100"/>
        <n v="55400"/>
        <n v="4480"/>
        <n v="3520"/>
        <n v="33900"/>
        <n v="1585"/>
        <n v="36100"/>
        <n v="126500"/>
        <n v="27900"/>
        <n v="73000"/>
        <n v="28100"/>
        <n v="30700"/>
        <n v="12400"/>
        <n v="13100"/>
        <n v="278000"/>
        <n v="728"/>
        <n v="737"/>
        <n v="2567"/>
        <n v="1754"/>
        <n v="6697"/>
        <n v="4734"/>
        <n v="3095"/>
        <n v="3698"/>
        <n v="1300"/>
        <n v="7300"/>
        <n v="67000"/>
        <n v="48000"/>
        <n v="175000"/>
        <n v="106000"/>
        <n v="28300"/>
        <n v="20400"/>
        <n v="20200"/>
        <n v="22800"/>
        <n v="23500"/>
        <n v="25900"/>
        <n v="1141"/>
        <n v="1793"/>
        <n v="129600"/>
        <n v="1140"/>
        <n v="8962"/>
        <n v="5460"/>
        <n v="2912"/>
        <n v="3551"/>
        <n v="5690"/>
        <n v="320000"/>
        <n v="4383"/>
        <n v="7371"/>
        <n v="9010"/>
        <n v="28250"/>
        <n v="111200"/>
        <n v="335000"/>
        <n v="379000"/>
        <n v="484000"/>
        <n v="13800"/>
        <n v="2743"/>
        <n v="2762"/>
        <n v="3143"/>
        <n v="4602"/>
        <n v="5292"/>
        <n v="8158"/>
        <n v="2463"/>
        <n v="2275"/>
        <n v="5900"/>
        <n v="550000"/>
        <n v="3505"/>
        <n v="138000"/>
        <n v="92600"/>
        <n v="5410"/>
        <n v="5800"/>
        <n v="197000"/>
        <n v="342000"/>
        <n v="408000"/>
        <n v="15600"/>
        <n v="4730"/>
        <n v="298000"/>
        <m/>
        <n v="10992"/>
        <n v="620"/>
        <n v="118000"/>
        <n v="4700"/>
        <n v="8348"/>
        <n v="11200"/>
        <n v="8800"/>
        <n v="825"/>
        <n v="18900"/>
        <n v="20100"/>
        <n v="24700"/>
        <n v="32200"/>
        <n v="6559"/>
        <n v="4390"/>
        <n v="475000"/>
        <n v="9900"/>
        <n v="24900"/>
        <n v="44900"/>
        <n v="26700"/>
        <n v="173000"/>
        <n v="260000"/>
        <n v="370000"/>
        <n v="30000"/>
        <n v="84000"/>
        <n v="5059"/>
        <n v="664"/>
        <n v="1442"/>
        <n v="9606"/>
        <n v="86000"/>
        <n v="77000"/>
        <n v="380000"/>
        <n v="6800"/>
        <n v="340000"/>
      </sharedItems>
    </cacheField>
    <cacheField name="成交年份" numFmtId="0">
      <sharedItems containsBlank="1" count="5">
        <s v="2020年"/>
        <s v="2019年"/>
        <s v="2017年"/>
        <m/>
        <s v="2018年"/>
      </sharedItems>
    </cacheField>
    <cacheField name="成交时间" numFmtId="0">
      <sharedItems containsSemiMixedTypes="0" containsString="0" containsNonDate="0" containsDate="1" minDate="2014-11-28T00:00:00" maxDate="2020-06-09T00:00:00" count="170">
        <d v="2020-06-09T00:00:00"/>
        <d v="2020-05-27T00:00:00"/>
        <d v="2020-05-20T00:00:00"/>
        <d v="2020-04-30T00:00:00"/>
        <d v="2020-04-29T00:00:00"/>
        <d v="2020-04-03T00:00:00"/>
        <d v="2020-03-05T00:00:00"/>
        <d v="2020-02-19T00:00:00"/>
        <d v="2020-02-13T00:00:00"/>
        <d v="2020-02-07T00:00:00"/>
        <d v="2020-01-21T00:00:00"/>
        <d v="2020-01-15T00:00:00"/>
        <d v="2020-01-07T00:00:00"/>
        <d v="2019-12-31T00:00:00"/>
        <d v="2019-12-27T00:00:00"/>
        <d v="2019-12-19T00:00:00"/>
        <d v="2019-12-04T00:00:00"/>
        <d v="2019-11-13T00:00:00"/>
        <d v="2019-10-30T00:00:00"/>
        <d v="2019-10-23T00:00:00"/>
        <d v="2019-10-22T00:00:00"/>
        <d v="2019-10-10T00:00:00"/>
        <d v="2019-09-19T00:00:00"/>
        <d v="2019-09-12T00:00:00"/>
        <d v="2019-08-30T00:00:00"/>
        <d v="2019-08-29T00:00:00"/>
        <d v="2019-08-07T00:00:00"/>
        <d v="2019-07-03T00:00:00"/>
        <d v="2019-06-18T00:00:00"/>
        <d v="2019-06-12T00:00:00"/>
        <d v="2019-06-11T00:00:00"/>
        <d v="2019-06-06T00:00:00"/>
        <d v="2019-06-05T00:00:00"/>
        <d v="2019-05-21T00:00:00"/>
        <d v="2019-05-15T00:00:00"/>
        <d v="2019-05-07T00:00:00"/>
        <d v="2019-05-06T00:00:00"/>
        <d v="2019-04-30T00:00:00"/>
        <d v="2019-04-26T00:00:00"/>
        <d v="2019-03-29T00:00:00"/>
        <d v="2019-03-04T00:00:00"/>
        <d v="2019-01-22T00:00:00"/>
        <d v="2019-01-16T00:00:00"/>
        <d v="2017-08-15T00:00:00"/>
        <d v="2017-08-11T00:00:00"/>
        <d v="2017-07-26T00:00:00"/>
        <d v="2017-07-12T00:00:00"/>
        <d v="2017-07-07T00:00:00"/>
        <d v="2017-07-05T00:00:00"/>
        <d v="2017-07-04T00:00:00"/>
        <d v="2017-06-20T00:00:00"/>
        <d v="2017-04-07T00:00:00"/>
        <d v="2017-03-31T00:00:00"/>
        <d v="2017-03-30T00:00:00"/>
        <d v="2017-03-10T00:00:00"/>
        <d v="2017-02-15T00:00:00"/>
        <d v="2017-02-14T00:00:00"/>
        <d v="2017-02-10T00:00:00"/>
        <d v="2017-01-12T00:00:00"/>
        <d v="2016-12-28T00:00:00"/>
        <d v="2016-12-27T00:00:00"/>
        <d v="2016-12-16T00:00:00"/>
        <d v="2016-12-15T00:00:00"/>
        <d v="2016-11-18T00:00:00"/>
        <d v="2016-11-17T00:00:00"/>
        <d v="2016-11-01T00:00:00"/>
        <d v="2016-09-23T00:00:00"/>
        <d v="2016-09-22T00:00:00"/>
        <d v="2016-09-19T00:00:00"/>
        <d v="2016-09-02T00:00:00"/>
        <d v="2016-08-04T00:00:00"/>
        <d v="2016-07-08T00:00:00"/>
        <d v="2016-06-28T00:00:00"/>
        <d v="2016-06-14T00:00:00"/>
        <d v="2016-05-31T00:00:00"/>
        <d v="2016-05-13T00:00:00"/>
        <d v="2016-05-05T00:00:00"/>
        <d v="2016-04-15T00:00:00"/>
        <d v="2016-04-14T00:00:00"/>
        <d v="2016-03-18T00:00:00"/>
        <d v="2016-02-19T00:00:00"/>
        <d v="2016-01-29T00:00:00"/>
        <d v="2016-01-22T00:00:00"/>
        <d v="2016-01-15T00:00:00"/>
        <d v="2016-01-14T00:00:00"/>
        <d v="2016-01-12T00:00:00"/>
        <d v="2015-12-31T00:00:00"/>
        <d v="2015-12-23T00:00:00"/>
        <d v="2015-12-22T00:00:00"/>
        <d v="2015-12-11T00:00:00"/>
        <d v="2015-12-09T00:00:00"/>
        <d v="2015-11-27T00:00:00"/>
        <d v="2015-11-11T00:00:00"/>
        <d v="2015-10-30T00:00:00"/>
        <d v="2015-10-28T00:00:00"/>
        <d v="2015-10-20T00:00:00"/>
        <d v="2015-10-10T00:00:00"/>
        <d v="2015-09-23T00:00:00"/>
        <d v="2015-09-08T00:00:00"/>
        <d v="2015-08-28T00:00:00"/>
        <d v="2015-08-19T00:00:00"/>
        <d v="2015-08-07T00:00:00"/>
        <d v="2015-07-31T00:00:00"/>
        <d v="2015-07-15T00:00:00"/>
        <d v="2015-07-14T00:00:00"/>
        <d v="2015-06-30T00:00:00"/>
        <d v="2015-06-18T00:00:00"/>
        <d v="2015-06-10T00:00:00"/>
        <d v="2015-05-20T00:00:00"/>
        <d v="2015-05-13T00:00:00"/>
        <d v="2015-04-30T00:00:00"/>
        <d v="2015-04-10T00:00:00"/>
        <d v="2015-04-03T00:00:00"/>
        <d v="2015-03-31T00:00:00"/>
        <d v="2015-03-03T00:00:00"/>
        <d v="2015-02-03T00:00:00"/>
        <d v="2015-01-21T00:00:00"/>
        <d v="2015-01-20T00:00:00"/>
        <d v="2014-12-31T00:00:00"/>
        <d v="2014-12-30T00:00:00"/>
        <d v="2014-12-24T00:00:00"/>
        <d v="2014-12-23T00:00:00"/>
        <d v="2014-12-17T00:00:00"/>
        <d v="2014-12-12T00:00:00"/>
        <d v="2014-12-03T00:00:00"/>
        <d v="2014-11-28T00:00:00"/>
        <d v="2018-12-28T00:00:00"/>
        <d v="2018-12-27T00:00:00"/>
        <d v="2018-12-19T00:00:00"/>
        <d v="2018-12-18T00:00:00"/>
        <d v="2018-12-05T00:00:00"/>
        <d v="2018-12-04T00:00:00"/>
        <d v="2018-11-30T00:00:00"/>
        <d v="2018-11-29T00:00:00"/>
        <d v="2018-11-23T00:00:00"/>
        <d v="2018-11-07T00:00:00"/>
        <d v="2018-10-31T00:00:00"/>
        <d v="2018-10-26T00:00:00"/>
        <d v="2018-10-11T00:00:00"/>
        <d v="2018-09-21T00:00:00"/>
        <d v="2018-09-07T00:00:00"/>
        <d v="2018-08-17T00:00:00"/>
        <d v="2018-08-10T00:00:00"/>
        <d v="2018-08-01T00:00:00"/>
        <d v="2018-07-30T00:00:00"/>
        <d v="2018-07-20T00:00:00"/>
        <d v="2018-06-29T00:00:00"/>
        <d v="2018-06-22T00:00:00"/>
        <d v="2018-06-12T00:00:00"/>
        <d v="2018-05-30T00:00:00"/>
        <d v="2018-05-17T00:00:00"/>
        <d v="2018-05-04T00:00:00"/>
        <d v="2018-03-23T00:00:00"/>
        <d v="2018-03-21T00:00:00"/>
        <d v="2018-03-09T00:00:00"/>
        <d v="2018-03-01T00:00:00"/>
        <d v="2018-02-07T00:00:00"/>
        <d v="2018-02-06T00:00:00"/>
        <d v="2018-01-23T00:00:00"/>
        <d v="2018-01-17T00:00:00"/>
        <d v="2017-12-29T00:00:00"/>
        <d v="2017-12-27T00:00:00"/>
        <d v="2017-12-22T00:00:00"/>
        <d v="2017-12-05T00:00:00"/>
        <d v="2017-11-28T00:00:00"/>
        <d v="2017-11-17T00:00:00"/>
        <d v="2017-11-02T00:00:00"/>
        <d v="2017-10-31T00:00:00"/>
        <d v="2017-10-25T00:00:00"/>
        <d v="2017-09-20T00:00:00"/>
      </sharedItems>
    </cacheField>
    <cacheField name="成交总额" numFmtId="0">
      <sharedItems containsBlank="1" containsNumber="1" containsInteger="1" containsMixedTypes="1" count="599">
        <n v="8400"/>
        <n v="98000"/>
        <n v="133000"/>
        <n v="12600"/>
        <n v="12500"/>
        <n v="22600"/>
        <n v="199000"/>
        <n v="204000"/>
        <n v="175000"/>
        <n v="125000"/>
        <n v="81000"/>
        <n v="92400"/>
        <n v="401000"/>
        <n v="435000"/>
        <n v="271000"/>
        <n v="687000"/>
        <n v="630000"/>
        <n v="58000"/>
        <n v="308000"/>
        <n v="11600"/>
        <n v="691000"/>
        <n v="222000"/>
        <n v="79000"/>
        <n v="265000"/>
        <n v="297500"/>
        <n v="33400"/>
        <n v="66000"/>
        <n v="334000"/>
        <n v="5630"/>
        <n v="11900"/>
        <n v="6100"/>
        <n v="22000"/>
        <n v="53200"/>
        <n v="3600"/>
        <n v="6850"/>
        <n v="12000"/>
        <n v="5890"/>
        <n v="343000"/>
        <n v="225500"/>
        <n v="6015"/>
        <n v="3715"/>
        <n v="3700"/>
        <n v="49400"/>
        <n v="3000"/>
        <n v="84100"/>
        <n v="17000"/>
        <n v="13500"/>
        <n v="31000"/>
        <n v="190000"/>
        <n v="105000"/>
        <n v="119000"/>
        <n v="323000"/>
        <n v="134000"/>
        <n v="2804"/>
        <n v="21000"/>
        <n v="17400"/>
        <n v="24000"/>
        <n v="33500"/>
        <n v="77500"/>
        <n v="56000"/>
        <n v="122000"/>
        <n v="18000"/>
        <n v="117000"/>
        <n v="253000"/>
        <n v="315000"/>
        <n v="232000"/>
        <n v="216000"/>
        <n v="123000"/>
        <n v="7500"/>
        <n v="130000"/>
        <n v="29000"/>
        <n v="7200"/>
        <n v="49000"/>
        <n v="188000"/>
        <n v="35000"/>
        <n v="95000"/>
        <n v="143000"/>
        <n v="169000"/>
        <n v="4740"/>
        <n v="131000"/>
        <n v="292000"/>
        <n v="103000"/>
        <n v="592"/>
        <n v="1016"/>
        <n v="26000"/>
        <n v="100000"/>
        <n v="78000"/>
        <n v="91000"/>
        <n v="51300"/>
        <n v="314000"/>
        <n v="145000"/>
        <n v="114000"/>
        <n v="138000"/>
        <n v="70500"/>
        <n v="1730"/>
        <n v="7080"/>
        <n v="3845"/>
        <n v="5940"/>
        <n v="6475"/>
        <n v="3527"/>
        <n v="9100"/>
        <n v="18400"/>
        <n v="136000"/>
        <n v="86500"/>
        <n v="191000"/>
        <n v="34000"/>
        <n v="206000"/>
        <n v="618000"/>
        <n v="4000"/>
        <n v="25500"/>
        <n v="24600"/>
        <n v="52000"/>
        <n v="5250"/>
        <n v="40000"/>
        <n v="135000"/>
        <n v="32600"/>
        <n v="205000"/>
        <n v="251000"/>
        <n v="225000"/>
        <n v="515000"/>
        <n v="299000"/>
        <n v="373000"/>
        <n v="365000"/>
        <n v="375000"/>
        <n v="2491"/>
        <n v="88000"/>
        <n v="38000"/>
        <n v="83000"/>
        <n v="62600"/>
        <n v="107000"/>
        <s v="218000自持租赁住房建筑面积：2200"/>
        <n v="51000"/>
        <n v="214000"/>
        <n v="230000"/>
        <n v="2053"/>
        <n v="2076"/>
        <n v="2222"/>
        <n v="3617"/>
        <n v="60400"/>
        <n v="106000"/>
        <s v="87000自持租赁住房建筑面积：200"/>
        <s v="323000自持租赁住房建筑面积：3000"/>
        <n v="195000"/>
        <n v="33000"/>
        <n v="51200"/>
        <n v="20000"/>
        <n v="26700"/>
        <s v="28000自持租赁住房建筑面积：3000"/>
        <n v="47600"/>
        <n v="16500"/>
        <n v="3900"/>
        <s v="61000自持租赁住房建筑面积：800"/>
        <n v="4133"/>
        <s v="156000自持租赁住房建筑面积：13000"/>
        <s v="42000自持租赁住房建筑面积：10000"/>
        <s v="119000自持租赁住房建筑面积：200"/>
        <n v="94000"/>
        <n v="35200"/>
        <s v="105000自持租赁住房建筑面积：2200"/>
        <s v="144000自持租赁住房建筑面积：7800"/>
        <n v="228000"/>
        <n v="57200"/>
        <n v="11000"/>
        <n v="18600"/>
        <n v="15300"/>
        <n v="280000"/>
        <n v="256000"/>
        <n v="1822"/>
        <n v="21600"/>
        <n v="9470"/>
        <n v="11975"/>
        <n v="738"/>
        <n v="962"/>
        <n v="453"/>
        <n v="646"/>
        <n v="549"/>
        <n v="1688"/>
        <n v="28200"/>
        <n v="900000"/>
        <n v="654"/>
        <n v="5695"/>
        <n v="315"/>
        <n v="132500"/>
        <n v="171000"/>
        <n v="170000"/>
        <s v="170000其中土地价款：157000 ，保障房资金：13000人才房建筑面积：11000"/>
        <s v="125000其中土地价款：121000 ，保障房资金：4000人才房建筑面积：11000"/>
        <s v="81000其中土地价款：78500 ，保障房资金：2500人才房建筑面积：6400"/>
        <s v="200000人才房建筑面积：2600"/>
        <n v="491000"/>
        <s v="650000其中土地价款：638000 ，保障房资金：12000人才房建筑面积：15600"/>
        <s v="720000其中土地价款：682000 ，保障房资金：38000人才房建筑面积：25200"/>
        <n v="19000"/>
        <s v="231000其中土地价款：180000 ，保障房资金：51000人才房建筑面积：6200"/>
        <s v="415000人才房建筑面积：22600"/>
        <s v="498000人才房建筑面积：30400"/>
        <s v="73000其中土地价款：58000 ，保障房资金：15000人才房建筑面积：11000"/>
        <s v="134000其中土地价款：127000 ，保障房资金：7000"/>
        <s v="320000其中土地价款：290000 ，保障房资金：30000人才房建筑面积：27800"/>
        <s v="75000其中土地价款：61000 ，保障房资金：14000人才房建筑面积：19600"/>
        <n v="54000"/>
        <n v="16400"/>
        <s v="153000其中土地价款：145000 ，保障房资金：8000"/>
        <n v="43200"/>
        <n v="10400"/>
        <n v="2100"/>
        <n v="87000"/>
        <n v="7180"/>
        <n v="2556"/>
        <n v="4224"/>
        <n v="904"/>
        <n v="816"/>
        <n v="1035"/>
        <n v="1200"/>
        <n v="855"/>
        <n v="4670"/>
        <s v="20100其中土地价款：17400 ，保障房资金：2700"/>
        <s v="80500其中土地价款：62500 ，保障房资金：18000"/>
        <s v="80500其中土地价款：68500 ，保障房资金：12000"/>
        <s v="156000其中土地价款：130000 ，保障房资金：26000"/>
        <s v="191000其中土地价款：161000 ，保障房资金：30000"/>
        <s v="201000其中土地价款：186000 ，保障房资金：15000"/>
        <n v="126000"/>
        <n v="5650"/>
        <s v="94000其中土地价款：82000 ，保障房资金：12000"/>
        <s v="172000其中土地价款：138000 ，保障房资金：34000"/>
        <s v="381000其中土地价款：243000 ，保障房资金：138000"/>
        <s v="296000其中土地价款：259000 ，保障房资金：37000"/>
        <s v="981000其中土地价款：850000 ，保障房资金：131000"/>
        <n v="734000"/>
        <n v="5035"/>
        <n v="4154"/>
        <n v="5582"/>
        <n v="3161"/>
        <n v="4074"/>
        <n v="831"/>
        <n v="3810"/>
        <n v="1650"/>
        <n v="5823"/>
        <n v="7557"/>
        <n v="2800"/>
        <n v="60500"/>
        <n v="233000"/>
        <s v="76500其中土地价款：53000 ，保障房资金：23500"/>
        <s v="188000其中土地价款：141000 ，保障房资金：47000"/>
        <s v="136000其中土地价款：121000 ，保障房资金：15000"/>
        <n v="102000"/>
        <s v="205000其中土地价款：160000 ，保障房资金：45000"/>
        <n v="784000"/>
        <n v="43000"/>
        <n v="45000"/>
        <n v="2083"/>
        <s v="7900其中土地价款：4400 ，保障房资金：3500"/>
        <s v="10600其中土地价款：6700 ，保障房资金：3900"/>
        <n v="110000"/>
        <n v="240000"/>
        <n v="830"/>
        <s v="45500其中土地价款：31000 ，保障房资金：14500"/>
        <s v="185000其中土地价款：138000 ，保障房资金：47000"/>
        <s v="186000其中土地价款：153000 ，保障房资金：33000"/>
        <n v="8300"/>
        <n v="16000"/>
        <n v="53700"/>
        <s v="148000其中土地价款：137000 ，保障房资金：11000"/>
        <n v="149000"/>
        <n v="2418"/>
        <s v="34800其中土地价款：26500 ，保障房资金：8300"/>
        <s v="150500其中土地价款：95000 ，保障房资金：55500"/>
        <s v="108500其中土地价款：82000 ，保障房资金：26500"/>
        <s v="339000其中土地价款：269000 ，保障房资金：70000"/>
        <s v="400000其中土地价款：276000 ，保障房资金：124000"/>
        <s v="582000其中土地价款：472000 ，保障房资金：110000"/>
        <s v="161000其中土地价款：103000 ，保障房资金：58000"/>
        <s v="372000其中土地价款：227000 ，保障房资金：145000"/>
        <s v="342000其中土地价款：232000 ，保障房资金：110000"/>
        <s v="161000其中土地价款：116000 ，保障房资金：45000"/>
        <s v="181000其中土地价款：124000 ，保障房资金：57000"/>
        <s v="166000其中土地价款：131000 ，保障房资金：35000"/>
        <s v="96000其中土地价款：83000 ，保障房资金：13000"/>
        <s v="194000其中土地价款：157000 ，保障房资金：37000"/>
        <s v="318000其中土地价款：290000 ，保障房资金：28000"/>
        <s v="204000其中土地价款：182000 ，保障房资金：22000"/>
        <s v="166000其中土地价款：145000 ，保障房资金：21000"/>
        <s v="203000其中土地价款：167000 ，保障房资金：36000"/>
        <s v="251000其中土地价款：226000 ，保障房资金：25000"/>
        <s v="316000其中土地价款：195000 ，保障房资金：121000"/>
        <n v="64800"/>
        <n v="806000"/>
        <n v="55000"/>
        <n v="3300"/>
        <n v="2295"/>
        <n v="5215"/>
        <n v="2533"/>
        <n v="1690"/>
        <n v="530"/>
        <n v="3495"/>
        <n v="6600"/>
        <s v="351000其中土地价款：283000 ，保障房资金：68000"/>
        <n v="4330"/>
        <n v="14005"/>
        <s v="113000其中土地价款：93000 ，保障房资金：20000"/>
        <s v="239000其中土地价款：177000 ，保障房资金：62000"/>
        <n v="1055"/>
        <n v="345"/>
        <s v="7600其中土地价款：7000 ，保障房资金：600"/>
        <s v="480000其中土地价款：308000 ，保障房资金：172000"/>
        <s v="328000其中土地价款：226000 ，保障房资金：102000"/>
        <s v="356000其中土地价款：280000 ，保障房资金：76000"/>
        <s v="340000其中土地价款：265000 ，保障房资金：75000"/>
        <s v="880000其中土地价款：594000 ，保障房资金：286000"/>
        <n v="4131"/>
        <n v="1821"/>
        <n v="588"/>
        <n v="3275"/>
        <n v="3502"/>
        <s v="210000其中土地价款：115000 ，保障房资金：95000"/>
        <s v="476000其中土地价款：263000 ，保障房资金：213000"/>
        <s v="314000其中土地价款：225000 ，保障房资金：89000"/>
        <s v="426000其中土地价款：305000 ，保障房资金：121000"/>
        <n v="4299"/>
        <n v="435"/>
        <n v="310"/>
        <s v="7600其中土地价款：5455 ，保障房资金：2145"/>
        <s v="13600其中土地价款：10300 ，保障房资金：3300"/>
        <s v="312000其中土地价款：172500 ，保障房资金：139500"/>
        <s v="112000其中土地价款：62500 ，保障房资金：49500"/>
        <s v="482000其中土地价款：376900 ，保障房资金：105100"/>
        <n v="185"/>
        <n v="330"/>
        <n v="110"/>
        <n v="2030"/>
        <s v="164000其中土地价款：130500 ，保障房资金：33500"/>
        <n v="2900"/>
        <n v="9250"/>
        <s v="71000其中土地价款：31500 ，保障房资金：39500"/>
        <s v="126000其中土地价款：102000 ，保障房资金：24000"/>
        <s v="366000其中土地价款：260500 ，保障房资金：105500"/>
        <s v="648000其中土地价款：392500 ，保障房资金：255500"/>
        <n v="5805"/>
        <n v="2065"/>
        <n v="895"/>
        <n v="6505"/>
        <s v="193000其中土地价款：121000 ，保障房资金：72000"/>
        <s v="149000其中土地价款：98400 ，保障房资金：50600"/>
        <n v="6700"/>
        <s v="340000其中土地价款：332000 ，保障房资金：8000"/>
        <n v="6835"/>
        <n v="5527"/>
        <n v="2898"/>
        <n v="2914"/>
        <n v="480"/>
        <n v="1271"/>
        <n v="202000"/>
        <n v="830000"/>
        <n v="2017"/>
        <n v="2205"/>
        <n v="4105"/>
        <n v="2035"/>
        <n v="4620"/>
        <n v="2087"/>
        <n v="1054"/>
        <n v="2320"/>
        <n v="335"/>
        <n v="665"/>
        <n v="2535"/>
        <n v="5180"/>
        <n v="2420"/>
        <s v="103000其中土地价款：88200 ，保障房资金：14800"/>
        <n v="50000"/>
        <n v="42500"/>
        <s v="101000其中土地价款：95400 ，保障房资金：5600"/>
        <s v="228000其中土地价款：217400 ，保障房资金：10600"/>
        <s v="217000其中土地价款：138000 ，保障房资金：79000"/>
        <n v="74000"/>
        <s v="42000其中土地价款：30500 ，保障房资金：11500"/>
        <n v="15000"/>
        <s v="104000其中土地价款：80300 ，保障房资金：23700"/>
        <s v="117000其中土地价款：112200 ，保障房资金：4800"/>
        <n v="1555"/>
        <n v="5865"/>
        <n v="2890"/>
        <n v="5305"/>
        <n v="1496"/>
        <n v="8150"/>
        <n v="39900"/>
        <n v="69000"/>
        <n v="47000"/>
        <n v="3200"/>
        <n v="25300"/>
        <s v="206000其中土地价款：153400 ，保障房资金：52600"/>
        <s v="322000其中土地价款：288100 ，保障房资金：33900"/>
        <s v="216000其中土地价款：191600 ，保障房资金：24400"/>
        <s v="266000其中土地价款：247000 ，保障房资金：19000"/>
        <n v="1465"/>
        <n v="5590"/>
        <n v="6965"/>
        <s v="129000其中土地价款：109000 ，保障房资金：20000"/>
        <s v="126000其中土地价款：87000 ，保障房资金：39000"/>
        <s v="208000其中土地价款：166600 ，保障房资金：41400"/>
        <n v="1640"/>
        <s v="138500其中土地价款：122500 ，保障房资金：16000"/>
        <s v="57000其中土地价款：42000 ，保障房资金：15000"/>
        <n v="28600"/>
        <s v="115000其中土地价款：96400 ，保障房资金：18600"/>
        <n v="2000"/>
        <n v="27000"/>
        <n v="227000"/>
        <n v="900"/>
        <s v="477000其中土地价款：457000 ，保障房资金：20000"/>
        <n v="155000"/>
        <n v="3070"/>
        <n v="6309"/>
        <s v="121000其中土地价款：115400 ，保障房资金：5600"/>
        <n v="146000"/>
        <n v="3908"/>
        <n v="7635"/>
        <n v="1426"/>
        <n v="394000"/>
        <n v="870"/>
        <n v="36330"/>
        <n v="62000"/>
        <n v="23900"/>
        <n v="24400"/>
        <n v="140000"/>
        <s v="150000其中土地价款：149300 ，保障房资金：700"/>
        <n v="3325"/>
        <n v="202800"/>
        <n v="63000"/>
        <n v="89000"/>
        <n v="3029"/>
        <n v="5605"/>
        <n v="555"/>
        <n v="4035"/>
        <n v="1250"/>
        <n v="755"/>
        <n v="252000"/>
        <n v="995"/>
        <n v="475"/>
        <n v="845"/>
        <n v="550"/>
        <n v="515"/>
        <n v="3104"/>
        <n v="5570"/>
        <n v="80000"/>
        <s v="180000其中土地价款：145000 ，保障房资金：35000"/>
        <n v="3461"/>
        <n v="4900"/>
        <n v="975"/>
        <n v="31335"/>
        <n v="37000"/>
        <n v="57680"/>
        <n v="50895"/>
        <n v="9000"/>
        <n v="360000"/>
        <n v="120000"/>
        <n v="859"/>
        <n v="785"/>
        <n v="970"/>
        <n v="545"/>
        <n v="2230"/>
        <n v="320"/>
        <n v="270000"/>
        <n v="71800"/>
        <n v="13474"/>
        <n v="82000"/>
        <n v="164000"/>
        <n v="85400"/>
        <n v="86000"/>
        <n v="60000"/>
        <n v="23400"/>
        <n v="4300"/>
        <n v="55100"/>
        <n v="55400"/>
        <n v="4480"/>
        <n v="3520"/>
        <n v="33900"/>
        <n v="1585"/>
        <s v="49000其中土地价款：37700 ，保障房资金：11300"/>
        <s v="83000其中土地价款：72500 ，保障房资金：10500"/>
        <s v="74000其中土地价款：55100 ，保障房资金：18900"/>
        <n v="36100"/>
        <s v="188000其中土地价款：183500 ，保障房资金：4500"/>
        <n v="27900"/>
        <n v="73000"/>
        <n v="28100"/>
        <n v="30700"/>
        <n v="12400"/>
        <n v="13100"/>
        <n v="278000"/>
        <n v="728"/>
        <n v="737"/>
        <n v="2567"/>
        <n v="1754"/>
        <n v="6697"/>
        <n v="4734"/>
        <n v="3095"/>
        <n v="3698"/>
        <n v="1300"/>
        <n v="151000"/>
        <n v="7300"/>
        <n v="67000"/>
        <n v="64000"/>
        <n v="28300"/>
        <n v="20400"/>
        <n v="20200"/>
        <n v="22800"/>
        <n v="14000"/>
        <n v="23500"/>
        <n v="25900"/>
        <n v="1141"/>
        <n v="1793"/>
        <n v="14900"/>
        <n v="129600"/>
        <n v="1140"/>
        <n v="8962"/>
        <n v="5460"/>
        <n v="2912"/>
        <n v="3551"/>
        <n v="5690"/>
        <n v="320000"/>
        <n v="4383"/>
        <n v="7371"/>
        <n v="9010"/>
        <n v="28250"/>
        <n v="111200"/>
        <n v="236000"/>
        <n v="335000"/>
        <n v="118000"/>
        <n v="108000"/>
        <n v="176000"/>
        <n v="449000"/>
        <n v="564000"/>
        <n v="17800"/>
        <n v="2743"/>
        <n v="2762"/>
        <n v="3143"/>
        <n v="4602"/>
        <n v="5292"/>
        <n v="8158"/>
        <n v="2463"/>
        <n v="2275"/>
        <n v="5900"/>
        <n v="226000"/>
        <n v="556000"/>
        <n v="3505"/>
        <n v="152000"/>
        <n v="139000"/>
        <n v="92600"/>
        <n v="5410"/>
        <n v="16800"/>
        <n v="5800"/>
        <n v="282000"/>
        <n v="342000"/>
        <n v="408000"/>
        <n v="15600"/>
        <n v="4730"/>
        <m/>
        <n v="10992"/>
        <n v="7070"/>
        <n v="128000"/>
        <n v="15661"/>
        <n v="96000"/>
        <n v="8348"/>
        <n v="11300"/>
        <n v="8800"/>
        <n v="825"/>
        <n v="18900"/>
        <n v="20100"/>
        <n v="24700"/>
        <n v="32200"/>
        <n v="6559"/>
        <n v="4390"/>
        <n v="477000"/>
        <n v="9900"/>
        <n v="24900"/>
        <n v="44900"/>
        <n v="303000"/>
        <n v="224000"/>
        <n v="468000"/>
        <n v="58500"/>
        <n v="42000"/>
        <n v="26500"/>
        <n v="5059"/>
        <n v="664"/>
        <n v="1442"/>
        <n v="21891"/>
        <n v="142000"/>
        <n v="85000"/>
        <n v="148000"/>
        <s v="123000人才房建筑面积：1200"/>
        <n v="61500"/>
        <s v="184000人才房建筑面积：1200"/>
        <s v="139000人才房建筑面积：6200"/>
        <s v="176000人才房建筑面积：11000"/>
        <s v="10800其中土地价款：9900 ，保障房资金：900"/>
        <n v="20250"/>
        <s v="83000其中土地价款：72500 ，保障房资金：10500人才房建筑面积：26400"/>
        <n v="250000"/>
        <n v="432000"/>
      </sharedItems>
    </cacheField>
    <cacheField name="竞得人" numFmtId="0">
      <sharedItems containsBlank="1" count="502">
        <s v="南京钧玺房地产开发有限公司"/>
        <s v="南京北联建设发展有限公司"/>
        <s v="南京中北盛业房地产开发有限公司"/>
        <s v="南京高科置业有限公司"/>
        <s v="南京栖霞建设股份有限公司"/>
        <s v="南京曦地鑫科商业管理有限公司"/>
        <s v="南京金科天宸房地产有限公司"/>
        <s v="南京乐临商业管理有限公司"/>
        <s v="融政（上海）城市建设发展有限公司"/>
        <s v="南京金域蓝湾置业有限公司"/>
        <s v="宝能地产股份有限公司"/>
        <s v="南京威湛运营管理有限公司|南京威建运营管理有限公司|南京威励商务服务有限公司"/>
        <s v="华御航（南京）房地产开发有限公司"/>
        <s v="南京三石和骏置业有限公司"/>
        <s v="镇江中南新锦城房地产发展有限公司|江苏水利房地产开发有限公司"/>
        <s v="南京泰康之家养老服务有限公司"/>
        <s v="南京铧得房地产开发有限公司"/>
        <s v="南京河西新城建设发展有限公司"/>
        <s v="江苏高力地产集团有限公司"/>
        <s v="苏州兆坤房地产开发有限公司"/>
        <s v="北京亚通房地产开发有限责任公司"/>
        <s v="天安（南京）投资发展有限公司"/>
        <s v="南京宝能城市发展有限公司"/>
        <s v="南京国际健康城投资发展有限公司"/>
        <s v="南京地铁资源开发有限责任公司"/>
        <s v="南京龙谦实业发展有限公司"/>
        <s v="南京菁华智能科技发展有限公司"/>
        <s v="南京汤山建设投资发展有限公司"/>
        <s v="南京扬子江新城发展有限公司"/>
        <s v="南京软件园经济发展有限公司"/>
        <s v="南京金基东南置业有限公司"/>
        <s v="南京星绘恒企业管理有限公司"/>
        <s v="雨开（南京）信息科技有限公司"/>
        <s v="南京秦淮科技创新创业发展集团有限公司"/>
        <s v="江苏汇鸿国际集团土产进出口股份有限公司"/>
        <s v="南京名锦置业有限公司"/>
        <s v="南京泰医医疗管理有限公司"/>
        <s v="南京花里置业有限公司"/>
        <s v="南京江宁（大学）科教创新园有限公司"/>
        <s v="南京软件园科技发展有限公司"/>
        <s v="安徽丰大投资有限公司"/>
        <s v="南京滨江雅居乐房地产开发有限公司|金茂苏皖企业管理（天津）有限公司"/>
        <s v="南京市江宁区保障房建设发展有限公司"/>
        <s v="南京西部路桥集团有限公司"/>
        <s v="中铁房地产集团浙江京城投资有限公司"/>
        <s v="江苏苏美达房地产开发有限公司"/>
        <s v="南京卓坤网络技术有限公司"/>
        <s v="南京市浦口区国有资产投资经营有限公司"/>
        <s v="南京惠宁市政建设服务集团有限公司"/>
        <s v="南京和恺房地产开发有限公司"/>
        <s v="江苏富鑫达企业发展有限公司"/>
        <s v="南京荟宏置业有限公司"/>
        <s v="南京崟晟企业管理有限公司|南昌市政公用房地产集团有限公司"/>
        <s v="南京市金裕企业管理咨询有限公司"/>
        <s v="无锡金科嘉润房地产开发有限公司"/>
        <s v="深业华东地产开发有限公司"/>
        <s v="南京天泽源商业管理有限公司"/>
        <s v="南京金基通产置业有限公司"/>
        <s v="南京国资新城投资置业有限责任公司"/>
        <s v="常州嘉昌置业有限公司"/>
        <s v="南京上秦淮文化发展有限公司"/>
        <s v="苏州中锐尚城置业有限公司"/>
        <s v="五矿盛世广业（北京）有限公司"/>
        <s v="前海人寿保险股份有限公司"/>
        <s v="大华集团南京置业有限公司"/>
        <s v="南京扬子国资投资集团有限责任公司"/>
        <s v="重庆中交丽景置业有限公司"/>
        <s v="南京豪江润滑油有限公司"/>
        <s v="南京国资投资置业有限公司"/>
        <s v="南京华侨城实业发展有限公司"/>
        <s v="南京国资投资置业有限公司|南京银城房地产开发有限公司"/>
        <s v="南京市锅炉压力容器检验研究院"/>
        <s v="南京交通投资置业有限公司"/>
        <s v="南京银城房地产开发有限公司"/>
        <s v="誉珍发展有限公司"/>
        <s v="南京彣茂置业有限公司"/>
        <s v="南京乾瑞企业管理有限责任公司"/>
        <s v="招商局地产（南京）有限公司"/>
        <s v="南京步步高置业有限公司"/>
        <s v="德信地产集团有限公司"/>
        <s v="江苏通宇投资有限公司"/>
        <s v="卓越置业集团（南京）有限公司"/>
        <s v="深圳市元征科技股份有限公司"/>
        <s v="南京德信云狐生物科技有限公司"/>
        <s v="南京中科创达软件科技有限公司"/>
        <s v="南京迈特望科技股份有限公司|南京微讯信息科技有限公司|南京傲拓自动化系统有限公司|江苏泰伦电子科技有限公司|南京普门信息技术有限公司|江苏远锦投资集团有限公司|博智安全科技股份有限公司|南京湾汇信息科技有限公司|南京百视云科技有限公司|南京致研信息科技有限公司"/>
        <s v="南京软件谷发展有限公司|南京浩丰视讯网络科技有限公司|南京新立讯科技股份有限公司|南京卓越电力科技有限公司|南京亚太嘉园智慧空间营造有限公司|江苏蜂云创智创业投资有限公司|江苏路铁文化传媒有限公司|南京正思智能科技有限公司"/>
        <s v="南京江宁交通建设集团有限公司"/>
        <s v="南京秦淮区新街口建设开发有限公司"/>
        <s v="南京颐盛房地产开发有限公司"/>
        <s v="中国葛洲坝集团房地产开发有限公司"/>
        <s v="恒大地产集团南京置业有限公司"/>
        <s v="南京金安房地产开发有限公司"/>
        <s v="南京金名城置业有限公司"/>
        <s v="南京融汇商业管理有限公司"/>
        <s v="南京德信云狐电子商务有限公司"/>
        <s v="南京泰晤士学校"/>
        <s v="廊坊京御房地产开发有限公司"/>
        <s v="保利里城有限公司"/>
        <s v="南京市南部新城开发建设（集团）有限公司|南京南部新城会展中心发展有限公司"/>
        <s v="联发集团有限公司"/>
        <s v="江苏阿尔文医疗管理有限公司"/>
        <s v="南京至君房地产开发有限公司"/>
        <s v="苏州业茂房地产开发有限公司"/>
        <s v="无锡嘉茂置业有限公司"/>
        <s v="南京新希望置业有限公司"/>
        <s v="南京珂聚商业咨询有限公司"/>
        <s v="南京新港开发总公司"/>
        <s v="宝爱捷（中国）汽车投资有限公司"/>
        <s v="南京江宁城市建设集团有限公司"/>
        <s v="南京浦口交建投资管理有限公司"/>
        <s v="保利江苏房地产发展有限公司"/>
        <s v="南京裕锦房地产开发有限公司"/>
        <s v="南京河西地铁投资有限公司"/>
        <s v="南京裕辰房地产开发有限公司"/>
        <s v="江苏水利房地产开发有限公司"/>
        <s v="南昌世欧房地产开发有限公司"/>
        <s v="融侨集团股份有限公司"/>
        <s v="南京大族科技有限公司"/>
        <s v="先锋信息技术股份有限公司"/>
        <s v="南京华讯方舟通信设备有限公司"/>
        <s v="南京迈特斯信息科技有限公司"/>
        <s v="南京弘阳瑞尚房地产开发有限公司"/>
        <s v="南京惠都企业管理有限公司"/>
        <s v="南京威丰房地产开发有限公司"/>
        <s v="文投控股股份有限公司"/>
        <s v="MI Space NJ Limited"/>
        <s v="南京溧水城市建设集团有限公司"/>
        <s v="南京三松置业有限公司"/>
        <m/>
        <s v="南京新丰泰汽车销售服务有限公司"/>
        <s v="南京荣盛置业有限公司"/>
        <s v="浙江卓瑞企业管理有限公司"/>
        <s v="上海垚鉴贸易有限公司|南京红太阳房地产开发有限公司"/>
        <s v="南京奥信房地产开发有限公司"/>
        <s v="南京家乐家商业广场有限公司"/>
        <s v="南京正荣江滨投资发展有限公司"/>
        <s v="南京市南部新城开发建设（集团）有限公司"/>
        <s v="南京雨花建设发展有限公司"/>
        <s v="南京新基安成科技发展有限公司"/>
        <s v="上海漫珑企业管理有限公司"/>
        <s v="金轮国际创丰有限公司"/>
        <s v="南京苏豪康养小镇投资有限公司"/>
        <s v="南京追唐科技发展有限公司"/>
        <s v="南京国立资产管理有限责任公司"/>
        <s v="南京港通建设发展有限公司"/>
        <s v="杭州恒生科技园运营管理有限公司"/>
        <s v="南京恒电电子有限公司"/>
        <s v="南京智能制造产业园建设发展有限公司"/>
        <s v="江苏华岳中林新能源科技有限公司"/>
        <s v="江苏威凯尔医药科技有限公司"/>
        <s v="南京天纵易康生物科技股份有限公司"/>
        <s v="江苏宝湾国际物流有限公司"/>
        <s v="北京世通盛祥投资管理有限公司"/>
        <s v="绿地集团南京宝地置业有限公司"/>
        <s v="南京中腾达恒环保科技有限公司"/>
        <s v="南京容士通智能科技有限公司"/>
        <s v="中海地产集团有限公司"/>
        <s v="广州广电房地产开发集团股份有限公司"/>
        <s v="正荣（莆田）金融财富中心开发有限公司"/>
        <s v="大连华藤房地产开发有限公司"/>
        <s v="佳兆业集团（深圳）有限公司"/>
        <s v="安徽西湖新城置业有限公司"/>
        <s v="华润置地（苏州）发展有限公司"/>
        <s v="中国葛洲坝集团房地产开发有限公司五矿建设（湖南）嘉和日盛房地产开发有限公司"/>
        <s v="威海华发房地产开发有限公司"/>
        <s v="南京生物医药谷建设发展有限公司"/>
        <s v="弘阳集团南通房地产有限公司"/>
        <s v="南京市浦口区保障房建设发展有限公司"/>
        <s v="五矿建设（营口）恒富置业有限公司"/>
        <s v="南京硕天投资管理有限公司"/>
        <s v="宁波中海海尚置业有限公司"/>
        <s v="武汉朗华置业有限公司"/>
        <s v="武汉金地伟盛房地产开发有限公司安徽保利房地产开发有限公司"/>
        <s v="北京金隅嘉业房地产开发有限公司北京中建地产有限责任公司"/>
        <s v="南京海麒房地产开发有限公司"/>
        <s v="南通景瑞置业有限公司"/>
        <s v="南京中燃城市燃气发展有限公司"/>
        <s v="重庆龙湖地产发展有限公司"/>
        <s v="南京石城无线电厂有限公司"/>
        <s v="中国石化销售有限公司江苏南京石油分公司"/>
        <s v="南京农副产品物流配送中心有限公司"/>
        <s v="南京怡裕隆信息科技有限公司"/>
        <s v="南京软件谷发展有限公司"/>
        <s v="南京东海创智研究院有限公司南京海外文化发展有限公司南京东智云服城市规划设计有限公司尊濠（南京）文化发展有限公司金亨（南京）信息技术有限公司"/>
        <s v="南京紫金（下关）科技创业特别社区建设发展有限公司"/>
        <s v="南京联亿医疗器械有限公司"/>
        <s v="南京药石科技股份有限公司"/>
        <s v="南京安德普电子科技有限公司"/>
        <s v="南京博度文化创意有限责任公司"/>
        <s v="南京运昌置业发展有限公司"/>
        <s v="江苏保利宁成房地产开发有限公司"/>
        <s v="淮安恒大富丰房地产开发有限公司"/>
        <s v="南京红豆置业有限公司"/>
        <s v="上海骏泰房地产开发有限公司"/>
        <s v="南京万晖置业有限公司"/>
        <s v="南京中恒星置业有限公司"/>
        <s v="南京港机重工制造有限公司"/>
        <s v="苏州金辉房地产开发有限公司"/>
        <s v="常州星河协通房地产开发有限公司"/>
        <s v="绿城房地产集团有限公司"/>
        <s v="银城地产集团股份有限公司"/>
        <s v="南京招商招盛房地产有限公司"/>
        <s v="常州莱蒙水榭花都房地产开发有限公司"/>
        <s v="北京方兴亦城置业有限公司"/>
        <s v="南京先声东元制药有限公司"/>
        <s v="中国石化扬子石油化工有限公司"/>
        <s v="沙索（中国）化学有限公司"/>
        <s v="综研高新材料（南京）有限公司"/>
        <s v="南京朗驰集团有限公司"/>
        <s v="金轮国际创新有限公司"/>
        <s v="新城控股集团房地产开发有限公司"/>
        <s v="山东鲁能亘富开发有限公司"/>
        <s v="存丰国际有限公司"/>
        <s v="南京荣盛盛泰置业有限公司"/>
        <s v="苏州白金汉爵大酒店有限公司"/>
        <s v="仁恒置地有限公司"/>
        <s v="南京安居保障房建设发展有限公司嘉兴瑞枡投资合伙企业（有限合伙）嘉兴瑞昶投资合伙企业（有限合伙）"/>
        <s v="江苏南大置业有限公司"/>
        <s v="南京栖霞房地产开发集团有限公司"/>
        <s v="深圳华侨城股份有限公司"/>
        <s v="南京双威生物医学科技有限公司"/>
        <s v="青岛孚星置业有限公司"/>
        <s v="南京峰拓置业有限公司"/>
        <s v="南京协众瑞东汽车有限公司"/>
        <s v="南京云科商业管理有限公司"/>
        <s v="南京博洲房地产开发有限公司"/>
        <s v="无锡幸福基业房地产开发有限公司"/>
        <s v="南京市浦口新城开发建设有限公司"/>
        <s v="广东美的置业有限公司"/>
        <s v="南京新城万嘉房地产有限公司"/>
        <s v="和美（上海）房地产开发有限公司"/>
        <s v="矿其地产南京有限公司"/>
        <s v="深圳联新投资管理有限公司"/>
        <s v="杭州威新房地产开发有限公司"/>
        <s v="北京世纪鸿城置业有限公司"/>
        <s v="上海御雄实业有限公司"/>
        <s v="南京绿地国际商务中心有限公司"/>
        <s v="江苏中南建设集团股份有限公司"/>
        <s v="明发集团南京浦口房地产开发有限公司"/>
        <s v="柳梧仁泰资产管理有限公司"/>
        <s v="巴斯夫特性化学品（南京）有限公司"/>
        <s v="南京紫金（新港）科技创业特别社区建设发展有限公司"/>
        <s v="香港元景投资发展有限公司"/>
        <s v="南京绿叶制药有限公司"/>
        <s v="瑞声科技（南京）有限公司"/>
        <s v="南京蜂巢酒店管理有限公司"/>
        <s v="南京紫金（白下）科技创业特别社区建设发展有限公司"/>
        <s v="香港英达生态科技投资有限公司"/>
        <s v="南京明发商业管理有限公司"/>
        <s v="南京融新房地产开发有限公司"/>
        <s v="南京金芒果服饰有限公司"/>
        <s v="紫江炉业南京有限公司"/>
        <s v="南京嘉恒房地产开发有限公司"/>
        <s v="江苏中南建设集团股份有限公司南京中南花城房地产开发有限公司"/>
        <s v="武汉南国置业股份有限公司"/>
        <s v="中国电建地产集团有限公司南京泰茂置业有限公司"/>
        <s v="常州世茂房地产有限公司"/>
        <s v="南京普江仓储设施有限公司"/>
        <s v="南京汇鸿药业有限公司"/>
        <s v="南京格洛特环境工程股份有限公司"/>
        <s v="南京惠生新材料有限公司"/>
        <s v="江苏中旗作物保护股份有限公司"/>
        <s v="北京嘉诚鼎盛房地产开发有限公司"/>
        <s v="北京金隅嘉业房地产开发有限公司"/>
        <s v="新中水（南京）能源有限公司"/>
        <s v="南京汉融石化有限公司"/>
        <s v="南京明月建设集团有限公司"/>
        <s v="南京瑞德置业有限公司"/>
        <s v="南京中建东孚置业有限公司"/>
        <s v="南京健然农业科技有限公司"/>
        <s v="南京鲁能地产有限公司"/>
        <s v="南京协众麒宝汽车销售服务有限公司"/>
        <s v="南京扬子科创科技发展有限公司"/>
        <s v="鹏溢有限公司"/>
        <s v="四川蓝光和骏实业有限公司"/>
        <s v="上海鸣翔投资有限公司"/>
        <s v="南京奥和房地产开发有限公司上海建工四建集团有限公司"/>
        <s v="亿嘉和科技股份有限公司"/>
        <s v="南京医药康捷物流有限责任公司"/>
        <s v="南京苏特电气股份有限公司"/>
        <s v="江苏苏美达科技产业有限公司"/>
        <s v="南京四方源物流有限公司"/>
        <s v="江西省正荣房地产开发有限公司"/>
        <s v="华能南京热电有限公司"/>
        <s v="贺利氏贵金属技术（中国）有限公司"/>
        <s v="江苏长江黄浦医疗科技有限公司"/>
        <s v="南京绿联环境科技发展有限公司"/>
        <s v="南京新奥环保技术有限公司"/>
        <s v="深圳华侨城房地产有限公司"/>
        <s v="南京中电熊猫现代服务产业有限公司"/>
        <s v="中石化南京催化剂有限公司"/>
        <s v="南京海润医药有限公司"/>
        <s v="南京化工园博瑞德水务有限公司"/>
        <s v="威尔伯转向系统(南京)有限公司"/>
        <s v="南京鑫贵方机电有限公司"/>
        <s v="南京电气科技有限公司"/>
        <s v="中国移动通信集团江苏有限公司南京分公司"/>
        <s v="禹州地产（泉州）有限公司上海尧洲房地产开发有限公司"/>
        <s v="南京弘阳业茂房地产开发有限公司"/>
        <s v="上海融辉居业房地产有限公司"/>
        <s v="上海丹青投资管理有限公司"/>
        <s v="南京建设发展集团有限公司"/>
        <s v="禹洲地产（泉州）有限公司"/>
        <s v="南京仙林新市区开发有限公司"/>
        <s v="南京高科仙林湖置业有限公司"/>
        <s v="南京栖霞经济技术开发区东扬工业设备配套仓储有限公司"/>
        <s v="南京中佳通企业管理服务有限公司"/>
        <s v="京亚（南京）供应链管理有限公司"/>
        <s v="江苏物华国际物流有限公司"/>
        <s v="电气硝子玻璃（南京）有限公司"/>
        <s v="港卓江苏医院投资管理有限公司"/>
        <s v="南京禄口国际机场建设开发有限公司"/>
        <s v="江苏圣立建设有限公司"/>
        <s v="南京方耀投资有限公司"/>
        <s v="南京市科技创新投资有限责任公司"/>
        <s v="南京筑浦置业有限公司"/>
        <s v="中国电建地产集团有限公司、武汉南国置业股份有限公司"/>
        <s v="江苏峰晖科技发展有限公司"/>
        <s v="南京汇景摩柏股权投资合伙企业（有限合伙）"/>
        <s v="大华集团南京浦口置业有限公司"/>
        <s v="南京三金房地产开发有限公司"/>
        <s v="满高发展有限公司"/>
        <s v="江苏省棉麻（集团）公司"/>
        <s v="南京舜通基础建设有限公司"/>
        <s v="无锡融侨置业有限公司"/>
        <s v="南京万宇投资置业有限公司"/>
        <s v="南京宁博投资管理有限公司"/>
        <s v="南京市玄武区国有资产投资管理控股(集团)有限公司"/>
        <s v="南京弘阳房地产开发有限公司"/>
        <s v="中航里城有限公司"/>
        <s v="南京金融城建设发展股份有限公司"/>
        <s v="南京锦昱华置业有限公司"/>
        <s v="南京联迅物流有限公司"/>
        <s v="中粮地产南京有限公司"/>
        <s v="南京弘洋置业有限公司"/>
        <s v="南京市麒麟生态城建设有限公司"/>
        <s v="中国电子科技集团公司第二十八研究所"/>
        <s v="南京东泰房地产开发有限公司"/>
        <s v="中铁房地产集团江苏置业有限公司"/>
        <s v="葛洲坝南京房地产开发有限公司、上海融创房地产开发有限公司"/>
        <s v="北京北辰实业股份有限公司"/>
        <s v="金地商置集团有限公司"/>
        <s v="南京陆云加油站（普通合伙）"/>
        <s v="Riverside Quay Pte.Ltd"/>
        <s v="上海世盈投资管理有限公司"/>
        <s v="河南和昌置业发展有限公司"/>
        <s v="西藏安宁投资合伙企业（有限合伙）"/>
        <s v="宇龙计算机通信科技（深圳）有限公司"/>
        <s v="亚信科技（南京）有限公司"/>
        <s v="南京波露超工贸有限公司"/>
        <s v="南京中海金属材料有限公司"/>
        <s v="南京紫峰电力设备有限公司"/>
        <s v="南京巨鲨医疗科技有限公司"/>
        <s v="南京轩凯生物科技有限公司"/>
        <s v="南京康普生物技术有限公司"/>
        <s v="北京瑞驰博通科技有限公司"/>
        <s v="北京京东世纪贸易有限公司"/>
        <s v="江苏万帮汽车有限公司"/>
        <s v="江苏省苏舜集团有限公司"/>
        <s v="江苏特安呐药业有限公司"/>
        <s v="南京特盛投资管理有限公司"/>
        <s v="江苏中兴博盈商贸集团有限公司"/>
        <s v="大连万达商业地产股份有限公司"/>
        <s v="南京金浦东部房地产开发有限公司"/>
        <s v="南京新宁光电工程有限公司"/>
        <s v="南京金榜麒麟床具有限公司"/>
        <s v="南京同仁堂药业有限责任公司"/>
        <s v="南京宁创医疗设备有限公司"/>
        <s v="南京宁健医学研究有限公司"/>
        <s v="南京升龙房地产开发有限公司"/>
        <s v="南京中交合安投资发展有限公司"/>
        <s v="南京恩梯恩精密机电有限公司"/>
        <s v="江苏省测绘地理信息局"/>
        <s v="上海大发房地产集团有限公司"/>
        <s v="上海琼宇投资管理有限公司"/>
        <s v="南京怡华房地产开发有限公司"/>
        <s v="南京大塘金农业旅游开发有限公司"/>
        <s v="南京沣麟房地产开发有限公司"/>
        <s v="南京红太阳房地产开发有限公司"/>
        <s v="南京浦泰房地产开发有限公司"/>
        <s v="南京三联红叶加油站有限公司"/>
        <s v="南京市河西新城区国有资产经营控股（集团）有限责任公司"/>
        <s v="江苏天诚旧机动车交易市场有限公司"/>
        <s v="旭辉集团股份有限公司"/>
        <s v="华润置地（苏州）有限公司"/>
        <s v="南京市六合区八百桥加油站"/>
        <s v="金地集团南京金玖房地产有限公司"/>
        <s v="南京天宝房地产开发有限公司"/>
        <s v="厦门润港投资置业有限公司、枫洋国际有限公司"/>
        <s v="南京紫金永隆置业有限公司"/>
        <s v="宁波昀茂置业有限公司"/>
        <s v="南京天建房地产开发有限公司"/>
        <s v="南京锦阳房地产开发有限公司"/>
        <s v="南京新侨文化旅游发展有限公司"/>
        <s v="南京江宁旅游产业集团有限公司"/>
        <s v="南京金澎企业管理咨询有限公司，宁波杭茂置业有限公司，无锡富安金房地产有限公司"/>
        <s v="南京润济房地产开发有限公司，南京润泓房地产开发有限公司，南京润淮房地产开发有限公司，南京润汇房地产开发有限公司"/>
        <s v="江苏国恒科技发展有限公司"/>
        <s v="南京广鑫能源服务有限公司"/>
        <s v="南京易展科技投资发展有限公司"/>
        <s v="江苏青商总部经济有限公司"/>
        <s v="南京博雅首发置业有限公司，江苏金智教育工程技术有限公司"/>
        <s v="江苏儒商科技发展有限公司"/>
        <s v="南京柯莱特软件园开发有限公司"/>
        <s v="南京江北新区产业投资集团有限公司"/>
        <s v="南京德盈龙华置业有限公司"/>
        <s v="中国葛洲坝集团房地产开发有限公司，常州三禾置业有限公司"/>
        <s v="南京禄口空港新城建设发展有限公司"/>
        <s v="滁州三巽置业有限公司"/>
        <s v="南京昌茂置业有限公司"/>
        <s v="南京新城嘉房地产有限公司"/>
        <s v="江苏国强置业有限公司"/>
        <s v="南京江北新区建设投资集团有限公司"/>
        <s v="江苏米特物联网科技有限公司"/>
        <s v="南京历史城区保护建设集团有限责任公司"/>
        <s v="南京奥特佳商贸服务有限公司"/>
        <s v="南京建邺城市建设集团有限公司"/>
        <s v="江苏省建信建设集团有限公司"/>
        <s v="南京德乐商业管理有限公司"/>
        <s v="江苏国恒节能环保工程技术有限公司、南京恒基安全技术有限公司、南京国恒安全技术有限公司"/>
        <s v="苏交科集团股份有限公司"/>
        <s v="江苏鹏为软件有限公司"/>
        <s v="南京市特种设备安全监督检验研究院"/>
        <s v="南京浦照电子科技有限公司"/>
        <s v="南京新浩宁房地产开发有限公司"/>
        <s v="南京弘昌投资发展有限公司"/>
        <s v="南京舰锋科创置业有限公司"/>
        <s v="重庆招商依云房地产有限公司"/>
        <s v="南京滨江雅居乐房地产开发有限公司"/>
        <s v="北京金隅地产开发集团有限公司"/>
        <s v="南京国资投资置业有限公司、南京金明程置业有限公司"/>
        <s v="重庆怡置房地产开发有限公司"/>
        <s v="南京文华广场商业有限公司"/>
        <s v="北京远坤房地产开发有限公司"/>
        <s v="江苏云厨全域产业园发展有限公司"/>
        <s v="南京盛置业有限公司"/>
        <s v="南京云商乐数码科技有限公司"/>
        <s v="南京南大智慧城市规划设计股份有限公司"/>
        <s v="江苏国恒安全环境检测有限公司"/>
        <s v="南京润曼信息科技有限公司"/>
        <s v="南京瑞益祥网络科技有限公司"/>
        <s v="江苏环保产业技术研究院股份公司"/>
        <s v="金地集团南京置业发展有限公司，江苏保利宁晟房地产开发有限公司，南京建设发展集团有限公司"/>
        <s v="南京融置业有限公司"/>
        <s v="南京和意汽车销售服务有限公司"/>
        <s v="南京玄武城建投资发展有限公司"/>
        <s v="中粮鸿云置业南京有限公司"/>
        <s v="瑞奇国际有限公司"/>
        <s v="南京复地东郡置业有限公司"/>
        <s v="南京云狐云时代建设发展有限公司"/>
        <s v="中建一局集团房地产开发有限公司"/>
        <s v="南京晟房地产开发有限公司"/>
        <s v="南京凤翔房地产开发有限公司"/>
        <s v="南京金羚房地产开发有限公司"/>
        <s v="北京电子城有限责任公司"/>
        <s v="深圳市星河房地产开发有限公司"/>
        <s v="大江环境股份有限公司，江苏大江环境技术有限公司，江苏大江物联网信息技术有限公司"/>
        <s v="中国石油天然气股份有限公司江苏南京销售分公司"/>
        <s v="苏酒集团贸易股份有限公司"/>
        <s v="南京赛特置业有限公司"/>
        <s v="南京景山置业有限公司"/>
        <s v="南京恒康置业有限公司"/>
        <s v="南京红瑞健康产业投资有限公司"/>
        <s v="南京明弘新房地产开发有限公司"/>
        <s v="南京丰盛产业控股集团有限公司"/>
        <s v="南京滨诚整治开发有限公司"/>
        <s v="南京康泽建设发展有限公司"/>
        <s v="南京安居保障房建设发展有限公司南京江宁科学园发展有限公司"/>
        <s v="江苏南大数码科技南京有限公司"/>
        <s v="南京锐游网络技术有限公司"/>
        <s v="置地（香港）投资有限公司"/>
        <s v="苏宁置业集团有限公司"/>
        <s v="深圳市锦年基础工程有限公司"/>
        <s v="马鞍山深业地产有限公司"/>
        <s v="江苏亚东建设发展集团有限公司"/>
        <s v="南京仙林羊泰置业有限公司、南京国立资产管理有限责任公司"/>
        <s v="中铁房地产集团华东有限公司"/>
        <s v="广州招商房地产有限公司"/>
        <s v="上海中建八局投资发展有限公司"/>
        <s v="南京金沙旅游发展有限公司"/>
        <s v="重庆旭昌房地产开发有限公司"/>
        <s v="南京市高淳区碧桂园房地产开发有限公司"/>
        <s v="滁州碧桂园房地产开发有限公司"/>
        <s v="南京天旺节能设备有限公司"/>
        <s v="江苏省产业技术研究院"/>
        <s v="南京新化原容和新材料有限公司"/>
        <s v="LJZ Holding Limited"/>
        <s v="艾乐德电子(南京)有限公司"/>
        <s v="四川中西置业有限公司"/>
        <s v="中冶置业集团有限公司"/>
        <s v="新兴发展集团南京有限公司"/>
        <s v="宁波宁兴房地产开发集团有限公司"/>
        <s v="南京朗福地产有限公司"/>
        <s v="镇江美的房地产发展有限公司"/>
        <s v="南京中海海浦房地产有限公司"/>
        <s v="南京金汇房地产开发有限公司南京红太阳房地产开发有限公司"/>
        <s v="南京海润房地产开发有限公司"/>
        <s v="明发集团南京房地产开发有限公司"/>
        <s v="南京东南奥体置业有限责任公司"/>
        <s v="上海建工房产有限公司"/>
        <s v="南京金牛湖野生动物王国有限公司"/>
      </sharedItems>
    </cacheField>
    <cacheField name="装配式建筑率" numFmtId="9">
      <sharedItems containsSemiMixedTypes="0" containsString="0" containsNumber="1" containsInteger="1" minValue="1" maxValue="1" count="1">
        <n v="1"/>
      </sharedItems>
    </cacheField>
    <cacheField name="住宅建筑单体预制装配率" numFmtId="0">
      <sharedItems containsBlank="1" containsNumber="1" containsMixedTypes="1" count="6">
        <m/>
        <s v="≥50%"/>
        <s v="≥40%"/>
        <n v="0.5"/>
        <s v="≥30%"/>
        <s v="≥20%"/>
      </sharedItems>
    </cacheField>
    <cacheField name="公共建筑单体预制装配率" numFmtId="0">
      <sharedItems containsBlank="1" containsNumber="1" containsMixedTypes="1" count="4">
        <s v="≥40%"/>
        <m/>
        <s v="≥50%"/>
        <n v="0.4"/>
      </sharedItems>
    </cacheField>
  </cacheFields>
</pivotCacheDefinition>
</file>

<file path=xl/pivotCache/pivotCacheRecords1.xml><?xml version="1.0" encoding="utf-8"?>
<pivotCacheRecords xmlns="http://schemas.openxmlformats.org/spreadsheetml/2006/main" xmlns:r="http://schemas.openxmlformats.org/officeDocument/2006/relationships" count="715">
  <r>
    <x v="0"/>
    <x v="0"/>
    <x v="0"/>
    <x v="0"/>
    <x v="0"/>
    <x v="0"/>
    <x v="0"/>
    <x v="0"/>
    <x v="0"/>
    <x v="0"/>
    <x v="0"/>
    <x v="0"/>
    <x v="0"/>
    <x v="0"/>
    <x v="0"/>
    <x v="0"/>
    <x v="0"/>
    <x v="0"/>
    <x v="0"/>
  </r>
  <r>
    <x v="1"/>
    <x v="1"/>
    <x v="1"/>
    <x v="0"/>
    <x v="1"/>
    <x v="1"/>
    <x v="1"/>
    <x v="1"/>
    <x v="1"/>
    <x v="1"/>
    <x v="0"/>
    <x v="1"/>
    <x v="0"/>
    <x v="0"/>
    <x v="1"/>
    <x v="0"/>
    <x v="0"/>
    <x v="1"/>
    <x v="1"/>
  </r>
  <r>
    <x v="2"/>
    <x v="1"/>
    <x v="2"/>
    <x v="0"/>
    <x v="2"/>
    <x v="1"/>
    <x v="2"/>
    <x v="2"/>
    <x v="1"/>
    <x v="2"/>
    <x v="0"/>
    <x v="2"/>
    <x v="0"/>
    <x v="0"/>
    <x v="2"/>
    <x v="0"/>
    <x v="0"/>
    <x v="1"/>
    <x v="1"/>
  </r>
  <r>
    <x v="3"/>
    <x v="0"/>
    <x v="3"/>
    <x v="0"/>
    <x v="3"/>
    <x v="0"/>
    <x v="3"/>
    <x v="3"/>
    <x v="0"/>
    <x v="3"/>
    <x v="0"/>
    <x v="3"/>
    <x v="0"/>
    <x v="0"/>
    <x v="3"/>
    <x v="0"/>
    <x v="0"/>
    <x v="0"/>
    <x v="0"/>
  </r>
  <r>
    <x v="4"/>
    <x v="0"/>
    <x v="4"/>
    <x v="0"/>
    <x v="4"/>
    <x v="0"/>
    <x v="4"/>
    <x v="4"/>
    <x v="2"/>
    <x v="4"/>
    <x v="1"/>
    <x v="3"/>
    <x v="0"/>
    <x v="1"/>
    <x v="4"/>
    <x v="1"/>
    <x v="0"/>
    <x v="0"/>
    <x v="0"/>
  </r>
  <r>
    <x v="5"/>
    <x v="0"/>
    <x v="5"/>
    <x v="0"/>
    <x v="5"/>
    <x v="0"/>
    <x v="5"/>
    <x v="5"/>
    <x v="2"/>
    <x v="5"/>
    <x v="1"/>
    <x v="4"/>
    <x v="0"/>
    <x v="1"/>
    <x v="5"/>
    <x v="1"/>
    <x v="0"/>
    <x v="0"/>
    <x v="0"/>
  </r>
  <r>
    <x v="6"/>
    <x v="1"/>
    <x v="6"/>
    <x v="0"/>
    <x v="6"/>
    <x v="1"/>
    <x v="6"/>
    <x v="6"/>
    <x v="3"/>
    <x v="6"/>
    <x v="1"/>
    <x v="5"/>
    <x v="0"/>
    <x v="1"/>
    <x v="6"/>
    <x v="2"/>
    <x v="0"/>
    <x v="1"/>
    <x v="1"/>
  </r>
  <r>
    <x v="7"/>
    <x v="1"/>
    <x v="7"/>
    <x v="1"/>
    <x v="7"/>
    <x v="1"/>
    <x v="7"/>
    <x v="7"/>
    <x v="4"/>
    <x v="7"/>
    <x v="2"/>
    <x v="6"/>
    <x v="0"/>
    <x v="2"/>
    <x v="7"/>
    <x v="3"/>
    <x v="0"/>
    <x v="1"/>
    <x v="1"/>
  </r>
  <r>
    <x v="8"/>
    <x v="1"/>
    <x v="8"/>
    <x v="1"/>
    <x v="8"/>
    <x v="1"/>
    <x v="8"/>
    <x v="8"/>
    <x v="5"/>
    <x v="8"/>
    <x v="2"/>
    <x v="7"/>
    <x v="0"/>
    <x v="2"/>
    <x v="8"/>
    <x v="4"/>
    <x v="0"/>
    <x v="1"/>
    <x v="1"/>
  </r>
  <r>
    <x v="9"/>
    <x v="0"/>
    <x v="9"/>
    <x v="2"/>
    <x v="9"/>
    <x v="0"/>
    <x v="9"/>
    <x v="9"/>
    <x v="6"/>
    <x v="9"/>
    <x v="2"/>
    <x v="7"/>
    <x v="0"/>
    <x v="2"/>
    <x v="9"/>
    <x v="5"/>
    <x v="0"/>
    <x v="0"/>
    <x v="0"/>
  </r>
  <r>
    <x v="10"/>
    <x v="1"/>
    <x v="10"/>
    <x v="3"/>
    <x v="10"/>
    <x v="2"/>
    <x v="10"/>
    <x v="10"/>
    <x v="7"/>
    <x v="10"/>
    <x v="2"/>
    <x v="8"/>
    <x v="0"/>
    <x v="2"/>
    <x v="10"/>
    <x v="6"/>
    <x v="0"/>
    <x v="1"/>
    <x v="0"/>
  </r>
  <r>
    <x v="11"/>
    <x v="1"/>
    <x v="11"/>
    <x v="4"/>
    <x v="11"/>
    <x v="1"/>
    <x v="11"/>
    <x v="11"/>
    <x v="8"/>
    <x v="11"/>
    <x v="2"/>
    <x v="9"/>
    <x v="0"/>
    <x v="2"/>
    <x v="11"/>
    <x v="7"/>
    <x v="0"/>
    <x v="0"/>
    <x v="2"/>
  </r>
  <r>
    <x v="12"/>
    <x v="1"/>
    <x v="12"/>
    <x v="2"/>
    <x v="12"/>
    <x v="1"/>
    <x v="12"/>
    <x v="12"/>
    <x v="4"/>
    <x v="12"/>
    <x v="3"/>
    <x v="10"/>
    <x v="0"/>
    <x v="3"/>
    <x v="12"/>
    <x v="8"/>
    <x v="0"/>
    <x v="0"/>
    <x v="2"/>
  </r>
  <r>
    <x v="13"/>
    <x v="1"/>
    <x v="13"/>
    <x v="2"/>
    <x v="13"/>
    <x v="1"/>
    <x v="13"/>
    <x v="13"/>
    <x v="3"/>
    <x v="13"/>
    <x v="3"/>
    <x v="11"/>
    <x v="0"/>
    <x v="3"/>
    <x v="13"/>
    <x v="9"/>
    <x v="0"/>
    <x v="0"/>
    <x v="2"/>
  </r>
  <r>
    <x v="14"/>
    <x v="1"/>
    <x v="14"/>
    <x v="5"/>
    <x v="14"/>
    <x v="1"/>
    <x v="14"/>
    <x v="14"/>
    <x v="3"/>
    <x v="14"/>
    <x v="3"/>
    <x v="12"/>
    <x v="0"/>
    <x v="3"/>
    <x v="14"/>
    <x v="10"/>
    <x v="0"/>
    <x v="0"/>
    <x v="2"/>
  </r>
  <r>
    <x v="15"/>
    <x v="1"/>
    <x v="15"/>
    <x v="6"/>
    <x v="15"/>
    <x v="2"/>
    <x v="15"/>
    <x v="15"/>
    <x v="9"/>
    <x v="15"/>
    <x v="3"/>
    <x v="13"/>
    <x v="0"/>
    <x v="3"/>
    <x v="15"/>
    <x v="11"/>
    <x v="0"/>
    <x v="1"/>
    <x v="0"/>
  </r>
  <r>
    <x v="16"/>
    <x v="1"/>
    <x v="16"/>
    <x v="6"/>
    <x v="16"/>
    <x v="2"/>
    <x v="16"/>
    <x v="16"/>
    <x v="10"/>
    <x v="16"/>
    <x v="3"/>
    <x v="14"/>
    <x v="0"/>
    <x v="3"/>
    <x v="16"/>
    <x v="12"/>
    <x v="0"/>
    <x v="1"/>
    <x v="0"/>
  </r>
  <r>
    <x v="17"/>
    <x v="1"/>
    <x v="17"/>
    <x v="4"/>
    <x v="17"/>
    <x v="1"/>
    <x v="17"/>
    <x v="17"/>
    <x v="11"/>
    <x v="17"/>
    <x v="4"/>
    <x v="15"/>
    <x v="0"/>
    <x v="4"/>
    <x v="17"/>
    <x v="13"/>
    <x v="0"/>
    <x v="1"/>
    <x v="1"/>
  </r>
  <r>
    <x v="18"/>
    <x v="1"/>
    <x v="18"/>
    <x v="2"/>
    <x v="18"/>
    <x v="1"/>
    <x v="18"/>
    <x v="18"/>
    <x v="12"/>
    <x v="18"/>
    <x v="4"/>
    <x v="16"/>
    <x v="0"/>
    <x v="4"/>
    <x v="18"/>
    <x v="14"/>
    <x v="0"/>
    <x v="1"/>
    <x v="1"/>
  </r>
  <r>
    <x v="19"/>
    <x v="0"/>
    <x v="19"/>
    <x v="1"/>
    <x v="19"/>
    <x v="0"/>
    <x v="19"/>
    <x v="19"/>
    <x v="13"/>
    <x v="19"/>
    <x v="4"/>
    <x v="17"/>
    <x v="0"/>
    <x v="4"/>
    <x v="19"/>
    <x v="15"/>
    <x v="0"/>
    <x v="0"/>
    <x v="0"/>
  </r>
  <r>
    <x v="20"/>
    <x v="1"/>
    <x v="20"/>
    <x v="6"/>
    <x v="20"/>
    <x v="2"/>
    <x v="20"/>
    <x v="20"/>
    <x v="12"/>
    <x v="20"/>
    <x v="4"/>
    <x v="18"/>
    <x v="0"/>
    <x v="4"/>
    <x v="20"/>
    <x v="16"/>
    <x v="0"/>
    <x v="1"/>
    <x v="0"/>
  </r>
  <r>
    <x v="21"/>
    <x v="0"/>
    <x v="21"/>
    <x v="2"/>
    <x v="21"/>
    <x v="0"/>
    <x v="21"/>
    <x v="21"/>
    <x v="14"/>
    <x v="21"/>
    <x v="4"/>
    <x v="19"/>
    <x v="0"/>
    <x v="4"/>
    <x v="21"/>
    <x v="17"/>
    <x v="0"/>
    <x v="0"/>
    <x v="0"/>
  </r>
  <r>
    <x v="22"/>
    <x v="1"/>
    <x v="22"/>
    <x v="2"/>
    <x v="22"/>
    <x v="1"/>
    <x v="22"/>
    <x v="22"/>
    <x v="1"/>
    <x v="22"/>
    <x v="5"/>
    <x v="20"/>
    <x v="0"/>
    <x v="5"/>
    <x v="22"/>
    <x v="18"/>
    <x v="0"/>
    <x v="1"/>
    <x v="1"/>
  </r>
  <r>
    <x v="23"/>
    <x v="1"/>
    <x v="23"/>
    <x v="2"/>
    <x v="23"/>
    <x v="2"/>
    <x v="23"/>
    <x v="23"/>
    <x v="15"/>
    <x v="23"/>
    <x v="5"/>
    <x v="21"/>
    <x v="0"/>
    <x v="5"/>
    <x v="23"/>
    <x v="19"/>
    <x v="0"/>
    <x v="1"/>
    <x v="0"/>
  </r>
  <r>
    <x v="24"/>
    <x v="1"/>
    <x v="24"/>
    <x v="1"/>
    <x v="24"/>
    <x v="1"/>
    <x v="24"/>
    <x v="24"/>
    <x v="12"/>
    <x v="24"/>
    <x v="5"/>
    <x v="22"/>
    <x v="0"/>
    <x v="5"/>
    <x v="24"/>
    <x v="20"/>
    <x v="0"/>
    <x v="1"/>
    <x v="1"/>
  </r>
  <r>
    <x v="25"/>
    <x v="1"/>
    <x v="25"/>
    <x v="7"/>
    <x v="25"/>
    <x v="2"/>
    <x v="25"/>
    <x v="25"/>
    <x v="7"/>
    <x v="25"/>
    <x v="6"/>
    <x v="23"/>
    <x v="0"/>
    <x v="6"/>
    <x v="25"/>
    <x v="21"/>
    <x v="0"/>
    <x v="1"/>
    <x v="0"/>
  </r>
  <r>
    <x v="26"/>
    <x v="1"/>
    <x v="26"/>
    <x v="7"/>
    <x v="26"/>
    <x v="2"/>
    <x v="26"/>
    <x v="26"/>
    <x v="7"/>
    <x v="26"/>
    <x v="6"/>
    <x v="24"/>
    <x v="0"/>
    <x v="6"/>
    <x v="26"/>
    <x v="21"/>
    <x v="0"/>
    <x v="1"/>
    <x v="0"/>
  </r>
  <r>
    <x v="27"/>
    <x v="1"/>
    <x v="27"/>
    <x v="1"/>
    <x v="27"/>
    <x v="3"/>
    <x v="27"/>
    <x v="27"/>
    <x v="16"/>
    <x v="27"/>
    <x v="7"/>
    <x v="25"/>
    <x v="0"/>
    <x v="7"/>
    <x v="27"/>
    <x v="22"/>
    <x v="0"/>
    <x v="1"/>
    <x v="1"/>
  </r>
  <r>
    <x v="28"/>
    <x v="0"/>
    <x v="28"/>
    <x v="8"/>
    <x v="28"/>
    <x v="4"/>
    <x v="28"/>
    <x v="28"/>
    <x v="12"/>
    <x v="28"/>
    <x v="8"/>
    <x v="26"/>
    <x v="0"/>
    <x v="8"/>
    <x v="28"/>
    <x v="23"/>
    <x v="0"/>
    <x v="0"/>
    <x v="0"/>
  </r>
  <r>
    <x v="29"/>
    <x v="0"/>
    <x v="29"/>
    <x v="6"/>
    <x v="29"/>
    <x v="5"/>
    <x v="29"/>
    <x v="29"/>
    <x v="17"/>
    <x v="29"/>
    <x v="9"/>
    <x v="27"/>
    <x v="0"/>
    <x v="9"/>
    <x v="29"/>
    <x v="24"/>
    <x v="0"/>
    <x v="2"/>
    <x v="1"/>
  </r>
  <r>
    <x v="30"/>
    <x v="0"/>
    <x v="30"/>
    <x v="8"/>
    <x v="30"/>
    <x v="6"/>
    <x v="30"/>
    <x v="30"/>
    <x v="18"/>
    <x v="30"/>
    <x v="9"/>
    <x v="28"/>
    <x v="0"/>
    <x v="9"/>
    <x v="30"/>
    <x v="24"/>
    <x v="0"/>
    <x v="2"/>
    <x v="1"/>
  </r>
  <r>
    <x v="31"/>
    <x v="0"/>
    <x v="31"/>
    <x v="0"/>
    <x v="31"/>
    <x v="7"/>
    <x v="31"/>
    <x v="31"/>
    <x v="2"/>
    <x v="31"/>
    <x v="10"/>
    <x v="29"/>
    <x v="0"/>
    <x v="9"/>
    <x v="31"/>
    <x v="23"/>
    <x v="0"/>
    <x v="2"/>
    <x v="1"/>
  </r>
  <r>
    <x v="32"/>
    <x v="0"/>
    <x v="32"/>
    <x v="4"/>
    <x v="32"/>
    <x v="6"/>
    <x v="32"/>
    <x v="32"/>
    <x v="19"/>
    <x v="32"/>
    <x v="9"/>
    <x v="30"/>
    <x v="0"/>
    <x v="9"/>
    <x v="32"/>
    <x v="25"/>
    <x v="0"/>
    <x v="2"/>
    <x v="1"/>
  </r>
  <r>
    <x v="33"/>
    <x v="0"/>
    <x v="33"/>
    <x v="4"/>
    <x v="33"/>
    <x v="8"/>
    <x v="33"/>
    <x v="33"/>
    <x v="0"/>
    <x v="33"/>
    <x v="9"/>
    <x v="31"/>
    <x v="0"/>
    <x v="9"/>
    <x v="33"/>
    <x v="26"/>
    <x v="0"/>
    <x v="1"/>
    <x v="1"/>
  </r>
  <r>
    <x v="34"/>
    <x v="0"/>
    <x v="34"/>
    <x v="4"/>
    <x v="34"/>
    <x v="8"/>
    <x v="34"/>
    <x v="34"/>
    <x v="0"/>
    <x v="34"/>
    <x v="9"/>
    <x v="32"/>
    <x v="0"/>
    <x v="9"/>
    <x v="34"/>
    <x v="27"/>
    <x v="0"/>
    <x v="1"/>
    <x v="1"/>
  </r>
  <r>
    <x v="35"/>
    <x v="0"/>
    <x v="35"/>
    <x v="0"/>
    <x v="35"/>
    <x v="6"/>
    <x v="35"/>
    <x v="35"/>
    <x v="20"/>
    <x v="35"/>
    <x v="10"/>
    <x v="33"/>
    <x v="0"/>
    <x v="9"/>
    <x v="35"/>
    <x v="28"/>
    <x v="0"/>
    <x v="2"/>
    <x v="1"/>
  </r>
  <r>
    <x v="36"/>
    <x v="0"/>
    <x v="36"/>
    <x v="8"/>
    <x v="36"/>
    <x v="4"/>
    <x v="36"/>
    <x v="36"/>
    <x v="2"/>
    <x v="36"/>
    <x v="11"/>
    <x v="34"/>
    <x v="0"/>
    <x v="10"/>
    <x v="36"/>
    <x v="29"/>
    <x v="0"/>
    <x v="0"/>
    <x v="0"/>
  </r>
  <r>
    <x v="37"/>
    <x v="1"/>
    <x v="37"/>
    <x v="6"/>
    <x v="37"/>
    <x v="9"/>
    <x v="37"/>
    <x v="37"/>
    <x v="1"/>
    <x v="37"/>
    <x v="12"/>
    <x v="35"/>
    <x v="0"/>
    <x v="11"/>
    <x v="37"/>
    <x v="30"/>
    <x v="0"/>
    <x v="1"/>
    <x v="1"/>
  </r>
  <r>
    <x v="38"/>
    <x v="1"/>
    <x v="38"/>
    <x v="4"/>
    <x v="38"/>
    <x v="10"/>
    <x v="38"/>
    <x v="38"/>
    <x v="21"/>
    <x v="38"/>
    <x v="12"/>
    <x v="36"/>
    <x v="0"/>
    <x v="11"/>
    <x v="38"/>
    <x v="31"/>
    <x v="0"/>
    <x v="1"/>
    <x v="1"/>
  </r>
  <r>
    <x v="39"/>
    <x v="0"/>
    <x v="39"/>
    <x v="5"/>
    <x v="39"/>
    <x v="4"/>
    <x v="39"/>
    <x v="39"/>
    <x v="10"/>
    <x v="39"/>
    <x v="13"/>
    <x v="37"/>
    <x v="0"/>
    <x v="12"/>
    <x v="39"/>
    <x v="32"/>
    <x v="0"/>
    <x v="0"/>
    <x v="0"/>
  </r>
  <r>
    <x v="40"/>
    <x v="0"/>
    <x v="40"/>
    <x v="6"/>
    <x v="40"/>
    <x v="4"/>
    <x v="40"/>
    <x v="40"/>
    <x v="22"/>
    <x v="40"/>
    <x v="13"/>
    <x v="38"/>
    <x v="0"/>
    <x v="12"/>
    <x v="40"/>
    <x v="33"/>
    <x v="0"/>
    <x v="0"/>
    <x v="0"/>
  </r>
  <r>
    <x v="41"/>
    <x v="0"/>
    <x v="41"/>
    <x v="4"/>
    <x v="41"/>
    <x v="11"/>
    <x v="41"/>
    <x v="41"/>
    <x v="7"/>
    <x v="41"/>
    <x v="14"/>
    <x v="39"/>
    <x v="1"/>
    <x v="13"/>
    <x v="41"/>
    <x v="34"/>
    <x v="0"/>
    <x v="0"/>
    <x v="0"/>
  </r>
  <r>
    <x v="42"/>
    <x v="1"/>
    <x v="42"/>
    <x v="0"/>
    <x v="42"/>
    <x v="9"/>
    <x v="42"/>
    <x v="42"/>
    <x v="1"/>
    <x v="42"/>
    <x v="15"/>
    <x v="40"/>
    <x v="1"/>
    <x v="13"/>
    <x v="42"/>
    <x v="35"/>
    <x v="0"/>
    <x v="1"/>
    <x v="1"/>
  </r>
  <r>
    <x v="43"/>
    <x v="0"/>
    <x v="43"/>
    <x v="1"/>
    <x v="43"/>
    <x v="12"/>
    <x v="43"/>
    <x v="43"/>
    <x v="17"/>
    <x v="43"/>
    <x v="14"/>
    <x v="41"/>
    <x v="1"/>
    <x v="13"/>
    <x v="43"/>
    <x v="36"/>
    <x v="0"/>
    <x v="2"/>
    <x v="1"/>
  </r>
  <r>
    <x v="44"/>
    <x v="1"/>
    <x v="44"/>
    <x v="0"/>
    <x v="44"/>
    <x v="9"/>
    <x v="44"/>
    <x v="44"/>
    <x v="1"/>
    <x v="44"/>
    <x v="15"/>
    <x v="42"/>
    <x v="1"/>
    <x v="13"/>
    <x v="44"/>
    <x v="37"/>
    <x v="0"/>
    <x v="1"/>
    <x v="1"/>
  </r>
  <r>
    <x v="45"/>
    <x v="1"/>
    <x v="45"/>
    <x v="4"/>
    <x v="45"/>
    <x v="13"/>
    <x v="45"/>
    <x v="45"/>
    <x v="11"/>
    <x v="45"/>
    <x v="14"/>
    <x v="43"/>
    <x v="1"/>
    <x v="13"/>
    <x v="45"/>
    <x v="38"/>
    <x v="0"/>
    <x v="1"/>
    <x v="1"/>
  </r>
  <r>
    <x v="46"/>
    <x v="0"/>
    <x v="46"/>
    <x v="0"/>
    <x v="46"/>
    <x v="6"/>
    <x v="46"/>
    <x v="46"/>
    <x v="23"/>
    <x v="46"/>
    <x v="15"/>
    <x v="44"/>
    <x v="1"/>
    <x v="13"/>
    <x v="46"/>
    <x v="39"/>
    <x v="0"/>
    <x v="2"/>
    <x v="1"/>
  </r>
  <r>
    <x v="47"/>
    <x v="0"/>
    <x v="47"/>
    <x v="0"/>
    <x v="47"/>
    <x v="6"/>
    <x v="47"/>
    <x v="47"/>
    <x v="24"/>
    <x v="47"/>
    <x v="15"/>
    <x v="45"/>
    <x v="1"/>
    <x v="13"/>
    <x v="47"/>
    <x v="40"/>
    <x v="0"/>
    <x v="2"/>
    <x v="1"/>
  </r>
  <r>
    <x v="48"/>
    <x v="1"/>
    <x v="48"/>
    <x v="4"/>
    <x v="48"/>
    <x v="14"/>
    <x v="48"/>
    <x v="48"/>
    <x v="23"/>
    <x v="48"/>
    <x v="14"/>
    <x v="46"/>
    <x v="1"/>
    <x v="13"/>
    <x v="48"/>
    <x v="41"/>
    <x v="0"/>
    <x v="1"/>
    <x v="1"/>
  </r>
  <r>
    <x v="49"/>
    <x v="1"/>
    <x v="49"/>
    <x v="4"/>
    <x v="49"/>
    <x v="3"/>
    <x v="49"/>
    <x v="49"/>
    <x v="25"/>
    <x v="49"/>
    <x v="14"/>
    <x v="47"/>
    <x v="1"/>
    <x v="13"/>
    <x v="49"/>
    <x v="42"/>
    <x v="0"/>
    <x v="1"/>
    <x v="1"/>
  </r>
  <r>
    <x v="50"/>
    <x v="1"/>
    <x v="50"/>
    <x v="4"/>
    <x v="50"/>
    <x v="3"/>
    <x v="50"/>
    <x v="50"/>
    <x v="26"/>
    <x v="50"/>
    <x v="14"/>
    <x v="48"/>
    <x v="1"/>
    <x v="13"/>
    <x v="50"/>
    <x v="43"/>
    <x v="0"/>
    <x v="1"/>
    <x v="1"/>
  </r>
  <r>
    <x v="51"/>
    <x v="1"/>
    <x v="51"/>
    <x v="0"/>
    <x v="51"/>
    <x v="9"/>
    <x v="51"/>
    <x v="51"/>
    <x v="11"/>
    <x v="51"/>
    <x v="15"/>
    <x v="49"/>
    <x v="1"/>
    <x v="13"/>
    <x v="51"/>
    <x v="44"/>
    <x v="0"/>
    <x v="1"/>
    <x v="1"/>
  </r>
  <r>
    <x v="52"/>
    <x v="1"/>
    <x v="52"/>
    <x v="3"/>
    <x v="52"/>
    <x v="15"/>
    <x v="52"/>
    <x v="52"/>
    <x v="27"/>
    <x v="52"/>
    <x v="14"/>
    <x v="50"/>
    <x v="1"/>
    <x v="13"/>
    <x v="52"/>
    <x v="45"/>
    <x v="0"/>
    <x v="1"/>
    <x v="1"/>
  </r>
  <r>
    <x v="53"/>
    <x v="0"/>
    <x v="53"/>
    <x v="8"/>
    <x v="53"/>
    <x v="16"/>
    <x v="53"/>
    <x v="53"/>
    <x v="2"/>
    <x v="53"/>
    <x v="16"/>
    <x v="51"/>
    <x v="1"/>
    <x v="14"/>
    <x v="53"/>
    <x v="46"/>
    <x v="0"/>
    <x v="0"/>
    <x v="0"/>
  </r>
  <r>
    <x v="54"/>
    <x v="1"/>
    <x v="54"/>
    <x v="6"/>
    <x v="54"/>
    <x v="17"/>
    <x v="54"/>
    <x v="54"/>
    <x v="0"/>
    <x v="54"/>
    <x v="17"/>
    <x v="52"/>
    <x v="1"/>
    <x v="15"/>
    <x v="54"/>
    <x v="24"/>
    <x v="0"/>
    <x v="1"/>
    <x v="1"/>
  </r>
  <r>
    <x v="55"/>
    <x v="0"/>
    <x v="55"/>
    <x v="8"/>
    <x v="55"/>
    <x v="18"/>
    <x v="55"/>
    <x v="55"/>
    <x v="12"/>
    <x v="55"/>
    <x v="17"/>
    <x v="53"/>
    <x v="1"/>
    <x v="15"/>
    <x v="55"/>
    <x v="47"/>
    <x v="0"/>
    <x v="2"/>
    <x v="1"/>
  </r>
  <r>
    <x v="56"/>
    <x v="0"/>
    <x v="56"/>
    <x v="4"/>
    <x v="56"/>
    <x v="18"/>
    <x v="56"/>
    <x v="56"/>
    <x v="2"/>
    <x v="56"/>
    <x v="17"/>
    <x v="29"/>
    <x v="1"/>
    <x v="15"/>
    <x v="31"/>
    <x v="7"/>
    <x v="0"/>
    <x v="0"/>
    <x v="0"/>
  </r>
  <r>
    <x v="57"/>
    <x v="1"/>
    <x v="57"/>
    <x v="4"/>
    <x v="57"/>
    <x v="9"/>
    <x v="57"/>
    <x v="57"/>
    <x v="28"/>
    <x v="57"/>
    <x v="17"/>
    <x v="54"/>
    <x v="1"/>
    <x v="15"/>
    <x v="56"/>
    <x v="7"/>
    <x v="0"/>
    <x v="1"/>
    <x v="1"/>
  </r>
  <r>
    <x v="58"/>
    <x v="1"/>
    <x v="58"/>
    <x v="4"/>
    <x v="58"/>
    <x v="9"/>
    <x v="58"/>
    <x v="58"/>
    <x v="28"/>
    <x v="58"/>
    <x v="17"/>
    <x v="55"/>
    <x v="1"/>
    <x v="15"/>
    <x v="57"/>
    <x v="48"/>
    <x v="0"/>
    <x v="1"/>
    <x v="1"/>
  </r>
  <r>
    <x v="59"/>
    <x v="1"/>
    <x v="59"/>
    <x v="4"/>
    <x v="59"/>
    <x v="9"/>
    <x v="59"/>
    <x v="59"/>
    <x v="11"/>
    <x v="59"/>
    <x v="17"/>
    <x v="56"/>
    <x v="1"/>
    <x v="15"/>
    <x v="58"/>
    <x v="7"/>
    <x v="0"/>
    <x v="1"/>
    <x v="1"/>
  </r>
  <r>
    <x v="60"/>
    <x v="1"/>
    <x v="60"/>
    <x v="4"/>
    <x v="60"/>
    <x v="19"/>
    <x v="60"/>
    <x v="60"/>
    <x v="29"/>
    <x v="60"/>
    <x v="17"/>
    <x v="57"/>
    <x v="1"/>
    <x v="15"/>
    <x v="59"/>
    <x v="7"/>
    <x v="0"/>
    <x v="1"/>
    <x v="1"/>
  </r>
  <r>
    <x v="61"/>
    <x v="1"/>
    <x v="61"/>
    <x v="4"/>
    <x v="61"/>
    <x v="9"/>
    <x v="61"/>
    <x v="61"/>
    <x v="0"/>
    <x v="61"/>
    <x v="17"/>
    <x v="58"/>
    <x v="1"/>
    <x v="15"/>
    <x v="60"/>
    <x v="49"/>
    <x v="0"/>
    <x v="1"/>
    <x v="1"/>
  </r>
  <r>
    <x v="62"/>
    <x v="1"/>
    <x v="62"/>
    <x v="4"/>
    <x v="62"/>
    <x v="20"/>
    <x v="62"/>
    <x v="62"/>
    <x v="11"/>
    <x v="62"/>
    <x v="17"/>
    <x v="59"/>
    <x v="1"/>
    <x v="15"/>
    <x v="61"/>
    <x v="50"/>
    <x v="0"/>
    <x v="1"/>
    <x v="1"/>
  </r>
  <r>
    <x v="63"/>
    <x v="1"/>
    <x v="63"/>
    <x v="4"/>
    <x v="63"/>
    <x v="3"/>
    <x v="63"/>
    <x v="63"/>
    <x v="26"/>
    <x v="63"/>
    <x v="17"/>
    <x v="60"/>
    <x v="1"/>
    <x v="15"/>
    <x v="62"/>
    <x v="43"/>
    <x v="0"/>
    <x v="1"/>
    <x v="1"/>
  </r>
  <r>
    <x v="64"/>
    <x v="1"/>
    <x v="64"/>
    <x v="4"/>
    <x v="64"/>
    <x v="21"/>
    <x v="64"/>
    <x v="64"/>
    <x v="30"/>
    <x v="64"/>
    <x v="18"/>
    <x v="61"/>
    <x v="1"/>
    <x v="16"/>
    <x v="63"/>
    <x v="51"/>
    <x v="0"/>
    <x v="2"/>
    <x v="1"/>
  </r>
  <r>
    <x v="65"/>
    <x v="1"/>
    <x v="65"/>
    <x v="9"/>
    <x v="65"/>
    <x v="9"/>
    <x v="65"/>
    <x v="65"/>
    <x v="4"/>
    <x v="65"/>
    <x v="18"/>
    <x v="62"/>
    <x v="1"/>
    <x v="16"/>
    <x v="64"/>
    <x v="52"/>
    <x v="0"/>
    <x v="1"/>
    <x v="1"/>
  </r>
  <r>
    <x v="66"/>
    <x v="1"/>
    <x v="66"/>
    <x v="5"/>
    <x v="66"/>
    <x v="9"/>
    <x v="66"/>
    <x v="66"/>
    <x v="1"/>
    <x v="66"/>
    <x v="18"/>
    <x v="63"/>
    <x v="1"/>
    <x v="16"/>
    <x v="65"/>
    <x v="53"/>
    <x v="0"/>
    <x v="1"/>
    <x v="1"/>
  </r>
  <r>
    <x v="67"/>
    <x v="1"/>
    <x v="67"/>
    <x v="4"/>
    <x v="67"/>
    <x v="9"/>
    <x v="67"/>
    <x v="67"/>
    <x v="31"/>
    <x v="67"/>
    <x v="18"/>
    <x v="64"/>
    <x v="1"/>
    <x v="16"/>
    <x v="66"/>
    <x v="54"/>
    <x v="0"/>
    <x v="1"/>
    <x v="1"/>
  </r>
  <r>
    <x v="68"/>
    <x v="1"/>
    <x v="68"/>
    <x v="2"/>
    <x v="68"/>
    <x v="22"/>
    <x v="68"/>
    <x v="68"/>
    <x v="32"/>
    <x v="68"/>
    <x v="19"/>
    <x v="65"/>
    <x v="1"/>
    <x v="17"/>
    <x v="67"/>
    <x v="55"/>
    <x v="0"/>
    <x v="1"/>
    <x v="0"/>
  </r>
  <r>
    <x v="69"/>
    <x v="0"/>
    <x v="69"/>
    <x v="8"/>
    <x v="69"/>
    <x v="18"/>
    <x v="69"/>
    <x v="69"/>
    <x v="0"/>
    <x v="69"/>
    <x v="19"/>
    <x v="66"/>
    <x v="1"/>
    <x v="17"/>
    <x v="68"/>
    <x v="56"/>
    <x v="0"/>
    <x v="0"/>
    <x v="0"/>
  </r>
  <r>
    <x v="70"/>
    <x v="1"/>
    <x v="70"/>
    <x v="6"/>
    <x v="70"/>
    <x v="17"/>
    <x v="70"/>
    <x v="70"/>
    <x v="33"/>
    <x v="70"/>
    <x v="19"/>
    <x v="67"/>
    <x v="1"/>
    <x v="17"/>
    <x v="9"/>
    <x v="57"/>
    <x v="0"/>
    <x v="1"/>
    <x v="0"/>
  </r>
  <r>
    <x v="71"/>
    <x v="1"/>
    <x v="71"/>
    <x v="2"/>
    <x v="71"/>
    <x v="9"/>
    <x v="71"/>
    <x v="71"/>
    <x v="34"/>
    <x v="71"/>
    <x v="19"/>
    <x v="68"/>
    <x v="1"/>
    <x v="17"/>
    <x v="69"/>
    <x v="58"/>
    <x v="0"/>
    <x v="1"/>
    <x v="1"/>
  </r>
  <r>
    <x v="72"/>
    <x v="1"/>
    <x v="72"/>
    <x v="8"/>
    <x v="72"/>
    <x v="9"/>
    <x v="72"/>
    <x v="72"/>
    <x v="0"/>
    <x v="72"/>
    <x v="19"/>
    <x v="69"/>
    <x v="1"/>
    <x v="17"/>
    <x v="70"/>
    <x v="59"/>
    <x v="0"/>
    <x v="1"/>
    <x v="1"/>
  </r>
  <r>
    <x v="73"/>
    <x v="0"/>
    <x v="73"/>
    <x v="4"/>
    <x v="73"/>
    <x v="18"/>
    <x v="73"/>
    <x v="73"/>
    <x v="35"/>
    <x v="73"/>
    <x v="19"/>
    <x v="70"/>
    <x v="1"/>
    <x v="17"/>
    <x v="71"/>
    <x v="60"/>
    <x v="0"/>
    <x v="0"/>
    <x v="0"/>
  </r>
  <r>
    <x v="74"/>
    <x v="1"/>
    <x v="74"/>
    <x v="4"/>
    <x v="74"/>
    <x v="9"/>
    <x v="74"/>
    <x v="74"/>
    <x v="20"/>
    <x v="74"/>
    <x v="19"/>
    <x v="71"/>
    <x v="1"/>
    <x v="17"/>
    <x v="72"/>
    <x v="61"/>
    <x v="0"/>
    <x v="1"/>
    <x v="1"/>
  </r>
  <r>
    <x v="75"/>
    <x v="1"/>
    <x v="75"/>
    <x v="4"/>
    <x v="75"/>
    <x v="9"/>
    <x v="75"/>
    <x v="75"/>
    <x v="31"/>
    <x v="75"/>
    <x v="19"/>
    <x v="72"/>
    <x v="1"/>
    <x v="17"/>
    <x v="73"/>
    <x v="62"/>
    <x v="0"/>
    <x v="1"/>
    <x v="1"/>
  </r>
  <r>
    <x v="76"/>
    <x v="0"/>
    <x v="76"/>
    <x v="4"/>
    <x v="76"/>
    <x v="7"/>
    <x v="76"/>
    <x v="76"/>
    <x v="36"/>
    <x v="76"/>
    <x v="19"/>
    <x v="73"/>
    <x v="1"/>
    <x v="17"/>
    <x v="74"/>
    <x v="63"/>
    <x v="0"/>
    <x v="0"/>
    <x v="0"/>
  </r>
  <r>
    <x v="77"/>
    <x v="1"/>
    <x v="77"/>
    <x v="0"/>
    <x v="77"/>
    <x v="9"/>
    <x v="77"/>
    <x v="77"/>
    <x v="1"/>
    <x v="77"/>
    <x v="20"/>
    <x v="74"/>
    <x v="1"/>
    <x v="18"/>
    <x v="75"/>
    <x v="64"/>
    <x v="0"/>
    <x v="1"/>
    <x v="1"/>
  </r>
  <r>
    <x v="78"/>
    <x v="1"/>
    <x v="78"/>
    <x v="0"/>
    <x v="78"/>
    <x v="17"/>
    <x v="78"/>
    <x v="78"/>
    <x v="12"/>
    <x v="78"/>
    <x v="20"/>
    <x v="75"/>
    <x v="1"/>
    <x v="18"/>
    <x v="76"/>
    <x v="65"/>
    <x v="0"/>
    <x v="1"/>
    <x v="1"/>
  </r>
  <r>
    <x v="79"/>
    <x v="1"/>
    <x v="79"/>
    <x v="0"/>
    <x v="79"/>
    <x v="23"/>
    <x v="79"/>
    <x v="79"/>
    <x v="37"/>
    <x v="79"/>
    <x v="20"/>
    <x v="76"/>
    <x v="1"/>
    <x v="18"/>
    <x v="77"/>
    <x v="66"/>
    <x v="0"/>
    <x v="1"/>
    <x v="1"/>
  </r>
  <r>
    <x v="80"/>
    <x v="0"/>
    <x v="80"/>
    <x v="1"/>
    <x v="80"/>
    <x v="24"/>
    <x v="80"/>
    <x v="80"/>
    <x v="38"/>
    <x v="80"/>
    <x v="21"/>
    <x v="77"/>
    <x v="1"/>
    <x v="19"/>
    <x v="78"/>
    <x v="67"/>
    <x v="0"/>
    <x v="0"/>
    <x v="0"/>
  </r>
  <r>
    <x v="81"/>
    <x v="1"/>
    <x v="81"/>
    <x v="2"/>
    <x v="81"/>
    <x v="9"/>
    <x v="81"/>
    <x v="81"/>
    <x v="39"/>
    <x v="81"/>
    <x v="21"/>
    <x v="78"/>
    <x v="1"/>
    <x v="19"/>
    <x v="79"/>
    <x v="68"/>
    <x v="0"/>
    <x v="1"/>
    <x v="1"/>
  </r>
  <r>
    <x v="82"/>
    <x v="1"/>
    <x v="82"/>
    <x v="6"/>
    <x v="82"/>
    <x v="9"/>
    <x v="82"/>
    <x v="82"/>
    <x v="40"/>
    <x v="82"/>
    <x v="21"/>
    <x v="79"/>
    <x v="1"/>
    <x v="19"/>
    <x v="80"/>
    <x v="69"/>
    <x v="0"/>
    <x v="1"/>
    <x v="0"/>
  </r>
  <r>
    <x v="83"/>
    <x v="1"/>
    <x v="83"/>
    <x v="3"/>
    <x v="83"/>
    <x v="9"/>
    <x v="83"/>
    <x v="83"/>
    <x v="20"/>
    <x v="83"/>
    <x v="21"/>
    <x v="80"/>
    <x v="1"/>
    <x v="19"/>
    <x v="81"/>
    <x v="70"/>
    <x v="0"/>
    <x v="1"/>
    <x v="1"/>
  </r>
  <r>
    <x v="84"/>
    <x v="0"/>
    <x v="84"/>
    <x v="8"/>
    <x v="84"/>
    <x v="4"/>
    <x v="84"/>
    <x v="84"/>
    <x v="41"/>
    <x v="84"/>
    <x v="22"/>
    <x v="81"/>
    <x v="1"/>
    <x v="20"/>
    <x v="82"/>
    <x v="29"/>
    <x v="0"/>
    <x v="0"/>
    <x v="0"/>
  </r>
  <r>
    <x v="85"/>
    <x v="0"/>
    <x v="85"/>
    <x v="8"/>
    <x v="85"/>
    <x v="4"/>
    <x v="85"/>
    <x v="85"/>
    <x v="11"/>
    <x v="85"/>
    <x v="22"/>
    <x v="82"/>
    <x v="1"/>
    <x v="20"/>
    <x v="83"/>
    <x v="71"/>
    <x v="0"/>
    <x v="0"/>
    <x v="0"/>
  </r>
  <r>
    <x v="86"/>
    <x v="1"/>
    <x v="86"/>
    <x v="6"/>
    <x v="86"/>
    <x v="25"/>
    <x v="86"/>
    <x v="86"/>
    <x v="42"/>
    <x v="86"/>
    <x v="23"/>
    <x v="83"/>
    <x v="1"/>
    <x v="21"/>
    <x v="10"/>
    <x v="72"/>
    <x v="0"/>
    <x v="1"/>
    <x v="0"/>
  </r>
  <r>
    <x v="87"/>
    <x v="0"/>
    <x v="87"/>
    <x v="6"/>
    <x v="87"/>
    <x v="7"/>
    <x v="87"/>
    <x v="87"/>
    <x v="10"/>
    <x v="87"/>
    <x v="23"/>
    <x v="84"/>
    <x v="1"/>
    <x v="21"/>
    <x v="84"/>
    <x v="73"/>
    <x v="0"/>
    <x v="1"/>
    <x v="1"/>
  </r>
  <r>
    <x v="88"/>
    <x v="0"/>
    <x v="88"/>
    <x v="10"/>
    <x v="88"/>
    <x v="6"/>
    <x v="88"/>
    <x v="88"/>
    <x v="43"/>
    <x v="88"/>
    <x v="23"/>
    <x v="58"/>
    <x v="1"/>
    <x v="21"/>
    <x v="85"/>
    <x v="74"/>
    <x v="0"/>
    <x v="2"/>
    <x v="1"/>
  </r>
  <r>
    <x v="89"/>
    <x v="1"/>
    <x v="89"/>
    <x v="1"/>
    <x v="89"/>
    <x v="9"/>
    <x v="89"/>
    <x v="89"/>
    <x v="44"/>
    <x v="89"/>
    <x v="23"/>
    <x v="85"/>
    <x v="1"/>
    <x v="21"/>
    <x v="86"/>
    <x v="75"/>
    <x v="0"/>
    <x v="1"/>
    <x v="1"/>
  </r>
  <r>
    <x v="90"/>
    <x v="1"/>
    <x v="90"/>
    <x v="1"/>
    <x v="90"/>
    <x v="9"/>
    <x v="90"/>
    <x v="90"/>
    <x v="44"/>
    <x v="90"/>
    <x v="23"/>
    <x v="86"/>
    <x v="1"/>
    <x v="21"/>
    <x v="87"/>
    <x v="69"/>
    <x v="0"/>
    <x v="1"/>
    <x v="1"/>
  </r>
  <r>
    <x v="91"/>
    <x v="0"/>
    <x v="91"/>
    <x v="9"/>
    <x v="91"/>
    <x v="6"/>
    <x v="91"/>
    <x v="91"/>
    <x v="45"/>
    <x v="91"/>
    <x v="23"/>
    <x v="87"/>
    <x v="1"/>
    <x v="21"/>
    <x v="88"/>
    <x v="76"/>
    <x v="0"/>
    <x v="2"/>
    <x v="1"/>
  </r>
  <r>
    <x v="92"/>
    <x v="1"/>
    <x v="92"/>
    <x v="1"/>
    <x v="92"/>
    <x v="9"/>
    <x v="92"/>
    <x v="92"/>
    <x v="7"/>
    <x v="92"/>
    <x v="23"/>
    <x v="88"/>
    <x v="1"/>
    <x v="21"/>
    <x v="89"/>
    <x v="77"/>
    <x v="0"/>
    <x v="1"/>
    <x v="1"/>
  </r>
  <r>
    <x v="93"/>
    <x v="0"/>
    <x v="93"/>
    <x v="6"/>
    <x v="93"/>
    <x v="6"/>
    <x v="93"/>
    <x v="93"/>
    <x v="7"/>
    <x v="93"/>
    <x v="23"/>
    <x v="89"/>
    <x v="1"/>
    <x v="21"/>
    <x v="90"/>
    <x v="78"/>
    <x v="0"/>
    <x v="2"/>
    <x v="1"/>
  </r>
  <r>
    <x v="94"/>
    <x v="1"/>
    <x v="94"/>
    <x v="7"/>
    <x v="94"/>
    <x v="2"/>
    <x v="94"/>
    <x v="94"/>
    <x v="46"/>
    <x v="94"/>
    <x v="24"/>
    <x v="90"/>
    <x v="1"/>
    <x v="22"/>
    <x v="91"/>
    <x v="79"/>
    <x v="0"/>
    <x v="3"/>
    <x v="3"/>
  </r>
  <r>
    <x v="95"/>
    <x v="1"/>
    <x v="95"/>
    <x v="0"/>
    <x v="95"/>
    <x v="9"/>
    <x v="95"/>
    <x v="95"/>
    <x v="11"/>
    <x v="95"/>
    <x v="25"/>
    <x v="65"/>
    <x v="1"/>
    <x v="23"/>
    <x v="92"/>
    <x v="80"/>
    <x v="0"/>
    <x v="1"/>
    <x v="1"/>
  </r>
  <r>
    <x v="96"/>
    <x v="1"/>
    <x v="96"/>
    <x v="0"/>
    <x v="96"/>
    <x v="9"/>
    <x v="96"/>
    <x v="96"/>
    <x v="12"/>
    <x v="96"/>
    <x v="25"/>
    <x v="91"/>
    <x v="1"/>
    <x v="23"/>
    <x v="7"/>
    <x v="64"/>
    <x v="0"/>
    <x v="1"/>
    <x v="1"/>
  </r>
  <r>
    <x v="97"/>
    <x v="1"/>
    <x v="97"/>
    <x v="0"/>
    <x v="97"/>
    <x v="17"/>
    <x v="97"/>
    <x v="97"/>
    <x v="11"/>
    <x v="97"/>
    <x v="25"/>
    <x v="92"/>
    <x v="1"/>
    <x v="23"/>
    <x v="93"/>
    <x v="81"/>
    <x v="0"/>
    <x v="1"/>
    <x v="1"/>
  </r>
  <r>
    <x v="98"/>
    <x v="0"/>
    <x v="98"/>
    <x v="5"/>
    <x v="98"/>
    <x v="4"/>
    <x v="98"/>
    <x v="98"/>
    <x v="19"/>
    <x v="98"/>
    <x v="26"/>
    <x v="93"/>
    <x v="1"/>
    <x v="24"/>
    <x v="94"/>
    <x v="82"/>
    <x v="0"/>
    <x v="0"/>
    <x v="0"/>
  </r>
  <r>
    <x v="99"/>
    <x v="0"/>
    <x v="99"/>
    <x v="5"/>
    <x v="99"/>
    <x v="4"/>
    <x v="99"/>
    <x v="99"/>
    <x v="2"/>
    <x v="99"/>
    <x v="26"/>
    <x v="94"/>
    <x v="1"/>
    <x v="24"/>
    <x v="95"/>
    <x v="83"/>
    <x v="0"/>
    <x v="0"/>
    <x v="0"/>
  </r>
  <r>
    <x v="100"/>
    <x v="0"/>
    <x v="100"/>
    <x v="4"/>
    <x v="100"/>
    <x v="4"/>
    <x v="100"/>
    <x v="100"/>
    <x v="2"/>
    <x v="100"/>
    <x v="26"/>
    <x v="95"/>
    <x v="1"/>
    <x v="24"/>
    <x v="96"/>
    <x v="84"/>
    <x v="0"/>
    <x v="0"/>
    <x v="0"/>
  </r>
  <r>
    <x v="101"/>
    <x v="0"/>
    <x v="101"/>
    <x v="5"/>
    <x v="101"/>
    <x v="4"/>
    <x v="101"/>
    <x v="101"/>
    <x v="4"/>
    <x v="101"/>
    <x v="26"/>
    <x v="96"/>
    <x v="1"/>
    <x v="24"/>
    <x v="97"/>
    <x v="85"/>
    <x v="0"/>
    <x v="0"/>
    <x v="0"/>
  </r>
  <r>
    <x v="102"/>
    <x v="0"/>
    <x v="102"/>
    <x v="5"/>
    <x v="102"/>
    <x v="4"/>
    <x v="102"/>
    <x v="102"/>
    <x v="39"/>
    <x v="102"/>
    <x v="26"/>
    <x v="97"/>
    <x v="1"/>
    <x v="24"/>
    <x v="98"/>
    <x v="86"/>
    <x v="0"/>
    <x v="0"/>
    <x v="0"/>
  </r>
  <r>
    <x v="103"/>
    <x v="0"/>
    <x v="103"/>
    <x v="4"/>
    <x v="103"/>
    <x v="26"/>
    <x v="103"/>
    <x v="103"/>
    <x v="35"/>
    <x v="103"/>
    <x v="27"/>
    <x v="98"/>
    <x v="1"/>
    <x v="25"/>
    <x v="99"/>
    <x v="87"/>
    <x v="0"/>
    <x v="0"/>
    <x v="0"/>
  </r>
  <r>
    <x v="104"/>
    <x v="0"/>
    <x v="104"/>
    <x v="6"/>
    <x v="104"/>
    <x v="18"/>
    <x v="104"/>
    <x v="104"/>
    <x v="34"/>
    <x v="104"/>
    <x v="27"/>
    <x v="99"/>
    <x v="1"/>
    <x v="25"/>
    <x v="100"/>
    <x v="88"/>
    <x v="0"/>
    <x v="0"/>
    <x v="0"/>
  </r>
  <r>
    <x v="105"/>
    <x v="0"/>
    <x v="105"/>
    <x v="6"/>
    <x v="105"/>
    <x v="18"/>
    <x v="105"/>
    <x v="105"/>
    <x v="47"/>
    <x v="105"/>
    <x v="27"/>
    <x v="100"/>
    <x v="1"/>
    <x v="25"/>
    <x v="101"/>
    <x v="24"/>
    <x v="0"/>
    <x v="2"/>
    <x v="1"/>
  </r>
  <r>
    <x v="106"/>
    <x v="1"/>
    <x v="106"/>
    <x v="5"/>
    <x v="106"/>
    <x v="17"/>
    <x v="106"/>
    <x v="106"/>
    <x v="48"/>
    <x v="106"/>
    <x v="27"/>
    <x v="101"/>
    <x v="1"/>
    <x v="25"/>
    <x v="102"/>
    <x v="89"/>
    <x v="0"/>
    <x v="0"/>
    <x v="0"/>
  </r>
  <r>
    <x v="107"/>
    <x v="1"/>
    <x v="107"/>
    <x v="4"/>
    <x v="107"/>
    <x v="9"/>
    <x v="107"/>
    <x v="107"/>
    <x v="11"/>
    <x v="107"/>
    <x v="27"/>
    <x v="102"/>
    <x v="1"/>
    <x v="25"/>
    <x v="103"/>
    <x v="2"/>
    <x v="0"/>
    <x v="1"/>
    <x v="1"/>
  </r>
  <r>
    <x v="108"/>
    <x v="1"/>
    <x v="108"/>
    <x v="10"/>
    <x v="108"/>
    <x v="9"/>
    <x v="108"/>
    <x v="108"/>
    <x v="1"/>
    <x v="108"/>
    <x v="27"/>
    <x v="103"/>
    <x v="1"/>
    <x v="25"/>
    <x v="51"/>
    <x v="90"/>
    <x v="0"/>
    <x v="1"/>
    <x v="0"/>
  </r>
  <r>
    <x v="109"/>
    <x v="1"/>
    <x v="109"/>
    <x v="1"/>
    <x v="109"/>
    <x v="22"/>
    <x v="109"/>
    <x v="109"/>
    <x v="7"/>
    <x v="109"/>
    <x v="27"/>
    <x v="104"/>
    <x v="1"/>
    <x v="25"/>
    <x v="104"/>
    <x v="91"/>
    <x v="0"/>
    <x v="1"/>
    <x v="0"/>
  </r>
  <r>
    <x v="110"/>
    <x v="1"/>
    <x v="110"/>
    <x v="3"/>
    <x v="110"/>
    <x v="27"/>
    <x v="110"/>
    <x v="110"/>
    <x v="28"/>
    <x v="110"/>
    <x v="27"/>
    <x v="105"/>
    <x v="1"/>
    <x v="25"/>
    <x v="105"/>
    <x v="92"/>
    <x v="0"/>
    <x v="1"/>
    <x v="0"/>
  </r>
  <r>
    <x v="111"/>
    <x v="1"/>
    <x v="111"/>
    <x v="4"/>
    <x v="111"/>
    <x v="17"/>
    <x v="111"/>
    <x v="111"/>
    <x v="10"/>
    <x v="111"/>
    <x v="27"/>
    <x v="106"/>
    <x v="1"/>
    <x v="25"/>
    <x v="106"/>
    <x v="93"/>
    <x v="0"/>
    <x v="1"/>
    <x v="0"/>
  </r>
  <r>
    <x v="112"/>
    <x v="1"/>
    <x v="112"/>
    <x v="5"/>
    <x v="112"/>
    <x v="28"/>
    <x v="112"/>
    <x v="112"/>
    <x v="49"/>
    <x v="112"/>
    <x v="27"/>
    <x v="107"/>
    <x v="1"/>
    <x v="25"/>
    <x v="107"/>
    <x v="89"/>
    <x v="0"/>
    <x v="1"/>
    <x v="0"/>
  </r>
  <r>
    <x v="113"/>
    <x v="0"/>
    <x v="113"/>
    <x v="4"/>
    <x v="113"/>
    <x v="18"/>
    <x v="113"/>
    <x v="113"/>
    <x v="36"/>
    <x v="113"/>
    <x v="28"/>
    <x v="108"/>
    <x v="1"/>
    <x v="26"/>
    <x v="108"/>
    <x v="38"/>
    <x v="0"/>
    <x v="0"/>
    <x v="0"/>
  </r>
  <r>
    <x v="114"/>
    <x v="0"/>
    <x v="114"/>
    <x v="4"/>
    <x v="114"/>
    <x v="6"/>
    <x v="114"/>
    <x v="114"/>
    <x v="50"/>
    <x v="114"/>
    <x v="28"/>
    <x v="109"/>
    <x v="1"/>
    <x v="26"/>
    <x v="109"/>
    <x v="94"/>
    <x v="0"/>
    <x v="1"/>
    <x v="1"/>
  </r>
  <r>
    <x v="115"/>
    <x v="0"/>
    <x v="115"/>
    <x v="1"/>
    <x v="115"/>
    <x v="6"/>
    <x v="115"/>
    <x v="115"/>
    <x v="51"/>
    <x v="115"/>
    <x v="28"/>
    <x v="110"/>
    <x v="1"/>
    <x v="26"/>
    <x v="110"/>
    <x v="95"/>
    <x v="0"/>
    <x v="2"/>
    <x v="1"/>
  </r>
  <r>
    <x v="116"/>
    <x v="1"/>
    <x v="116"/>
    <x v="1"/>
    <x v="116"/>
    <x v="9"/>
    <x v="116"/>
    <x v="116"/>
    <x v="52"/>
    <x v="116"/>
    <x v="28"/>
    <x v="111"/>
    <x v="1"/>
    <x v="26"/>
    <x v="111"/>
    <x v="3"/>
    <x v="0"/>
    <x v="1"/>
    <x v="0"/>
  </r>
  <r>
    <x v="117"/>
    <x v="0"/>
    <x v="117"/>
    <x v="1"/>
    <x v="117"/>
    <x v="29"/>
    <x v="117"/>
    <x v="117"/>
    <x v="11"/>
    <x v="117"/>
    <x v="28"/>
    <x v="112"/>
    <x v="1"/>
    <x v="26"/>
    <x v="112"/>
    <x v="96"/>
    <x v="0"/>
    <x v="2"/>
    <x v="1"/>
  </r>
  <r>
    <x v="118"/>
    <x v="1"/>
    <x v="118"/>
    <x v="1"/>
    <x v="118"/>
    <x v="9"/>
    <x v="118"/>
    <x v="118"/>
    <x v="7"/>
    <x v="118"/>
    <x v="28"/>
    <x v="15"/>
    <x v="1"/>
    <x v="26"/>
    <x v="113"/>
    <x v="97"/>
    <x v="0"/>
    <x v="1"/>
    <x v="1"/>
  </r>
  <r>
    <x v="119"/>
    <x v="1"/>
    <x v="119"/>
    <x v="4"/>
    <x v="119"/>
    <x v="17"/>
    <x v="119"/>
    <x v="119"/>
    <x v="53"/>
    <x v="119"/>
    <x v="28"/>
    <x v="60"/>
    <x v="1"/>
    <x v="26"/>
    <x v="114"/>
    <x v="98"/>
    <x v="0"/>
    <x v="1"/>
    <x v="1"/>
  </r>
  <r>
    <x v="120"/>
    <x v="0"/>
    <x v="120"/>
    <x v="6"/>
    <x v="120"/>
    <x v="6"/>
    <x v="120"/>
    <x v="120"/>
    <x v="54"/>
    <x v="120"/>
    <x v="28"/>
    <x v="113"/>
    <x v="1"/>
    <x v="26"/>
    <x v="115"/>
    <x v="99"/>
    <x v="0"/>
    <x v="2"/>
    <x v="1"/>
  </r>
  <r>
    <x v="121"/>
    <x v="1"/>
    <x v="121"/>
    <x v="4"/>
    <x v="121"/>
    <x v="9"/>
    <x v="121"/>
    <x v="121"/>
    <x v="7"/>
    <x v="121"/>
    <x v="28"/>
    <x v="114"/>
    <x v="1"/>
    <x v="26"/>
    <x v="116"/>
    <x v="100"/>
    <x v="0"/>
    <x v="1"/>
    <x v="1"/>
  </r>
  <r>
    <x v="122"/>
    <x v="0"/>
    <x v="122"/>
    <x v="4"/>
    <x v="122"/>
    <x v="30"/>
    <x v="122"/>
    <x v="122"/>
    <x v="55"/>
    <x v="122"/>
    <x v="28"/>
    <x v="59"/>
    <x v="1"/>
    <x v="26"/>
    <x v="61"/>
    <x v="101"/>
    <x v="0"/>
    <x v="1"/>
    <x v="1"/>
  </r>
  <r>
    <x v="123"/>
    <x v="1"/>
    <x v="123"/>
    <x v="9"/>
    <x v="123"/>
    <x v="31"/>
    <x v="123"/>
    <x v="123"/>
    <x v="30"/>
    <x v="123"/>
    <x v="29"/>
    <x v="115"/>
    <x v="1"/>
    <x v="27"/>
    <x v="117"/>
    <x v="102"/>
    <x v="0"/>
    <x v="1"/>
    <x v="0"/>
  </r>
  <r>
    <x v="124"/>
    <x v="1"/>
    <x v="124"/>
    <x v="8"/>
    <x v="124"/>
    <x v="17"/>
    <x v="124"/>
    <x v="124"/>
    <x v="1"/>
    <x v="124"/>
    <x v="29"/>
    <x v="116"/>
    <x v="1"/>
    <x v="27"/>
    <x v="118"/>
    <x v="103"/>
    <x v="0"/>
    <x v="1"/>
    <x v="0"/>
  </r>
  <r>
    <x v="125"/>
    <x v="1"/>
    <x v="125"/>
    <x v="6"/>
    <x v="125"/>
    <x v="9"/>
    <x v="125"/>
    <x v="125"/>
    <x v="1"/>
    <x v="125"/>
    <x v="29"/>
    <x v="117"/>
    <x v="1"/>
    <x v="27"/>
    <x v="119"/>
    <x v="104"/>
    <x v="0"/>
    <x v="1"/>
    <x v="0"/>
  </r>
  <r>
    <x v="126"/>
    <x v="1"/>
    <x v="126"/>
    <x v="8"/>
    <x v="126"/>
    <x v="9"/>
    <x v="126"/>
    <x v="126"/>
    <x v="54"/>
    <x v="126"/>
    <x v="29"/>
    <x v="118"/>
    <x v="1"/>
    <x v="27"/>
    <x v="120"/>
    <x v="77"/>
    <x v="0"/>
    <x v="1"/>
    <x v="0"/>
  </r>
  <r>
    <x v="127"/>
    <x v="1"/>
    <x v="127"/>
    <x v="1"/>
    <x v="127"/>
    <x v="32"/>
    <x v="127"/>
    <x v="127"/>
    <x v="56"/>
    <x v="127"/>
    <x v="29"/>
    <x v="119"/>
    <x v="1"/>
    <x v="27"/>
    <x v="121"/>
    <x v="69"/>
    <x v="0"/>
    <x v="1"/>
    <x v="0"/>
  </r>
  <r>
    <x v="128"/>
    <x v="1"/>
    <x v="128"/>
    <x v="1"/>
    <x v="128"/>
    <x v="9"/>
    <x v="128"/>
    <x v="128"/>
    <x v="12"/>
    <x v="128"/>
    <x v="29"/>
    <x v="10"/>
    <x v="1"/>
    <x v="27"/>
    <x v="122"/>
    <x v="105"/>
    <x v="0"/>
    <x v="1"/>
    <x v="1"/>
  </r>
  <r>
    <x v="129"/>
    <x v="1"/>
    <x v="129"/>
    <x v="8"/>
    <x v="129"/>
    <x v="3"/>
    <x v="129"/>
    <x v="129"/>
    <x v="57"/>
    <x v="129"/>
    <x v="29"/>
    <x v="120"/>
    <x v="1"/>
    <x v="27"/>
    <x v="123"/>
    <x v="106"/>
    <x v="0"/>
    <x v="1"/>
    <x v="0"/>
  </r>
  <r>
    <x v="130"/>
    <x v="0"/>
    <x v="130"/>
    <x v="1"/>
    <x v="130"/>
    <x v="24"/>
    <x v="130"/>
    <x v="130"/>
    <x v="58"/>
    <x v="130"/>
    <x v="30"/>
    <x v="121"/>
    <x v="1"/>
    <x v="28"/>
    <x v="124"/>
    <x v="107"/>
    <x v="0"/>
    <x v="0"/>
    <x v="0"/>
  </r>
  <r>
    <x v="131"/>
    <x v="0"/>
    <x v="131"/>
    <x v="1"/>
    <x v="131"/>
    <x v="33"/>
    <x v="131"/>
    <x v="131"/>
    <x v="0"/>
    <x v="131"/>
    <x v="30"/>
    <x v="77"/>
    <x v="1"/>
    <x v="28"/>
    <x v="78"/>
    <x v="108"/>
    <x v="0"/>
    <x v="0"/>
    <x v="0"/>
  </r>
  <r>
    <x v="132"/>
    <x v="1"/>
    <x v="132"/>
    <x v="4"/>
    <x v="132"/>
    <x v="9"/>
    <x v="132"/>
    <x v="132"/>
    <x v="59"/>
    <x v="132"/>
    <x v="30"/>
    <x v="122"/>
    <x v="1"/>
    <x v="28"/>
    <x v="125"/>
    <x v="109"/>
    <x v="0"/>
    <x v="1"/>
    <x v="1"/>
  </r>
  <r>
    <x v="133"/>
    <x v="0"/>
    <x v="133"/>
    <x v="8"/>
    <x v="133"/>
    <x v="6"/>
    <x v="133"/>
    <x v="133"/>
    <x v="18"/>
    <x v="133"/>
    <x v="30"/>
    <x v="123"/>
    <x v="1"/>
    <x v="28"/>
    <x v="126"/>
    <x v="110"/>
    <x v="0"/>
    <x v="1"/>
    <x v="0"/>
  </r>
  <r>
    <x v="134"/>
    <x v="1"/>
    <x v="134"/>
    <x v="2"/>
    <x v="134"/>
    <x v="22"/>
    <x v="134"/>
    <x v="134"/>
    <x v="60"/>
    <x v="134"/>
    <x v="30"/>
    <x v="124"/>
    <x v="1"/>
    <x v="28"/>
    <x v="7"/>
    <x v="111"/>
    <x v="0"/>
    <x v="1"/>
    <x v="0"/>
  </r>
  <r>
    <x v="135"/>
    <x v="1"/>
    <x v="135"/>
    <x v="4"/>
    <x v="135"/>
    <x v="9"/>
    <x v="135"/>
    <x v="135"/>
    <x v="11"/>
    <x v="135"/>
    <x v="30"/>
    <x v="42"/>
    <x v="1"/>
    <x v="28"/>
    <x v="127"/>
    <x v="112"/>
    <x v="0"/>
    <x v="1"/>
    <x v="1"/>
  </r>
  <r>
    <x v="136"/>
    <x v="0"/>
    <x v="136"/>
    <x v="2"/>
    <x v="136"/>
    <x v="6"/>
    <x v="136"/>
    <x v="136"/>
    <x v="61"/>
    <x v="136"/>
    <x v="30"/>
    <x v="125"/>
    <x v="1"/>
    <x v="28"/>
    <x v="128"/>
    <x v="113"/>
    <x v="0"/>
    <x v="1"/>
    <x v="0"/>
  </r>
  <r>
    <x v="137"/>
    <x v="1"/>
    <x v="137"/>
    <x v="1"/>
    <x v="137"/>
    <x v="22"/>
    <x v="137"/>
    <x v="137"/>
    <x v="62"/>
    <x v="137"/>
    <x v="30"/>
    <x v="8"/>
    <x v="1"/>
    <x v="28"/>
    <x v="129"/>
    <x v="114"/>
    <x v="0"/>
    <x v="1"/>
    <x v="1"/>
  </r>
  <r>
    <x v="138"/>
    <x v="1"/>
    <x v="138"/>
    <x v="8"/>
    <x v="138"/>
    <x v="34"/>
    <x v="138"/>
    <x v="138"/>
    <x v="63"/>
    <x v="138"/>
    <x v="30"/>
    <x v="126"/>
    <x v="1"/>
    <x v="28"/>
    <x v="23"/>
    <x v="66"/>
    <x v="0"/>
    <x v="1"/>
    <x v="0"/>
  </r>
  <r>
    <x v="139"/>
    <x v="1"/>
    <x v="139"/>
    <x v="8"/>
    <x v="139"/>
    <x v="9"/>
    <x v="139"/>
    <x v="139"/>
    <x v="34"/>
    <x v="139"/>
    <x v="30"/>
    <x v="127"/>
    <x v="1"/>
    <x v="28"/>
    <x v="130"/>
    <x v="115"/>
    <x v="0"/>
    <x v="1"/>
    <x v="1"/>
  </r>
  <r>
    <x v="140"/>
    <x v="1"/>
    <x v="140"/>
    <x v="0"/>
    <x v="140"/>
    <x v="9"/>
    <x v="140"/>
    <x v="140"/>
    <x v="3"/>
    <x v="140"/>
    <x v="31"/>
    <x v="111"/>
    <x v="1"/>
    <x v="29"/>
    <x v="131"/>
    <x v="81"/>
    <x v="0"/>
    <x v="1"/>
    <x v="1"/>
  </r>
  <r>
    <x v="141"/>
    <x v="1"/>
    <x v="141"/>
    <x v="0"/>
    <x v="141"/>
    <x v="9"/>
    <x v="141"/>
    <x v="141"/>
    <x v="11"/>
    <x v="141"/>
    <x v="31"/>
    <x v="48"/>
    <x v="1"/>
    <x v="29"/>
    <x v="90"/>
    <x v="116"/>
    <x v="0"/>
    <x v="1"/>
    <x v="1"/>
  </r>
  <r>
    <x v="142"/>
    <x v="1"/>
    <x v="142"/>
    <x v="0"/>
    <x v="142"/>
    <x v="9"/>
    <x v="142"/>
    <x v="142"/>
    <x v="12"/>
    <x v="142"/>
    <x v="31"/>
    <x v="76"/>
    <x v="1"/>
    <x v="29"/>
    <x v="132"/>
    <x v="117"/>
    <x v="0"/>
    <x v="1"/>
    <x v="1"/>
  </r>
  <r>
    <x v="143"/>
    <x v="1"/>
    <x v="143"/>
    <x v="0"/>
    <x v="143"/>
    <x v="9"/>
    <x v="143"/>
    <x v="143"/>
    <x v="28"/>
    <x v="143"/>
    <x v="31"/>
    <x v="128"/>
    <x v="1"/>
    <x v="29"/>
    <x v="133"/>
    <x v="4"/>
    <x v="0"/>
    <x v="1"/>
    <x v="1"/>
  </r>
  <r>
    <x v="144"/>
    <x v="0"/>
    <x v="144"/>
    <x v="5"/>
    <x v="144"/>
    <x v="4"/>
    <x v="144"/>
    <x v="144"/>
    <x v="48"/>
    <x v="144"/>
    <x v="31"/>
    <x v="129"/>
    <x v="1"/>
    <x v="30"/>
    <x v="134"/>
    <x v="118"/>
    <x v="0"/>
    <x v="0"/>
    <x v="0"/>
  </r>
  <r>
    <x v="145"/>
    <x v="0"/>
    <x v="145"/>
    <x v="5"/>
    <x v="145"/>
    <x v="4"/>
    <x v="145"/>
    <x v="145"/>
    <x v="48"/>
    <x v="145"/>
    <x v="31"/>
    <x v="130"/>
    <x v="1"/>
    <x v="30"/>
    <x v="135"/>
    <x v="119"/>
    <x v="0"/>
    <x v="0"/>
    <x v="0"/>
  </r>
  <r>
    <x v="146"/>
    <x v="0"/>
    <x v="146"/>
    <x v="5"/>
    <x v="146"/>
    <x v="4"/>
    <x v="146"/>
    <x v="146"/>
    <x v="48"/>
    <x v="146"/>
    <x v="31"/>
    <x v="131"/>
    <x v="1"/>
    <x v="30"/>
    <x v="136"/>
    <x v="120"/>
    <x v="0"/>
    <x v="0"/>
    <x v="0"/>
  </r>
  <r>
    <x v="147"/>
    <x v="0"/>
    <x v="147"/>
    <x v="8"/>
    <x v="147"/>
    <x v="4"/>
    <x v="147"/>
    <x v="147"/>
    <x v="10"/>
    <x v="147"/>
    <x v="31"/>
    <x v="132"/>
    <x v="1"/>
    <x v="30"/>
    <x v="137"/>
    <x v="121"/>
    <x v="0"/>
    <x v="0"/>
    <x v="0"/>
  </r>
  <r>
    <x v="148"/>
    <x v="1"/>
    <x v="148"/>
    <x v="7"/>
    <x v="148"/>
    <x v="2"/>
    <x v="148"/>
    <x v="148"/>
    <x v="7"/>
    <x v="148"/>
    <x v="32"/>
    <x v="133"/>
    <x v="1"/>
    <x v="31"/>
    <x v="138"/>
    <x v="122"/>
    <x v="0"/>
    <x v="1"/>
    <x v="0"/>
  </r>
  <r>
    <x v="149"/>
    <x v="1"/>
    <x v="149"/>
    <x v="6"/>
    <x v="149"/>
    <x v="32"/>
    <x v="149"/>
    <x v="149"/>
    <x v="64"/>
    <x v="149"/>
    <x v="33"/>
    <x v="8"/>
    <x v="1"/>
    <x v="32"/>
    <x v="139"/>
    <x v="4"/>
    <x v="0"/>
    <x v="1"/>
    <x v="0"/>
  </r>
  <r>
    <x v="150"/>
    <x v="1"/>
    <x v="150"/>
    <x v="9"/>
    <x v="150"/>
    <x v="35"/>
    <x v="150"/>
    <x v="150"/>
    <x v="11"/>
    <x v="150"/>
    <x v="33"/>
    <x v="134"/>
    <x v="1"/>
    <x v="32"/>
    <x v="140"/>
    <x v="93"/>
    <x v="0"/>
    <x v="1"/>
    <x v="0"/>
  </r>
  <r>
    <x v="151"/>
    <x v="1"/>
    <x v="151"/>
    <x v="5"/>
    <x v="151"/>
    <x v="25"/>
    <x v="151"/>
    <x v="151"/>
    <x v="65"/>
    <x v="151"/>
    <x v="33"/>
    <x v="63"/>
    <x v="1"/>
    <x v="32"/>
    <x v="141"/>
    <x v="123"/>
    <x v="0"/>
    <x v="1"/>
    <x v="1"/>
  </r>
  <r>
    <x v="152"/>
    <x v="1"/>
    <x v="152"/>
    <x v="0"/>
    <x v="152"/>
    <x v="36"/>
    <x v="152"/>
    <x v="152"/>
    <x v="66"/>
    <x v="152"/>
    <x v="34"/>
    <x v="135"/>
    <x v="1"/>
    <x v="32"/>
    <x v="122"/>
    <x v="124"/>
    <x v="0"/>
    <x v="1"/>
    <x v="0"/>
  </r>
  <r>
    <x v="153"/>
    <x v="1"/>
    <x v="153"/>
    <x v="3"/>
    <x v="153"/>
    <x v="37"/>
    <x v="153"/>
    <x v="153"/>
    <x v="7"/>
    <x v="153"/>
    <x v="33"/>
    <x v="136"/>
    <x v="1"/>
    <x v="32"/>
    <x v="142"/>
    <x v="111"/>
    <x v="0"/>
    <x v="1"/>
    <x v="0"/>
  </r>
  <r>
    <x v="154"/>
    <x v="0"/>
    <x v="154"/>
    <x v="3"/>
    <x v="154"/>
    <x v="18"/>
    <x v="154"/>
    <x v="154"/>
    <x v="67"/>
    <x v="154"/>
    <x v="33"/>
    <x v="137"/>
    <x v="1"/>
    <x v="32"/>
    <x v="143"/>
    <x v="125"/>
    <x v="0"/>
    <x v="0"/>
    <x v="0"/>
  </r>
  <r>
    <x v="155"/>
    <x v="0"/>
    <x v="155"/>
    <x v="3"/>
    <x v="155"/>
    <x v="38"/>
    <x v="155"/>
    <x v="155"/>
    <x v="58"/>
    <x v="155"/>
    <x v="33"/>
    <x v="138"/>
    <x v="1"/>
    <x v="32"/>
    <x v="144"/>
    <x v="125"/>
    <x v="0"/>
    <x v="0"/>
    <x v="0"/>
  </r>
  <r>
    <x v="156"/>
    <x v="0"/>
    <x v="156"/>
    <x v="2"/>
    <x v="156"/>
    <x v="4"/>
    <x v="156"/>
    <x v="156"/>
    <x v="41"/>
    <x v="156"/>
    <x v="35"/>
    <x v="139"/>
    <x v="1"/>
    <x v="33"/>
    <x v="145"/>
    <x v="126"/>
    <x v="0"/>
    <x v="2"/>
    <x v="1"/>
  </r>
  <r>
    <x v="157"/>
    <x v="1"/>
    <x v="157"/>
    <x v="11"/>
    <x v="157"/>
    <x v="2"/>
    <x v="157"/>
    <x v="157"/>
    <x v="68"/>
    <x v="157"/>
    <x v="36"/>
    <x v="31"/>
    <x v="1"/>
    <x v="34"/>
    <x v="33"/>
    <x v="127"/>
    <x v="0"/>
    <x v="1"/>
    <x v="0"/>
  </r>
  <r>
    <x v="158"/>
    <x v="0"/>
    <x v="158"/>
    <x v="0"/>
    <x v="158"/>
    <x v="6"/>
    <x v="158"/>
    <x v="158"/>
    <x v="2"/>
    <x v="158"/>
    <x v="37"/>
    <x v="140"/>
    <x v="1"/>
    <x v="35"/>
    <x v="146"/>
    <x v="128"/>
    <x v="0"/>
    <x v="2"/>
    <x v="1"/>
  </r>
  <r>
    <x v="159"/>
    <x v="1"/>
    <x v="159"/>
    <x v="0"/>
    <x v="159"/>
    <x v="17"/>
    <x v="159"/>
    <x v="159"/>
    <x v="12"/>
    <x v="159"/>
    <x v="37"/>
    <x v="141"/>
    <x v="1"/>
    <x v="35"/>
    <x v="147"/>
    <x v="122"/>
    <x v="0"/>
    <x v="1"/>
    <x v="0"/>
  </r>
  <r>
    <x v="160"/>
    <x v="0"/>
    <x v="160"/>
    <x v="0"/>
    <x v="160"/>
    <x v="6"/>
    <x v="160"/>
    <x v="160"/>
    <x v="12"/>
    <x v="160"/>
    <x v="37"/>
    <x v="142"/>
    <x v="1"/>
    <x v="35"/>
    <x v="148"/>
    <x v="1"/>
    <x v="0"/>
    <x v="2"/>
    <x v="1"/>
  </r>
  <r>
    <x v="161"/>
    <x v="1"/>
    <x v="161"/>
    <x v="11"/>
    <x v="161"/>
    <x v="1"/>
    <x v="161"/>
    <x v="161"/>
    <x v="69"/>
    <x v="161"/>
    <x v="33"/>
    <x v="143"/>
    <x v="1"/>
    <x v="36"/>
    <x v="149"/>
    <x v="129"/>
    <x v="0"/>
    <x v="1"/>
    <x v="1"/>
  </r>
  <r>
    <x v="162"/>
    <x v="0"/>
    <x v="162"/>
    <x v="5"/>
    <x v="162"/>
    <x v="39"/>
    <x v="162"/>
    <x v="162"/>
    <x v="11"/>
    <x v="162"/>
    <x v="38"/>
    <x v="144"/>
    <x v="1"/>
    <x v="37"/>
    <x v="150"/>
    <x v="130"/>
    <x v="0"/>
    <x v="0"/>
    <x v="0"/>
  </r>
  <r>
    <x v="163"/>
    <x v="1"/>
    <x v="163"/>
    <x v="3"/>
    <x v="163"/>
    <x v="17"/>
    <x v="163"/>
    <x v="163"/>
    <x v="11"/>
    <x v="163"/>
    <x v="38"/>
    <x v="145"/>
    <x v="1"/>
    <x v="37"/>
    <x v="151"/>
    <x v="131"/>
    <x v="0"/>
    <x v="1"/>
    <x v="0"/>
  </r>
  <r>
    <x v="164"/>
    <x v="0"/>
    <x v="164"/>
    <x v="6"/>
    <x v="164"/>
    <x v="4"/>
    <x v="164"/>
    <x v="164"/>
    <x v="22"/>
    <x v="164"/>
    <x v="39"/>
    <x v="146"/>
    <x v="1"/>
    <x v="37"/>
    <x v="152"/>
    <x v="33"/>
    <x v="0"/>
    <x v="0"/>
    <x v="0"/>
  </r>
  <r>
    <x v="165"/>
    <x v="1"/>
    <x v="165"/>
    <x v="2"/>
    <x v="165"/>
    <x v="9"/>
    <x v="165"/>
    <x v="165"/>
    <x v="70"/>
    <x v="165"/>
    <x v="38"/>
    <x v="147"/>
    <x v="1"/>
    <x v="37"/>
    <x v="153"/>
    <x v="131"/>
    <x v="0"/>
    <x v="1"/>
    <x v="1"/>
  </r>
  <r>
    <x v="166"/>
    <x v="1"/>
    <x v="166"/>
    <x v="4"/>
    <x v="166"/>
    <x v="40"/>
    <x v="166"/>
    <x v="166"/>
    <x v="71"/>
    <x v="166"/>
    <x v="38"/>
    <x v="148"/>
    <x v="1"/>
    <x v="37"/>
    <x v="154"/>
    <x v="132"/>
    <x v="0"/>
    <x v="1"/>
    <x v="1"/>
  </r>
  <r>
    <x v="167"/>
    <x v="1"/>
    <x v="167"/>
    <x v="4"/>
    <x v="167"/>
    <x v="9"/>
    <x v="167"/>
    <x v="167"/>
    <x v="69"/>
    <x v="167"/>
    <x v="38"/>
    <x v="149"/>
    <x v="1"/>
    <x v="37"/>
    <x v="155"/>
    <x v="133"/>
    <x v="0"/>
    <x v="1"/>
    <x v="1"/>
  </r>
  <r>
    <x v="168"/>
    <x v="1"/>
    <x v="168"/>
    <x v="7"/>
    <x v="168"/>
    <x v="2"/>
    <x v="168"/>
    <x v="168"/>
    <x v="7"/>
    <x v="168"/>
    <x v="39"/>
    <x v="150"/>
    <x v="1"/>
    <x v="37"/>
    <x v="156"/>
    <x v="134"/>
    <x v="0"/>
    <x v="1"/>
    <x v="0"/>
  </r>
  <r>
    <x v="169"/>
    <x v="0"/>
    <x v="169"/>
    <x v="4"/>
    <x v="169"/>
    <x v="6"/>
    <x v="169"/>
    <x v="169"/>
    <x v="36"/>
    <x v="169"/>
    <x v="38"/>
    <x v="151"/>
    <x v="1"/>
    <x v="37"/>
    <x v="157"/>
    <x v="135"/>
    <x v="0"/>
    <x v="1"/>
    <x v="1"/>
  </r>
  <r>
    <x v="170"/>
    <x v="1"/>
    <x v="170"/>
    <x v="1"/>
    <x v="170"/>
    <x v="41"/>
    <x v="170"/>
    <x v="170"/>
    <x v="72"/>
    <x v="170"/>
    <x v="38"/>
    <x v="152"/>
    <x v="1"/>
    <x v="37"/>
    <x v="158"/>
    <x v="131"/>
    <x v="0"/>
    <x v="1"/>
    <x v="1"/>
  </r>
  <r>
    <x v="171"/>
    <x v="1"/>
    <x v="171"/>
    <x v="1"/>
    <x v="171"/>
    <x v="9"/>
    <x v="171"/>
    <x v="171"/>
    <x v="11"/>
    <x v="171"/>
    <x v="38"/>
    <x v="58"/>
    <x v="1"/>
    <x v="37"/>
    <x v="159"/>
    <x v="136"/>
    <x v="0"/>
    <x v="1"/>
    <x v="1"/>
  </r>
  <r>
    <x v="172"/>
    <x v="1"/>
    <x v="172"/>
    <x v="7"/>
    <x v="172"/>
    <x v="2"/>
    <x v="172"/>
    <x v="172"/>
    <x v="12"/>
    <x v="172"/>
    <x v="34"/>
    <x v="153"/>
    <x v="1"/>
    <x v="37"/>
    <x v="160"/>
    <x v="9"/>
    <x v="0"/>
    <x v="1"/>
    <x v="0"/>
  </r>
  <r>
    <x v="173"/>
    <x v="1"/>
    <x v="173"/>
    <x v="7"/>
    <x v="173"/>
    <x v="2"/>
    <x v="173"/>
    <x v="173"/>
    <x v="73"/>
    <x v="173"/>
    <x v="40"/>
    <x v="154"/>
    <x v="1"/>
    <x v="38"/>
    <x v="161"/>
    <x v="66"/>
    <x v="0"/>
    <x v="1"/>
    <x v="0"/>
  </r>
  <r>
    <x v="174"/>
    <x v="0"/>
    <x v="174"/>
    <x v="6"/>
    <x v="174"/>
    <x v="6"/>
    <x v="174"/>
    <x v="174"/>
    <x v="2"/>
    <x v="174"/>
    <x v="41"/>
    <x v="155"/>
    <x v="1"/>
    <x v="39"/>
    <x v="162"/>
    <x v="137"/>
    <x v="0"/>
    <x v="2"/>
    <x v="1"/>
  </r>
  <r>
    <x v="175"/>
    <x v="0"/>
    <x v="175"/>
    <x v="5"/>
    <x v="175"/>
    <x v="6"/>
    <x v="175"/>
    <x v="175"/>
    <x v="2"/>
    <x v="175"/>
    <x v="41"/>
    <x v="156"/>
    <x v="1"/>
    <x v="39"/>
    <x v="163"/>
    <x v="138"/>
    <x v="0"/>
    <x v="2"/>
    <x v="1"/>
  </r>
  <r>
    <x v="176"/>
    <x v="0"/>
    <x v="176"/>
    <x v="4"/>
    <x v="176"/>
    <x v="6"/>
    <x v="176"/>
    <x v="176"/>
    <x v="11"/>
    <x v="176"/>
    <x v="41"/>
    <x v="157"/>
    <x v="1"/>
    <x v="39"/>
    <x v="164"/>
    <x v="139"/>
    <x v="0"/>
    <x v="2"/>
    <x v="1"/>
  </r>
  <r>
    <x v="177"/>
    <x v="1"/>
    <x v="177"/>
    <x v="5"/>
    <x v="177"/>
    <x v="42"/>
    <x v="177"/>
    <x v="177"/>
    <x v="12"/>
    <x v="177"/>
    <x v="41"/>
    <x v="158"/>
    <x v="1"/>
    <x v="39"/>
    <x v="165"/>
    <x v="140"/>
    <x v="0"/>
    <x v="1"/>
    <x v="0"/>
  </r>
  <r>
    <x v="178"/>
    <x v="0"/>
    <x v="178"/>
    <x v="4"/>
    <x v="178"/>
    <x v="6"/>
    <x v="178"/>
    <x v="178"/>
    <x v="74"/>
    <x v="178"/>
    <x v="41"/>
    <x v="74"/>
    <x v="1"/>
    <x v="39"/>
    <x v="75"/>
    <x v="141"/>
    <x v="0"/>
    <x v="1"/>
    <x v="0"/>
  </r>
  <r>
    <x v="179"/>
    <x v="0"/>
    <x v="179"/>
    <x v="4"/>
    <x v="179"/>
    <x v="43"/>
    <x v="179"/>
    <x v="179"/>
    <x v="75"/>
    <x v="179"/>
    <x v="41"/>
    <x v="159"/>
    <x v="1"/>
    <x v="39"/>
    <x v="166"/>
    <x v="142"/>
    <x v="0"/>
    <x v="1"/>
    <x v="0"/>
  </r>
  <r>
    <x v="180"/>
    <x v="0"/>
    <x v="180"/>
    <x v="0"/>
    <x v="180"/>
    <x v="16"/>
    <x v="180"/>
    <x v="180"/>
    <x v="2"/>
    <x v="180"/>
    <x v="42"/>
    <x v="160"/>
    <x v="1"/>
    <x v="40"/>
    <x v="167"/>
    <x v="143"/>
    <x v="0"/>
    <x v="0"/>
    <x v="0"/>
  </r>
  <r>
    <x v="181"/>
    <x v="1"/>
    <x v="181"/>
    <x v="8"/>
    <x v="181"/>
    <x v="44"/>
    <x v="181"/>
    <x v="181"/>
    <x v="12"/>
    <x v="181"/>
    <x v="43"/>
    <x v="84"/>
    <x v="1"/>
    <x v="41"/>
    <x v="84"/>
    <x v="144"/>
    <x v="0"/>
    <x v="1"/>
    <x v="0"/>
  </r>
  <r>
    <x v="182"/>
    <x v="1"/>
    <x v="182"/>
    <x v="4"/>
    <x v="182"/>
    <x v="45"/>
    <x v="182"/>
    <x v="182"/>
    <x v="28"/>
    <x v="182"/>
    <x v="43"/>
    <x v="161"/>
    <x v="1"/>
    <x v="41"/>
    <x v="168"/>
    <x v="145"/>
    <x v="0"/>
    <x v="1"/>
    <x v="1"/>
  </r>
  <r>
    <x v="183"/>
    <x v="0"/>
    <x v="183"/>
    <x v="1"/>
    <x v="183"/>
    <x v="4"/>
    <x v="183"/>
    <x v="183"/>
    <x v="53"/>
    <x v="183"/>
    <x v="44"/>
    <x v="99"/>
    <x v="1"/>
    <x v="42"/>
    <x v="169"/>
    <x v="146"/>
    <x v="0"/>
    <x v="0"/>
    <x v="0"/>
  </r>
  <r>
    <x v="184"/>
    <x v="0"/>
    <x v="184"/>
    <x v="1"/>
    <x v="184"/>
    <x v="4"/>
    <x v="184"/>
    <x v="184"/>
    <x v="34"/>
    <x v="184"/>
    <x v="44"/>
    <x v="162"/>
    <x v="1"/>
    <x v="42"/>
    <x v="170"/>
    <x v="147"/>
    <x v="0"/>
    <x v="0"/>
    <x v="0"/>
  </r>
  <r>
    <x v="185"/>
    <x v="2"/>
    <x v="185"/>
    <x v="8"/>
    <x v="185"/>
    <x v="46"/>
    <x v="185"/>
    <x v="185"/>
    <x v="11"/>
    <x v="185"/>
    <x v="45"/>
    <x v="163"/>
    <x v="2"/>
    <x v="43"/>
    <x v="171"/>
    <x v="148"/>
    <x v="0"/>
    <x v="0"/>
    <x v="1"/>
  </r>
  <r>
    <x v="186"/>
    <x v="0"/>
    <x v="186"/>
    <x v="1"/>
    <x v="186"/>
    <x v="4"/>
    <x v="186"/>
    <x v="186"/>
    <x v="2"/>
    <x v="186"/>
    <x v="45"/>
    <x v="164"/>
    <x v="2"/>
    <x v="43"/>
    <x v="172"/>
    <x v="149"/>
    <x v="0"/>
    <x v="0"/>
    <x v="0"/>
  </r>
  <r>
    <x v="187"/>
    <x v="2"/>
    <x v="187"/>
    <x v="8"/>
    <x v="187"/>
    <x v="46"/>
    <x v="187"/>
    <x v="187"/>
    <x v="11"/>
    <x v="187"/>
    <x v="45"/>
    <x v="165"/>
    <x v="2"/>
    <x v="43"/>
    <x v="173"/>
    <x v="150"/>
    <x v="0"/>
    <x v="0"/>
    <x v="1"/>
  </r>
  <r>
    <x v="188"/>
    <x v="2"/>
    <x v="188"/>
    <x v="8"/>
    <x v="188"/>
    <x v="46"/>
    <x v="188"/>
    <x v="188"/>
    <x v="11"/>
    <x v="188"/>
    <x v="45"/>
    <x v="166"/>
    <x v="2"/>
    <x v="43"/>
    <x v="174"/>
    <x v="151"/>
    <x v="0"/>
    <x v="0"/>
    <x v="1"/>
  </r>
  <r>
    <x v="189"/>
    <x v="2"/>
    <x v="189"/>
    <x v="0"/>
    <x v="189"/>
    <x v="46"/>
    <x v="189"/>
    <x v="189"/>
    <x v="11"/>
    <x v="189"/>
    <x v="45"/>
    <x v="167"/>
    <x v="2"/>
    <x v="43"/>
    <x v="175"/>
    <x v="152"/>
    <x v="0"/>
    <x v="0"/>
    <x v="1"/>
  </r>
  <r>
    <x v="190"/>
    <x v="2"/>
    <x v="190"/>
    <x v="8"/>
    <x v="190"/>
    <x v="46"/>
    <x v="190"/>
    <x v="190"/>
    <x v="11"/>
    <x v="190"/>
    <x v="45"/>
    <x v="168"/>
    <x v="2"/>
    <x v="43"/>
    <x v="176"/>
    <x v="152"/>
    <x v="0"/>
    <x v="0"/>
    <x v="1"/>
  </r>
  <r>
    <x v="191"/>
    <x v="1"/>
    <x v="191"/>
    <x v="4"/>
    <x v="191"/>
    <x v="6"/>
    <x v="191"/>
    <x v="191"/>
    <x v="76"/>
    <x v="191"/>
    <x v="46"/>
    <x v="155"/>
    <x v="3"/>
    <x v="44"/>
    <x v="177"/>
    <x v="153"/>
    <x v="0"/>
    <x v="1"/>
    <x v="1"/>
  </r>
  <r>
    <x v="192"/>
    <x v="1"/>
    <x v="192"/>
    <x v="1"/>
    <x v="192"/>
    <x v="47"/>
    <x v="192"/>
    <x v="192"/>
    <x v="77"/>
    <x v="192"/>
    <x v="46"/>
    <x v="169"/>
    <x v="3"/>
    <x v="44"/>
    <x v="178"/>
    <x v="154"/>
    <x v="0"/>
    <x v="1"/>
    <x v="1"/>
  </r>
  <r>
    <x v="193"/>
    <x v="2"/>
    <x v="193"/>
    <x v="3"/>
    <x v="193"/>
    <x v="46"/>
    <x v="193"/>
    <x v="193"/>
    <x v="0"/>
    <x v="193"/>
    <x v="47"/>
    <x v="170"/>
    <x v="3"/>
    <x v="45"/>
    <x v="179"/>
    <x v="71"/>
    <x v="0"/>
    <x v="0"/>
    <x v="1"/>
  </r>
  <r>
    <x v="194"/>
    <x v="0"/>
    <x v="194"/>
    <x v="3"/>
    <x v="194"/>
    <x v="4"/>
    <x v="194"/>
    <x v="194"/>
    <x v="11"/>
    <x v="194"/>
    <x v="47"/>
    <x v="171"/>
    <x v="3"/>
    <x v="45"/>
    <x v="180"/>
    <x v="155"/>
    <x v="0"/>
    <x v="0"/>
    <x v="1"/>
  </r>
  <r>
    <x v="195"/>
    <x v="2"/>
    <x v="195"/>
    <x v="5"/>
    <x v="195"/>
    <x v="46"/>
    <x v="195"/>
    <x v="195"/>
    <x v="12"/>
    <x v="195"/>
    <x v="47"/>
    <x v="172"/>
    <x v="3"/>
    <x v="45"/>
    <x v="181"/>
    <x v="156"/>
    <x v="0"/>
    <x v="0"/>
    <x v="1"/>
  </r>
  <r>
    <x v="196"/>
    <x v="1"/>
    <x v="196"/>
    <x v="4"/>
    <x v="196"/>
    <x v="6"/>
    <x v="196"/>
    <x v="196"/>
    <x v="41"/>
    <x v="196"/>
    <x v="48"/>
    <x v="173"/>
    <x v="3"/>
    <x v="46"/>
    <x v="182"/>
    <x v="157"/>
    <x v="0"/>
    <x v="0"/>
    <x v="1"/>
  </r>
  <r>
    <x v="197"/>
    <x v="1"/>
    <x v="197"/>
    <x v="1"/>
    <x v="197"/>
    <x v="6"/>
    <x v="197"/>
    <x v="197"/>
    <x v="78"/>
    <x v="197"/>
    <x v="48"/>
    <x v="174"/>
    <x v="3"/>
    <x v="46"/>
    <x v="183"/>
    <x v="158"/>
    <x v="0"/>
    <x v="1"/>
    <x v="1"/>
  </r>
  <r>
    <x v="198"/>
    <x v="1"/>
    <x v="198"/>
    <x v="4"/>
    <x v="198"/>
    <x v="48"/>
    <x v="198"/>
    <x v="198"/>
    <x v="79"/>
    <x v="198"/>
    <x v="48"/>
    <x v="124"/>
    <x v="3"/>
    <x v="46"/>
    <x v="184"/>
    <x v="159"/>
    <x v="0"/>
    <x v="4"/>
    <x v="1"/>
  </r>
  <r>
    <x v="199"/>
    <x v="1"/>
    <x v="199"/>
    <x v="4"/>
    <x v="199"/>
    <x v="9"/>
    <x v="199"/>
    <x v="199"/>
    <x v="4"/>
    <x v="199"/>
    <x v="48"/>
    <x v="68"/>
    <x v="3"/>
    <x v="46"/>
    <x v="185"/>
    <x v="160"/>
    <x v="0"/>
    <x v="0"/>
    <x v="1"/>
  </r>
  <r>
    <x v="200"/>
    <x v="1"/>
    <x v="200"/>
    <x v="1"/>
    <x v="200"/>
    <x v="9"/>
    <x v="200"/>
    <x v="200"/>
    <x v="59"/>
    <x v="200"/>
    <x v="48"/>
    <x v="86"/>
    <x v="3"/>
    <x v="46"/>
    <x v="186"/>
    <x v="161"/>
    <x v="0"/>
    <x v="0"/>
    <x v="1"/>
  </r>
  <r>
    <x v="201"/>
    <x v="1"/>
    <x v="201"/>
    <x v="1"/>
    <x v="201"/>
    <x v="9"/>
    <x v="201"/>
    <x v="201"/>
    <x v="7"/>
    <x v="201"/>
    <x v="48"/>
    <x v="173"/>
    <x v="3"/>
    <x v="46"/>
    <x v="187"/>
    <x v="162"/>
    <x v="0"/>
    <x v="0"/>
    <x v="1"/>
  </r>
  <r>
    <x v="202"/>
    <x v="1"/>
    <x v="202"/>
    <x v="1"/>
    <x v="202"/>
    <x v="15"/>
    <x v="202"/>
    <x v="202"/>
    <x v="80"/>
    <x v="202"/>
    <x v="49"/>
    <x v="89"/>
    <x v="3"/>
    <x v="47"/>
    <x v="188"/>
    <x v="163"/>
    <x v="0"/>
    <x v="0"/>
    <x v="1"/>
  </r>
  <r>
    <x v="203"/>
    <x v="1"/>
    <x v="203"/>
    <x v="9"/>
    <x v="203"/>
    <x v="15"/>
    <x v="203"/>
    <x v="203"/>
    <x v="81"/>
    <x v="203"/>
    <x v="49"/>
    <x v="175"/>
    <x v="3"/>
    <x v="47"/>
    <x v="189"/>
    <x v="9"/>
    <x v="0"/>
    <x v="4"/>
    <x v="1"/>
  </r>
  <r>
    <x v="204"/>
    <x v="1"/>
    <x v="204"/>
    <x v="2"/>
    <x v="204"/>
    <x v="17"/>
    <x v="204"/>
    <x v="204"/>
    <x v="82"/>
    <x v="204"/>
    <x v="49"/>
    <x v="176"/>
    <x v="3"/>
    <x v="47"/>
    <x v="190"/>
    <x v="164"/>
    <x v="0"/>
    <x v="0"/>
    <x v="1"/>
  </r>
  <r>
    <x v="205"/>
    <x v="1"/>
    <x v="205"/>
    <x v="1"/>
    <x v="205"/>
    <x v="49"/>
    <x v="205"/>
    <x v="205"/>
    <x v="83"/>
    <x v="205"/>
    <x v="49"/>
    <x v="177"/>
    <x v="3"/>
    <x v="47"/>
    <x v="191"/>
    <x v="165"/>
    <x v="0"/>
    <x v="0"/>
    <x v="1"/>
  </r>
  <r>
    <x v="206"/>
    <x v="1"/>
    <x v="206"/>
    <x v="8"/>
    <x v="206"/>
    <x v="6"/>
    <x v="206"/>
    <x v="206"/>
    <x v="12"/>
    <x v="206"/>
    <x v="49"/>
    <x v="141"/>
    <x v="3"/>
    <x v="47"/>
    <x v="192"/>
    <x v="166"/>
    <x v="0"/>
    <x v="0"/>
    <x v="1"/>
  </r>
  <r>
    <x v="207"/>
    <x v="1"/>
    <x v="207"/>
    <x v="8"/>
    <x v="207"/>
    <x v="19"/>
    <x v="207"/>
    <x v="207"/>
    <x v="65"/>
    <x v="207"/>
    <x v="49"/>
    <x v="67"/>
    <x v="3"/>
    <x v="47"/>
    <x v="193"/>
    <x v="167"/>
    <x v="0"/>
    <x v="0"/>
    <x v="1"/>
  </r>
  <r>
    <x v="208"/>
    <x v="1"/>
    <x v="208"/>
    <x v="8"/>
    <x v="208"/>
    <x v="19"/>
    <x v="208"/>
    <x v="208"/>
    <x v="84"/>
    <x v="208"/>
    <x v="49"/>
    <x v="178"/>
    <x v="3"/>
    <x v="47"/>
    <x v="184"/>
    <x v="168"/>
    <x v="0"/>
    <x v="0"/>
    <x v="1"/>
  </r>
  <r>
    <x v="209"/>
    <x v="1"/>
    <x v="209"/>
    <x v="8"/>
    <x v="209"/>
    <x v="9"/>
    <x v="209"/>
    <x v="209"/>
    <x v="12"/>
    <x v="209"/>
    <x v="49"/>
    <x v="179"/>
    <x v="3"/>
    <x v="47"/>
    <x v="194"/>
    <x v="169"/>
    <x v="0"/>
    <x v="0"/>
    <x v="1"/>
  </r>
  <r>
    <x v="210"/>
    <x v="1"/>
    <x v="210"/>
    <x v="8"/>
    <x v="210"/>
    <x v="9"/>
    <x v="210"/>
    <x v="210"/>
    <x v="12"/>
    <x v="210"/>
    <x v="49"/>
    <x v="180"/>
    <x v="3"/>
    <x v="47"/>
    <x v="195"/>
    <x v="170"/>
    <x v="0"/>
    <x v="0"/>
    <x v="1"/>
  </r>
  <r>
    <x v="211"/>
    <x v="1"/>
    <x v="211"/>
    <x v="4"/>
    <x v="211"/>
    <x v="22"/>
    <x v="211"/>
    <x v="211"/>
    <x v="68"/>
    <x v="211"/>
    <x v="49"/>
    <x v="15"/>
    <x v="3"/>
    <x v="47"/>
    <x v="196"/>
    <x v="171"/>
    <x v="0"/>
    <x v="0"/>
    <x v="1"/>
  </r>
  <r>
    <x v="212"/>
    <x v="1"/>
    <x v="212"/>
    <x v="4"/>
    <x v="212"/>
    <x v="9"/>
    <x v="212"/>
    <x v="212"/>
    <x v="4"/>
    <x v="212"/>
    <x v="49"/>
    <x v="181"/>
    <x v="3"/>
    <x v="47"/>
    <x v="197"/>
    <x v="172"/>
    <x v="0"/>
    <x v="4"/>
    <x v="1"/>
  </r>
  <r>
    <x v="213"/>
    <x v="1"/>
    <x v="213"/>
    <x v="1"/>
    <x v="213"/>
    <x v="50"/>
    <x v="213"/>
    <x v="213"/>
    <x v="85"/>
    <x v="213"/>
    <x v="49"/>
    <x v="182"/>
    <x v="3"/>
    <x v="47"/>
    <x v="21"/>
    <x v="173"/>
    <x v="0"/>
    <x v="4"/>
    <x v="1"/>
  </r>
  <r>
    <x v="214"/>
    <x v="1"/>
    <x v="214"/>
    <x v="4"/>
    <x v="214"/>
    <x v="51"/>
    <x v="214"/>
    <x v="214"/>
    <x v="86"/>
    <x v="214"/>
    <x v="49"/>
    <x v="183"/>
    <x v="3"/>
    <x v="47"/>
    <x v="198"/>
    <x v="174"/>
    <x v="0"/>
    <x v="4"/>
    <x v="1"/>
  </r>
  <r>
    <x v="215"/>
    <x v="1"/>
    <x v="215"/>
    <x v="3"/>
    <x v="215"/>
    <x v="9"/>
    <x v="215"/>
    <x v="215"/>
    <x v="11"/>
    <x v="215"/>
    <x v="50"/>
    <x v="184"/>
    <x v="3"/>
    <x v="48"/>
    <x v="199"/>
    <x v="175"/>
    <x v="0"/>
    <x v="0"/>
    <x v="1"/>
  </r>
  <r>
    <x v="216"/>
    <x v="1"/>
    <x v="216"/>
    <x v="9"/>
    <x v="216"/>
    <x v="17"/>
    <x v="216"/>
    <x v="216"/>
    <x v="76"/>
    <x v="216"/>
    <x v="50"/>
    <x v="184"/>
    <x v="3"/>
    <x v="48"/>
    <x v="200"/>
    <x v="176"/>
    <x v="0"/>
    <x v="0"/>
    <x v="1"/>
  </r>
  <r>
    <x v="217"/>
    <x v="1"/>
    <x v="217"/>
    <x v="3"/>
    <x v="217"/>
    <x v="6"/>
    <x v="217"/>
    <x v="217"/>
    <x v="10"/>
    <x v="217"/>
    <x v="50"/>
    <x v="185"/>
    <x v="3"/>
    <x v="48"/>
    <x v="201"/>
    <x v="177"/>
    <x v="0"/>
    <x v="0"/>
    <x v="1"/>
  </r>
  <r>
    <x v="218"/>
    <x v="1"/>
    <x v="218"/>
    <x v="3"/>
    <x v="218"/>
    <x v="52"/>
    <x v="218"/>
    <x v="218"/>
    <x v="7"/>
    <x v="218"/>
    <x v="50"/>
    <x v="58"/>
    <x v="3"/>
    <x v="48"/>
    <x v="202"/>
    <x v="178"/>
    <x v="0"/>
    <x v="0"/>
    <x v="1"/>
  </r>
  <r>
    <x v="219"/>
    <x v="1"/>
    <x v="219"/>
    <x v="8"/>
    <x v="219"/>
    <x v="6"/>
    <x v="219"/>
    <x v="219"/>
    <x v="12"/>
    <x v="219"/>
    <x v="50"/>
    <x v="186"/>
    <x v="3"/>
    <x v="48"/>
    <x v="203"/>
    <x v="179"/>
    <x v="0"/>
    <x v="0"/>
    <x v="1"/>
  </r>
  <r>
    <x v="220"/>
    <x v="1"/>
    <x v="220"/>
    <x v="4"/>
    <x v="220"/>
    <x v="6"/>
    <x v="220"/>
    <x v="220"/>
    <x v="28"/>
    <x v="220"/>
    <x v="50"/>
    <x v="99"/>
    <x v="3"/>
    <x v="48"/>
    <x v="56"/>
    <x v="179"/>
    <x v="0"/>
    <x v="0"/>
    <x v="1"/>
  </r>
  <r>
    <x v="221"/>
    <x v="0"/>
    <x v="221"/>
    <x v="4"/>
    <x v="221"/>
    <x v="26"/>
    <x v="221"/>
    <x v="221"/>
    <x v="87"/>
    <x v="221"/>
    <x v="50"/>
    <x v="187"/>
    <x v="3"/>
    <x v="48"/>
    <x v="204"/>
    <x v="180"/>
    <x v="0"/>
    <x v="0"/>
    <x v="1"/>
  </r>
  <r>
    <x v="222"/>
    <x v="0"/>
    <x v="222"/>
    <x v="4"/>
    <x v="222"/>
    <x v="18"/>
    <x v="222"/>
    <x v="222"/>
    <x v="76"/>
    <x v="222"/>
    <x v="50"/>
    <x v="188"/>
    <x v="3"/>
    <x v="48"/>
    <x v="163"/>
    <x v="181"/>
    <x v="0"/>
    <x v="0"/>
    <x v="1"/>
  </r>
  <r>
    <x v="223"/>
    <x v="1"/>
    <x v="223"/>
    <x v="6"/>
    <x v="223"/>
    <x v="6"/>
    <x v="223"/>
    <x v="223"/>
    <x v="20"/>
    <x v="223"/>
    <x v="50"/>
    <x v="189"/>
    <x v="3"/>
    <x v="48"/>
    <x v="205"/>
    <x v="24"/>
    <x v="0"/>
    <x v="0"/>
    <x v="1"/>
  </r>
  <r>
    <x v="224"/>
    <x v="0"/>
    <x v="224"/>
    <x v="6"/>
    <x v="224"/>
    <x v="7"/>
    <x v="224"/>
    <x v="87"/>
    <x v="10"/>
    <x v="87"/>
    <x v="50"/>
    <x v="190"/>
    <x v="3"/>
    <x v="48"/>
    <x v="26"/>
    <x v="182"/>
    <x v="0"/>
    <x v="0"/>
    <x v="1"/>
  </r>
  <r>
    <x v="225"/>
    <x v="1"/>
    <x v="225"/>
    <x v="5"/>
    <x v="225"/>
    <x v="6"/>
    <x v="225"/>
    <x v="224"/>
    <x v="41"/>
    <x v="224"/>
    <x v="50"/>
    <x v="123"/>
    <x v="3"/>
    <x v="48"/>
    <x v="206"/>
    <x v="135"/>
    <x v="0"/>
    <x v="0"/>
    <x v="1"/>
  </r>
  <r>
    <x v="226"/>
    <x v="0"/>
    <x v="226"/>
    <x v="5"/>
    <x v="226"/>
    <x v="4"/>
    <x v="226"/>
    <x v="225"/>
    <x v="41"/>
    <x v="225"/>
    <x v="51"/>
    <x v="191"/>
    <x v="3"/>
    <x v="49"/>
    <x v="207"/>
    <x v="183"/>
    <x v="0"/>
    <x v="0"/>
    <x v="1"/>
  </r>
  <r>
    <x v="227"/>
    <x v="0"/>
    <x v="227"/>
    <x v="5"/>
    <x v="227"/>
    <x v="4"/>
    <x v="227"/>
    <x v="226"/>
    <x v="12"/>
    <x v="226"/>
    <x v="51"/>
    <x v="192"/>
    <x v="3"/>
    <x v="49"/>
    <x v="208"/>
    <x v="183"/>
    <x v="0"/>
    <x v="0"/>
    <x v="1"/>
  </r>
  <r>
    <x v="228"/>
    <x v="0"/>
    <x v="228"/>
    <x v="9"/>
    <x v="228"/>
    <x v="4"/>
    <x v="228"/>
    <x v="227"/>
    <x v="34"/>
    <x v="227"/>
    <x v="51"/>
    <x v="193"/>
    <x v="3"/>
    <x v="49"/>
    <x v="209"/>
    <x v="184"/>
    <x v="0"/>
    <x v="0"/>
    <x v="1"/>
  </r>
  <r>
    <x v="229"/>
    <x v="0"/>
    <x v="229"/>
    <x v="10"/>
    <x v="229"/>
    <x v="4"/>
    <x v="229"/>
    <x v="228"/>
    <x v="88"/>
    <x v="228"/>
    <x v="51"/>
    <x v="194"/>
    <x v="3"/>
    <x v="49"/>
    <x v="210"/>
    <x v="185"/>
    <x v="0"/>
    <x v="0"/>
    <x v="1"/>
  </r>
  <r>
    <x v="230"/>
    <x v="2"/>
    <x v="230"/>
    <x v="8"/>
    <x v="230"/>
    <x v="46"/>
    <x v="230"/>
    <x v="150"/>
    <x v="11"/>
    <x v="150"/>
    <x v="52"/>
    <x v="195"/>
    <x v="3"/>
    <x v="50"/>
    <x v="211"/>
    <x v="186"/>
    <x v="0"/>
    <x v="0"/>
    <x v="1"/>
  </r>
  <r>
    <x v="231"/>
    <x v="2"/>
    <x v="231"/>
    <x v="12"/>
    <x v="231"/>
    <x v="46"/>
    <x v="231"/>
    <x v="229"/>
    <x v="11"/>
    <x v="229"/>
    <x v="52"/>
    <x v="196"/>
    <x v="3"/>
    <x v="50"/>
    <x v="212"/>
    <x v="187"/>
    <x v="0"/>
    <x v="0"/>
    <x v="1"/>
  </r>
  <r>
    <x v="232"/>
    <x v="2"/>
    <x v="232"/>
    <x v="1"/>
    <x v="232"/>
    <x v="46"/>
    <x v="232"/>
    <x v="230"/>
    <x v="12"/>
    <x v="230"/>
    <x v="52"/>
    <x v="197"/>
    <x v="3"/>
    <x v="50"/>
    <x v="213"/>
    <x v="188"/>
    <x v="0"/>
    <x v="0"/>
    <x v="1"/>
  </r>
  <r>
    <x v="233"/>
    <x v="2"/>
    <x v="233"/>
    <x v="1"/>
    <x v="233"/>
    <x v="46"/>
    <x v="233"/>
    <x v="231"/>
    <x v="12"/>
    <x v="231"/>
    <x v="52"/>
    <x v="198"/>
    <x v="3"/>
    <x v="50"/>
    <x v="214"/>
    <x v="189"/>
    <x v="0"/>
    <x v="0"/>
    <x v="1"/>
  </r>
  <r>
    <x v="234"/>
    <x v="0"/>
    <x v="234"/>
    <x v="4"/>
    <x v="234"/>
    <x v="4"/>
    <x v="234"/>
    <x v="232"/>
    <x v="12"/>
    <x v="232"/>
    <x v="53"/>
    <x v="199"/>
    <x v="3"/>
    <x v="51"/>
    <x v="215"/>
    <x v="29"/>
    <x v="0"/>
    <x v="0"/>
    <x v="1"/>
  </r>
  <r>
    <x v="235"/>
    <x v="1"/>
    <x v="235"/>
    <x v="4"/>
    <x v="235"/>
    <x v="17"/>
    <x v="235"/>
    <x v="233"/>
    <x v="20"/>
    <x v="233"/>
    <x v="54"/>
    <x v="33"/>
    <x v="3"/>
    <x v="52"/>
    <x v="216"/>
    <x v="190"/>
    <x v="0"/>
    <x v="0"/>
    <x v="1"/>
  </r>
  <r>
    <x v="236"/>
    <x v="1"/>
    <x v="236"/>
    <x v="4"/>
    <x v="236"/>
    <x v="9"/>
    <x v="236"/>
    <x v="234"/>
    <x v="44"/>
    <x v="234"/>
    <x v="54"/>
    <x v="200"/>
    <x v="3"/>
    <x v="52"/>
    <x v="217"/>
    <x v="191"/>
    <x v="0"/>
    <x v="4"/>
    <x v="1"/>
  </r>
  <r>
    <x v="237"/>
    <x v="1"/>
    <x v="237"/>
    <x v="4"/>
    <x v="237"/>
    <x v="9"/>
    <x v="237"/>
    <x v="235"/>
    <x v="20"/>
    <x v="235"/>
    <x v="54"/>
    <x v="201"/>
    <x v="3"/>
    <x v="52"/>
    <x v="218"/>
    <x v="192"/>
    <x v="0"/>
    <x v="0"/>
    <x v="1"/>
  </r>
  <r>
    <x v="238"/>
    <x v="1"/>
    <x v="238"/>
    <x v="4"/>
    <x v="238"/>
    <x v="22"/>
    <x v="238"/>
    <x v="236"/>
    <x v="85"/>
    <x v="236"/>
    <x v="54"/>
    <x v="202"/>
    <x v="3"/>
    <x v="52"/>
    <x v="219"/>
    <x v="193"/>
    <x v="0"/>
    <x v="0"/>
    <x v="1"/>
  </r>
  <r>
    <x v="239"/>
    <x v="1"/>
    <x v="239"/>
    <x v="4"/>
    <x v="239"/>
    <x v="17"/>
    <x v="239"/>
    <x v="237"/>
    <x v="34"/>
    <x v="237"/>
    <x v="54"/>
    <x v="203"/>
    <x v="3"/>
    <x v="52"/>
    <x v="220"/>
    <x v="194"/>
    <x v="0"/>
    <x v="0"/>
    <x v="1"/>
  </r>
  <r>
    <x v="240"/>
    <x v="1"/>
    <x v="240"/>
    <x v="1"/>
    <x v="240"/>
    <x v="9"/>
    <x v="240"/>
    <x v="238"/>
    <x v="20"/>
    <x v="238"/>
    <x v="54"/>
    <x v="204"/>
    <x v="3"/>
    <x v="52"/>
    <x v="221"/>
    <x v="195"/>
    <x v="0"/>
    <x v="0"/>
    <x v="1"/>
  </r>
  <r>
    <x v="241"/>
    <x v="1"/>
    <x v="241"/>
    <x v="0"/>
    <x v="241"/>
    <x v="6"/>
    <x v="241"/>
    <x v="239"/>
    <x v="41"/>
    <x v="239"/>
    <x v="54"/>
    <x v="205"/>
    <x v="3"/>
    <x v="53"/>
    <x v="222"/>
    <x v="93"/>
    <x v="0"/>
    <x v="0"/>
    <x v="1"/>
  </r>
  <r>
    <x v="242"/>
    <x v="1"/>
    <x v="242"/>
    <x v="2"/>
    <x v="242"/>
    <x v="6"/>
    <x v="242"/>
    <x v="240"/>
    <x v="89"/>
    <x v="240"/>
    <x v="54"/>
    <x v="206"/>
    <x v="3"/>
    <x v="53"/>
    <x v="73"/>
    <x v="196"/>
    <x v="0"/>
    <x v="0"/>
    <x v="1"/>
  </r>
  <r>
    <x v="243"/>
    <x v="2"/>
    <x v="243"/>
    <x v="1"/>
    <x v="243"/>
    <x v="46"/>
    <x v="243"/>
    <x v="241"/>
    <x v="12"/>
    <x v="241"/>
    <x v="55"/>
    <x v="207"/>
    <x v="3"/>
    <x v="54"/>
    <x v="223"/>
    <x v="197"/>
    <x v="0"/>
    <x v="0"/>
    <x v="1"/>
  </r>
  <r>
    <x v="244"/>
    <x v="1"/>
    <x v="244"/>
    <x v="8"/>
    <x v="244"/>
    <x v="9"/>
    <x v="244"/>
    <x v="242"/>
    <x v="11"/>
    <x v="242"/>
    <x v="56"/>
    <x v="57"/>
    <x v="3"/>
    <x v="55"/>
    <x v="224"/>
    <x v="198"/>
    <x v="0"/>
    <x v="0"/>
    <x v="1"/>
  </r>
  <r>
    <x v="245"/>
    <x v="1"/>
    <x v="245"/>
    <x v="9"/>
    <x v="245"/>
    <x v="9"/>
    <x v="245"/>
    <x v="243"/>
    <x v="7"/>
    <x v="243"/>
    <x v="56"/>
    <x v="208"/>
    <x v="3"/>
    <x v="55"/>
    <x v="225"/>
    <x v="199"/>
    <x v="0"/>
    <x v="0"/>
    <x v="1"/>
  </r>
  <r>
    <x v="246"/>
    <x v="1"/>
    <x v="246"/>
    <x v="5"/>
    <x v="246"/>
    <x v="53"/>
    <x v="246"/>
    <x v="244"/>
    <x v="0"/>
    <x v="244"/>
    <x v="56"/>
    <x v="209"/>
    <x v="3"/>
    <x v="55"/>
    <x v="226"/>
    <x v="200"/>
    <x v="0"/>
    <x v="0"/>
    <x v="1"/>
  </r>
  <r>
    <x v="247"/>
    <x v="1"/>
    <x v="247"/>
    <x v="8"/>
    <x v="247"/>
    <x v="9"/>
    <x v="247"/>
    <x v="245"/>
    <x v="7"/>
    <x v="245"/>
    <x v="56"/>
    <x v="210"/>
    <x v="3"/>
    <x v="55"/>
    <x v="227"/>
    <x v="201"/>
    <x v="0"/>
    <x v="0"/>
    <x v="1"/>
  </r>
  <r>
    <x v="248"/>
    <x v="1"/>
    <x v="248"/>
    <x v="6"/>
    <x v="248"/>
    <x v="54"/>
    <x v="248"/>
    <x v="246"/>
    <x v="90"/>
    <x v="246"/>
    <x v="56"/>
    <x v="211"/>
    <x v="3"/>
    <x v="55"/>
    <x v="228"/>
    <x v="202"/>
    <x v="0"/>
    <x v="0"/>
    <x v="1"/>
  </r>
  <r>
    <x v="249"/>
    <x v="0"/>
    <x v="249"/>
    <x v="9"/>
    <x v="249"/>
    <x v="18"/>
    <x v="249"/>
    <x v="247"/>
    <x v="71"/>
    <x v="247"/>
    <x v="56"/>
    <x v="69"/>
    <x v="3"/>
    <x v="56"/>
    <x v="70"/>
    <x v="203"/>
    <x v="0"/>
    <x v="0"/>
    <x v="1"/>
  </r>
  <r>
    <x v="250"/>
    <x v="1"/>
    <x v="250"/>
    <x v="2"/>
    <x v="250"/>
    <x v="55"/>
    <x v="250"/>
    <x v="248"/>
    <x v="91"/>
    <x v="248"/>
    <x v="56"/>
    <x v="212"/>
    <x v="3"/>
    <x v="56"/>
    <x v="229"/>
    <x v="204"/>
    <x v="0"/>
    <x v="0"/>
    <x v="1"/>
  </r>
  <r>
    <x v="251"/>
    <x v="2"/>
    <x v="251"/>
    <x v="12"/>
    <x v="251"/>
    <x v="46"/>
    <x v="251"/>
    <x v="249"/>
    <x v="11"/>
    <x v="249"/>
    <x v="56"/>
    <x v="213"/>
    <x v="3"/>
    <x v="57"/>
    <x v="230"/>
    <x v="205"/>
    <x v="0"/>
    <x v="0"/>
    <x v="1"/>
  </r>
  <r>
    <x v="252"/>
    <x v="2"/>
    <x v="252"/>
    <x v="3"/>
    <x v="252"/>
    <x v="46"/>
    <x v="252"/>
    <x v="250"/>
    <x v="0"/>
    <x v="250"/>
    <x v="56"/>
    <x v="214"/>
    <x v="3"/>
    <x v="57"/>
    <x v="231"/>
    <x v="206"/>
    <x v="0"/>
    <x v="0"/>
    <x v="1"/>
  </r>
  <r>
    <x v="253"/>
    <x v="2"/>
    <x v="253"/>
    <x v="3"/>
    <x v="253"/>
    <x v="46"/>
    <x v="253"/>
    <x v="251"/>
    <x v="0"/>
    <x v="251"/>
    <x v="56"/>
    <x v="215"/>
    <x v="3"/>
    <x v="57"/>
    <x v="232"/>
    <x v="207"/>
    <x v="0"/>
    <x v="0"/>
    <x v="1"/>
  </r>
  <r>
    <x v="254"/>
    <x v="2"/>
    <x v="254"/>
    <x v="3"/>
    <x v="254"/>
    <x v="46"/>
    <x v="254"/>
    <x v="252"/>
    <x v="0"/>
    <x v="252"/>
    <x v="56"/>
    <x v="216"/>
    <x v="3"/>
    <x v="57"/>
    <x v="233"/>
    <x v="206"/>
    <x v="0"/>
    <x v="0"/>
    <x v="1"/>
  </r>
  <r>
    <x v="255"/>
    <x v="2"/>
    <x v="255"/>
    <x v="3"/>
    <x v="255"/>
    <x v="46"/>
    <x v="255"/>
    <x v="253"/>
    <x v="0"/>
    <x v="253"/>
    <x v="56"/>
    <x v="217"/>
    <x v="3"/>
    <x v="57"/>
    <x v="234"/>
    <x v="206"/>
    <x v="0"/>
    <x v="0"/>
    <x v="1"/>
  </r>
  <r>
    <x v="256"/>
    <x v="2"/>
    <x v="256"/>
    <x v="3"/>
    <x v="256"/>
    <x v="46"/>
    <x v="256"/>
    <x v="254"/>
    <x v="0"/>
    <x v="254"/>
    <x v="56"/>
    <x v="218"/>
    <x v="3"/>
    <x v="57"/>
    <x v="235"/>
    <x v="208"/>
    <x v="0"/>
    <x v="0"/>
    <x v="1"/>
  </r>
  <r>
    <x v="257"/>
    <x v="0"/>
    <x v="257"/>
    <x v="12"/>
    <x v="257"/>
    <x v="4"/>
    <x v="257"/>
    <x v="255"/>
    <x v="28"/>
    <x v="255"/>
    <x v="56"/>
    <x v="219"/>
    <x v="3"/>
    <x v="57"/>
    <x v="236"/>
    <x v="166"/>
    <x v="0"/>
    <x v="0"/>
    <x v="1"/>
  </r>
  <r>
    <x v="258"/>
    <x v="0"/>
    <x v="258"/>
    <x v="12"/>
    <x v="258"/>
    <x v="4"/>
    <x v="258"/>
    <x v="256"/>
    <x v="12"/>
    <x v="256"/>
    <x v="56"/>
    <x v="220"/>
    <x v="3"/>
    <x v="57"/>
    <x v="237"/>
    <x v="166"/>
    <x v="0"/>
    <x v="0"/>
    <x v="1"/>
  </r>
  <r>
    <x v="259"/>
    <x v="0"/>
    <x v="259"/>
    <x v="5"/>
    <x v="259"/>
    <x v="33"/>
    <x v="259"/>
    <x v="257"/>
    <x v="11"/>
    <x v="257"/>
    <x v="57"/>
    <x v="221"/>
    <x v="3"/>
    <x v="58"/>
    <x v="238"/>
    <x v="209"/>
    <x v="0"/>
    <x v="0"/>
    <x v="1"/>
  </r>
  <r>
    <x v="260"/>
    <x v="0"/>
    <x v="260"/>
    <x v="5"/>
    <x v="260"/>
    <x v="33"/>
    <x v="260"/>
    <x v="258"/>
    <x v="11"/>
    <x v="258"/>
    <x v="57"/>
    <x v="222"/>
    <x v="3"/>
    <x v="58"/>
    <x v="239"/>
    <x v="209"/>
    <x v="0"/>
    <x v="0"/>
    <x v="1"/>
  </r>
  <r>
    <x v="261"/>
    <x v="1"/>
    <x v="261"/>
    <x v="1"/>
    <x v="261"/>
    <x v="56"/>
    <x v="261"/>
    <x v="259"/>
    <x v="44"/>
    <x v="259"/>
    <x v="57"/>
    <x v="223"/>
    <x v="3"/>
    <x v="58"/>
    <x v="240"/>
    <x v="24"/>
    <x v="0"/>
    <x v="0"/>
    <x v="1"/>
  </r>
  <r>
    <x v="262"/>
    <x v="1"/>
    <x v="262"/>
    <x v="10"/>
    <x v="262"/>
    <x v="6"/>
    <x v="262"/>
    <x v="260"/>
    <x v="89"/>
    <x v="260"/>
    <x v="57"/>
    <x v="224"/>
    <x v="3"/>
    <x v="58"/>
    <x v="241"/>
    <x v="210"/>
    <x v="0"/>
    <x v="0"/>
    <x v="1"/>
  </r>
  <r>
    <x v="263"/>
    <x v="1"/>
    <x v="263"/>
    <x v="2"/>
    <x v="263"/>
    <x v="6"/>
    <x v="263"/>
    <x v="261"/>
    <x v="76"/>
    <x v="261"/>
    <x v="57"/>
    <x v="225"/>
    <x v="3"/>
    <x v="58"/>
    <x v="242"/>
    <x v="211"/>
    <x v="0"/>
    <x v="5"/>
    <x v="1"/>
  </r>
  <r>
    <x v="264"/>
    <x v="1"/>
    <x v="264"/>
    <x v="4"/>
    <x v="264"/>
    <x v="9"/>
    <x v="264"/>
    <x v="262"/>
    <x v="11"/>
    <x v="262"/>
    <x v="57"/>
    <x v="226"/>
    <x v="3"/>
    <x v="58"/>
    <x v="243"/>
    <x v="58"/>
    <x v="0"/>
    <x v="0"/>
    <x v="1"/>
  </r>
  <r>
    <x v="265"/>
    <x v="1"/>
    <x v="265"/>
    <x v="4"/>
    <x v="265"/>
    <x v="53"/>
    <x v="265"/>
    <x v="263"/>
    <x v="92"/>
    <x v="263"/>
    <x v="57"/>
    <x v="227"/>
    <x v="3"/>
    <x v="58"/>
    <x v="244"/>
    <x v="212"/>
    <x v="0"/>
    <x v="4"/>
    <x v="1"/>
  </r>
  <r>
    <x v="266"/>
    <x v="1"/>
    <x v="266"/>
    <x v="4"/>
    <x v="266"/>
    <x v="17"/>
    <x v="266"/>
    <x v="264"/>
    <x v="48"/>
    <x v="264"/>
    <x v="58"/>
    <x v="86"/>
    <x v="3"/>
    <x v="59"/>
    <x v="245"/>
    <x v="213"/>
    <x v="0"/>
    <x v="4"/>
    <x v="1"/>
  </r>
  <r>
    <x v="267"/>
    <x v="1"/>
    <x v="267"/>
    <x v="3"/>
    <x v="267"/>
    <x v="57"/>
    <x v="267"/>
    <x v="265"/>
    <x v="93"/>
    <x v="265"/>
    <x v="58"/>
    <x v="228"/>
    <x v="3"/>
    <x v="60"/>
    <x v="81"/>
    <x v="214"/>
    <x v="0"/>
    <x v="0"/>
    <x v="1"/>
  </r>
  <r>
    <x v="268"/>
    <x v="1"/>
    <x v="268"/>
    <x v="8"/>
    <x v="268"/>
    <x v="37"/>
    <x v="268"/>
    <x v="266"/>
    <x v="7"/>
    <x v="266"/>
    <x v="58"/>
    <x v="58"/>
    <x v="3"/>
    <x v="60"/>
    <x v="246"/>
    <x v="202"/>
    <x v="0"/>
    <x v="0"/>
    <x v="1"/>
  </r>
  <r>
    <x v="269"/>
    <x v="1"/>
    <x v="269"/>
    <x v="3"/>
    <x v="269"/>
    <x v="9"/>
    <x v="269"/>
    <x v="267"/>
    <x v="7"/>
    <x v="267"/>
    <x v="58"/>
    <x v="147"/>
    <x v="3"/>
    <x v="60"/>
    <x v="247"/>
    <x v="131"/>
    <x v="0"/>
    <x v="0"/>
    <x v="1"/>
  </r>
  <r>
    <x v="270"/>
    <x v="0"/>
    <x v="270"/>
    <x v="1"/>
    <x v="270"/>
    <x v="58"/>
    <x v="270"/>
    <x v="268"/>
    <x v="10"/>
    <x v="268"/>
    <x v="58"/>
    <x v="155"/>
    <x v="3"/>
    <x v="60"/>
    <x v="162"/>
    <x v="215"/>
    <x v="0"/>
    <x v="0"/>
    <x v="1"/>
  </r>
  <r>
    <x v="271"/>
    <x v="1"/>
    <x v="271"/>
    <x v="2"/>
    <x v="271"/>
    <x v="59"/>
    <x v="271"/>
    <x v="269"/>
    <x v="94"/>
    <x v="269"/>
    <x v="58"/>
    <x v="229"/>
    <x v="3"/>
    <x v="60"/>
    <x v="248"/>
    <x v="216"/>
    <x v="0"/>
    <x v="0"/>
    <x v="1"/>
  </r>
  <r>
    <x v="272"/>
    <x v="1"/>
    <x v="272"/>
    <x v="10"/>
    <x v="272"/>
    <x v="6"/>
    <x v="272"/>
    <x v="270"/>
    <x v="95"/>
    <x v="270"/>
    <x v="59"/>
    <x v="200"/>
    <x v="3"/>
    <x v="61"/>
    <x v="249"/>
    <x v="93"/>
    <x v="0"/>
    <x v="0"/>
    <x v="1"/>
  </r>
  <r>
    <x v="273"/>
    <x v="1"/>
    <x v="273"/>
    <x v="1"/>
    <x v="273"/>
    <x v="60"/>
    <x v="273"/>
    <x v="271"/>
    <x v="96"/>
    <x v="271"/>
    <x v="59"/>
    <x v="111"/>
    <x v="3"/>
    <x v="61"/>
    <x v="250"/>
    <x v="217"/>
    <x v="0"/>
    <x v="0"/>
    <x v="1"/>
  </r>
  <r>
    <x v="274"/>
    <x v="1"/>
    <x v="274"/>
    <x v="10"/>
    <x v="274"/>
    <x v="6"/>
    <x v="274"/>
    <x v="272"/>
    <x v="95"/>
    <x v="272"/>
    <x v="59"/>
    <x v="147"/>
    <x v="3"/>
    <x v="61"/>
    <x v="8"/>
    <x v="157"/>
    <x v="0"/>
    <x v="0"/>
    <x v="1"/>
  </r>
  <r>
    <x v="275"/>
    <x v="1"/>
    <x v="275"/>
    <x v="10"/>
    <x v="275"/>
    <x v="9"/>
    <x v="275"/>
    <x v="273"/>
    <x v="93"/>
    <x v="273"/>
    <x v="59"/>
    <x v="230"/>
    <x v="3"/>
    <x v="61"/>
    <x v="251"/>
    <x v="218"/>
    <x v="0"/>
    <x v="0"/>
    <x v="1"/>
  </r>
  <r>
    <x v="276"/>
    <x v="1"/>
    <x v="276"/>
    <x v="3"/>
    <x v="276"/>
    <x v="9"/>
    <x v="276"/>
    <x v="274"/>
    <x v="28"/>
    <x v="274"/>
    <x v="59"/>
    <x v="41"/>
    <x v="3"/>
    <x v="61"/>
    <x v="252"/>
    <x v="219"/>
    <x v="0"/>
    <x v="0"/>
    <x v="1"/>
  </r>
  <r>
    <x v="277"/>
    <x v="1"/>
    <x v="277"/>
    <x v="3"/>
    <x v="277"/>
    <x v="9"/>
    <x v="277"/>
    <x v="275"/>
    <x v="11"/>
    <x v="275"/>
    <x v="59"/>
    <x v="187"/>
    <x v="3"/>
    <x v="61"/>
    <x v="253"/>
    <x v="219"/>
    <x v="0"/>
    <x v="0"/>
    <x v="1"/>
  </r>
  <r>
    <x v="278"/>
    <x v="1"/>
    <x v="278"/>
    <x v="9"/>
    <x v="278"/>
    <x v="61"/>
    <x v="278"/>
    <x v="276"/>
    <x v="90"/>
    <x v="276"/>
    <x v="59"/>
    <x v="147"/>
    <x v="3"/>
    <x v="61"/>
    <x v="254"/>
    <x v="220"/>
    <x v="0"/>
    <x v="0"/>
    <x v="1"/>
  </r>
  <r>
    <x v="279"/>
    <x v="1"/>
    <x v="279"/>
    <x v="1"/>
    <x v="279"/>
    <x v="62"/>
    <x v="279"/>
    <x v="277"/>
    <x v="97"/>
    <x v="277"/>
    <x v="59"/>
    <x v="231"/>
    <x v="3"/>
    <x v="61"/>
    <x v="255"/>
    <x v="220"/>
    <x v="0"/>
    <x v="0"/>
    <x v="1"/>
  </r>
  <r>
    <x v="280"/>
    <x v="2"/>
    <x v="280"/>
    <x v="8"/>
    <x v="280"/>
    <x v="46"/>
    <x v="280"/>
    <x v="278"/>
    <x v="11"/>
    <x v="278"/>
    <x v="60"/>
    <x v="232"/>
    <x v="3"/>
    <x v="62"/>
    <x v="256"/>
    <x v="221"/>
    <x v="0"/>
    <x v="0"/>
    <x v="1"/>
  </r>
  <r>
    <x v="281"/>
    <x v="1"/>
    <x v="281"/>
    <x v="4"/>
    <x v="281"/>
    <x v="63"/>
    <x v="281"/>
    <x v="279"/>
    <x v="20"/>
    <x v="279"/>
    <x v="61"/>
    <x v="52"/>
    <x v="3"/>
    <x v="63"/>
    <x v="257"/>
    <x v="193"/>
    <x v="0"/>
    <x v="0"/>
    <x v="1"/>
  </r>
  <r>
    <x v="282"/>
    <x v="1"/>
    <x v="282"/>
    <x v="8"/>
    <x v="282"/>
    <x v="37"/>
    <x v="282"/>
    <x v="280"/>
    <x v="2"/>
    <x v="280"/>
    <x v="61"/>
    <x v="208"/>
    <x v="3"/>
    <x v="63"/>
    <x v="258"/>
    <x v="80"/>
    <x v="0"/>
    <x v="0"/>
    <x v="1"/>
  </r>
  <r>
    <x v="283"/>
    <x v="1"/>
    <x v="283"/>
    <x v="8"/>
    <x v="283"/>
    <x v="51"/>
    <x v="283"/>
    <x v="281"/>
    <x v="98"/>
    <x v="281"/>
    <x v="61"/>
    <x v="47"/>
    <x v="3"/>
    <x v="63"/>
    <x v="259"/>
    <x v="222"/>
    <x v="0"/>
    <x v="0"/>
    <x v="1"/>
  </r>
  <r>
    <x v="284"/>
    <x v="0"/>
    <x v="284"/>
    <x v="4"/>
    <x v="284"/>
    <x v="18"/>
    <x v="284"/>
    <x v="282"/>
    <x v="36"/>
    <x v="282"/>
    <x v="61"/>
    <x v="187"/>
    <x v="3"/>
    <x v="64"/>
    <x v="260"/>
    <x v="223"/>
    <x v="0"/>
    <x v="0"/>
    <x v="1"/>
  </r>
  <r>
    <x v="285"/>
    <x v="0"/>
    <x v="285"/>
    <x v="4"/>
    <x v="285"/>
    <x v="18"/>
    <x v="285"/>
    <x v="283"/>
    <x v="28"/>
    <x v="283"/>
    <x v="61"/>
    <x v="185"/>
    <x v="3"/>
    <x v="64"/>
    <x v="261"/>
    <x v="224"/>
    <x v="0"/>
    <x v="0"/>
    <x v="1"/>
  </r>
  <r>
    <x v="286"/>
    <x v="1"/>
    <x v="286"/>
    <x v="4"/>
    <x v="286"/>
    <x v="6"/>
    <x v="286"/>
    <x v="284"/>
    <x v="89"/>
    <x v="284"/>
    <x v="61"/>
    <x v="233"/>
    <x v="3"/>
    <x v="64"/>
    <x v="262"/>
    <x v="225"/>
    <x v="0"/>
    <x v="0"/>
    <x v="1"/>
  </r>
  <r>
    <x v="287"/>
    <x v="1"/>
    <x v="287"/>
    <x v="4"/>
    <x v="287"/>
    <x v="9"/>
    <x v="287"/>
    <x v="285"/>
    <x v="11"/>
    <x v="285"/>
    <x v="61"/>
    <x v="234"/>
    <x v="3"/>
    <x v="64"/>
    <x v="125"/>
    <x v="226"/>
    <x v="0"/>
    <x v="4"/>
    <x v="1"/>
  </r>
  <r>
    <x v="288"/>
    <x v="1"/>
    <x v="288"/>
    <x v="4"/>
    <x v="288"/>
    <x v="9"/>
    <x v="288"/>
    <x v="286"/>
    <x v="12"/>
    <x v="286"/>
    <x v="61"/>
    <x v="235"/>
    <x v="3"/>
    <x v="64"/>
    <x v="263"/>
    <x v="227"/>
    <x v="0"/>
    <x v="4"/>
    <x v="1"/>
  </r>
  <r>
    <x v="289"/>
    <x v="1"/>
    <x v="289"/>
    <x v="4"/>
    <x v="289"/>
    <x v="9"/>
    <x v="289"/>
    <x v="287"/>
    <x v="11"/>
    <x v="287"/>
    <x v="61"/>
    <x v="2"/>
    <x v="3"/>
    <x v="64"/>
    <x v="264"/>
    <x v="9"/>
    <x v="0"/>
    <x v="4"/>
    <x v="1"/>
  </r>
  <r>
    <x v="290"/>
    <x v="0"/>
    <x v="290"/>
    <x v="8"/>
    <x v="290"/>
    <x v="64"/>
    <x v="290"/>
    <x v="288"/>
    <x v="12"/>
    <x v="288"/>
    <x v="62"/>
    <x v="236"/>
    <x v="3"/>
    <x v="65"/>
    <x v="265"/>
    <x v="228"/>
    <x v="0"/>
    <x v="0"/>
    <x v="1"/>
  </r>
  <r>
    <x v="291"/>
    <x v="1"/>
    <x v="291"/>
    <x v="4"/>
    <x v="291"/>
    <x v="9"/>
    <x v="291"/>
    <x v="289"/>
    <x v="20"/>
    <x v="289"/>
    <x v="63"/>
    <x v="59"/>
    <x v="3"/>
    <x v="66"/>
    <x v="266"/>
    <x v="229"/>
    <x v="0"/>
    <x v="0"/>
    <x v="1"/>
  </r>
  <r>
    <x v="292"/>
    <x v="1"/>
    <x v="292"/>
    <x v="4"/>
    <x v="292"/>
    <x v="9"/>
    <x v="292"/>
    <x v="290"/>
    <x v="7"/>
    <x v="290"/>
    <x v="63"/>
    <x v="85"/>
    <x v="3"/>
    <x v="66"/>
    <x v="267"/>
    <x v="131"/>
    <x v="0"/>
    <x v="4"/>
    <x v="1"/>
  </r>
  <r>
    <x v="293"/>
    <x v="1"/>
    <x v="293"/>
    <x v="4"/>
    <x v="293"/>
    <x v="9"/>
    <x v="293"/>
    <x v="291"/>
    <x v="71"/>
    <x v="291"/>
    <x v="63"/>
    <x v="57"/>
    <x v="3"/>
    <x v="66"/>
    <x v="268"/>
    <x v="100"/>
    <x v="0"/>
    <x v="4"/>
    <x v="1"/>
  </r>
  <r>
    <x v="294"/>
    <x v="1"/>
    <x v="294"/>
    <x v="4"/>
    <x v="294"/>
    <x v="53"/>
    <x v="294"/>
    <x v="292"/>
    <x v="99"/>
    <x v="292"/>
    <x v="63"/>
    <x v="206"/>
    <x v="3"/>
    <x v="66"/>
    <x v="269"/>
    <x v="230"/>
    <x v="0"/>
    <x v="4"/>
    <x v="1"/>
  </r>
  <r>
    <x v="295"/>
    <x v="1"/>
    <x v="295"/>
    <x v="4"/>
    <x v="295"/>
    <x v="65"/>
    <x v="295"/>
    <x v="293"/>
    <x v="100"/>
    <x v="293"/>
    <x v="63"/>
    <x v="46"/>
    <x v="3"/>
    <x v="66"/>
    <x v="270"/>
    <x v="230"/>
    <x v="0"/>
    <x v="0"/>
    <x v="1"/>
  </r>
  <r>
    <x v="296"/>
    <x v="1"/>
    <x v="296"/>
    <x v="1"/>
    <x v="296"/>
    <x v="9"/>
    <x v="296"/>
    <x v="294"/>
    <x v="7"/>
    <x v="294"/>
    <x v="63"/>
    <x v="237"/>
    <x v="3"/>
    <x v="66"/>
    <x v="271"/>
    <x v="231"/>
    <x v="0"/>
    <x v="0"/>
    <x v="1"/>
  </r>
  <r>
    <x v="297"/>
    <x v="1"/>
    <x v="297"/>
    <x v="4"/>
    <x v="297"/>
    <x v="9"/>
    <x v="297"/>
    <x v="295"/>
    <x v="28"/>
    <x v="295"/>
    <x v="64"/>
    <x v="238"/>
    <x v="3"/>
    <x v="66"/>
    <x v="272"/>
    <x v="232"/>
    <x v="0"/>
    <x v="4"/>
    <x v="1"/>
  </r>
  <r>
    <x v="298"/>
    <x v="1"/>
    <x v="298"/>
    <x v="4"/>
    <x v="298"/>
    <x v="66"/>
    <x v="298"/>
    <x v="296"/>
    <x v="101"/>
    <x v="296"/>
    <x v="64"/>
    <x v="114"/>
    <x v="3"/>
    <x v="66"/>
    <x v="273"/>
    <x v="73"/>
    <x v="0"/>
    <x v="4"/>
    <x v="1"/>
  </r>
  <r>
    <x v="299"/>
    <x v="1"/>
    <x v="299"/>
    <x v="4"/>
    <x v="299"/>
    <x v="66"/>
    <x v="299"/>
    <x v="297"/>
    <x v="73"/>
    <x v="297"/>
    <x v="64"/>
    <x v="239"/>
    <x v="3"/>
    <x v="66"/>
    <x v="274"/>
    <x v="232"/>
    <x v="0"/>
    <x v="4"/>
    <x v="1"/>
  </r>
  <r>
    <x v="300"/>
    <x v="1"/>
    <x v="300"/>
    <x v="4"/>
    <x v="300"/>
    <x v="9"/>
    <x v="300"/>
    <x v="298"/>
    <x v="71"/>
    <x v="298"/>
    <x v="64"/>
    <x v="240"/>
    <x v="3"/>
    <x v="66"/>
    <x v="275"/>
    <x v="73"/>
    <x v="0"/>
    <x v="4"/>
    <x v="1"/>
  </r>
  <r>
    <x v="301"/>
    <x v="1"/>
    <x v="301"/>
    <x v="4"/>
    <x v="301"/>
    <x v="9"/>
    <x v="301"/>
    <x v="299"/>
    <x v="11"/>
    <x v="299"/>
    <x v="64"/>
    <x v="149"/>
    <x v="3"/>
    <x v="66"/>
    <x v="276"/>
    <x v="90"/>
    <x v="0"/>
    <x v="4"/>
    <x v="1"/>
  </r>
  <r>
    <x v="302"/>
    <x v="1"/>
    <x v="302"/>
    <x v="1"/>
    <x v="302"/>
    <x v="37"/>
    <x v="302"/>
    <x v="300"/>
    <x v="4"/>
    <x v="300"/>
    <x v="64"/>
    <x v="241"/>
    <x v="3"/>
    <x v="66"/>
    <x v="277"/>
    <x v="212"/>
    <x v="0"/>
    <x v="0"/>
    <x v="1"/>
  </r>
  <r>
    <x v="303"/>
    <x v="1"/>
    <x v="303"/>
    <x v="8"/>
    <x v="303"/>
    <x v="67"/>
    <x v="303"/>
    <x v="301"/>
    <x v="31"/>
    <x v="301"/>
    <x v="64"/>
    <x v="242"/>
    <x v="3"/>
    <x v="66"/>
    <x v="278"/>
    <x v="131"/>
    <x v="0"/>
    <x v="0"/>
    <x v="1"/>
  </r>
  <r>
    <x v="304"/>
    <x v="1"/>
    <x v="304"/>
    <x v="8"/>
    <x v="304"/>
    <x v="67"/>
    <x v="304"/>
    <x v="302"/>
    <x v="31"/>
    <x v="302"/>
    <x v="64"/>
    <x v="68"/>
    <x v="3"/>
    <x v="66"/>
    <x v="279"/>
    <x v="233"/>
    <x v="0"/>
    <x v="0"/>
    <x v="1"/>
  </r>
  <r>
    <x v="305"/>
    <x v="1"/>
    <x v="305"/>
    <x v="8"/>
    <x v="305"/>
    <x v="37"/>
    <x v="305"/>
    <x v="303"/>
    <x v="12"/>
    <x v="303"/>
    <x v="64"/>
    <x v="183"/>
    <x v="3"/>
    <x v="66"/>
    <x v="280"/>
    <x v="234"/>
    <x v="0"/>
    <x v="0"/>
    <x v="1"/>
  </r>
  <r>
    <x v="306"/>
    <x v="1"/>
    <x v="306"/>
    <x v="8"/>
    <x v="306"/>
    <x v="37"/>
    <x v="306"/>
    <x v="304"/>
    <x v="69"/>
    <x v="304"/>
    <x v="64"/>
    <x v="7"/>
    <x v="3"/>
    <x v="66"/>
    <x v="281"/>
    <x v="235"/>
    <x v="0"/>
    <x v="0"/>
    <x v="1"/>
  </r>
  <r>
    <x v="307"/>
    <x v="1"/>
    <x v="307"/>
    <x v="8"/>
    <x v="307"/>
    <x v="37"/>
    <x v="307"/>
    <x v="305"/>
    <x v="28"/>
    <x v="305"/>
    <x v="64"/>
    <x v="58"/>
    <x v="3"/>
    <x v="66"/>
    <x v="282"/>
    <x v="91"/>
    <x v="0"/>
    <x v="0"/>
    <x v="1"/>
  </r>
  <r>
    <x v="308"/>
    <x v="1"/>
    <x v="308"/>
    <x v="4"/>
    <x v="308"/>
    <x v="17"/>
    <x v="308"/>
    <x v="306"/>
    <x v="48"/>
    <x v="306"/>
    <x v="64"/>
    <x v="174"/>
    <x v="3"/>
    <x v="66"/>
    <x v="283"/>
    <x v="9"/>
    <x v="0"/>
    <x v="0"/>
    <x v="1"/>
  </r>
  <r>
    <x v="309"/>
    <x v="1"/>
    <x v="309"/>
    <x v="5"/>
    <x v="309"/>
    <x v="9"/>
    <x v="309"/>
    <x v="307"/>
    <x v="7"/>
    <x v="307"/>
    <x v="64"/>
    <x v="114"/>
    <x v="3"/>
    <x v="66"/>
    <x v="284"/>
    <x v="236"/>
    <x v="0"/>
    <x v="0"/>
    <x v="1"/>
  </r>
  <r>
    <x v="310"/>
    <x v="1"/>
    <x v="310"/>
    <x v="4"/>
    <x v="310"/>
    <x v="68"/>
    <x v="310"/>
    <x v="308"/>
    <x v="102"/>
    <x v="308"/>
    <x v="64"/>
    <x v="243"/>
    <x v="3"/>
    <x v="66"/>
    <x v="285"/>
    <x v="237"/>
    <x v="0"/>
    <x v="0"/>
    <x v="1"/>
  </r>
  <r>
    <x v="311"/>
    <x v="1"/>
    <x v="311"/>
    <x v="4"/>
    <x v="311"/>
    <x v="6"/>
    <x v="311"/>
    <x v="309"/>
    <x v="2"/>
    <x v="309"/>
    <x v="63"/>
    <x v="244"/>
    <x v="3"/>
    <x v="67"/>
    <x v="286"/>
    <x v="93"/>
    <x v="0"/>
    <x v="0"/>
    <x v="1"/>
  </r>
  <r>
    <x v="312"/>
    <x v="1"/>
    <x v="312"/>
    <x v="4"/>
    <x v="312"/>
    <x v="69"/>
    <x v="312"/>
    <x v="310"/>
    <x v="11"/>
    <x v="310"/>
    <x v="63"/>
    <x v="245"/>
    <x v="3"/>
    <x v="67"/>
    <x v="19"/>
    <x v="238"/>
    <x v="0"/>
    <x v="0"/>
    <x v="1"/>
  </r>
  <r>
    <x v="313"/>
    <x v="1"/>
    <x v="313"/>
    <x v="10"/>
    <x v="313"/>
    <x v="70"/>
    <x v="313"/>
    <x v="311"/>
    <x v="103"/>
    <x v="311"/>
    <x v="64"/>
    <x v="246"/>
    <x v="3"/>
    <x v="68"/>
    <x v="287"/>
    <x v="237"/>
    <x v="0"/>
    <x v="0"/>
    <x v="1"/>
  </r>
  <r>
    <x v="314"/>
    <x v="1"/>
    <x v="314"/>
    <x v="8"/>
    <x v="314"/>
    <x v="6"/>
    <x v="314"/>
    <x v="312"/>
    <x v="2"/>
    <x v="312"/>
    <x v="64"/>
    <x v="247"/>
    <x v="3"/>
    <x v="68"/>
    <x v="288"/>
    <x v="239"/>
    <x v="0"/>
    <x v="0"/>
    <x v="1"/>
  </r>
  <r>
    <x v="315"/>
    <x v="0"/>
    <x v="315"/>
    <x v="2"/>
    <x v="315"/>
    <x v="71"/>
    <x v="315"/>
    <x v="313"/>
    <x v="20"/>
    <x v="313"/>
    <x v="64"/>
    <x v="248"/>
    <x v="3"/>
    <x v="68"/>
    <x v="289"/>
    <x v="24"/>
    <x v="0"/>
    <x v="0"/>
    <x v="1"/>
  </r>
  <r>
    <x v="316"/>
    <x v="1"/>
    <x v="316"/>
    <x v="6"/>
    <x v="316"/>
    <x v="6"/>
    <x v="316"/>
    <x v="314"/>
    <x v="11"/>
    <x v="314"/>
    <x v="64"/>
    <x v="15"/>
    <x v="3"/>
    <x v="68"/>
    <x v="59"/>
    <x v="240"/>
    <x v="0"/>
    <x v="0"/>
    <x v="1"/>
  </r>
  <r>
    <x v="317"/>
    <x v="2"/>
    <x v="317"/>
    <x v="3"/>
    <x v="317"/>
    <x v="46"/>
    <x v="317"/>
    <x v="315"/>
    <x v="0"/>
    <x v="315"/>
    <x v="65"/>
    <x v="249"/>
    <x v="3"/>
    <x v="69"/>
    <x v="290"/>
    <x v="241"/>
    <x v="0"/>
    <x v="0"/>
    <x v="1"/>
  </r>
  <r>
    <x v="318"/>
    <x v="0"/>
    <x v="318"/>
    <x v="1"/>
    <x v="318"/>
    <x v="4"/>
    <x v="318"/>
    <x v="316"/>
    <x v="2"/>
    <x v="316"/>
    <x v="65"/>
    <x v="250"/>
    <x v="3"/>
    <x v="69"/>
    <x v="291"/>
    <x v="242"/>
    <x v="0"/>
    <x v="0"/>
    <x v="1"/>
  </r>
  <r>
    <x v="319"/>
    <x v="0"/>
    <x v="319"/>
    <x v="2"/>
    <x v="319"/>
    <x v="4"/>
    <x v="319"/>
    <x v="317"/>
    <x v="0"/>
    <x v="317"/>
    <x v="65"/>
    <x v="251"/>
    <x v="3"/>
    <x v="69"/>
    <x v="292"/>
    <x v="243"/>
    <x v="0"/>
    <x v="0"/>
    <x v="1"/>
  </r>
  <r>
    <x v="320"/>
    <x v="2"/>
    <x v="320"/>
    <x v="8"/>
    <x v="320"/>
    <x v="46"/>
    <x v="320"/>
    <x v="318"/>
    <x v="11"/>
    <x v="318"/>
    <x v="66"/>
    <x v="252"/>
    <x v="3"/>
    <x v="70"/>
    <x v="293"/>
    <x v="244"/>
    <x v="0"/>
    <x v="0"/>
    <x v="1"/>
  </r>
  <r>
    <x v="321"/>
    <x v="2"/>
    <x v="321"/>
    <x v="8"/>
    <x v="321"/>
    <x v="46"/>
    <x v="321"/>
    <x v="319"/>
    <x v="28"/>
    <x v="319"/>
    <x v="66"/>
    <x v="253"/>
    <x v="3"/>
    <x v="70"/>
    <x v="294"/>
    <x v="166"/>
    <x v="0"/>
    <x v="0"/>
    <x v="1"/>
  </r>
  <r>
    <x v="322"/>
    <x v="0"/>
    <x v="322"/>
    <x v="1"/>
    <x v="322"/>
    <x v="4"/>
    <x v="322"/>
    <x v="320"/>
    <x v="11"/>
    <x v="320"/>
    <x v="66"/>
    <x v="254"/>
    <x v="3"/>
    <x v="70"/>
    <x v="295"/>
    <x v="245"/>
    <x v="0"/>
    <x v="0"/>
    <x v="1"/>
  </r>
  <r>
    <x v="323"/>
    <x v="0"/>
    <x v="323"/>
    <x v="8"/>
    <x v="323"/>
    <x v="58"/>
    <x v="323"/>
    <x v="321"/>
    <x v="28"/>
    <x v="321"/>
    <x v="67"/>
    <x v="255"/>
    <x v="3"/>
    <x v="71"/>
    <x v="296"/>
    <x v="246"/>
    <x v="0"/>
    <x v="4"/>
    <x v="1"/>
  </r>
  <r>
    <x v="324"/>
    <x v="0"/>
    <x v="324"/>
    <x v="8"/>
    <x v="324"/>
    <x v="18"/>
    <x v="324"/>
    <x v="322"/>
    <x v="34"/>
    <x v="322"/>
    <x v="67"/>
    <x v="139"/>
    <x v="3"/>
    <x v="71"/>
    <x v="143"/>
    <x v="239"/>
    <x v="0"/>
    <x v="4"/>
    <x v="1"/>
  </r>
  <r>
    <x v="325"/>
    <x v="1"/>
    <x v="325"/>
    <x v="4"/>
    <x v="325"/>
    <x v="9"/>
    <x v="325"/>
    <x v="323"/>
    <x v="54"/>
    <x v="323"/>
    <x v="67"/>
    <x v="126"/>
    <x v="3"/>
    <x v="71"/>
    <x v="297"/>
    <x v="238"/>
    <x v="0"/>
    <x v="4"/>
    <x v="1"/>
  </r>
  <r>
    <x v="326"/>
    <x v="0"/>
    <x v="326"/>
    <x v="6"/>
    <x v="326"/>
    <x v="4"/>
    <x v="326"/>
    <x v="324"/>
    <x v="7"/>
    <x v="324"/>
    <x v="68"/>
    <x v="256"/>
    <x v="3"/>
    <x v="72"/>
    <x v="298"/>
    <x v="247"/>
    <x v="0"/>
    <x v="0"/>
    <x v="1"/>
  </r>
  <r>
    <x v="327"/>
    <x v="0"/>
    <x v="327"/>
    <x v="9"/>
    <x v="327"/>
    <x v="4"/>
    <x v="327"/>
    <x v="325"/>
    <x v="0"/>
    <x v="325"/>
    <x v="68"/>
    <x v="257"/>
    <x v="3"/>
    <x v="72"/>
    <x v="299"/>
    <x v="248"/>
    <x v="0"/>
    <x v="0"/>
    <x v="1"/>
  </r>
  <r>
    <x v="328"/>
    <x v="1"/>
    <x v="328"/>
    <x v="8"/>
    <x v="328"/>
    <x v="6"/>
    <x v="328"/>
    <x v="326"/>
    <x v="104"/>
    <x v="326"/>
    <x v="69"/>
    <x v="15"/>
    <x v="3"/>
    <x v="73"/>
    <x v="113"/>
    <x v="249"/>
    <x v="0"/>
    <x v="0"/>
    <x v="1"/>
  </r>
  <r>
    <x v="329"/>
    <x v="1"/>
    <x v="329"/>
    <x v="4"/>
    <x v="329"/>
    <x v="9"/>
    <x v="329"/>
    <x v="327"/>
    <x v="4"/>
    <x v="327"/>
    <x v="69"/>
    <x v="258"/>
    <x v="3"/>
    <x v="73"/>
    <x v="300"/>
    <x v="238"/>
    <x v="0"/>
    <x v="0"/>
    <x v="1"/>
  </r>
  <r>
    <x v="330"/>
    <x v="1"/>
    <x v="330"/>
    <x v="4"/>
    <x v="330"/>
    <x v="9"/>
    <x v="330"/>
    <x v="328"/>
    <x v="54"/>
    <x v="328"/>
    <x v="69"/>
    <x v="259"/>
    <x v="3"/>
    <x v="73"/>
    <x v="301"/>
    <x v="250"/>
    <x v="0"/>
    <x v="0"/>
    <x v="1"/>
  </r>
  <r>
    <x v="331"/>
    <x v="2"/>
    <x v="331"/>
    <x v="1"/>
    <x v="331"/>
    <x v="46"/>
    <x v="331"/>
    <x v="329"/>
    <x v="12"/>
    <x v="329"/>
    <x v="70"/>
    <x v="260"/>
    <x v="3"/>
    <x v="74"/>
    <x v="302"/>
    <x v="251"/>
    <x v="0"/>
    <x v="0"/>
    <x v="1"/>
  </r>
  <r>
    <x v="332"/>
    <x v="2"/>
    <x v="332"/>
    <x v="1"/>
    <x v="332"/>
    <x v="46"/>
    <x v="332"/>
    <x v="330"/>
    <x v="12"/>
    <x v="330"/>
    <x v="70"/>
    <x v="261"/>
    <x v="3"/>
    <x v="74"/>
    <x v="303"/>
    <x v="252"/>
    <x v="0"/>
    <x v="0"/>
    <x v="1"/>
  </r>
  <r>
    <x v="333"/>
    <x v="1"/>
    <x v="333"/>
    <x v="3"/>
    <x v="333"/>
    <x v="9"/>
    <x v="333"/>
    <x v="331"/>
    <x v="20"/>
    <x v="331"/>
    <x v="71"/>
    <x v="262"/>
    <x v="3"/>
    <x v="75"/>
    <x v="304"/>
    <x v="253"/>
    <x v="0"/>
    <x v="0"/>
    <x v="1"/>
  </r>
  <r>
    <x v="334"/>
    <x v="1"/>
    <x v="334"/>
    <x v="4"/>
    <x v="334"/>
    <x v="72"/>
    <x v="334"/>
    <x v="332"/>
    <x v="39"/>
    <x v="332"/>
    <x v="71"/>
    <x v="263"/>
    <x v="3"/>
    <x v="75"/>
    <x v="305"/>
    <x v="254"/>
    <x v="0"/>
    <x v="0"/>
    <x v="1"/>
  </r>
  <r>
    <x v="335"/>
    <x v="1"/>
    <x v="335"/>
    <x v="6"/>
    <x v="335"/>
    <x v="6"/>
    <x v="335"/>
    <x v="333"/>
    <x v="18"/>
    <x v="333"/>
    <x v="71"/>
    <x v="264"/>
    <x v="3"/>
    <x v="75"/>
    <x v="156"/>
    <x v="255"/>
    <x v="0"/>
    <x v="0"/>
    <x v="1"/>
  </r>
  <r>
    <x v="336"/>
    <x v="1"/>
    <x v="336"/>
    <x v="2"/>
    <x v="336"/>
    <x v="9"/>
    <x v="336"/>
    <x v="334"/>
    <x v="39"/>
    <x v="334"/>
    <x v="71"/>
    <x v="114"/>
    <x v="3"/>
    <x v="75"/>
    <x v="306"/>
    <x v="90"/>
    <x v="0"/>
    <x v="0"/>
    <x v="1"/>
  </r>
  <r>
    <x v="337"/>
    <x v="1"/>
    <x v="337"/>
    <x v="2"/>
    <x v="337"/>
    <x v="9"/>
    <x v="337"/>
    <x v="335"/>
    <x v="39"/>
    <x v="335"/>
    <x v="71"/>
    <x v="265"/>
    <x v="3"/>
    <x v="75"/>
    <x v="307"/>
    <x v="256"/>
    <x v="0"/>
    <x v="0"/>
    <x v="1"/>
  </r>
  <r>
    <x v="338"/>
    <x v="1"/>
    <x v="338"/>
    <x v="2"/>
    <x v="338"/>
    <x v="9"/>
    <x v="338"/>
    <x v="336"/>
    <x v="39"/>
    <x v="336"/>
    <x v="71"/>
    <x v="266"/>
    <x v="3"/>
    <x v="75"/>
    <x v="308"/>
    <x v="256"/>
    <x v="0"/>
    <x v="0"/>
    <x v="1"/>
  </r>
  <r>
    <x v="339"/>
    <x v="1"/>
    <x v="339"/>
    <x v="2"/>
    <x v="339"/>
    <x v="73"/>
    <x v="339"/>
    <x v="337"/>
    <x v="105"/>
    <x v="337"/>
    <x v="71"/>
    <x v="267"/>
    <x v="3"/>
    <x v="75"/>
    <x v="309"/>
    <x v="257"/>
    <x v="0"/>
    <x v="0"/>
    <x v="1"/>
  </r>
  <r>
    <x v="340"/>
    <x v="2"/>
    <x v="340"/>
    <x v="8"/>
    <x v="340"/>
    <x v="74"/>
    <x v="340"/>
    <x v="338"/>
    <x v="0"/>
    <x v="338"/>
    <x v="72"/>
    <x v="268"/>
    <x v="3"/>
    <x v="76"/>
    <x v="310"/>
    <x v="258"/>
    <x v="0"/>
    <x v="0"/>
    <x v="1"/>
  </r>
  <r>
    <x v="341"/>
    <x v="2"/>
    <x v="341"/>
    <x v="3"/>
    <x v="341"/>
    <x v="46"/>
    <x v="341"/>
    <x v="339"/>
    <x v="0"/>
    <x v="339"/>
    <x v="72"/>
    <x v="269"/>
    <x v="3"/>
    <x v="76"/>
    <x v="311"/>
    <x v="259"/>
    <x v="0"/>
    <x v="0"/>
    <x v="1"/>
  </r>
  <r>
    <x v="342"/>
    <x v="2"/>
    <x v="342"/>
    <x v="3"/>
    <x v="342"/>
    <x v="46"/>
    <x v="342"/>
    <x v="340"/>
    <x v="0"/>
    <x v="340"/>
    <x v="72"/>
    <x v="270"/>
    <x v="3"/>
    <x v="76"/>
    <x v="312"/>
    <x v="260"/>
    <x v="0"/>
    <x v="0"/>
    <x v="1"/>
  </r>
  <r>
    <x v="343"/>
    <x v="2"/>
    <x v="343"/>
    <x v="3"/>
    <x v="343"/>
    <x v="46"/>
    <x v="343"/>
    <x v="341"/>
    <x v="0"/>
    <x v="341"/>
    <x v="72"/>
    <x v="271"/>
    <x v="3"/>
    <x v="76"/>
    <x v="313"/>
    <x v="261"/>
    <x v="0"/>
    <x v="0"/>
    <x v="1"/>
  </r>
  <r>
    <x v="344"/>
    <x v="2"/>
    <x v="344"/>
    <x v="3"/>
    <x v="344"/>
    <x v="46"/>
    <x v="344"/>
    <x v="342"/>
    <x v="0"/>
    <x v="342"/>
    <x v="72"/>
    <x v="272"/>
    <x v="3"/>
    <x v="76"/>
    <x v="314"/>
    <x v="262"/>
    <x v="0"/>
    <x v="0"/>
    <x v="1"/>
  </r>
  <r>
    <x v="345"/>
    <x v="1"/>
    <x v="345"/>
    <x v="5"/>
    <x v="345"/>
    <x v="75"/>
    <x v="345"/>
    <x v="343"/>
    <x v="106"/>
    <x v="343"/>
    <x v="73"/>
    <x v="8"/>
    <x v="3"/>
    <x v="77"/>
    <x v="315"/>
    <x v="4"/>
    <x v="0"/>
    <x v="0"/>
    <x v="1"/>
  </r>
  <r>
    <x v="346"/>
    <x v="1"/>
    <x v="346"/>
    <x v="4"/>
    <x v="346"/>
    <x v="9"/>
    <x v="346"/>
    <x v="344"/>
    <x v="1"/>
    <x v="344"/>
    <x v="73"/>
    <x v="273"/>
    <x v="3"/>
    <x v="77"/>
    <x v="316"/>
    <x v="263"/>
    <x v="0"/>
    <x v="0"/>
    <x v="1"/>
  </r>
  <r>
    <x v="347"/>
    <x v="1"/>
    <x v="347"/>
    <x v="8"/>
    <x v="347"/>
    <x v="76"/>
    <x v="347"/>
    <x v="345"/>
    <x v="92"/>
    <x v="345"/>
    <x v="73"/>
    <x v="274"/>
    <x v="3"/>
    <x v="77"/>
    <x v="317"/>
    <x v="68"/>
    <x v="0"/>
    <x v="0"/>
    <x v="1"/>
  </r>
  <r>
    <x v="348"/>
    <x v="1"/>
    <x v="348"/>
    <x v="8"/>
    <x v="348"/>
    <x v="9"/>
    <x v="348"/>
    <x v="346"/>
    <x v="20"/>
    <x v="346"/>
    <x v="73"/>
    <x v="116"/>
    <x v="3"/>
    <x v="77"/>
    <x v="318"/>
    <x v="264"/>
    <x v="0"/>
    <x v="0"/>
    <x v="1"/>
  </r>
  <r>
    <x v="349"/>
    <x v="0"/>
    <x v="349"/>
    <x v="4"/>
    <x v="349"/>
    <x v="4"/>
    <x v="349"/>
    <x v="347"/>
    <x v="34"/>
    <x v="347"/>
    <x v="74"/>
    <x v="275"/>
    <x v="3"/>
    <x v="78"/>
    <x v="319"/>
    <x v="265"/>
    <x v="0"/>
    <x v="0"/>
    <x v="1"/>
  </r>
  <r>
    <x v="350"/>
    <x v="0"/>
    <x v="350"/>
    <x v="1"/>
    <x v="350"/>
    <x v="4"/>
    <x v="350"/>
    <x v="348"/>
    <x v="41"/>
    <x v="348"/>
    <x v="74"/>
    <x v="276"/>
    <x v="3"/>
    <x v="78"/>
    <x v="320"/>
    <x v="266"/>
    <x v="0"/>
    <x v="0"/>
    <x v="1"/>
  </r>
  <r>
    <x v="351"/>
    <x v="0"/>
    <x v="351"/>
    <x v="4"/>
    <x v="323"/>
    <x v="77"/>
    <x v="351"/>
    <x v="349"/>
    <x v="107"/>
    <x v="349"/>
    <x v="75"/>
    <x v="277"/>
    <x v="3"/>
    <x v="79"/>
    <x v="321"/>
    <x v="267"/>
    <x v="0"/>
    <x v="0"/>
    <x v="1"/>
  </r>
  <r>
    <x v="352"/>
    <x v="1"/>
    <x v="352"/>
    <x v="3"/>
    <x v="351"/>
    <x v="9"/>
    <x v="352"/>
    <x v="350"/>
    <x v="20"/>
    <x v="350"/>
    <x v="75"/>
    <x v="278"/>
    <x v="3"/>
    <x v="79"/>
    <x v="322"/>
    <x v="253"/>
    <x v="0"/>
    <x v="0"/>
    <x v="1"/>
  </r>
  <r>
    <x v="353"/>
    <x v="1"/>
    <x v="353"/>
    <x v="3"/>
    <x v="352"/>
    <x v="9"/>
    <x v="353"/>
    <x v="351"/>
    <x v="20"/>
    <x v="351"/>
    <x v="75"/>
    <x v="279"/>
    <x v="3"/>
    <x v="79"/>
    <x v="323"/>
    <x v="268"/>
    <x v="0"/>
    <x v="0"/>
    <x v="1"/>
  </r>
  <r>
    <x v="354"/>
    <x v="1"/>
    <x v="354"/>
    <x v="8"/>
    <x v="353"/>
    <x v="78"/>
    <x v="354"/>
    <x v="352"/>
    <x v="108"/>
    <x v="352"/>
    <x v="75"/>
    <x v="280"/>
    <x v="3"/>
    <x v="79"/>
    <x v="324"/>
    <x v="111"/>
    <x v="0"/>
    <x v="0"/>
    <x v="1"/>
  </r>
  <r>
    <x v="355"/>
    <x v="1"/>
    <x v="355"/>
    <x v="8"/>
    <x v="354"/>
    <x v="37"/>
    <x v="355"/>
    <x v="353"/>
    <x v="2"/>
    <x v="353"/>
    <x v="75"/>
    <x v="281"/>
    <x v="3"/>
    <x v="79"/>
    <x v="325"/>
    <x v="269"/>
    <x v="0"/>
    <x v="0"/>
    <x v="1"/>
  </r>
  <r>
    <x v="356"/>
    <x v="1"/>
    <x v="356"/>
    <x v="10"/>
    <x v="355"/>
    <x v="17"/>
    <x v="356"/>
    <x v="354"/>
    <x v="30"/>
    <x v="354"/>
    <x v="75"/>
    <x v="282"/>
    <x v="3"/>
    <x v="79"/>
    <x v="326"/>
    <x v="77"/>
    <x v="0"/>
    <x v="0"/>
    <x v="1"/>
  </r>
  <r>
    <x v="357"/>
    <x v="0"/>
    <x v="357"/>
    <x v="1"/>
    <x v="356"/>
    <x v="79"/>
    <x v="357"/>
    <x v="355"/>
    <x v="12"/>
    <x v="355"/>
    <x v="76"/>
    <x v="283"/>
    <x v="3"/>
    <x v="80"/>
    <x v="327"/>
    <x v="270"/>
    <x v="0"/>
    <x v="0"/>
    <x v="1"/>
  </r>
  <r>
    <x v="358"/>
    <x v="0"/>
    <x v="358"/>
    <x v="1"/>
    <x v="357"/>
    <x v="79"/>
    <x v="358"/>
    <x v="356"/>
    <x v="36"/>
    <x v="356"/>
    <x v="76"/>
    <x v="284"/>
    <x v="3"/>
    <x v="80"/>
    <x v="328"/>
    <x v="270"/>
    <x v="0"/>
    <x v="0"/>
    <x v="1"/>
  </r>
  <r>
    <x v="359"/>
    <x v="0"/>
    <x v="359"/>
    <x v="1"/>
    <x v="356"/>
    <x v="79"/>
    <x v="359"/>
    <x v="357"/>
    <x v="11"/>
    <x v="357"/>
    <x v="76"/>
    <x v="285"/>
    <x v="3"/>
    <x v="80"/>
    <x v="329"/>
    <x v="270"/>
    <x v="0"/>
    <x v="0"/>
    <x v="1"/>
  </r>
  <r>
    <x v="360"/>
    <x v="0"/>
    <x v="360"/>
    <x v="1"/>
    <x v="358"/>
    <x v="79"/>
    <x v="360"/>
    <x v="358"/>
    <x v="28"/>
    <x v="358"/>
    <x v="76"/>
    <x v="286"/>
    <x v="3"/>
    <x v="80"/>
    <x v="330"/>
    <x v="270"/>
    <x v="0"/>
    <x v="0"/>
    <x v="1"/>
  </r>
  <r>
    <x v="361"/>
    <x v="1"/>
    <x v="361"/>
    <x v="4"/>
    <x v="359"/>
    <x v="80"/>
    <x v="361"/>
    <x v="359"/>
    <x v="109"/>
    <x v="359"/>
    <x v="77"/>
    <x v="241"/>
    <x v="3"/>
    <x v="81"/>
    <x v="331"/>
    <x v="271"/>
    <x v="0"/>
    <x v="0"/>
    <x v="1"/>
  </r>
  <r>
    <x v="362"/>
    <x v="0"/>
    <x v="362"/>
    <x v="4"/>
    <x v="360"/>
    <x v="81"/>
    <x v="362"/>
    <x v="360"/>
    <x v="36"/>
    <x v="360"/>
    <x v="77"/>
    <x v="287"/>
    <x v="3"/>
    <x v="81"/>
    <x v="332"/>
    <x v="224"/>
    <x v="0"/>
    <x v="0"/>
    <x v="1"/>
  </r>
  <r>
    <x v="363"/>
    <x v="0"/>
    <x v="363"/>
    <x v="4"/>
    <x v="361"/>
    <x v="81"/>
    <x v="363"/>
    <x v="361"/>
    <x v="36"/>
    <x v="361"/>
    <x v="77"/>
    <x v="288"/>
    <x v="3"/>
    <x v="81"/>
    <x v="289"/>
    <x v="272"/>
    <x v="0"/>
    <x v="0"/>
    <x v="1"/>
  </r>
  <r>
    <x v="364"/>
    <x v="1"/>
    <x v="364"/>
    <x v="8"/>
    <x v="362"/>
    <x v="6"/>
    <x v="364"/>
    <x v="362"/>
    <x v="110"/>
    <x v="362"/>
    <x v="77"/>
    <x v="289"/>
    <x v="3"/>
    <x v="81"/>
    <x v="333"/>
    <x v="273"/>
    <x v="0"/>
    <x v="0"/>
    <x v="1"/>
  </r>
  <r>
    <x v="365"/>
    <x v="1"/>
    <x v="365"/>
    <x v="5"/>
    <x v="363"/>
    <x v="82"/>
    <x v="365"/>
    <x v="363"/>
    <x v="111"/>
    <x v="363"/>
    <x v="77"/>
    <x v="290"/>
    <x v="3"/>
    <x v="81"/>
    <x v="334"/>
    <x v="274"/>
    <x v="0"/>
    <x v="0"/>
    <x v="1"/>
  </r>
  <r>
    <x v="366"/>
    <x v="1"/>
    <x v="366"/>
    <x v="5"/>
    <x v="364"/>
    <x v="9"/>
    <x v="366"/>
    <x v="364"/>
    <x v="1"/>
    <x v="364"/>
    <x v="77"/>
    <x v="264"/>
    <x v="3"/>
    <x v="81"/>
    <x v="335"/>
    <x v="275"/>
    <x v="0"/>
    <x v="0"/>
    <x v="1"/>
  </r>
  <r>
    <x v="367"/>
    <x v="1"/>
    <x v="367"/>
    <x v="1"/>
    <x v="365"/>
    <x v="9"/>
    <x v="367"/>
    <x v="365"/>
    <x v="2"/>
    <x v="365"/>
    <x v="77"/>
    <x v="291"/>
    <x v="3"/>
    <x v="81"/>
    <x v="336"/>
    <x v="276"/>
    <x v="0"/>
    <x v="0"/>
    <x v="1"/>
  </r>
  <r>
    <x v="368"/>
    <x v="1"/>
    <x v="368"/>
    <x v="2"/>
    <x v="366"/>
    <x v="9"/>
    <x v="368"/>
    <x v="366"/>
    <x v="7"/>
    <x v="366"/>
    <x v="77"/>
    <x v="292"/>
    <x v="3"/>
    <x v="81"/>
    <x v="337"/>
    <x v="277"/>
    <x v="0"/>
    <x v="0"/>
    <x v="1"/>
  </r>
  <r>
    <x v="369"/>
    <x v="0"/>
    <x v="369"/>
    <x v="5"/>
    <x v="367"/>
    <x v="4"/>
    <x v="369"/>
    <x v="367"/>
    <x v="2"/>
    <x v="367"/>
    <x v="78"/>
    <x v="293"/>
    <x v="3"/>
    <x v="82"/>
    <x v="338"/>
    <x v="278"/>
    <x v="0"/>
    <x v="0"/>
    <x v="1"/>
  </r>
  <r>
    <x v="370"/>
    <x v="2"/>
    <x v="370"/>
    <x v="12"/>
    <x v="368"/>
    <x v="46"/>
    <x v="370"/>
    <x v="368"/>
    <x v="11"/>
    <x v="368"/>
    <x v="78"/>
    <x v="294"/>
    <x v="3"/>
    <x v="82"/>
    <x v="339"/>
    <x v="279"/>
    <x v="0"/>
    <x v="0"/>
    <x v="1"/>
  </r>
  <r>
    <x v="371"/>
    <x v="2"/>
    <x v="371"/>
    <x v="8"/>
    <x v="369"/>
    <x v="46"/>
    <x v="371"/>
    <x v="369"/>
    <x v="11"/>
    <x v="369"/>
    <x v="78"/>
    <x v="196"/>
    <x v="3"/>
    <x v="82"/>
    <x v="212"/>
    <x v="280"/>
    <x v="0"/>
    <x v="0"/>
    <x v="1"/>
  </r>
  <r>
    <x v="372"/>
    <x v="2"/>
    <x v="372"/>
    <x v="0"/>
    <x v="370"/>
    <x v="46"/>
    <x v="372"/>
    <x v="370"/>
    <x v="11"/>
    <x v="370"/>
    <x v="78"/>
    <x v="295"/>
    <x v="3"/>
    <x v="82"/>
    <x v="340"/>
    <x v="281"/>
    <x v="0"/>
    <x v="0"/>
    <x v="1"/>
  </r>
  <r>
    <x v="373"/>
    <x v="2"/>
    <x v="373"/>
    <x v="1"/>
    <x v="371"/>
    <x v="74"/>
    <x v="373"/>
    <x v="371"/>
    <x v="11"/>
    <x v="371"/>
    <x v="78"/>
    <x v="296"/>
    <x v="3"/>
    <x v="82"/>
    <x v="341"/>
    <x v="282"/>
    <x v="0"/>
    <x v="0"/>
    <x v="1"/>
  </r>
  <r>
    <x v="374"/>
    <x v="1"/>
    <x v="374"/>
    <x v="4"/>
    <x v="372"/>
    <x v="9"/>
    <x v="374"/>
    <x v="372"/>
    <x v="44"/>
    <x v="372"/>
    <x v="79"/>
    <x v="297"/>
    <x v="3"/>
    <x v="83"/>
    <x v="342"/>
    <x v="238"/>
    <x v="0"/>
    <x v="0"/>
    <x v="1"/>
  </r>
  <r>
    <x v="375"/>
    <x v="1"/>
    <x v="375"/>
    <x v="4"/>
    <x v="373"/>
    <x v="9"/>
    <x v="375"/>
    <x v="373"/>
    <x v="44"/>
    <x v="373"/>
    <x v="79"/>
    <x v="298"/>
    <x v="3"/>
    <x v="83"/>
    <x v="343"/>
    <x v="91"/>
    <x v="0"/>
    <x v="0"/>
    <x v="1"/>
  </r>
  <r>
    <x v="376"/>
    <x v="1"/>
    <x v="376"/>
    <x v="9"/>
    <x v="374"/>
    <x v="69"/>
    <x v="376"/>
    <x v="374"/>
    <x v="2"/>
    <x v="374"/>
    <x v="79"/>
    <x v="299"/>
    <x v="3"/>
    <x v="83"/>
    <x v="344"/>
    <x v="238"/>
    <x v="0"/>
    <x v="0"/>
    <x v="1"/>
  </r>
  <r>
    <x v="377"/>
    <x v="1"/>
    <x v="377"/>
    <x v="2"/>
    <x v="375"/>
    <x v="83"/>
    <x v="377"/>
    <x v="375"/>
    <x v="19"/>
    <x v="375"/>
    <x v="79"/>
    <x v="300"/>
    <x v="3"/>
    <x v="83"/>
    <x v="345"/>
    <x v="283"/>
    <x v="0"/>
    <x v="0"/>
    <x v="1"/>
  </r>
  <r>
    <x v="378"/>
    <x v="2"/>
    <x v="378"/>
    <x v="3"/>
    <x v="376"/>
    <x v="46"/>
    <x v="378"/>
    <x v="376"/>
    <x v="0"/>
    <x v="376"/>
    <x v="80"/>
    <x v="301"/>
    <x v="3"/>
    <x v="84"/>
    <x v="346"/>
    <x v="261"/>
    <x v="0"/>
    <x v="0"/>
    <x v="1"/>
  </r>
  <r>
    <x v="379"/>
    <x v="2"/>
    <x v="379"/>
    <x v="3"/>
    <x v="377"/>
    <x v="46"/>
    <x v="379"/>
    <x v="377"/>
    <x v="0"/>
    <x v="377"/>
    <x v="80"/>
    <x v="302"/>
    <x v="3"/>
    <x v="84"/>
    <x v="347"/>
    <x v="284"/>
    <x v="0"/>
    <x v="0"/>
    <x v="1"/>
  </r>
  <r>
    <x v="380"/>
    <x v="2"/>
    <x v="380"/>
    <x v="3"/>
    <x v="378"/>
    <x v="46"/>
    <x v="380"/>
    <x v="378"/>
    <x v="0"/>
    <x v="378"/>
    <x v="80"/>
    <x v="303"/>
    <x v="3"/>
    <x v="84"/>
    <x v="348"/>
    <x v="285"/>
    <x v="0"/>
    <x v="0"/>
    <x v="1"/>
  </r>
  <r>
    <x v="381"/>
    <x v="0"/>
    <x v="381"/>
    <x v="4"/>
    <x v="379"/>
    <x v="84"/>
    <x v="381"/>
    <x v="379"/>
    <x v="34"/>
    <x v="379"/>
    <x v="81"/>
    <x v="304"/>
    <x v="3"/>
    <x v="85"/>
    <x v="349"/>
    <x v="286"/>
    <x v="0"/>
    <x v="0"/>
    <x v="1"/>
  </r>
  <r>
    <x v="382"/>
    <x v="2"/>
    <x v="382"/>
    <x v="1"/>
    <x v="380"/>
    <x v="74"/>
    <x v="382"/>
    <x v="380"/>
    <x v="28"/>
    <x v="380"/>
    <x v="82"/>
    <x v="305"/>
    <x v="3"/>
    <x v="86"/>
    <x v="350"/>
    <x v="287"/>
    <x v="0"/>
    <x v="0"/>
    <x v="1"/>
  </r>
  <r>
    <x v="383"/>
    <x v="2"/>
    <x v="383"/>
    <x v="3"/>
    <x v="381"/>
    <x v="46"/>
    <x v="383"/>
    <x v="381"/>
    <x v="0"/>
    <x v="381"/>
    <x v="82"/>
    <x v="306"/>
    <x v="3"/>
    <x v="86"/>
    <x v="351"/>
    <x v="288"/>
    <x v="0"/>
    <x v="0"/>
    <x v="1"/>
  </r>
  <r>
    <x v="384"/>
    <x v="1"/>
    <x v="384"/>
    <x v="5"/>
    <x v="382"/>
    <x v="85"/>
    <x v="384"/>
    <x v="382"/>
    <x v="112"/>
    <x v="382"/>
    <x v="83"/>
    <x v="307"/>
    <x v="3"/>
    <x v="87"/>
    <x v="352"/>
    <x v="237"/>
    <x v="0"/>
    <x v="0"/>
    <x v="1"/>
  </r>
  <r>
    <x v="385"/>
    <x v="1"/>
    <x v="385"/>
    <x v="2"/>
    <x v="383"/>
    <x v="86"/>
    <x v="385"/>
    <x v="383"/>
    <x v="3"/>
    <x v="383"/>
    <x v="83"/>
    <x v="308"/>
    <x v="3"/>
    <x v="87"/>
    <x v="353"/>
    <x v="289"/>
    <x v="0"/>
    <x v="0"/>
    <x v="1"/>
  </r>
  <r>
    <x v="386"/>
    <x v="2"/>
    <x v="386"/>
    <x v="8"/>
    <x v="384"/>
    <x v="74"/>
    <x v="386"/>
    <x v="384"/>
    <x v="0"/>
    <x v="384"/>
    <x v="83"/>
    <x v="309"/>
    <x v="3"/>
    <x v="88"/>
    <x v="354"/>
    <x v="258"/>
    <x v="0"/>
    <x v="0"/>
    <x v="1"/>
  </r>
  <r>
    <x v="387"/>
    <x v="0"/>
    <x v="387"/>
    <x v="1"/>
    <x v="385"/>
    <x v="4"/>
    <x v="387"/>
    <x v="385"/>
    <x v="7"/>
    <x v="385"/>
    <x v="83"/>
    <x v="310"/>
    <x v="3"/>
    <x v="88"/>
    <x v="355"/>
    <x v="242"/>
    <x v="0"/>
    <x v="0"/>
    <x v="1"/>
  </r>
  <r>
    <x v="388"/>
    <x v="2"/>
    <x v="388"/>
    <x v="1"/>
    <x v="386"/>
    <x v="46"/>
    <x v="388"/>
    <x v="386"/>
    <x v="0"/>
    <x v="386"/>
    <x v="83"/>
    <x v="311"/>
    <x v="3"/>
    <x v="88"/>
    <x v="356"/>
    <x v="290"/>
    <x v="0"/>
    <x v="0"/>
    <x v="1"/>
  </r>
  <r>
    <x v="389"/>
    <x v="0"/>
    <x v="389"/>
    <x v="1"/>
    <x v="387"/>
    <x v="4"/>
    <x v="389"/>
    <x v="387"/>
    <x v="11"/>
    <x v="387"/>
    <x v="83"/>
    <x v="312"/>
    <x v="3"/>
    <x v="88"/>
    <x v="357"/>
    <x v="242"/>
    <x v="0"/>
    <x v="0"/>
    <x v="1"/>
  </r>
  <r>
    <x v="390"/>
    <x v="0"/>
    <x v="390"/>
    <x v="1"/>
    <x v="388"/>
    <x v="4"/>
    <x v="390"/>
    <x v="388"/>
    <x v="1"/>
    <x v="388"/>
    <x v="83"/>
    <x v="313"/>
    <x v="3"/>
    <x v="88"/>
    <x v="358"/>
    <x v="242"/>
    <x v="0"/>
    <x v="0"/>
    <x v="1"/>
  </r>
  <r>
    <x v="391"/>
    <x v="2"/>
    <x v="391"/>
    <x v="3"/>
    <x v="389"/>
    <x v="46"/>
    <x v="391"/>
    <x v="389"/>
    <x v="0"/>
    <x v="389"/>
    <x v="83"/>
    <x v="314"/>
    <x v="3"/>
    <x v="88"/>
    <x v="359"/>
    <x v="291"/>
    <x v="0"/>
    <x v="0"/>
    <x v="1"/>
  </r>
  <r>
    <x v="392"/>
    <x v="2"/>
    <x v="392"/>
    <x v="3"/>
    <x v="390"/>
    <x v="46"/>
    <x v="392"/>
    <x v="390"/>
    <x v="36"/>
    <x v="390"/>
    <x v="83"/>
    <x v="315"/>
    <x v="3"/>
    <x v="88"/>
    <x v="360"/>
    <x v="292"/>
    <x v="0"/>
    <x v="0"/>
    <x v="1"/>
  </r>
  <r>
    <x v="393"/>
    <x v="0"/>
    <x v="393"/>
    <x v="3"/>
    <x v="391"/>
    <x v="79"/>
    <x v="393"/>
    <x v="391"/>
    <x v="36"/>
    <x v="391"/>
    <x v="83"/>
    <x v="316"/>
    <x v="3"/>
    <x v="88"/>
    <x v="361"/>
    <x v="293"/>
    <x v="0"/>
    <x v="0"/>
    <x v="1"/>
  </r>
  <r>
    <x v="394"/>
    <x v="2"/>
    <x v="394"/>
    <x v="1"/>
    <x v="392"/>
    <x v="46"/>
    <x v="394"/>
    <x v="392"/>
    <x v="12"/>
    <x v="392"/>
    <x v="83"/>
    <x v="317"/>
    <x v="3"/>
    <x v="88"/>
    <x v="362"/>
    <x v="294"/>
    <x v="0"/>
    <x v="0"/>
    <x v="1"/>
  </r>
  <r>
    <x v="395"/>
    <x v="2"/>
    <x v="395"/>
    <x v="1"/>
    <x v="393"/>
    <x v="46"/>
    <x v="395"/>
    <x v="393"/>
    <x v="12"/>
    <x v="393"/>
    <x v="83"/>
    <x v="318"/>
    <x v="3"/>
    <x v="88"/>
    <x v="363"/>
    <x v="295"/>
    <x v="0"/>
    <x v="0"/>
    <x v="1"/>
  </r>
  <r>
    <x v="396"/>
    <x v="0"/>
    <x v="396"/>
    <x v="1"/>
    <x v="394"/>
    <x v="4"/>
    <x v="396"/>
    <x v="394"/>
    <x v="4"/>
    <x v="394"/>
    <x v="84"/>
    <x v="319"/>
    <x v="3"/>
    <x v="89"/>
    <x v="364"/>
    <x v="242"/>
    <x v="0"/>
    <x v="0"/>
    <x v="1"/>
  </r>
  <r>
    <x v="397"/>
    <x v="2"/>
    <x v="397"/>
    <x v="1"/>
    <x v="395"/>
    <x v="46"/>
    <x v="397"/>
    <x v="395"/>
    <x v="12"/>
    <x v="395"/>
    <x v="84"/>
    <x v="320"/>
    <x v="3"/>
    <x v="89"/>
    <x v="365"/>
    <x v="296"/>
    <x v="0"/>
    <x v="0"/>
    <x v="1"/>
  </r>
  <r>
    <x v="398"/>
    <x v="2"/>
    <x v="398"/>
    <x v="12"/>
    <x v="396"/>
    <x v="46"/>
    <x v="398"/>
    <x v="396"/>
    <x v="12"/>
    <x v="396"/>
    <x v="84"/>
    <x v="321"/>
    <x v="3"/>
    <x v="89"/>
    <x v="366"/>
    <x v="297"/>
    <x v="0"/>
    <x v="0"/>
    <x v="1"/>
  </r>
  <r>
    <x v="399"/>
    <x v="1"/>
    <x v="399"/>
    <x v="3"/>
    <x v="397"/>
    <x v="87"/>
    <x v="399"/>
    <x v="397"/>
    <x v="113"/>
    <x v="397"/>
    <x v="85"/>
    <x v="322"/>
    <x v="3"/>
    <x v="90"/>
    <x v="367"/>
    <x v="131"/>
    <x v="0"/>
    <x v="0"/>
    <x v="1"/>
  </r>
  <r>
    <x v="400"/>
    <x v="1"/>
    <x v="400"/>
    <x v="4"/>
    <x v="398"/>
    <x v="17"/>
    <x v="400"/>
    <x v="398"/>
    <x v="7"/>
    <x v="398"/>
    <x v="85"/>
    <x v="184"/>
    <x v="3"/>
    <x v="90"/>
    <x v="368"/>
    <x v="298"/>
    <x v="0"/>
    <x v="0"/>
    <x v="1"/>
  </r>
  <r>
    <x v="401"/>
    <x v="1"/>
    <x v="401"/>
    <x v="4"/>
    <x v="399"/>
    <x v="17"/>
    <x v="401"/>
    <x v="399"/>
    <x v="7"/>
    <x v="399"/>
    <x v="85"/>
    <x v="323"/>
    <x v="3"/>
    <x v="90"/>
    <x v="369"/>
    <x v="299"/>
    <x v="0"/>
    <x v="0"/>
    <x v="1"/>
  </r>
  <r>
    <x v="402"/>
    <x v="1"/>
    <x v="402"/>
    <x v="4"/>
    <x v="400"/>
    <x v="9"/>
    <x v="402"/>
    <x v="400"/>
    <x v="54"/>
    <x v="400"/>
    <x v="85"/>
    <x v="324"/>
    <x v="3"/>
    <x v="90"/>
    <x v="370"/>
    <x v="300"/>
    <x v="0"/>
    <x v="0"/>
    <x v="1"/>
  </r>
  <r>
    <x v="403"/>
    <x v="1"/>
    <x v="403"/>
    <x v="5"/>
    <x v="401"/>
    <x v="88"/>
    <x v="403"/>
    <x v="401"/>
    <x v="114"/>
    <x v="401"/>
    <x v="85"/>
    <x v="325"/>
    <x v="3"/>
    <x v="90"/>
    <x v="371"/>
    <x v="301"/>
    <x v="0"/>
    <x v="0"/>
    <x v="1"/>
  </r>
  <r>
    <x v="404"/>
    <x v="1"/>
    <x v="404"/>
    <x v="8"/>
    <x v="402"/>
    <x v="37"/>
    <x v="404"/>
    <x v="402"/>
    <x v="7"/>
    <x v="402"/>
    <x v="86"/>
    <x v="208"/>
    <x v="3"/>
    <x v="91"/>
    <x v="372"/>
    <x v="269"/>
    <x v="0"/>
    <x v="0"/>
    <x v="1"/>
  </r>
  <r>
    <x v="405"/>
    <x v="1"/>
    <x v="405"/>
    <x v="5"/>
    <x v="403"/>
    <x v="6"/>
    <x v="405"/>
    <x v="403"/>
    <x v="1"/>
    <x v="403"/>
    <x v="86"/>
    <x v="152"/>
    <x v="3"/>
    <x v="91"/>
    <x v="373"/>
    <x v="302"/>
    <x v="0"/>
    <x v="0"/>
    <x v="1"/>
  </r>
  <r>
    <x v="406"/>
    <x v="1"/>
    <x v="406"/>
    <x v="5"/>
    <x v="404"/>
    <x v="9"/>
    <x v="406"/>
    <x v="404"/>
    <x v="34"/>
    <x v="404"/>
    <x v="86"/>
    <x v="52"/>
    <x v="3"/>
    <x v="91"/>
    <x v="374"/>
    <x v="303"/>
    <x v="0"/>
    <x v="0"/>
    <x v="1"/>
  </r>
  <r>
    <x v="407"/>
    <x v="0"/>
    <x v="407"/>
    <x v="1"/>
    <x v="405"/>
    <x v="89"/>
    <x v="407"/>
    <x v="405"/>
    <x v="13"/>
    <x v="405"/>
    <x v="86"/>
    <x v="326"/>
    <x v="3"/>
    <x v="91"/>
    <x v="375"/>
    <x v="304"/>
    <x v="0"/>
    <x v="0"/>
    <x v="1"/>
  </r>
  <r>
    <x v="408"/>
    <x v="1"/>
    <x v="408"/>
    <x v="5"/>
    <x v="406"/>
    <x v="9"/>
    <x v="408"/>
    <x v="406"/>
    <x v="71"/>
    <x v="406"/>
    <x v="86"/>
    <x v="327"/>
    <x v="3"/>
    <x v="91"/>
    <x v="376"/>
    <x v="305"/>
    <x v="0"/>
    <x v="0"/>
    <x v="1"/>
  </r>
  <r>
    <x v="409"/>
    <x v="1"/>
    <x v="409"/>
    <x v="5"/>
    <x v="407"/>
    <x v="17"/>
    <x v="409"/>
    <x v="407"/>
    <x v="115"/>
    <x v="407"/>
    <x v="86"/>
    <x v="328"/>
    <x v="3"/>
    <x v="91"/>
    <x v="377"/>
    <x v="230"/>
    <x v="0"/>
    <x v="0"/>
    <x v="1"/>
  </r>
  <r>
    <x v="410"/>
    <x v="2"/>
    <x v="410"/>
    <x v="1"/>
    <x v="408"/>
    <x v="46"/>
    <x v="410"/>
    <x v="408"/>
    <x v="10"/>
    <x v="408"/>
    <x v="87"/>
    <x v="329"/>
    <x v="3"/>
    <x v="92"/>
    <x v="378"/>
    <x v="306"/>
    <x v="0"/>
    <x v="0"/>
    <x v="1"/>
  </r>
  <r>
    <x v="411"/>
    <x v="2"/>
    <x v="411"/>
    <x v="1"/>
    <x v="409"/>
    <x v="74"/>
    <x v="411"/>
    <x v="409"/>
    <x v="11"/>
    <x v="409"/>
    <x v="87"/>
    <x v="330"/>
    <x v="3"/>
    <x v="92"/>
    <x v="379"/>
    <x v="307"/>
    <x v="0"/>
    <x v="0"/>
    <x v="1"/>
  </r>
  <r>
    <x v="412"/>
    <x v="2"/>
    <x v="412"/>
    <x v="1"/>
    <x v="410"/>
    <x v="46"/>
    <x v="412"/>
    <x v="410"/>
    <x v="10"/>
    <x v="410"/>
    <x v="87"/>
    <x v="331"/>
    <x v="3"/>
    <x v="92"/>
    <x v="380"/>
    <x v="308"/>
    <x v="0"/>
    <x v="0"/>
    <x v="1"/>
  </r>
  <r>
    <x v="413"/>
    <x v="2"/>
    <x v="413"/>
    <x v="5"/>
    <x v="411"/>
    <x v="46"/>
    <x v="413"/>
    <x v="411"/>
    <x v="10"/>
    <x v="411"/>
    <x v="87"/>
    <x v="332"/>
    <x v="3"/>
    <x v="92"/>
    <x v="381"/>
    <x v="309"/>
    <x v="0"/>
    <x v="0"/>
    <x v="1"/>
  </r>
  <r>
    <x v="414"/>
    <x v="2"/>
    <x v="414"/>
    <x v="1"/>
    <x v="412"/>
    <x v="46"/>
    <x v="414"/>
    <x v="412"/>
    <x v="0"/>
    <x v="412"/>
    <x v="87"/>
    <x v="333"/>
    <x v="3"/>
    <x v="92"/>
    <x v="382"/>
    <x v="310"/>
    <x v="0"/>
    <x v="0"/>
    <x v="1"/>
  </r>
  <r>
    <x v="415"/>
    <x v="0"/>
    <x v="415"/>
    <x v="2"/>
    <x v="413"/>
    <x v="7"/>
    <x v="415"/>
    <x v="413"/>
    <x v="18"/>
    <x v="413"/>
    <x v="88"/>
    <x v="334"/>
    <x v="3"/>
    <x v="93"/>
    <x v="383"/>
    <x v="311"/>
    <x v="0"/>
    <x v="0"/>
    <x v="1"/>
  </r>
  <r>
    <x v="416"/>
    <x v="1"/>
    <x v="416"/>
    <x v="4"/>
    <x v="414"/>
    <x v="22"/>
    <x v="416"/>
    <x v="414"/>
    <x v="85"/>
    <x v="414"/>
    <x v="88"/>
    <x v="335"/>
    <x v="3"/>
    <x v="93"/>
    <x v="384"/>
    <x v="312"/>
    <x v="0"/>
    <x v="0"/>
    <x v="1"/>
  </r>
  <r>
    <x v="417"/>
    <x v="1"/>
    <x v="417"/>
    <x v="4"/>
    <x v="415"/>
    <x v="22"/>
    <x v="417"/>
    <x v="415"/>
    <x v="116"/>
    <x v="415"/>
    <x v="88"/>
    <x v="336"/>
    <x v="3"/>
    <x v="93"/>
    <x v="385"/>
    <x v="230"/>
    <x v="0"/>
    <x v="0"/>
    <x v="1"/>
  </r>
  <r>
    <x v="418"/>
    <x v="1"/>
    <x v="418"/>
    <x v="4"/>
    <x v="416"/>
    <x v="9"/>
    <x v="418"/>
    <x v="416"/>
    <x v="4"/>
    <x v="416"/>
    <x v="88"/>
    <x v="226"/>
    <x v="3"/>
    <x v="93"/>
    <x v="386"/>
    <x v="4"/>
    <x v="0"/>
    <x v="0"/>
    <x v="1"/>
  </r>
  <r>
    <x v="419"/>
    <x v="0"/>
    <x v="419"/>
    <x v="4"/>
    <x v="417"/>
    <x v="81"/>
    <x v="419"/>
    <x v="417"/>
    <x v="20"/>
    <x v="417"/>
    <x v="89"/>
    <x v="337"/>
    <x v="3"/>
    <x v="94"/>
    <x v="387"/>
    <x v="313"/>
    <x v="0"/>
    <x v="0"/>
    <x v="1"/>
  </r>
  <r>
    <x v="420"/>
    <x v="1"/>
    <x v="420"/>
    <x v="4"/>
    <x v="418"/>
    <x v="90"/>
    <x v="420"/>
    <x v="418"/>
    <x v="117"/>
    <x v="418"/>
    <x v="89"/>
    <x v="338"/>
    <x v="3"/>
    <x v="94"/>
    <x v="388"/>
    <x v="312"/>
    <x v="0"/>
    <x v="0"/>
    <x v="1"/>
  </r>
  <r>
    <x v="421"/>
    <x v="1"/>
    <x v="421"/>
    <x v="4"/>
    <x v="419"/>
    <x v="9"/>
    <x v="421"/>
    <x v="419"/>
    <x v="4"/>
    <x v="419"/>
    <x v="89"/>
    <x v="339"/>
    <x v="3"/>
    <x v="94"/>
    <x v="87"/>
    <x v="314"/>
    <x v="0"/>
    <x v="0"/>
    <x v="1"/>
  </r>
  <r>
    <x v="422"/>
    <x v="1"/>
    <x v="422"/>
    <x v="4"/>
    <x v="420"/>
    <x v="69"/>
    <x v="422"/>
    <x v="420"/>
    <x v="2"/>
    <x v="420"/>
    <x v="89"/>
    <x v="326"/>
    <x v="3"/>
    <x v="94"/>
    <x v="375"/>
    <x v="315"/>
    <x v="0"/>
    <x v="0"/>
    <x v="1"/>
  </r>
  <r>
    <x v="423"/>
    <x v="1"/>
    <x v="423"/>
    <x v="1"/>
    <x v="421"/>
    <x v="17"/>
    <x v="423"/>
    <x v="421"/>
    <x v="28"/>
    <x v="421"/>
    <x v="89"/>
    <x v="340"/>
    <x v="3"/>
    <x v="94"/>
    <x v="389"/>
    <x v="230"/>
    <x v="0"/>
    <x v="0"/>
    <x v="1"/>
  </r>
  <r>
    <x v="424"/>
    <x v="1"/>
    <x v="424"/>
    <x v="5"/>
    <x v="422"/>
    <x v="91"/>
    <x v="424"/>
    <x v="422"/>
    <x v="118"/>
    <x v="422"/>
    <x v="89"/>
    <x v="341"/>
    <x v="3"/>
    <x v="94"/>
    <x v="390"/>
    <x v="316"/>
    <x v="0"/>
    <x v="0"/>
    <x v="1"/>
  </r>
  <r>
    <x v="425"/>
    <x v="1"/>
    <x v="425"/>
    <x v="2"/>
    <x v="423"/>
    <x v="9"/>
    <x v="425"/>
    <x v="423"/>
    <x v="1"/>
    <x v="423"/>
    <x v="89"/>
    <x v="342"/>
    <x v="3"/>
    <x v="94"/>
    <x v="391"/>
    <x v="111"/>
    <x v="0"/>
    <x v="0"/>
    <x v="1"/>
  </r>
  <r>
    <x v="426"/>
    <x v="1"/>
    <x v="426"/>
    <x v="10"/>
    <x v="424"/>
    <x v="17"/>
    <x v="426"/>
    <x v="424"/>
    <x v="119"/>
    <x v="424"/>
    <x v="89"/>
    <x v="343"/>
    <x v="3"/>
    <x v="94"/>
    <x v="392"/>
    <x v="317"/>
    <x v="0"/>
    <x v="0"/>
    <x v="1"/>
  </r>
  <r>
    <x v="427"/>
    <x v="2"/>
    <x v="427"/>
    <x v="1"/>
    <x v="425"/>
    <x v="46"/>
    <x v="427"/>
    <x v="425"/>
    <x v="10"/>
    <x v="425"/>
    <x v="90"/>
    <x v="344"/>
    <x v="3"/>
    <x v="95"/>
    <x v="393"/>
    <x v="306"/>
    <x v="0"/>
    <x v="0"/>
    <x v="1"/>
  </r>
  <r>
    <x v="428"/>
    <x v="0"/>
    <x v="428"/>
    <x v="1"/>
    <x v="426"/>
    <x v="92"/>
    <x v="428"/>
    <x v="426"/>
    <x v="7"/>
    <x v="426"/>
    <x v="90"/>
    <x v="345"/>
    <x v="3"/>
    <x v="95"/>
    <x v="394"/>
    <x v="242"/>
    <x v="0"/>
    <x v="0"/>
    <x v="1"/>
  </r>
  <r>
    <x v="429"/>
    <x v="0"/>
    <x v="429"/>
    <x v="1"/>
    <x v="427"/>
    <x v="92"/>
    <x v="429"/>
    <x v="427"/>
    <x v="11"/>
    <x v="427"/>
    <x v="90"/>
    <x v="311"/>
    <x v="3"/>
    <x v="95"/>
    <x v="356"/>
    <x v="242"/>
    <x v="0"/>
    <x v="0"/>
    <x v="1"/>
  </r>
  <r>
    <x v="430"/>
    <x v="0"/>
    <x v="430"/>
    <x v="9"/>
    <x v="428"/>
    <x v="84"/>
    <x v="430"/>
    <x v="428"/>
    <x v="120"/>
    <x v="428"/>
    <x v="91"/>
    <x v="346"/>
    <x v="3"/>
    <x v="96"/>
    <x v="395"/>
    <x v="318"/>
    <x v="0"/>
    <x v="0"/>
    <x v="1"/>
  </r>
  <r>
    <x v="431"/>
    <x v="1"/>
    <x v="431"/>
    <x v="8"/>
    <x v="429"/>
    <x v="6"/>
    <x v="431"/>
    <x v="429"/>
    <x v="10"/>
    <x v="429"/>
    <x v="92"/>
    <x v="347"/>
    <x v="3"/>
    <x v="97"/>
    <x v="74"/>
    <x v="319"/>
    <x v="0"/>
    <x v="0"/>
    <x v="1"/>
  </r>
  <r>
    <x v="432"/>
    <x v="1"/>
    <x v="432"/>
    <x v="8"/>
    <x v="430"/>
    <x v="37"/>
    <x v="432"/>
    <x v="430"/>
    <x v="34"/>
    <x v="430"/>
    <x v="92"/>
    <x v="348"/>
    <x v="3"/>
    <x v="97"/>
    <x v="396"/>
    <x v="320"/>
    <x v="0"/>
    <x v="0"/>
    <x v="1"/>
  </r>
  <r>
    <x v="433"/>
    <x v="1"/>
    <x v="433"/>
    <x v="8"/>
    <x v="431"/>
    <x v="37"/>
    <x v="433"/>
    <x v="431"/>
    <x v="3"/>
    <x v="431"/>
    <x v="92"/>
    <x v="134"/>
    <x v="3"/>
    <x v="97"/>
    <x v="397"/>
    <x v="321"/>
    <x v="0"/>
    <x v="0"/>
    <x v="1"/>
  </r>
  <r>
    <x v="434"/>
    <x v="1"/>
    <x v="434"/>
    <x v="10"/>
    <x v="432"/>
    <x v="17"/>
    <x v="434"/>
    <x v="432"/>
    <x v="1"/>
    <x v="432"/>
    <x v="92"/>
    <x v="349"/>
    <x v="3"/>
    <x v="97"/>
    <x v="398"/>
    <x v="322"/>
    <x v="0"/>
    <x v="0"/>
    <x v="1"/>
  </r>
  <r>
    <x v="435"/>
    <x v="2"/>
    <x v="435"/>
    <x v="1"/>
    <x v="433"/>
    <x v="74"/>
    <x v="435"/>
    <x v="433"/>
    <x v="11"/>
    <x v="433"/>
    <x v="93"/>
    <x v="31"/>
    <x v="3"/>
    <x v="98"/>
    <x v="33"/>
    <x v="323"/>
    <x v="0"/>
    <x v="0"/>
    <x v="1"/>
  </r>
  <r>
    <x v="436"/>
    <x v="2"/>
    <x v="436"/>
    <x v="12"/>
    <x v="434"/>
    <x v="46"/>
    <x v="436"/>
    <x v="434"/>
    <x v="34"/>
    <x v="434"/>
    <x v="93"/>
    <x v="350"/>
    <x v="3"/>
    <x v="98"/>
    <x v="399"/>
    <x v="324"/>
    <x v="0"/>
    <x v="0"/>
    <x v="1"/>
  </r>
  <r>
    <x v="437"/>
    <x v="1"/>
    <x v="437"/>
    <x v="4"/>
    <x v="435"/>
    <x v="9"/>
    <x v="437"/>
    <x v="435"/>
    <x v="4"/>
    <x v="435"/>
    <x v="94"/>
    <x v="351"/>
    <x v="3"/>
    <x v="99"/>
    <x v="400"/>
    <x v="325"/>
    <x v="0"/>
    <x v="0"/>
    <x v="1"/>
  </r>
  <r>
    <x v="438"/>
    <x v="1"/>
    <x v="438"/>
    <x v="4"/>
    <x v="436"/>
    <x v="32"/>
    <x v="438"/>
    <x v="436"/>
    <x v="121"/>
    <x v="436"/>
    <x v="94"/>
    <x v="69"/>
    <x v="3"/>
    <x v="99"/>
    <x v="401"/>
    <x v="61"/>
    <x v="0"/>
    <x v="0"/>
    <x v="1"/>
  </r>
  <r>
    <x v="439"/>
    <x v="1"/>
    <x v="439"/>
    <x v="4"/>
    <x v="437"/>
    <x v="6"/>
    <x v="439"/>
    <x v="437"/>
    <x v="3"/>
    <x v="437"/>
    <x v="94"/>
    <x v="352"/>
    <x v="3"/>
    <x v="99"/>
    <x v="402"/>
    <x v="326"/>
    <x v="0"/>
    <x v="0"/>
    <x v="1"/>
  </r>
  <r>
    <x v="440"/>
    <x v="1"/>
    <x v="440"/>
    <x v="4"/>
    <x v="438"/>
    <x v="9"/>
    <x v="440"/>
    <x v="438"/>
    <x v="1"/>
    <x v="438"/>
    <x v="94"/>
    <x v="353"/>
    <x v="3"/>
    <x v="99"/>
    <x v="403"/>
    <x v="327"/>
    <x v="0"/>
    <x v="0"/>
    <x v="1"/>
  </r>
  <r>
    <x v="441"/>
    <x v="0"/>
    <x v="441"/>
    <x v="9"/>
    <x v="439"/>
    <x v="18"/>
    <x v="441"/>
    <x v="439"/>
    <x v="36"/>
    <x v="439"/>
    <x v="94"/>
    <x v="248"/>
    <x v="3"/>
    <x v="99"/>
    <x v="404"/>
    <x v="328"/>
    <x v="0"/>
    <x v="0"/>
    <x v="1"/>
  </r>
  <r>
    <x v="442"/>
    <x v="1"/>
    <x v="442"/>
    <x v="5"/>
    <x v="440"/>
    <x v="9"/>
    <x v="442"/>
    <x v="440"/>
    <x v="11"/>
    <x v="440"/>
    <x v="94"/>
    <x v="354"/>
    <x v="3"/>
    <x v="99"/>
    <x v="405"/>
    <x v="329"/>
    <x v="0"/>
    <x v="0"/>
    <x v="1"/>
  </r>
  <r>
    <x v="443"/>
    <x v="1"/>
    <x v="443"/>
    <x v="1"/>
    <x v="441"/>
    <x v="17"/>
    <x v="443"/>
    <x v="441"/>
    <x v="48"/>
    <x v="441"/>
    <x v="94"/>
    <x v="114"/>
    <x v="3"/>
    <x v="99"/>
    <x v="406"/>
    <x v="330"/>
    <x v="0"/>
    <x v="0"/>
    <x v="1"/>
  </r>
  <r>
    <x v="444"/>
    <x v="0"/>
    <x v="444"/>
    <x v="1"/>
    <x v="442"/>
    <x v="26"/>
    <x v="444"/>
    <x v="442"/>
    <x v="35"/>
    <x v="442"/>
    <x v="95"/>
    <x v="355"/>
    <x v="3"/>
    <x v="100"/>
    <x v="407"/>
    <x v="180"/>
    <x v="0"/>
    <x v="0"/>
    <x v="1"/>
  </r>
  <r>
    <x v="445"/>
    <x v="1"/>
    <x v="445"/>
    <x v="2"/>
    <x v="443"/>
    <x v="6"/>
    <x v="445"/>
    <x v="443"/>
    <x v="122"/>
    <x v="443"/>
    <x v="95"/>
    <x v="208"/>
    <x v="3"/>
    <x v="100"/>
    <x v="75"/>
    <x v="331"/>
    <x v="0"/>
    <x v="0"/>
    <x v="1"/>
  </r>
  <r>
    <x v="446"/>
    <x v="1"/>
    <x v="446"/>
    <x v="4"/>
    <x v="444"/>
    <x v="93"/>
    <x v="446"/>
    <x v="444"/>
    <x v="123"/>
    <x v="444"/>
    <x v="96"/>
    <x v="119"/>
    <x v="3"/>
    <x v="101"/>
    <x v="408"/>
    <x v="332"/>
    <x v="0"/>
    <x v="0"/>
    <x v="1"/>
  </r>
  <r>
    <x v="447"/>
    <x v="1"/>
    <x v="447"/>
    <x v="5"/>
    <x v="445"/>
    <x v="51"/>
    <x v="447"/>
    <x v="445"/>
    <x v="30"/>
    <x v="445"/>
    <x v="96"/>
    <x v="356"/>
    <x v="3"/>
    <x v="101"/>
    <x v="409"/>
    <x v="9"/>
    <x v="0"/>
    <x v="0"/>
    <x v="1"/>
  </r>
  <r>
    <x v="448"/>
    <x v="2"/>
    <x v="448"/>
    <x v="1"/>
    <x v="446"/>
    <x v="74"/>
    <x v="448"/>
    <x v="446"/>
    <x v="11"/>
    <x v="446"/>
    <x v="97"/>
    <x v="357"/>
    <x v="3"/>
    <x v="102"/>
    <x v="410"/>
    <x v="333"/>
    <x v="0"/>
    <x v="0"/>
    <x v="1"/>
  </r>
  <r>
    <x v="449"/>
    <x v="0"/>
    <x v="449"/>
    <x v="5"/>
    <x v="447"/>
    <x v="84"/>
    <x v="449"/>
    <x v="447"/>
    <x v="41"/>
    <x v="447"/>
    <x v="97"/>
    <x v="358"/>
    <x v="3"/>
    <x v="102"/>
    <x v="411"/>
    <x v="183"/>
    <x v="0"/>
    <x v="0"/>
    <x v="1"/>
  </r>
  <r>
    <x v="450"/>
    <x v="1"/>
    <x v="450"/>
    <x v="4"/>
    <x v="448"/>
    <x v="36"/>
    <x v="450"/>
    <x v="448"/>
    <x v="114"/>
    <x v="448"/>
    <x v="98"/>
    <x v="359"/>
    <x v="3"/>
    <x v="103"/>
    <x v="412"/>
    <x v="334"/>
    <x v="0"/>
    <x v="0"/>
    <x v="1"/>
  </r>
  <r>
    <x v="451"/>
    <x v="1"/>
    <x v="451"/>
    <x v="1"/>
    <x v="449"/>
    <x v="9"/>
    <x v="451"/>
    <x v="449"/>
    <x v="2"/>
    <x v="449"/>
    <x v="98"/>
    <x v="360"/>
    <x v="3"/>
    <x v="103"/>
    <x v="413"/>
    <x v="335"/>
    <x v="0"/>
    <x v="0"/>
    <x v="1"/>
  </r>
  <r>
    <x v="452"/>
    <x v="0"/>
    <x v="452"/>
    <x v="4"/>
    <x v="450"/>
    <x v="94"/>
    <x v="452"/>
    <x v="450"/>
    <x v="12"/>
    <x v="450"/>
    <x v="98"/>
    <x v="361"/>
    <x v="3"/>
    <x v="104"/>
    <x v="414"/>
    <x v="336"/>
    <x v="0"/>
    <x v="0"/>
    <x v="1"/>
  </r>
  <r>
    <x v="453"/>
    <x v="0"/>
    <x v="453"/>
    <x v="4"/>
    <x v="451"/>
    <x v="94"/>
    <x v="453"/>
    <x v="451"/>
    <x v="12"/>
    <x v="451"/>
    <x v="98"/>
    <x v="362"/>
    <x v="3"/>
    <x v="104"/>
    <x v="415"/>
    <x v="336"/>
    <x v="0"/>
    <x v="0"/>
    <x v="1"/>
  </r>
  <r>
    <x v="454"/>
    <x v="0"/>
    <x v="454"/>
    <x v="4"/>
    <x v="452"/>
    <x v="94"/>
    <x v="454"/>
    <x v="452"/>
    <x v="11"/>
    <x v="452"/>
    <x v="98"/>
    <x v="363"/>
    <x v="3"/>
    <x v="104"/>
    <x v="416"/>
    <x v="315"/>
    <x v="0"/>
    <x v="0"/>
    <x v="1"/>
  </r>
  <r>
    <x v="455"/>
    <x v="1"/>
    <x v="455"/>
    <x v="9"/>
    <x v="453"/>
    <x v="9"/>
    <x v="455"/>
    <x v="453"/>
    <x v="7"/>
    <x v="453"/>
    <x v="99"/>
    <x v="364"/>
    <x v="3"/>
    <x v="105"/>
    <x v="417"/>
    <x v="322"/>
    <x v="0"/>
    <x v="0"/>
    <x v="1"/>
  </r>
  <r>
    <x v="456"/>
    <x v="0"/>
    <x v="456"/>
    <x v="12"/>
    <x v="454"/>
    <x v="4"/>
    <x v="456"/>
    <x v="454"/>
    <x v="11"/>
    <x v="454"/>
    <x v="100"/>
    <x v="365"/>
    <x v="3"/>
    <x v="105"/>
    <x v="418"/>
    <x v="29"/>
    <x v="0"/>
    <x v="0"/>
    <x v="1"/>
  </r>
  <r>
    <x v="457"/>
    <x v="0"/>
    <x v="457"/>
    <x v="1"/>
    <x v="455"/>
    <x v="94"/>
    <x v="457"/>
    <x v="455"/>
    <x v="59"/>
    <x v="455"/>
    <x v="100"/>
    <x v="366"/>
    <x v="3"/>
    <x v="105"/>
    <x v="419"/>
    <x v="337"/>
    <x v="0"/>
    <x v="0"/>
    <x v="1"/>
  </r>
  <r>
    <x v="458"/>
    <x v="1"/>
    <x v="458"/>
    <x v="3"/>
    <x v="456"/>
    <x v="15"/>
    <x v="458"/>
    <x v="456"/>
    <x v="124"/>
    <x v="456"/>
    <x v="100"/>
    <x v="367"/>
    <x v="3"/>
    <x v="105"/>
    <x v="420"/>
    <x v="338"/>
    <x v="0"/>
    <x v="0"/>
    <x v="1"/>
  </r>
  <r>
    <x v="459"/>
    <x v="1"/>
    <x v="459"/>
    <x v="4"/>
    <x v="457"/>
    <x v="9"/>
    <x v="459"/>
    <x v="457"/>
    <x v="11"/>
    <x v="457"/>
    <x v="100"/>
    <x v="368"/>
    <x v="3"/>
    <x v="105"/>
    <x v="421"/>
    <x v="339"/>
    <x v="0"/>
    <x v="0"/>
    <x v="1"/>
  </r>
  <r>
    <x v="460"/>
    <x v="0"/>
    <x v="460"/>
    <x v="4"/>
    <x v="458"/>
    <x v="18"/>
    <x v="460"/>
    <x v="458"/>
    <x v="44"/>
    <x v="458"/>
    <x v="100"/>
    <x v="369"/>
    <x v="3"/>
    <x v="105"/>
    <x v="422"/>
    <x v="326"/>
    <x v="0"/>
    <x v="0"/>
    <x v="1"/>
  </r>
  <r>
    <x v="461"/>
    <x v="1"/>
    <x v="461"/>
    <x v="5"/>
    <x v="459"/>
    <x v="17"/>
    <x v="461"/>
    <x v="459"/>
    <x v="125"/>
    <x v="459"/>
    <x v="101"/>
    <x v="370"/>
    <x v="3"/>
    <x v="106"/>
    <x v="423"/>
    <x v="238"/>
    <x v="0"/>
    <x v="0"/>
    <x v="1"/>
  </r>
  <r>
    <x v="462"/>
    <x v="1"/>
    <x v="462"/>
    <x v="10"/>
    <x v="460"/>
    <x v="15"/>
    <x v="462"/>
    <x v="460"/>
    <x v="54"/>
    <x v="460"/>
    <x v="102"/>
    <x v="371"/>
    <x v="3"/>
    <x v="107"/>
    <x v="51"/>
    <x v="340"/>
    <x v="0"/>
    <x v="0"/>
    <x v="1"/>
  </r>
  <r>
    <x v="463"/>
    <x v="1"/>
    <x v="463"/>
    <x v="2"/>
    <x v="461"/>
    <x v="9"/>
    <x v="463"/>
    <x v="461"/>
    <x v="1"/>
    <x v="461"/>
    <x v="102"/>
    <x v="372"/>
    <x v="3"/>
    <x v="107"/>
    <x v="424"/>
    <x v="341"/>
    <x v="0"/>
    <x v="0"/>
    <x v="1"/>
  </r>
  <r>
    <x v="464"/>
    <x v="2"/>
    <x v="464"/>
    <x v="1"/>
    <x v="462"/>
    <x v="46"/>
    <x v="464"/>
    <x v="462"/>
    <x v="12"/>
    <x v="462"/>
    <x v="103"/>
    <x v="373"/>
    <x v="3"/>
    <x v="108"/>
    <x v="425"/>
    <x v="197"/>
    <x v="0"/>
    <x v="0"/>
    <x v="1"/>
  </r>
  <r>
    <x v="465"/>
    <x v="1"/>
    <x v="465"/>
    <x v="2"/>
    <x v="463"/>
    <x v="95"/>
    <x v="465"/>
    <x v="463"/>
    <x v="126"/>
    <x v="463"/>
    <x v="104"/>
    <x v="374"/>
    <x v="3"/>
    <x v="109"/>
    <x v="426"/>
    <x v="342"/>
    <x v="0"/>
    <x v="0"/>
    <x v="1"/>
  </r>
  <r>
    <x v="466"/>
    <x v="0"/>
    <x v="466"/>
    <x v="8"/>
    <x v="464"/>
    <x v="96"/>
    <x v="466"/>
    <x v="464"/>
    <x v="87"/>
    <x v="464"/>
    <x v="105"/>
    <x v="248"/>
    <x v="3"/>
    <x v="110"/>
    <x v="404"/>
    <x v="343"/>
    <x v="0"/>
    <x v="0"/>
    <x v="1"/>
  </r>
  <r>
    <x v="467"/>
    <x v="1"/>
    <x v="467"/>
    <x v="2"/>
    <x v="465"/>
    <x v="97"/>
    <x v="467"/>
    <x v="465"/>
    <x v="127"/>
    <x v="465"/>
    <x v="105"/>
    <x v="375"/>
    <x v="3"/>
    <x v="110"/>
    <x v="368"/>
    <x v="344"/>
    <x v="0"/>
    <x v="0"/>
    <x v="1"/>
  </r>
  <r>
    <x v="468"/>
    <x v="1"/>
    <x v="468"/>
    <x v="4"/>
    <x v="466"/>
    <x v="9"/>
    <x v="468"/>
    <x v="466"/>
    <x v="28"/>
    <x v="466"/>
    <x v="106"/>
    <x v="376"/>
    <x v="3"/>
    <x v="111"/>
    <x v="105"/>
    <x v="345"/>
    <x v="0"/>
    <x v="0"/>
    <x v="1"/>
  </r>
  <r>
    <x v="469"/>
    <x v="1"/>
    <x v="469"/>
    <x v="8"/>
    <x v="467"/>
    <x v="9"/>
    <x v="469"/>
    <x v="467"/>
    <x v="45"/>
    <x v="467"/>
    <x v="106"/>
    <x v="242"/>
    <x v="3"/>
    <x v="111"/>
    <x v="427"/>
    <x v="329"/>
    <x v="0"/>
    <x v="0"/>
    <x v="1"/>
  </r>
  <r>
    <x v="470"/>
    <x v="1"/>
    <x v="470"/>
    <x v="5"/>
    <x v="468"/>
    <x v="9"/>
    <x v="470"/>
    <x v="468"/>
    <x v="1"/>
    <x v="468"/>
    <x v="106"/>
    <x v="377"/>
    <x v="3"/>
    <x v="111"/>
    <x v="125"/>
    <x v="346"/>
    <x v="0"/>
    <x v="0"/>
    <x v="1"/>
  </r>
  <r>
    <x v="471"/>
    <x v="1"/>
    <x v="471"/>
    <x v="6"/>
    <x v="469"/>
    <x v="6"/>
    <x v="471"/>
    <x v="469"/>
    <x v="128"/>
    <x v="469"/>
    <x v="106"/>
    <x v="202"/>
    <x v="3"/>
    <x v="111"/>
    <x v="428"/>
    <x v="347"/>
    <x v="0"/>
    <x v="0"/>
    <x v="1"/>
  </r>
  <r>
    <x v="472"/>
    <x v="0"/>
    <x v="472"/>
    <x v="5"/>
    <x v="470"/>
    <x v="4"/>
    <x v="472"/>
    <x v="470"/>
    <x v="2"/>
    <x v="470"/>
    <x v="107"/>
    <x v="378"/>
    <x v="3"/>
    <x v="112"/>
    <x v="429"/>
    <x v="348"/>
    <x v="0"/>
    <x v="0"/>
    <x v="1"/>
  </r>
  <r>
    <x v="473"/>
    <x v="0"/>
    <x v="473"/>
    <x v="5"/>
    <x v="471"/>
    <x v="64"/>
    <x v="473"/>
    <x v="471"/>
    <x v="11"/>
    <x v="471"/>
    <x v="107"/>
    <x v="379"/>
    <x v="3"/>
    <x v="112"/>
    <x v="430"/>
    <x v="349"/>
    <x v="0"/>
    <x v="0"/>
    <x v="1"/>
  </r>
  <r>
    <x v="474"/>
    <x v="2"/>
    <x v="474"/>
    <x v="1"/>
    <x v="472"/>
    <x v="74"/>
    <x v="474"/>
    <x v="472"/>
    <x v="12"/>
    <x v="472"/>
    <x v="107"/>
    <x v="380"/>
    <x v="3"/>
    <x v="112"/>
    <x v="431"/>
    <x v="350"/>
    <x v="0"/>
    <x v="0"/>
    <x v="1"/>
  </r>
  <r>
    <x v="475"/>
    <x v="2"/>
    <x v="475"/>
    <x v="1"/>
    <x v="473"/>
    <x v="46"/>
    <x v="475"/>
    <x v="473"/>
    <x v="12"/>
    <x v="473"/>
    <x v="107"/>
    <x v="381"/>
    <x v="3"/>
    <x v="112"/>
    <x v="432"/>
    <x v="351"/>
    <x v="0"/>
    <x v="0"/>
    <x v="1"/>
  </r>
  <r>
    <x v="476"/>
    <x v="2"/>
    <x v="476"/>
    <x v="1"/>
    <x v="474"/>
    <x v="46"/>
    <x v="476"/>
    <x v="474"/>
    <x v="12"/>
    <x v="474"/>
    <x v="107"/>
    <x v="382"/>
    <x v="3"/>
    <x v="112"/>
    <x v="433"/>
    <x v="352"/>
    <x v="0"/>
    <x v="0"/>
    <x v="1"/>
  </r>
  <r>
    <x v="477"/>
    <x v="2"/>
    <x v="477"/>
    <x v="1"/>
    <x v="475"/>
    <x v="46"/>
    <x v="477"/>
    <x v="475"/>
    <x v="12"/>
    <x v="475"/>
    <x v="107"/>
    <x v="383"/>
    <x v="3"/>
    <x v="112"/>
    <x v="434"/>
    <x v="197"/>
    <x v="0"/>
    <x v="0"/>
    <x v="1"/>
  </r>
  <r>
    <x v="478"/>
    <x v="1"/>
    <x v="478"/>
    <x v="2"/>
    <x v="476"/>
    <x v="9"/>
    <x v="478"/>
    <x v="476"/>
    <x v="39"/>
    <x v="476"/>
    <x v="108"/>
    <x v="384"/>
    <x v="3"/>
    <x v="113"/>
    <x v="435"/>
    <x v="212"/>
    <x v="0"/>
    <x v="0"/>
    <x v="1"/>
  </r>
  <r>
    <x v="479"/>
    <x v="2"/>
    <x v="479"/>
    <x v="8"/>
    <x v="477"/>
    <x v="46"/>
    <x v="479"/>
    <x v="477"/>
    <x v="11"/>
    <x v="477"/>
    <x v="109"/>
    <x v="385"/>
    <x v="3"/>
    <x v="114"/>
    <x v="436"/>
    <x v="353"/>
    <x v="0"/>
    <x v="0"/>
    <x v="1"/>
  </r>
  <r>
    <x v="480"/>
    <x v="2"/>
    <x v="480"/>
    <x v="8"/>
    <x v="478"/>
    <x v="46"/>
    <x v="480"/>
    <x v="478"/>
    <x v="11"/>
    <x v="478"/>
    <x v="109"/>
    <x v="386"/>
    <x v="3"/>
    <x v="114"/>
    <x v="437"/>
    <x v="354"/>
    <x v="0"/>
    <x v="0"/>
    <x v="1"/>
  </r>
  <r>
    <x v="481"/>
    <x v="2"/>
    <x v="481"/>
    <x v="8"/>
    <x v="478"/>
    <x v="46"/>
    <x v="481"/>
    <x v="479"/>
    <x v="11"/>
    <x v="479"/>
    <x v="109"/>
    <x v="387"/>
    <x v="3"/>
    <x v="114"/>
    <x v="438"/>
    <x v="355"/>
    <x v="0"/>
    <x v="0"/>
    <x v="1"/>
  </r>
  <r>
    <x v="482"/>
    <x v="0"/>
    <x v="482"/>
    <x v="8"/>
    <x v="479"/>
    <x v="4"/>
    <x v="482"/>
    <x v="480"/>
    <x v="11"/>
    <x v="480"/>
    <x v="109"/>
    <x v="388"/>
    <x v="3"/>
    <x v="114"/>
    <x v="439"/>
    <x v="356"/>
    <x v="0"/>
    <x v="0"/>
    <x v="1"/>
  </r>
  <r>
    <x v="483"/>
    <x v="2"/>
    <x v="483"/>
    <x v="8"/>
    <x v="480"/>
    <x v="46"/>
    <x v="483"/>
    <x v="481"/>
    <x v="28"/>
    <x v="481"/>
    <x v="109"/>
    <x v="389"/>
    <x v="3"/>
    <x v="114"/>
    <x v="440"/>
    <x v="166"/>
    <x v="0"/>
    <x v="0"/>
    <x v="1"/>
  </r>
  <r>
    <x v="484"/>
    <x v="2"/>
    <x v="484"/>
    <x v="3"/>
    <x v="481"/>
    <x v="46"/>
    <x v="484"/>
    <x v="482"/>
    <x v="0"/>
    <x v="482"/>
    <x v="109"/>
    <x v="390"/>
    <x v="3"/>
    <x v="114"/>
    <x v="441"/>
    <x v="291"/>
    <x v="0"/>
    <x v="0"/>
    <x v="1"/>
  </r>
  <r>
    <x v="485"/>
    <x v="0"/>
    <x v="485"/>
    <x v="5"/>
    <x v="482"/>
    <x v="98"/>
    <x v="485"/>
    <x v="483"/>
    <x v="34"/>
    <x v="483"/>
    <x v="110"/>
    <x v="391"/>
    <x v="3"/>
    <x v="115"/>
    <x v="442"/>
    <x v="357"/>
    <x v="0"/>
    <x v="0"/>
    <x v="1"/>
  </r>
  <r>
    <x v="486"/>
    <x v="1"/>
    <x v="486"/>
    <x v="4"/>
    <x v="483"/>
    <x v="9"/>
    <x v="486"/>
    <x v="484"/>
    <x v="54"/>
    <x v="484"/>
    <x v="111"/>
    <x v="264"/>
    <x v="3"/>
    <x v="116"/>
    <x v="443"/>
    <x v="330"/>
    <x v="0"/>
    <x v="0"/>
    <x v="1"/>
  </r>
  <r>
    <x v="487"/>
    <x v="1"/>
    <x v="487"/>
    <x v="4"/>
    <x v="484"/>
    <x v="9"/>
    <x v="487"/>
    <x v="485"/>
    <x v="12"/>
    <x v="485"/>
    <x v="111"/>
    <x v="55"/>
    <x v="3"/>
    <x v="116"/>
    <x v="105"/>
    <x v="237"/>
    <x v="0"/>
    <x v="0"/>
    <x v="1"/>
  </r>
  <r>
    <x v="488"/>
    <x v="1"/>
    <x v="488"/>
    <x v="1"/>
    <x v="485"/>
    <x v="99"/>
    <x v="488"/>
    <x v="486"/>
    <x v="129"/>
    <x v="486"/>
    <x v="111"/>
    <x v="58"/>
    <x v="3"/>
    <x v="116"/>
    <x v="444"/>
    <x v="201"/>
    <x v="0"/>
    <x v="0"/>
    <x v="1"/>
  </r>
  <r>
    <x v="489"/>
    <x v="0"/>
    <x v="489"/>
    <x v="5"/>
    <x v="486"/>
    <x v="18"/>
    <x v="489"/>
    <x v="487"/>
    <x v="11"/>
    <x v="487"/>
    <x v="111"/>
    <x v="392"/>
    <x v="3"/>
    <x v="116"/>
    <x v="445"/>
    <x v="358"/>
    <x v="0"/>
    <x v="0"/>
    <x v="1"/>
  </r>
  <r>
    <x v="490"/>
    <x v="0"/>
    <x v="490"/>
    <x v="5"/>
    <x v="487"/>
    <x v="18"/>
    <x v="490"/>
    <x v="488"/>
    <x v="11"/>
    <x v="488"/>
    <x v="111"/>
    <x v="393"/>
    <x v="3"/>
    <x v="116"/>
    <x v="446"/>
    <x v="359"/>
    <x v="0"/>
    <x v="0"/>
    <x v="1"/>
  </r>
  <r>
    <x v="491"/>
    <x v="0"/>
    <x v="491"/>
    <x v="5"/>
    <x v="488"/>
    <x v="98"/>
    <x v="491"/>
    <x v="489"/>
    <x v="10"/>
    <x v="489"/>
    <x v="111"/>
    <x v="197"/>
    <x v="3"/>
    <x v="117"/>
    <x v="213"/>
    <x v="360"/>
    <x v="0"/>
    <x v="0"/>
    <x v="1"/>
  </r>
  <r>
    <x v="492"/>
    <x v="0"/>
    <x v="492"/>
    <x v="5"/>
    <x v="489"/>
    <x v="4"/>
    <x v="492"/>
    <x v="490"/>
    <x v="10"/>
    <x v="490"/>
    <x v="111"/>
    <x v="394"/>
    <x v="3"/>
    <x v="117"/>
    <x v="447"/>
    <x v="361"/>
    <x v="0"/>
    <x v="0"/>
    <x v="1"/>
  </r>
  <r>
    <x v="493"/>
    <x v="1"/>
    <x v="493"/>
    <x v="3"/>
    <x v="490"/>
    <x v="9"/>
    <x v="493"/>
    <x v="491"/>
    <x v="7"/>
    <x v="491"/>
    <x v="112"/>
    <x v="395"/>
    <x v="3"/>
    <x v="118"/>
    <x v="448"/>
    <x v="362"/>
    <x v="0"/>
    <x v="0"/>
    <x v="1"/>
  </r>
  <r>
    <x v="494"/>
    <x v="1"/>
    <x v="494"/>
    <x v="3"/>
    <x v="491"/>
    <x v="9"/>
    <x v="494"/>
    <x v="492"/>
    <x v="7"/>
    <x v="492"/>
    <x v="112"/>
    <x v="396"/>
    <x v="3"/>
    <x v="118"/>
    <x v="449"/>
    <x v="214"/>
    <x v="0"/>
    <x v="0"/>
    <x v="1"/>
  </r>
  <r>
    <x v="495"/>
    <x v="1"/>
    <x v="495"/>
    <x v="4"/>
    <x v="492"/>
    <x v="9"/>
    <x v="495"/>
    <x v="493"/>
    <x v="130"/>
    <x v="493"/>
    <x v="112"/>
    <x v="397"/>
    <x v="3"/>
    <x v="118"/>
    <x v="450"/>
    <x v="131"/>
    <x v="0"/>
    <x v="0"/>
    <x v="1"/>
  </r>
  <r>
    <x v="496"/>
    <x v="1"/>
    <x v="496"/>
    <x v="3"/>
    <x v="493"/>
    <x v="100"/>
    <x v="496"/>
    <x v="494"/>
    <x v="62"/>
    <x v="494"/>
    <x v="112"/>
    <x v="398"/>
    <x v="3"/>
    <x v="118"/>
    <x v="451"/>
    <x v="131"/>
    <x v="0"/>
    <x v="0"/>
    <x v="1"/>
  </r>
  <r>
    <x v="497"/>
    <x v="0"/>
    <x v="497"/>
    <x v="4"/>
    <x v="494"/>
    <x v="58"/>
    <x v="497"/>
    <x v="495"/>
    <x v="38"/>
    <x v="495"/>
    <x v="112"/>
    <x v="399"/>
    <x v="3"/>
    <x v="118"/>
    <x v="452"/>
    <x v="27"/>
    <x v="0"/>
    <x v="0"/>
    <x v="1"/>
  </r>
  <r>
    <x v="498"/>
    <x v="1"/>
    <x v="498"/>
    <x v="1"/>
    <x v="495"/>
    <x v="101"/>
    <x v="498"/>
    <x v="496"/>
    <x v="37"/>
    <x v="496"/>
    <x v="112"/>
    <x v="400"/>
    <x v="3"/>
    <x v="118"/>
    <x v="453"/>
    <x v="363"/>
    <x v="0"/>
    <x v="0"/>
    <x v="1"/>
  </r>
  <r>
    <x v="499"/>
    <x v="1"/>
    <x v="499"/>
    <x v="1"/>
    <x v="496"/>
    <x v="17"/>
    <x v="499"/>
    <x v="497"/>
    <x v="48"/>
    <x v="497"/>
    <x v="112"/>
    <x v="86"/>
    <x v="3"/>
    <x v="118"/>
    <x v="454"/>
    <x v="364"/>
    <x v="0"/>
    <x v="0"/>
    <x v="1"/>
  </r>
  <r>
    <x v="500"/>
    <x v="1"/>
    <x v="500"/>
    <x v="1"/>
    <x v="497"/>
    <x v="9"/>
    <x v="500"/>
    <x v="498"/>
    <x v="2"/>
    <x v="498"/>
    <x v="112"/>
    <x v="46"/>
    <x v="3"/>
    <x v="118"/>
    <x v="48"/>
    <x v="111"/>
    <x v="0"/>
    <x v="0"/>
    <x v="1"/>
  </r>
  <r>
    <x v="501"/>
    <x v="0"/>
    <x v="501"/>
    <x v="10"/>
    <x v="498"/>
    <x v="98"/>
    <x v="501"/>
    <x v="499"/>
    <x v="36"/>
    <x v="499"/>
    <x v="113"/>
    <x v="401"/>
    <x v="3"/>
    <x v="119"/>
    <x v="455"/>
    <x v="185"/>
    <x v="0"/>
    <x v="0"/>
    <x v="1"/>
  </r>
  <r>
    <x v="502"/>
    <x v="2"/>
    <x v="502"/>
    <x v="8"/>
    <x v="499"/>
    <x v="46"/>
    <x v="502"/>
    <x v="500"/>
    <x v="11"/>
    <x v="500"/>
    <x v="113"/>
    <x v="402"/>
    <x v="3"/>
    <x v="119"/>
    <x v="456"/>
    <x v="365"/>
    <x v="0"/>
    <x v="0"/>
    <x v="1"/>
  </r>
  <r>
    <x v="503"/>
    <x v="2"/>
    <x v="503"/>
    <x v="8"/>
    <x v="500"/>
    <x v="46"/>
    <x v="503"/>
    <x v="501"/>
    <x v="11"/>
    <x v="501"/>
    <x v="113"/>
    <x v="403"/>
    <x v="3"/>
    <x v="119"/>
    <x v="457"/>
    <x v="281"/>
    <x v="0"/>
    <x v="0"/>
    <x v="1"/>
  </r>
  <r>
    <x v="504"/>
    <x v="2"/>
    <x v="504"/>
    <x v="8"/>
    <x v="501"/>
    <x v="46"/>
    <x v="504"/>
    <x v="502"/>
    <x v="12"/>
    <x v="502"/>
    <x v="113"/>
    <x v="404"/>
    <x v="3"/>
    <x v="119"/>
    <x v="458"/>
    <x v="366"/>
    <x v="0"/>
    <x v="0"/>
    <x v="1"/>
  </r>
  <r>
    <x v="505"/>
    <x v="2"/>
    <x v="505"/>
    <x v="8"/>
    <x v="502"/>
    <x v="46"/>
    <x v="505"/>
    <x v="503"/>
    <x v="11"/>
    <x v="503"/>
    <x v="113"/>
    <x v="405"/>
    <x v="3"/>
    <x v="119"/>
    <x v="459"/>
    <x v="367"/>
    <x v="0"/>
    <x v="0"/>
    <x v="1"/>
  </r>
  <r>
    <x v="506"/>
    <x v="2"/>
    <x v="506"/>
    <x v="8"/>
    <x v="503"/>
    <x v="46"/>
    <x v="506"/>
    <x v="504"/>
    <x v="11"/>
    <x v="504"/>
    <x v="113"/>
    <x v="317"/>
    <x v="3"/>
    <x v="119"/>
    <x v="362"/>
    <x v="368"/>
    <x v="0"/>
    <x v="0"/>
    <x v="1"/>
  </r>
  <r>
    <x v="507"/>
    <x v="2"/>
    <x v="507"/>
    <x v="8"/>
    <x v="504"/>
    <x v="46"/>
    <x v="507"/>
    <x v="505"/>
    <x v="11"/>
    <x v="505"/>
    <x v="113"/>
    <x v="406"/>
    <x v="3"/>
    <x v="119"/>
    <x v="460"/>
    <x v="369"/>
    <x v="0"/>
    <x v="0"/>
    <x v="1"/>
  </r>
  <r>
    <x v="508"/>
    <x v="1"/>
    <x v="508"/>
    <x v="4"/>
    <x v="505"/>
    <x v="9"/>
    <x v="508"/>
    <x v="506"/>
    <x v="1"/>
    <x v="506"/>
    <x v="114"/>
    <x v="407"/>
    <x v="3"/>
    <x v="120"/>
    <x v="461"/>
    <x v="9"/>
    <x v="0"/>
    <x v="0"/>
    <x v="1"/>
  </r>
  <r>
    <x v="509"/>
    <x v="1"/>
    <x v="509"/>
    <x v="2"/>
    <x v="506"/>
    <x v="97"/>
    <x v="509"/>
    <x v="507"/>
    <x v="131"/>
    <x v="507"/>
    <x v="114"/>
    <x v="408"/>
    <x v="3"/>
    <x v="120"/>
    <x v="428"/>
    <x v="370"/>
    <x v="0"/>
    <x v="0"/>
    <x v="1"/>
  </r>
  <r>
    <x v="510"/>
    <x v="1"/>
    <x v="510"/>
    <x v="5"/>
    <x v="507"/>
    <x v="17"/>
    <x v="510"/>
    <x v="508"/>
    <x v="48"/>
    <x v="508"/>
    <x v="114"/>
    <x v="409"/>
    <x v="3"/>
    <x v="120"/>
    <x v="462"/>
    <x v="371"/>
    <x v="0"/>
    <x v="0"/>
    <x v="1"/>
  </r>
  <r>
    <x v="511"/>
    <x v="2"/>
    <x v="511"/>
    <x v="1"/>
    <x v="508"/>
    <x v="46"/>
    <x v="511"/>
    <x v="509"/>
    <x v="12"/>
    <x v="509"/>
    <x v="114"/>
    <x v="410"/>
    <x v="3"/>
    <x v="121"/>
    <x v="463"/>
    <x v="372"/>
    <x v="0"/>
    <x v="0"/>
    <x v="1"/>
  </r>
  <r>
    <x v="512"/>
    <x v="0"/>
    <x v="512"/>
    <x v="2"/>
    <x v="509"/>
    <x v="102"/>
    <x v="512"/>
    <x v="510"/>
    <x v="12"/>
    <x v="510"/>
    <x v="114"/>
    <x v="321"/>
    <x v="3"/>
    <x v="121"/>
    <x v="366"/>
    <x v="373"/>
    <x v="0"/>
    <x v="0"/>
    <x v="1"/>
  </r>
  <r>
    <x v="513"/>
    <x v="1"/>
    <x v="513"/>
    <x v="8"/>
    <x v="510"/>
    <x v="9"/>
    <x v="513"/>
    <x v="511"/>
    <x v="69"/>
    <x v="511"/>
    <x v="115"/>
    <x v="411"/>
    <x v="3"/>
    <x v="122"/>
    <x v="464"/>
    <x v="316"/>
    <x v="0"/>
    <x v="0"/>
    <x v="1"/>
  </r>
  <r>
    <x v="514"/>
    <x v="1"/>
    <x v="514"/>
    <x v="8"/>
    <x v="511"/>
    <x v="9"/>
    <x v="514"/>
    <x v="512"/>
    <x v="132"/>
    <x v="512"/>
    <x v="115"/>
    <x v="412"/>
    <x v="3"/>
    <x v="122"/>
    <x v="465"/>
    <x v="239"/>
    <x v="0"/>
    <x v="0"/>
    <x v="1"/>
  </r>
  <r>
    <x v="515"/>
    <x v="1"/>
    <x v="515"/>
    <x v="8"/>
    <x v="512"/>
    <x v="9"/>
    <x v="515"/>
    <x v="513"/>
    <x v="7"/>
    <x v="513"/>
    <x v="115"/>
    <x v="413"/>
    <x v="3"/>
    <x v="122"/>
    <x v="466"/>
    <x v="237"/>
    <x v="0"/>
    <x v="0"/>
    <x v="1"/>
  </r>
  <r>
    <x v="516"/>
    <x v="1"/>
    <x v="516"/>
    <x v="8"/>
    <x v="513"/>
    <x v="9"/>
    <x v="516"/>
    <x v="514"/>
    <x v="7"/>
    <x v="514"/>
    <x v="115"/>
    <x v="414"/>
    <x v="3"/>
    <x v="122"/>
    <x v="467"/>
    <x v="230"/>
    <x v="0"/>
    <x v="0"/>
    <x v="1"/>
  </r>
  <r>
    <x v="517"/>
    <x v="1"/>
    <x v="517"/>
    <x v="8"/>
    <x v="514"/>
    <x v="103"/>
    <x v="517"/>
    <x v="515"/>
    <x v="130"/>
    <x v="515"/>
    <x v="115"/>
    <x v="415"/>
    <x v="3"/>
    <x v="122"/>
    <x v="467"/>
    <x v="77"/>
    <x v="0"/>
    <x v="0"/>
    <x v="1"/>
  </r>
  <r>
    <x v="518"/>
    <x v="1"/>
    <x v="518"/>
    <x v="9"/>
    <x v="515"/>
    <x v="9"/>
    <x v="518"/>
    <x v="516"/>
    <x v="28"/>
    <x v="516"/>
    <x v="115"/>
    <x v="416"/>
    <x v="3"/>
    <x v="122"/>
    <x v="468"/>
    <x v="374"/>
    <x v="0"/>
    <x v="0"/>
    <x v="1"/>
  </r>
  <r>
    <x v="519"/>
    <x v="1"/>
    <x v="519"/>
    <x v="1"/>
    <x v="516"/>
    <x v="9"/>
    <x v="519"/>
    <x v="517"/>
    <x v="0"/>
    <x v="517"/>
    <x v="115"/>
    <x v="417"/>
    <x v="3"/>
    <x v="122"/>
    <x v="373"/>
    <x v="375"/>
    <x v="0"/>
    <x v="0"/>
    <x v="1"/>
  </r>
  <r>
    <x v="520"/>
    <x v="1"/>
    <x v="520"/>
    <x v="1"/>
    <x v="517"/>
    <x v="17"/>
    <x v="520"/>
    <x v="518"/>
    <x v="1"/>
    <x v="518"/>
    <x v="115"/>
    <x v="418"/>
    <x v="3"/>
    <x v="122"/>
    <x v="469"/>
    <x v="376"/>
    <x v="0"/>
    <x v="0"/>
    <x v="1"/>
  </r>
  <r>
    <x v="521"/>
    <x v="0"/>
    <x v="521"/>
    <x v="4"/>
    <x v="518"/>
    <x v="77"/>
    <x v="521"/>
    <x v="519"/>
    <x v="35"/>
    <x v="519"/>
    <x v="116"/>
    <x v="419"/>
    <x v="3"/>
    <x v="123"/>
    <x v="470"/>
    <x v="377"/>
    <x v="0"/>
    <x v="0"/>
    <x v="1"/>
  </r>
  <r>
    <x v="522"/>
    <x v="1"/>
    <x v="522"/>
    <x v="4"/>
    <x v="519"/>
    <x v="6"/>
    <x v="522"/>
    <x v="520"/>
    <x v="133"/>
    <x v="520"/>
    <x v="116"/>
    <x v="420"/>
    <x v="3"/>
    <x v="123"/>
    <x v="471"/>
    <x v="378"/>
    <x v="0"/>
    <x v="0"/>
    <x v="1"/>
  </r>
  <r>
    <x v="523"/>
    <x v="1"/>
    <x v="523"/>
    <x v="8"/>
    <x v="520"/>
    <x v="104"/>
    <x v="523"/>
    <x v="521"/>
    <x v="134"/>
    <x v="521"/>
    <x v="116"/>
    <x v="145"/>
    <x v="3"/>
    <x v="123"/>
    <x v="72"/>
    <x v="379"/>
    <x v="0"/>
    <x v="0"/>
    <x v="1"/>
  </r>
  <r>
    <x v="524"/>
    <x v="1"/>
    <x v="524"/>
    <x v="5"/>
    <x v="521"/>
    <x v="9"/>
    <x v="524"/>
    <x v="522"/>
    <x v="11"/>
    <x v="522"/>
    <x v="116"/>
    <x v="421"/>
    <x v="3"/>
    <x v="123"/>
    <x v="472"/>
    <x v="380"/>
    <x v="0"/>
    <x v="0"/>
    <x v="1"/>
  </r>
  <r>
    <x v="525"/>
    <x v="0"/>
    <x v="525"/>
    <x v="6"/>
    <x v="522"/>
    <x v="24"/>
    <x v="525"/>
    <x v="523"/>
    <x v="135"/>
    <x v="523"/>
    <x v="117"/>
    <x v="419"/>
    <x v="3"/>
    <x v="124"/>
    <x v="470"/>
    <x v="381"/>
    <x v="0"/>
    <x v="0"/>
    <x v="1"/>
  </r>
  <r>
    <x v="526"/>
    <x v="1"/>
    <x v="526"/>
    <x v="2"/>
    <x v="523"/>
    <x v="105"/>
    <x v="526"/>
    <x v="524"/>
    <x v="50"/>
    <x v="524"/>
    <x v="117"/>
    <x v="422"/>
    <x v="3"/>
    <x v="124"/>
    <x v="473"/>
    <x v="382"/>
    <x v="0"/>
    <x v="0"/>
    <x v="1"/>
  </r>
  <r>
    <x v="527"/>
    <x v="0"/>
    <x v="527"/>
    <x v="4"/>
    <x v="524"/>
    <x v="81"/>
    <x v="527"/>
    <x v="525"/>
    <x v="0"/>
    <x v="525"/>
    <x v="117"/>
    <x v="423"/>
    <x v="3"/>
    <x v="124"/>
    <x v="474"/>
    <x v="383"/>
    <x v="0"/>
    <x v="0"/>
    <x v="1"/>
  </r>
  <r>
    <x v="528"/>
    <x v="1"/>
    <x v="528"/>
    <x v="4"/>
    <x v="525"/>
    <x v="17"/>
    <x v="528"/>
    <x v="526"/>
    <x v="2"/>
    <x v="526"/>
    <x v="117"/>
    <x v="424"/>
    <x v="3"/>
    <x v="124"/>
    <x v="475"/>
    <x v="384"/>
    <x v="0"/>
    <x v="0"/>
    <x v="1"/>
  </r>
  <r>
    <x v="529"/>
    <x v="1"/>
    <x v="529"/>
    <x v="8"/>
    <x v="526"/>
    <x v="9"/>
    <x v="529"/>
    <x v="527"/>
    <x v="69"/>
    <x v="527"/>
    <x v="117"/>
    <x v="71"/>
    <x v="3"/>
    <x v="124"/>
    <x v="72"/>
    <x v="201"/>
    <x v="0"/>
    <x v="0"/>
    <x v="1"/>
  </r>
  <r>
    <x v="530"/>
    <x v="1"/>
    <x v="530"/>
    <x v="1"/>
    <x v="527"/>
    <x v="9"/>
    <x v="530"/>
    <x v="528"/>
    <x v="1"/>
    <x v="528"/>
    <x v="117"/>
    <x v="202"/>
    <x v="3"/>
    <x v="124"/>
    <x v="454"/>
    <x v="385"/>
    <x v="0"/>
    <x v="0"/>
    <x v="1"/>
  </r>
  <r>
    <x v="531"/>
    <x v="0"/>
    <x v="531"/>
    <x v="3"/>
    <x v="528"/>
    <x v="24"/>
    <x v="531"/>
    <x v="529"/>
    <x v="87"/>
    <x v="529"/>
    <x v="118"/>
    <x v="425"/>
    <x v="3"/>
    <x v="125"/>
    <x v="476"/>
    <x v="386"/>
    <x v="0"/>
    <x v="0"/>
    <x v="1"/>
  </r>
  <r>
    <x v="532"/>
    <x v="1"/>
    <x v="532"/>
    <x v="8"/>
    <x v="529"/>
    <x v="9"/>
    <x v="532"/>
    <x v="530"/>
    <x v="20"/>
    <x v="530"/>
    <x v="118"/>
    <x v="84"/>
    <x v="3"/>
    <x v="125"/>
    <x v="477"/>
    <x v="80"/>
    <x v="0"/>
    <x v="0"/>
    <x v="1"/>
  </r>
  <r>
    <x v="533"/>
    <x v="1"/>
    <x v="533"/>
    <x v="8"/>
    <x v="530"/>
    <x v="9"/>
    <x v="533"/>
    <x v="531"/>
    <x v="28"/>
    <x v="531"/>
    <x v="118"/>
    <x v="375"/>
    <x v="3"/>
    <x v="125"/>
    <x v="478"/>
    <x v="80"/>
    <x v="0"/>
    <x v="0"/>
    <x v="1"/>
  </r>
  <r>
    <x v="534"/>
    <x v="1"/>
    <x v="534"/>
    <x v="8"/>
    <x v="531"/>
    <x v="9"/>
    <x v="534"/>
    <x v="532"/>
    <x v="0"/>
    <x v="532"/>
    <x v="118"/>
    <x v="123"/>
    <x v="3"/>
    <x v="125"/>
    <x v="479"/>
    <x v="387"/>
    <x v="0"/>
    <x v="0"/>
    <x v="1"/>
  </r>
  <r>
    <x v="535"/>
    <x v="1"/>
    <x v="535"/>
    <x v="4"/>
    <x v="532"/>
    <x v="17"/>
    <x v="535"/>
    <x v="533"/>
    <x v="11"/>
    <x v="533"/>
    <x v="118"/>
    <x v="426"/>
    <x v="3"/>
    <x v="125"/>
    <x v="480"/>
    <x v="388"/>
    <x v="0"/>
    <x v="0"/>
    <x v="1"/>
  </r>
  <r>
    <x v="536"/>
    <x v="1"/>
    <x v="536"/>
    <x v="5"/>
    <x v="533"/>
    <x v="22"/>
    <x v="536"/>
    <x v="534"/>
    <x v="136"/>
    <x v="534"/>
    <x v="118"/>
    <x v="427"/>
    <x v="3"/>
    <x v="125"/>
    <x v="481"/>
    <x v="389"/>
    <x v="0"/>
    <x v="0"/>
    <x v="1"/>
  </r>
  <r>
    <x v="537"/>
    <x v="1"/>
    <x v="537"/>
    <x v="1"/>
    <x v="534"/>
    <x v="9"/>
    <x v="537"/>
    <x v="535"/>
    <x v="44"/>
    <x v="535"/>
    <x v="118"/>
    <x v="428"/>
    <x v="3"/>
    <x v="125"/>
    <x v="482"/>
    <x v="390"/>
    <x v="0"/>
    <x v="0"/>
    <x v="1"/>
  </r>
  <r>
    <x v="538"/>
    <x v="1"/>
    <x v="538"/>
    <x v="6"/>
    <x v="535"/>
    <x v="17"/>
    <x v="538"/>
    <x v="536"/>
    <x v="49"/>
    <x v="536"/>
    <x v="119"/>
    <x v="235"/>
    <x v="4"/>
    <x v="126"/>
    <x v="156"/>
    <x v="24"/>
    <x v="0"/>
    <x v="1"/>
    <x v="0"/>
  </r>
  <r>
    <x v="539"/>
    <x v="1"/>
    <x v="539"/>
    <x v="4"/>
    <x v="536"/>
    <x v="37"/>
    <x v="539"/>
    <x v="537"/>
    <x v="12"/>
    <x v="537"/>
    <x v="119"/>
    <x v="429"/>
    <x v="4"/>
    <x v="126"/>
    <x v="483"/>
    <x v="391"/>
    <x v="0"/>
    <x v="1"/>
    <x v="1"/>
  </r>
  <r>
    <x v="540"/>
    <x v="1"/>
    <x v="540"/>
    <x v="4"/>
    <x v="537"/>
    <x v="9"/>
    <x v="540"/>
    <x v="538"/>
    <x v="28"/>
    <x v="538"/>
    <x v="119"/>
    <x v="105"/>
    <x v="4"/>
    <x v="126"/>
    <x v="74"/>
    <x v="392"/>
    <x v="0"/>
    <x v="1"/>
    <x v="1"/>
  </r>
  <r>
    <x v="541"/>
    <x v="1"/>
    <x v="541"/>
    <x v="4"/>
    <x v="538"/>
    <x v="9"/>
    <x v="541"/>
    <x v="539"/>
    <x v="44"/>
    <x v="539"/>
    <x v="119"/>
    <x v="242"/>
    <x v="4"/>
    <x v="126"/>
    <x v="86"/>
    <x v="393"/>
    <x v="0"/>
    <x v="1"/>
    <x v="1"/>
  </r>
  <r>
    <x v="542"/>
    <x v="0"/>
    <x v="542"/>
    <x v="1"/>
    <x v="539"/>
    <x v="38"/>
    <x v="542"/>
    <x v="540"/>
    <x v="87"/>
    <x v="540"/>
    <x v="119"/>
    <x v="430"/>
    <x v="4"/>
    <x v="126"/>
    <x v="484"/>
    <x v="394"/>
    <x v="0"/>
    <x v="2"/>
    <x v="1"/>
  </r>
  <r>
    <x v="543"/>
    <x v="0"/>
    <x v="543"/>
    <x v="1"/>
    <x v="540"/>
    <x v="38"/>
    <x v="543"/>
    <x v="541"/>
    <x v="87"/>
    <x v="541"/>
    <x v="119"/>
    <x v="431"/>
    <x v="4"/>
    <x v="126"/>
    <x v="485"/>
    <x v="394"/>
    <x v="0"/>
    <x v="2"/>
    <x v="1"/>
  </r>
  <r>
    <x v="544"/>
    <x v="0"/>
    <x v="544"/>
    <x v="4"/>
    <x v="541"/>
    <x v="106"/>
    <x v="544"/>
    <x v="542"/>
    <x v="38"/>
    <x v="542"/>
    <x v="120"/>
    <x v="432"/>
    <x v="4"/>
    <x v="127"/>
    <x v="486"/>
    <x v="395"/>
    <x v="0"/>
    <x v="1"/>
    <x v="1"/>
  </r>
  <r>
    <x v="545"/>
    <x v="0"/>
    <x v="545"/>
    <x v="4"/>
    <x v="542"/>
    <x v="106"/>
    <x v="545"/>
    <x v="543"/>
    <x v="38"/>
    <x v="543"/>
    <x v="120"/>
    <x v="433"/>
    <x v="4"/>
    <x v="127"/>
    <x v="487"/>
    <x v="395"/>
    <x v="0"/>
    <x v="1"/>
    <x v="1"/>
  </r>
  <r>
    <x v="546"/>
    <x v="1"/>
    <x v="546"/>
    <x v="4"/>
    <x v="543"/>
    <x v="37"/>
    <x v="546"/>
    <x v="544"/>
    <x v="31"/>
    <x v="544"/>
    <x v="120"/>
    <x v="46"/>
    <x v="4"/>
    <x v="127"/>
    <x v="48"/>
    <x v="396"/>
    <x v="0"/>
    <x v="1"/>
    <x v="1"/>
  </r>
  <r>
    <x v="547"/>
    <x v="0"/>
    <x v="547"/>
    <x v="10"/>
    <x v="544"/>
    <x v="107"/>
    <x v="547"/>
    <x v="545"/>
    <x v="137"/>
    <x v="545"/>
    <x v="120"/>
    <x v="434"/>
    <x v="4"/>
    <x v="127"/>
    <x v="488"/>
    <x v="397"/>
    <x v="0"/>
    <x v="2"/>
    <x v="1"/>
  </r>
  <r>
    <x v="548"/>
    <x v="0"/>
    <x v="548"/>
    <x v="8"/>
    <x v="545"/>
    <x v="16"/>
    <x v="548"/>
    <x v="546"/>
    <x v="2"/>
    <x v="546"/>
    <x v="121"/>
    <x v="435"/>
    <x v="4"/>
    <x v="128"/>
    <x v="489"/>
    <x v="398"/>
    <x v="0"/>
    <x v="0"/>
    <x v="0"/>
  </r>
  <r>
    <x v="549"/>
    <x v="0"/>
    <x v="549"/>
    <x v="0"/>
    <x v="546"/>
    <x v="16"/>
    <x v="549"/>
    <x v="547"/>
    <x v="2"/>
    <x v="547"/>
    <x v="121"/>
    <x v="436"/>
    <x v="4"/>
    <x v="128"/>
    <x v="490"/>
    <x v="399"/>
    <x v="0"/>
    <x v="0"/>
    <x v="0"/>
  </r>
  <r>
    <x v="550"/>
    <x v="0"/>
    <x v="550"/>
    <x v="0"/>
    <x v="547"/>
    <x v="16"/>
    <x v="550"/>
    <x v="548"/>
    <x v="128"/>
    <x v="548"/>
    <x v="121"/>
    <x v="437"/>
    <x v="4"/>
    <x v="128"/>
    <x v="491"/>
    <x v="400"/>
    <x v="0"/>
    <x v="0"/>
    <x v="0"/>
  </r>
  <r>
    <x v="551"/>
    <x v="0"/>
    <x v="551"/>
    <x v="0"/>
    <x v="548"/>
    <x v="16"/>
    <x v="551"/>
    <x v="549"/>
    <x v="138"/>
    <x v="549"/>
    <x v="121"/>
    <x v="438"/>
    <x v="4"/>
    <x v="128"/>
    <x v="492"/>
    <x v="401"/>
    <x v="0"/>
    <x v="0"/>
    <x v="0"/>
  </r>
  <r>
    <x v="552"/>
    <x v="0"/>
    <x v="552"/>
    <x v="0"/>
    <x v="549"/>
    <x v="16"/>
    <x v="552"/>
    <x v="550"/>
    <x v="10"/>
    <x v="550"/>
    <x v="121"/>
    <x v="439"/>
    <x v="4"/>
    <x v="128"/>
    <x v="493"/>
    <x v="402"/>
    <x v="0"/>
    <x v="0"/>
    <x v="0"/>
  </r>
  <r>
    <x v="553"/>
    <x v="0"/>
    <x v="553"/>
    <x v="8"/>
    <x v="550"/>
    <x v="92"/>
    <x v="553"/>
    <x v="551"/>
    <x v="18"/>
    <x v="551"/>
    <x v="121"/>
    <x v="440"/>
    <x v="4"/>
    <x v="128"/>
    <x v="494"/>
    <x v="403"/>
    <x v="0"/>
    <x v="0"/>
    <x v="0"/>
  </r>
  <r>
    <x v="554"/>
    <x v="0"/>
    <x v="554"/>
    <x v="8"/>
    <x v="551"/>
    <x v="16"/>
    <x v="554"/>
    <x v="552"/>
    <x v="139"/>
    <x v="552"/>
    <x v="121"/>
    <x v="441"/>
    <x v="4"/>
    <x v="128"/>
    <x v="495"/>
    <x v="404"/>
    <x v="0"/>
    <x v="0"/>
    <x v="0"/>
  </r>
  <r>
    <x v="555"/>
    <x v="0"/>
    <x v="555"/>
    <x v="0"/>
    <x v="552"/>
    <x v="16"/>
    <x v="555"/>
    <x v="553"/>
    <x v="12"/>
    <x v="553"/>
    <x v="121"/>
    <x v="271"/>
    <x v="4"/>
    <x v="128"/>
    <x v="313"/>
    <x v="405"/>
    <x v="0"/>
    <x v="0"/>
    <x v="0"/>
  </r>
  <r>
    <x v="556"/>
    <x v="0"/>
    <x v="556"/>
    <x v="0"/>
    <x v="552"/>
    <x v="16"/>
    <x v="556"/>
    <x v="554"/>
    <x v="12"/>
    <x v="554"/>
    <x v="121"/>
    <x v="271"/>
    <x v="4"/>
    <x v="128"/>
    <x v="313"/>
    <x v="405"/>
    <x v="0"/>
    <x v="0"/>
    <x v="0"/>
  </r>
  <r>
    <x v="557"/>
    <x v="0"/>
    <x v="557"/>
    <x v="8"/>
    <x v="553"/>
    <x v="16"/>
    <x v="557"/>
    <x v="555"/>
    <x v="2"/>
    <x v="555"/>
    <x v="121"/>
    <x v="442"/>
    <x v="4"/>
    <x v="128"/>
    <x v="496"/>
    <x v="39"/>
    <x v="0"/>
    <x v="0"/>
    <x v="0"/>
  </r>
  <r>
    <x v="558"/>
    <x v="0"/>
    <x v="558"/>
    <x v="8"/>
    <x v="554"/>
    <x v="108"/>
    <x v="558"/>
    <x v="556"/>
    <x v="140"/>
    <x v="556"/>
    <x v="122"/>
    <x v="443"/>
    <x v="4"/>
    <x v="129"/>
    <x v="497"/>
    <x v="406"/>
    <x v="0"/>
    <x v="0"/>
    <x v="0"/>
  </r>
  <r>
    <x v="559"/>
    <x v="1"/>
    <x v="559"/>
    <x v="10"/>
    <x v="555"/>
    <x v="9"/>
    <x v="559"/>
    <x v="557"/>
    <x v="39"/>
    <x v="557"/>
    <x v="122"/>
    <x v="412"/>
    <x v="4"/>
    <x v="129"/>
    <x v="498"/>
    <x v="407"/>
    <x v="0"/>
    <x v="1"/>
    <x v="1"/>
  </r>
  <r>
    <x v="560"/>
    <x v="0"/>
    <x v="560"/>
    <x v="4"/>
    <x v="556"/>
    <x v="109"/>
    <x v="560"/>
    <x v="558"/>
    <x v="44"/>
    <x v="558"/>
    <x v="122"/>
    <x v="444"/>
    <x v="4"/>
    <x v="129"/>
    <x v="499"/>
    <x v="408"/>
    <x v="0"/>
    <x v="1"/>
    <x v="1"/>
  </r>
  <r>
    <x v="561"/>
    <x v="1"/>
    <x v="561"/>
    <x v="4"/>
    <x v="557"/>
    <x v="9"/>
    <x v="561"/>
    <x v="559"/>
    <x v="28"/>
    <x v="559"/>
    <x v="122"/>
    <x v="137"/>
    <x v="4"/>
    <x v="129"/>
    <x v="126"/>
    <x v="409"/>
    <x v="0"/>
    <x v="1"/>
    <x v="1"/>
  </r>
  <r>
    <x v="562"/>
    <x v="1"/>
    <x v="562"/>
    <x v="4"/>
    <x v="558"/>
    <x v="110"/>
    <x v="562"/>
    <x v="560"/>
    <x v="12"/>
    <x v="560"/>
    <x v="122"/>
    <x v="445"/>
    <x v="4"/>
    <x v="129"/>
    <x v="500"/>
    <x v="410"/>
    <x v="0"/>
    <x v="1"/>
    <x v="1"/>
  </r>
  <r>
    <x v="563"/>
    <x v="1"/>
    <x v="563"/>
    <x v="4"/>
    <x v="559"/>
    <x v="9"/>
    <x v="563"/>
    <x v="561"/>
    <x v="44"/>
    <x v="561"/>
    <x v="122"/>
    <x v="446"/>
    <x v="4"/>
    <x v="129"/>
    <x v="501"/>
    <x v="3"/>
    <x v="0"/>
    <x v="1"/>
    <x v="1"/>
  </r>
  <r>
    <x v="564"/>
    <x v="1"/>
    <x v="564"/>
    <x v="8"/>
    <x v="560"/>
    <x v="111"/>
    <x v="564"/>
    <x v="562"/>
    <x v="141"/>
    <x v="562"/>
    <x v="122"/>
    <x v="447"/>
    <x v="4"/>
    <x v="129"/>
    <x v="8"/>
    <x v="411"/>
    <x v="0"/>
    <x v="1"/>
    <x v="0"/>
  </r>
  <r>
    <x v="565"/>
    <x v="1"/>
    <x v="565"/>
    <x v="4"/>
    <x v="561"/>
    <x v="3"/>
    <x v="565"/>
    <x v="563"/>
    <x v="92"/>
    <x v="563"/>
    <x v="122"/>
    <x v="448"/>
    <x v="4"/>
    <x v="129"/>
    <x v="139"/>
    <x v="412"/>
    <x v="0"/>
    <x v="1"/>
    <x v="1"/>
  </r>
  <r>
    <x v="566"/>
    <x v="1"/>
    <x v="566"/>
    <x v="0"/>
    <x v="562"/>
    <x v="112"/>
    <x v="566"/>
    <x v="564"/>
    <x v="142"/>
    <x v="564"/>
    <x v="123"/>
    <x v="449"/>
    <x v="4"/>
    <x v="130"/>
    <x v="502"/>
    <x v="39"/>
    <x v="0"/>
    <x v="1"/>
    <x v="1"/>
  </r>
  <r>
    <x v="567"/>
    <x v="1"/>
    <x v="567"/>
    <x v="0"/>
    <x v="563"/>
    <x v="112"/>
    <x v="567"/>
    <x v="565"/>
    <x v="12"/>
    <x v="565"/>
    <x v="123"/>
    <x v="450"/>
    <x v="4"/>
    <x v="130"/>
    <x v="503"/>
    <x v="166"/>
    <x v="0"/>
    <x v="1"/>
    <x v="1"/>
  </r>
  <r>
    <x v="568"/>
    <x v="1"/>
    <x v="568"/>
    <x v="0"/>
    <x v="564"/>
    <x v="112"/>
    <x v="568"/>
    <x v="566"/>
    <x v="12"/>
    <x v="566"/>
    <x v="123"/>
    <x v="451"/>
    <x v="4"/>
    <x v="130"/>
    <x v="504"/>
    <x v="413"/>
    <x v="0"/>
    <x v="1"/>
    <x v="1"/>
  </r>
  <r>
    <x v="569"/>
    <x v="1"/>
    <x v="569"/>
    <x v="0"/>
    <x v="565"/>
    <x v="112"/>
    <x v="569"/>
    <x v="567"/>
    <x v="12"/>
    <x v="567"/>
    <x v="123"/>
    <x v="452"/>
    <x v="4"/>
    <x v="130"/>
    <x v="505"/>
    <x v="405"/>
    <x v="0"/>
    <x v="1"/>
    <x v="1"/>
  </r>
  <r>
    <x v="570"/>
    <x v="1"/>
    <x v="570"/>
    <x v="0"/>
    <x v="566"/>
    <x v="112"/>
    <x v="570"/>
    <x v="568"/>
    <x v="11"/>
    <x v="568"/>
    <x v="123"/>
    <x v="186"/>
    <x v="4"/>
    <x v="130"/>
    <x v="506"/>
    <x v="148"/>
    <x v="0"/>
    <x v="1"/>
    <x v="1"/>
  </r>
  <r>
    <x v="571"/>
    <x v="1"/>
    <x v="571"/>
    <x v="0"/>
    <x v="567"/>
    <x v="112"/>
    <x v="571"/>
    <x v="569"/>
    <x v="11"/>
    <x v="569"/>
    <x v="123"/>
    <x v="453"/>
    <x v="4"/>
    <x v="130"/>
    <x v="507"/>
    <x v="413"/>
    <x v="0"/>
    <x v="1"/>
    <x v="1"/>
  </r>
  <r>
    <x v="572"/>
    <x v="1"/>
    <x v="572"/>
    <x v="0"/>
    <x v="568"/>
    <x v="112"/>
    <x v="572"/>
    <x v="570"/>
    <x v="11"/>
    <x v="570"/>
    <x v="123"/>
    <x v="418"/>
    <x v="4"/>
    <x v="130"/>
    <x v="469"/>
    <x v="413"/>
    <x v="0"/>
    <x v="1"/>
    <x v="1"/>
  </r>
  <r>
    <x v="573"/>
    <x v="1"/>
    <x v="573"/>
    <x v="0"/>
    <x v="569"/>
    <x v="112"/>
    <x v="573"/>
    <x v="571"/>
    <x v="11"/>
    <x v="571"/>
    <x v="123"/>
    <x v="454"/>
    <x v="4"/>
    <x v="130"/>
    <x v="508"/>
    <x v="148"/>
    <x v="0"/>
    <x v="1"/>
    <x v="1"/>
  </r>
  <r>
    <x v="574"/>
    <x v="0"/>
    <x v="574"/>
    <x v="6"/>
    <x v="570"/>
    <x v="4"/>
    <x v="574"/>
    <x v="572"/>
    <x v="22"/>
    <x v="572"/>
    <x v="124"/>
    <x v="455"/>
    <x v="4"/>
    <x v="131"/>
    <x v="509"/>
    <x v="33"/>
    <x v="0"/>
    <x v="0"/>
    <x v="1"/>
  </r>
  <r>
    <x v="575"/>
    <x v="0"/>
    <x v="575"/>
    <x v="6"/>
    <x v="571"/>
    <x v="4"/>
    <x v="575"/>
    <x v="573"/>
    <x v="143"/>
    <x v="573"/>
    <x v="124"/>
    <x v="456"/>
    <x v="4"/>
    <x v="131"/>
    <x v="510"/>
    <x v="33"/>
    <x v="0"/>
    <x v="0"/>
    <x v="0"/>
  </r>
  <r>
    <x v="576"/>
    <x v="0"/>
    <x v="576"/>
    <x v="0"/>
    <x v="572"/>
    <x v="4"/>
    <x v="576"/>
    <x v="574"/>
    <x v="2"/>
    <x v="574"/>
    <x v="124"/>
    <x v="316"/>
    <x v="4"/>
    <x v="131"/>
    <x v="361"/>
    <x v="414"/>
    <x v="0"/>
    <x v="0"/>
    <x v="0"/>
  </r>
  <r>
    <x v="577"/>
    <x v="0"/>
    <x v="577"/>
    <x v="6"/>
    <x v="573"/>
    <x v="6"/>
    <x v="577"/>
    <x v="575"/>
    <x v="11"/>
    <x v="575"/>
    <x v="125"/>
    <x v="66"/>
    <x v="4"/>
    <x v="132"/>
    <x v="68"/>
    <x v="415"/>
    <x v="0"/>
    <x v="2"/>
    <x v="1"/>
  </r>
  <r>
    <x v="578"/>
    <x v="0"/>
    <x v="578"/>
    <x v="6"/>
    <x v="574"/>
    <x v="6"/>
    <x v="578"/>
    <x v="576"/>
    <x v="41"/>
    <x v="576"/>
    <x v="125"/>
    <x v="84"/>
    <x v="4"/>
    <x v="132"/>
    <x v="84"/>
    <x v="416"/>
    <x v="0"/>
    <x v="1"/>
    <x v="1"/>
  </r>
  <r>
    <x v="579"/>
    <x v="0"/>
    <x v="579"/>
    <x v="2"/>
    <x v="575"/>
    <x v="113"/>
    <x v="579"/>
    <x v="577"/>
    <x v="144"/>
    <x v="577"/>
    <x v="125"/>
    <x v="244"/>
    <x v="4"/>
    <x v="132"/>
    <x v="405"/>
    <x v="417"/>
    <x v="0"/>
    <x v="2"/>
    <x v="1"/>
  </r>
  <r>
    <x v="580"/>
    <x v="1"/>
    <x v="580"/>
    <x v="0"/>
    <x v="576"/>
    <x v="17"/>
    <x v="580"/>
    <x v="578"/>
    <x v="11"/>
    <x v="578"/>
    <x v="126"/>
    <x v="155"/>
    <x v="4"/>
    <x v="133"/>
    <x v="511"/>
    <x v="418"/>
    <x v="0"/>
    <x v="1"/>
    <x v="1"/>
  </r>
  <r>
    <x v="581"/>
    <x v="0"/>
    <x v="581"/>
    <x v="0"/>
    <x v="577"/>
    <x v="6"/>
    <x v="581"/>
    <x v="579"/>
    <x v="145"/>
    <x v="579"/>
    <x v="126"/>
    <x v="457"/>
    <x v="4"/>
    <x v="133"/>
    <x v="512"/>
    <x v="65"/>
    <x v="0"/>
    <x v="1"/>
    <x v="0"/>
  </r>
  <r>
    <x v="582"/>
    <x v="0"/>
    <x v="582"/>
    <x v="9"/>
    <x v="578"/>
    <x v="4"/>
    <x v="582"/>
    <x v="580"/>
    <x v="28"/>
    <x v="580"/>
    <x v="127"/>
    <x v="458"/>
    <x v="4"/>
    <x v="134"/>
    <x v="513"/>
    <x v="419"/>
    <x v="0"/>
    <x v="0"/>
    <x v="0"/>
  </r>
  <r>
    <x v="583"/>
    <x v="0"/>
    <x v="583"/>
    <x v="2"/>
    <x v="579"/>
    <x v="114"/>
    <x v="583"/>
    <x v="581"/>
    <x v="12"/>
    <x v="581"/>
    <x v="128"/>
    <x v="459"/>
    <x v="4"/>
    <x v="135"/>
    <x v="514"/>
    <x v="420"/>
    <x v="0"/>
    <x v="2"/>
    <x v="1"/>
  </r>
  <r>
    <x v="584"/>
    <x v="0"/>
    <x v="584"/>
    <x v="2"/>
    <x v="580"/>
    <x v="114"/>
    <x v="584"/>
    <x v="582"/>
    <x v="18"/>
    <x v="582"/>
    <x v="128"/>
    <x v="460"/>
    <x v="4"/>
    <x v="135"/>
    <x v="515"/>
    <x v="421"/>
    <x v="0"/>
    <x v="2"/>
    <x v="1"/>
  </r>
  <r>
    <x v="585"/>
    <x v="0"/>
    <x v="585"/>
    <x v="0"/>
    <x v="581"/>
    <x v="114"/>
    <x v="585"/>
    <x v="583"/>
    <x v="89"/>
    <x v="583"/>
    <x v="129"/>
    <x v="461"/>
    <x v="4"/>
    <x v="136"/>
    <x v="516"/>
    <x v="422"/>
    <x v="0"/>
    <x v="0"/>
    <x v="0"/>
  </r>
  <r>
    <x v="586"/>
    <x v="0"/>
    <x v="586"/>
    <x v="8"/>
    <x v="582"/>
    <x v="114"/>
    <x v="586"/>
    <x v="584"/>
    <x v="44"/>
    <x v="584"/>
    <x v="129"/>
    <x v="389"/>
    <x v="4"/>
    <x v="136"/>
    <x v="440"/>
    <x v="423"/>
    <x v="0"/>
    <x v="0"/>
    <x v="0"/>
  </r>
  <r>
    <x v="587"/>
    <x v="0"/>
    <x v="587"/>
    <x v="8"/>
    <x v="583"/>
    <x v="114"/>
    <x v="587"/>
    <x v="585"/>
    <x v="2"/>
    <x v="585"/>
    <x v="129"/>
    <x v="462"/>
    <x v="4"/>
    <x v="136"/>
    <x v="517"/>
    <x v="424"/>
    <x v="0"/>
    <x v="0"/>
    <x v="0"/>
  </r>
  <r>
    <x v="588"/>
    <x v="0"/>
    <x v="588"/>
    <x v="8"/>
    <x v="584"/>
    <x v="114"/>
    <x v="588"/>
    <x v="586"/>
    <x v="12"/>
    <x v="586"/>
    <x v="129"/>
    <x v="463"/>
    <x v="4"/>
    <x v="136"/>
    <x v="518"/>
    <x v="166"/>
    <x v="0"/>
    <x v="0"/>
    <x v="0"/>
  </r>
  <r>
    <x v="589"/>
    <x v="0"/>
    <x v="589"/>
    <x v="0"/>
    <x v="585"/>
    <x v="6"/>
    <x v="589"/>
    <x v="587"/>
    <x v="2"/>
    <x v="587"/>
    <x v="130"/>
    <x v="105"/>
    <x v="4"/>
    <x v="137"/>
    <x v="105"/>
    <x v="39"/>
    <x v="0"/>
    <x v="2"/>
    <x v="1"/>
  </r>
  <r>
    <x v="590"/>
    <x v="1"/>
    <x v="590"/>
    <x v="0"/>
    <x v="586"/>
    <x v="115"/>
    <x v="590"/>
    <x v="588"/>
    <x v="146"/>
    <x v="588"/>
    <x v="130"/>
    <x v="464"/>
    <x v="4"/>
    <x v="137"/>
    <x v="519"/>
    <x v="425"/>
    <x v="0"/>
    <x v="1"/>
    <x v="0"/>
  </r>
  <r>
    <x v="591"/>
    <x v="0"/>
    <x v="591"/>
    <x v="4"/>
    <x v="587"/>
    <x v="114"/>
    <x v="591"/>
    <x v="589"/>
    <x v="128"/>
    <x v="589"/>
    <x v="131"/>
    <x v="465"/>
    <x v="4"/>
    <x v="138"/>
    <x v="520"/>
    <x v="426"/>
    <x v="0"/>
    <x v="0"/>
    <x v="0"/>
  </r>
  <r>
    <x v="592"/>
    <x v="0"/>
    <x v="592"/>
    <x v="8"/>
    <x v="588"/>
    <x v="114"/>
    <x v="592"/>
    <x v="590"/>
    <x v="1"/>
    <x v="590"/>
    <x v="131"/>
    <x v="466"/>
    <x v="4"/>
    <x v="138"/>
    <x v="521"/>
    <x v="427"/>
    <x v="0"/>
    <x v="0"/>
    <x v="0"/>
  </r>
  <r>
    <x v="593"/>
    <x v="0"/>
    <x v="593"/>
    <x v="11"/>
    <x v="589"/>
    <x v="0"/>
    <x v="593"/>
    <x v="591"/>
    <x v="12"/>
    <x v="591"/>
    <x v="132"/>
    <x v="467"/>
    <x v="4"/>
    <x v="139"/>
    <x v="522"/>
    <x v="129"/>
    <x v="0"/>
    <x v="0"/>
    <x v="0"/>
  </r>
  <r>
    <x v="594"/>
    <x v="1"/>
    <x v="594"/>
    <x v="11"/>
    <x v="590"/>
    <x v="1"/>
    <x v="594"/>
    <x v="592"/>
    <x v="69"/>
    <x v="592"/>
    <x v="132"/>
    <x v="468"/>
    <x v="4"/>
    <x v="139"/>
    <x v="523"/>
    <x v="129"/>
    <x v="0"/>
    <x v="1"/>
    <x v="1"/>
  </r>
  <r>
    <x v="595"/>
    <x v="1"/>
    <x v="595"/>
    <x v="11"/>
    <x v="591"/>
    <x v="1"/>
    <x v="595"/>
    <x v="593"/>
    <x v="46"/>
    <x v="593"/>
    <x v="132"/>
    <x v="469"/>
    <x v="4"/>
    <x v="139"/>
    <x v="524"/>
    <x v="129"/>
    <x v="0"/>
    <x v="3"/>
    <x v="1"/>
  </r>
  <r>
    <x v="596"/>
    <x v="1"/>
    <x v="596"/>
    <x v="5"/>
    <x v="592"/>
    <x v="9"/>
    <x v="596"/>
    <x v="594"/>
    <x v="1"/>
    <x v="594"/>
    <x v="133"/>
    <x v="79"/>
    <x v="4"/>
    <x v="140"/>
    <x v="525"/>
    <x v="93"/>
    <x v="0"/>
    <x v="1"/>
    <x v="0"/>
  </r>
  <r>
    <x v="597"/>
    <x v="1"/>
    <x v="597"/>
    <x v="8"/>
    <x v="593"/>
    <x v="37"/>
    <x v="597"/>
    <x v="595"/>
    <x v="7"/>
    <x v="595"/>
    <x v="133"/>
    <x v="470"/>
    <x v="4"/>
    <x v="140"/>
    <x v="526"/>
    <x v="428"/>
    <x v="0"/>
    <x v="1"/>
    <x v="0"/>
  </r>
  <r>
    <x v="598"/>
    <x v="1"/>
    <x v="598"/>
    <x v="8"/>
    <x v="594"/>
    <x v="19"/>
    <x v="598"/>
    <x v="596"/>
    <x v="102"/>
    <x v="596"/>
    <x v="134"/>
    <x v="47"/>
    <x v="4"/>
    <x v="141"/>
    <x v="527"/>
    <x v="429"/>
    <x v="0"/>
    <x v="1"/>
    <x v="0"/>
  </r>
  <r>
    <x v="599"/>
    <x v="1"/>
    <x v="599"/>
    <x v="8"/>
    <x v="595"/>
    <x v="9"/>
    <x v="599"/>
    <x v="597"/>
    <x v="20"/>
    <x v="597"/>
    <x v="134"/>
    <x v="58"/>
    <x v="4"/>
    <x v="141"/>
    <x v="528"/>
    <x v="430"/>
    <x v="0"/>
    <x v="2"/>
    <x v="1"/>
  </r>
  <r>
    <x v="600"/>
    <x v="1"/>
    <x v="600"/>
    <x v="8"/>
    <x v="596"/>
    <x v="116"/>
    <x v="600"/>
    <x v="598"/>
    <x v="132"/>
    <x v="598"/>
    <x v="134"/>
    <x v="447"/>
    <x v="4"/>
    <x v="141"/>
    <x v="529"/>
    <x v="431"/>
    <x v="0"/>
    <x v="1"/>
    <x v="0"/>
  </r>
  <r>
    <x v="601"/>
    <x v="1"/>
    <x v="601"/>
    <x v="0"/>
    <x v="597"/>
    <x v="37"/>
    <x v="601"/>
    <x v="599"/>
    <x v="7"/>
    <x v="599"/>
    <x v="135"/>
    <x v="471"/>
    <x v="4"/>
    <x v="142"/>
    <x v="530"/>
    <x v="432"/>
    <x v="0"/>
    <x v="1"/>
    <x v="1"/>
  </r>
  <r>
    <x v="602"/>
    <x v="1"/>
    <x v="602"/>
    <x v="0"/>
    <x v="598"/>
    <x v="37"/>
    <x v="602"/>
    <x v="600"/>
    <x v="7"/>
    <x v="600"/>
    <x v="135"/>
    <x v="472"/>
    <x v="4"/>
    <x v="142"/>
    <x v="531"/>
    <x v="157"/>
    <x v="0"/>
    <x v="1"/>
    <x v="1"/>
  </r>
  <r>
    <x v="603"/>
    <x v="0"/>
    <x v="603"/>
    <x v="3"/>
    <x v="599"/>
    <x v="6"/>
    <x v="603"/>
    <x v="601"/>
    <x v="2"/>
    <x v="601"/>
    <x v="136"/>
    <x v="393"/>
    <x v="4"/>
    <x v="143"/>
    <x v="446"/>
    <x v="433"/>
    <x v="0"/>
    <x v="2"/>
    <x v="1"/>
  </r>
  <r>
    <x v="604"/>
    <x v="1"/>
    <x v="604"/>
    <x v="5"/>
    <x v="600"/>
    <x v="17"/>
    <x v="604"/>
    <x v="602"/>
    <x v="2"/>
    <x v="602"/>
    <x v="136"/>
    <x v="78"/>
    <x v="4"/>
    <x v="143"/>
    <x v="91"/>
    <x v="428"/>
    <x v="0"/>
    <x v="1"/>
    <x v="1"/>
  </r>
  <r>
    <x v="605"/>
    <x v="1"/>
    <x v="605"/>
    <x v="3"/>
    <x v="601"/>
    <x v="9"/>
    <x v="605"/>
    <x v="603"/>
    <x v="20"/>
    <x v="603"/>
    <x v="136"/>
    <x v="473"/>
    <x v="4"/>
    <x v="143"/>
    <x v="532"/>
    <x v="434"/>
    <x v="0"/>
    <x v="1"/>
    <x v="1"/>
  </r>
  <r>
    <x v="606"/>
    <x v="0"/>
    <x v="606"/>
    <x v="3"/>
    <x v="602"/>
    <x v="18"/>
    <x v="606"/>
    <x v="604"/>
    <x v="11"/>
    <x v="604"/>
    <x v="136"/>
    <x v="66"/>
    <x v="4"/>
    <x v="143"/>
    <x v="68"/>
    <x v="435"/>
    <x v="0"/>
    <x v="0"/>
    <x v="0"/>
  </r>
  <r>
    <x v="607"/>
    <x v="1"/>
    <x v="607"/>
    <x v="3"/>
    <x v="603"/>
    <x v="110"/>
    <x v="607"/>
    <x v="605"/>
    <x v="11"/>
    <x v="605"/>
    <x v="136"/>
    <x v="142"/>
    <x v="4"/>
    <x v="143"/>
    <x v="113"/>
    <x v="436"/>
    <x v="0"/>
    <x v="1"/>
    <x v="0"/>
  </r>
  <r>
    <x v="608"/>
    <x v="0"/>
    <x v="608"/>
    <x v="5"/>
    <x v="604"/>
    <x v="6"/>
    <x v="608"/>
    <x v="606"/>
    <x v="10"/>
    <x v="606"/>
    <x v="136"/>
    <x v="105"/>
    <x v="4"/>
    <x v="143"/>
    <x v="105"/>
    <x v="211"/>
    <x v="0"/>
    <x v="2"/>
    <x v="1"/>
  </r>
  <r>
    <x v="609"/>
    <x v="0"/>
    <x v="609"/>
    <x v="0"/>
    <x v="605"/>
    <x v="114"/>
    <x v="609"/>
    <x v="607"/>
    <x v="2"/>
    <x v="607"/>
    <x v="136"/>
    <x v="474"/>
    <x v="4"/>
    <x v="144"/>
    <x v="533"/>
    <x v="437"/>
    <x v="0"/>
    <x v="0"/>
    <x v="0"/>
  </r>
  <r>
    <x v="610"/>
    <x v="0"/>
    <x v="610"/>
    <x v="8"/>
    <x v="606"/>
    <x v="114"/>
    <x v="610"/>
    <x v="608"/>
    <x v="2"/>
    <x v="608"/>
    <x v="136"/>
    <x v="475"/>
    <x v="4"/>
    <x v="144"/>
    <x v="534"/>
    <x v="438"/>
    <x v="0"/>
    <x v="0"/>
    <x v="0"/>
  </r>
  <r>
    <x v="611"/>
    <x v="0"/>
    <x v="611"/>
    <x v="0"/>
    <x v="607"/>
    <x v="114"/>
    <x v="611"/>
    <x v="609"/>
    <x v="2"/>
    <x v="609"/>
    <x v="136"/>
    <x v="476"/>
    <x v="4"/>
    <x v="144"/>
    <x v="535"/>
    <x v="439"/>
    <x v="0"/>
    <x v="0"/>
    <x v="0"/>
  </r>
  <r>
    <x v="612"/>
    <x v="0"/>
    <x v="612"/>
    <x v="0"/>
    <x v="608"/>
    <x v="114"/>
    <x v="612"/>
    <x v="610"/>
    <x v="2"/>
    <x v="610"/>
    <x v="136"/>
    <x v="477"/>
    <x v="4"/>
    <x v="144"/>
    <x v="536"/>
    <x v="440"/>
    <x v="0"/>
    <x v="0"/>
    <x v="0"/>
  </r>
  <r>
    <x v="613"/>
    <x v="0"/>
    <x v="613"/>
    <x v="8"/>
    <x v="609"/>
    <x v="114"/>
    <x v="613"/>
    <x v="611"/>
    <x v="2"/>
    <x v="611"/>
    <x v="136"/>
    <x v="478"/>
    <x v="4"/>
    <x v="144"/>
    <x v="537"/>
    <x v="441"/>
    <x v="0"/>
    <x v="0"/>
    <x v="0"/>
  </r>
  <r>
    <x v="614"/>
    <x v="0"/>
    <x v="614"/>
    <x v="8"/>
    <x v="610"/>
    <x v="114"/>
    <x v="614"/>
    <x v="612"/>
    <x v="10"/>
    <x v="612"/>
    <x v="136"/>
    <x v="479"/>
    <x v="4"/>
    <x v="144"/>
    <x v="538"/>
    <x v="442"/>
    <x v="0"/>
    <x v="0"/>
    <x v="0"/>
  </r>
  <r>
    <x v="615"/>
    <x v="0"/>
    <x v="615"/>
    <x v="0"/>
    <x v="611"/>
    <x v="114"/>
    <x v="615"/>
    <x v="613"/>
    <x v="10"/>
    <x v="613"/>
    <x v="137"/>
    <x v="480"/>
    <x v="4"/>
    <x v="145"/>
    <x v="539"/>
    <x v="39"/>
    <x v="0"/>
    <x v="0"/>
    <x v="0"/>
  </r>
  <r>
    <x v="616"/>
    <x v="0"/>
    <x v="616"/>
    <x v="8"/>
    <x v="612"/>
    <x v="114"/>
    <x v="616"/>
    <x v="614"/>
    <x v="2"/>
    <x v="614"/>
    <x v="137"/>
    <x v="481"/>
    <x v="4"/>
    <x v="145"/>
    <x v="540"/>
    <x v="39"/>
    <x v="0"/>
    <x v="0"/>
    <x v="0"/>
  </r>
  <r>
    <x v="617"/>
    <x v="0"/>
    <x v="617"/>
    <x v="5"/>
    <x v="613"/>
    <x v="6"/>
    <x v="617"/>
    <x v="615"/>
    <x v="2"/>
    <x v="615"/>
    <x v="138"/>
    <x v="482"/>
    <x v="4"/>
    <x v="146"/>
    <x v="541"/>
    <x v="380"/>
    <x v="0"/>
    <x v="1"/>
    <x v="0"/>
  </r>
  <r>
    <x v="618"/>
    <x v="0"/>
    <x v="618"/>
    <x v="5"/>
    <x v="614"/>
    <x v="6"/>
    <x v="618"/>
    <x v="616"/>
    <x v="10"/>
    <x v="616"/>
    <x v="138"/>
    <x v="247"/>
    <x v="4"/>
    <x v="146"/>
    <x v="56"/>
    <x v="433"/>
    <x v="0"/>
    <x v="4"/>
    <x v="0"/>
  </r>
  <r>
    <x v="619"/>
    <x v="1"/>
    <x v="619"/>
    <x v="5"/>
    <x v="615"/>
    <x v="9"/>
    <x v="619"/>
    <x v="617"/>
    <x v="12"/>
    <x v="617"/>
    <x v="138"/>
    <x v="61"/>
    <x v="4"/>
    <x v="146"/>
    <x v="542"/>
    <x v="443"/>
    <x v="0"/>
    <x v="1"/>
    <x v="1"/>
  </r>
  <r>
    <x v="620"/>
    <x v="1"/>
    <x v="620"/>
    <x v="4"/>
    <x v="616"/>
    <x v="117"/>
    <x v="620"/>
    <x v="618"/>
    <x v="147"/>
    <x v="618"/>
    <x v="138"/>
    <x v="483"/>
    <x v="4"/>
    <x v="146"/>
    <x v="543"/>
    <x v="444"/>
    <x v="0"/>
    <x v="4"/>
    <x v="1"/>
  </r>
  <r>
    <x v="621"/>
    <x v="0"/>
    <x v="621"/>
    <x v="5"/>
    <x v="617"/>
    <x v="39"/>
    <x v="621"/>
    <x v="619"/>
    <x v="11"/>
    <x v="619"/>
    <x v="139"/>
    <x v="484"/>
    <x v="4"/>
    <x v="147"/>
    <x v="544"/>
    <x v="445"/>
    <x v="0"/>
    <x v="2"/>
    <x v="1"/>
  </r>
  <r>
    <x v="622"/>
    <x v="0"/>
    <x v="622"/>
    <x v="9"/>
    <x v="618"/>
    <x v="6"/>
    <x v="622"/>
    <x v="620"/>
    <x v="148"/>
    <x v="620"/>
    <x v="139"/>
    <x v="54"/>
    <x v="4"/>
    <x v="147"/>
    <x v="56"/>
    <x v="446"/>
    <x v="0"/>
    <x v="2"/>
    <x v="1"/>
  </r>
  <r>
    <x v="623"/>
    <x v="1"/>
    <x v="623"/>
    <x v="8"/>
    <x v="619"/>
    <x v="9"/>
    <x v="623"/>
    <x v="621"/>
    <x v="4"/>
    <x v="621"/>
    <x v="139"/>
    <x v="412"/>
    <x v="4"/>
    <x v="147"/>
    <x v="545"/>
    <x v="447"/>
    <x v="0"/>
    <x v="4"/>
    <x v="1"/>
  </r>
  <r>
    <x v="624"/>
    <x v="1"/>
    <x v="624"/>
    <x v="1"/>
    <x v="620"/>
    <x v="32"/>
    <x v="624"/>
    <x v="622"/>
    <x v="12"/>
    <x v="622"/>
    <x v="139"/>
    <x v="485"/>
    <x v="4"/>
    <x v="147"/>
    <x v="546"/>
    <x v="448"/>
    <x v="0"/>
    <x v="1"/>
    <x v="0"/>
  </r>
  <r>
    <x v="625"/>
    <x v="1"/>
    <x v="625"/>
    <x v="1"/>
    <x v="621"/>
    <x v="80"/>
    <x v="625"/>
    <x v="623"/>
    <x v="71"/>
    <x v="623"/>
    <x v="139"/>
    <x v="486"/>
    <x v="4"/>
    <x v="147"/>
    <x v="547"/>
    <x v="449"/>
    <x v="0"/>
    <x v="1"/>
    <x v="0"/>
  </r>
  <r>
    <x v="626"/>
    <x v="0"/>
    <x v="626"/>
    <x v="1"/>
    <x v="622"/>
    <x v="114"/>
    <x v="626"/>
    <x v="624"/>
    <x v="53"/>
    <x v="624"/>
    <x v="140"/>
    <x v="316"/>
    <x v="4"/>
    <x v="148"/>
    <x v="361"/>
    <x v="450"/>
    <x v="0"/>
    <x v="0"/>
    <x v="0"/>
  </r>
  <r>
    <x v="627"/>
    <x v="0"/>
    <x v="627"/>
    <x v="1"/>
    <x v="623"/>
    <x v="114"/>
    <x v="627"/>
    <x v="625"/>
    <x v="4"/>
    <x v="625"/>
    <x v="140"/>
    <x v="487"/>
    <x v="4"/>
    <x v="148"/>
    <x v="548"/>
    <x v="450"/>
    <x v="0"/>
    <x v="0"/>
    <x v="0"/>
  </r>
  <r>
    <x v="628"/>
    <x v="1"/>
    <x v="628"/>
    <x v="4"/>
    <x v="624"/>
    <x v="9"/>
    <x v="628"/>
    <x v="626"/>
    <x v="71"/>
    <x v="626"/>
    <x v="141"/>
    <x v="17"/>
    <x v="4"/>
    <x v="149"/>
    <x v="549"/>
    <x v="451"/>
    <x v="0"/>
    <x v="1"/>
    <x v="1"/>
  </r>
  <r>
    <x v="629"/>
    <x v="0"/>
    <x v="629"/>
    <x v="3"/>
    <x v="155"/>
    <x v="6"/>
    <x v="629"/>
    <x v="627"/>
    <x v="0"/>
    <x v="627"/>
    <x v="141"/>
    <x v="488"/>
    <x v="4"/>
    <x v="149"/>
    <x v="550"/>
    <x v="452"/>
    <x v="0"/>
    <x v="1"/>
    <x v="0"/>
  </r>
  <r>
    <x v="630"/>
    <x v="1"/>
    <x v="630"/>
    <x v="5"/>
    <x v="625"/>
    <x v="118"/>
    <x v="630"/>
    <x v="628"/>
    <x v="59"/>
    <x v="628"/>
    <x v="141"/>
    <x v="43"/>
    <x v="4"/>
    <x v="149"/>
    <x v="45"/>
    <x v="453"/>
    <x v="0"/>
    <x v="1"/>
    <x v="0"/>
  </r>
  <r>
    <x v="631"/>
    <x v="1"/>
    <x v="631"/>
    <x v="5"/>
    <x v="626"/>
    <x v="19"/>
    <x v="631"/>
    <x v="629"/>
    <x v="54"/>
    <x v="629"/>
    <x v="141"/>
    <x v="489"/>
    <x v="4"/>
    <x v="149"/>
    <x v="551"/>
    <x v="454"/>
    <x v="0"/>
    <x v="1"/>
    <x v="1"/>
  </r>
  <r>
    <x v="632"/>
    <x v="1"/>
    <x v="632"/>
    <x v="9"/>
    <x v="627"/>
    <x v="15"/>
    <x v="632"/>
    <x v="630"/>
    <x v="149"/>
    <x v="630"/>
    <x v="141"/>
    <x v="490"/>
    <x v="4"/>
    <x v="149"/>
    <x v="552"/>
    <x v="455"/>
    <x v="0"/>
    <x v="1"/>
    <x v="0"/>
  </r>
  <r>
    <x v="633"/>
    <x v="1"/>
    <x v="633"/>
    <x v="9"/>
    <x v="628"/>
    <x v="119"/>
    <x v="633"/>
    <x v="631"/>
    <x v="150"/>
    <x v="631"/>
    <x v="141"/>
    <x v="491"/>
    <x v="4"/>
    <x v="149"/>
    <x v="553"/>
    <x v="456"/>
    <x v="0"/>
    <x v="1"/>
    <x v="0"/>
  </r>
  <r>
    <x v="634"/>
    <x v="1"/>
    <x v="634"/>
    <x v="11"/>
    <x v="629"/>
    <x v="2"/>
    <x v="634"/>
    <x v="632"/>
    <x v="28"/>
    <x v="632"/>
    <x v="142"/>
    <x v="492"/>
    <x v="4"/>
    <x v="150"/>
    <x v="554"/>
    <x v="129"/>
    <x v="0"/>
    <x v="1"/>
    <x v="0"/>
  </r>
  <r>
    <x v="635"/>
    <x v="0"/>
    <x v="635"/>
    <x v="11"/>
    <x v="630"/>
    <x v="0"/>
    <x v="635"/>
    <x v="633"/>
    <x v="151"/>
    <x v="633"/>
    <x v="130"/>
    <x v="105"/>
    <x v="4"/>
    <x v="150"/>
    <x v="105"/>
    <x v="129"/>
    <x v="0"/>
    <x v="0"/>
    <x v="0"/>
  </r>
  <r>
    <x v="636"/>
    <x v="0"/>
    <x v="636"/>
    <x v="11"/>
    <x v="631"/>
    <x v="0"/>
    <x v="636"/>
    <x v="634"/>
    <x v="11"/>
    <x v="634"/>
    <x v="142"/>
    <x v="493"/>
    <x v="4"/>
    <x v="150"/>
    <x v="555"/>
    <x v="129"/>
    <x v="0"/>
    <x v="0"/>
    <x v="0"/>
  </r>
  <r>
    <x v="637"/>
    <x v="1"/>
    <x v="637"/>
    <x v="0"/>
    <x v="632"/>
    <x v="2"/>
    <x v="637"/>
    <x v="635"/>
    <x v="152"/>
    <x v="635"/>
    <x v="143"/>
    <x v="494"/>
    <x v="4"/>
    <x v="150"/>
    <x v="526"/>
    <x v="129"/>
    <x v="0"/>
    <x v="1"/>
    <x v="0"/>
  </r>
  <r>
    <x v="638"/>
    <x v="0"/>
    <x v="638"/>
    <x v="11"/>
    <x v="633"/>
    <x v="0"/>
    <x v="638"/>
    <x v="636"/>
    <x v="110"/>
    <x v="556"/>
    <x v="143"/>
    <x v="495"/>
    <x v="4"/>
    <x v="150"/>
    <x v="556"/>
    <x v="129"/>
    <x v="0"/>
    <x v="0"/>
    <x v="0"/>
  </r>
  <r>
    <x v="639"/>
    <x v="0"/>
    <x v="639"/>
    <x v="8"/>
    <x v="634"/>
    <x v="114"/>
    <x v="639"/>
    <x v="637"/>
    <x v="153"/>
    <x v="636"/>
    <x v="144"/>
    <x v="496"/>
    <x v="4"/>
    <x v="151"/>
    <x v="557"/>
    <x v="457"/>
    <x v="0"/>
    <x v="0"/>
    <x v="0"/>
  </r>
  <r>
    <x v="640"/>
    <x v="0"/>
    <x v="640"/>
    <x v="3"/>
    <x v="635"/>
    <x v="26"/>
    <x v="640"/>
    <x v="638"/>
    <x v="87"/>
    <x v="637"/>
    <x v="145"/>
    <x v="497"/>
    <x v="4"/>
    <x v="152"/>
    <x v="558"/>
    <x v="458"/>
    <x v="0"/>
    <x v="0"/>
    <x v="0"/>
  </r>
  <r>
    <x v="641"/>
    <x v="0"/>
    <x v="641"/>
    <x v="9"/>
    <x v="636"/>
    <x v="6"/>
    <x v="641"/>
    <x v="639"/>
    <x v="11"/>
    <x v="638"/>
    <x v="145"/>
    <x v="248"/>
    <x v="4"/>
    <x v="152"/>
    <x v="404"/>
    <x v="24"/>
    <x v="0"/>
    <x v="2"/>
    <x v="1"/>
  </r>
  <r>
    <x v="642"/>
    <x v="0"/>
    <x v="642"/>
    <x v="2"/>
    <x v="637"/>
    <x v="6"/>
    <x v="642"/>
    <x v="640"/>
    <x v="2"/>
    <x v="639"/>
    <x v="145"/>
    <x v="326"/>
    <x v="4"/>
    <x v="152"/>
    <x v="375"/>
    <x v="459"/>
    <x v="0"/>
    <x v="1"/>
    <x v="0"/>
  </r>
  <r>
    <x v="643"/>
    <x v="1"/>
    <x v="643"/>
    <x v="8"/>
    <x v="638"/>
    <x v="120"/>
    <x v="643"/>
    <x v="641"/>
    <x v="154"/>
    <x v="640"/>
    <x v="145"/>
    <x v="208"/>
    <x v="4"/>
    <x v="152"/>
    <x v="75"/>
    <x v="460"/>
    <x v="0"/>
    <x v="1"/>
    <x v="0"/>
  </r>
  <r>
    <x v="644"/>
    <x v="0"/>
    <x v="644"/>
    <x v="4"/>
    <x v="639"/>
    <x v="81"/>
    <x v="644"/>
    <x v="642"/>
    <x v="28"/>
    <x v="641"/>
    <x v="145"/>
    <x v="59"/>
    <x v="4"/>
    <x v="152"/>
    <x v="61"/>
    <x v="461"/>
    <x v="0"/>
    <x v="4"/>
    <x v="1"/>
  </r>
  <r>
    <x v="645"/>
    <x v="1"/>
    <x v="645"/>
    <x v="3"/>
    <x v="640"/>
    <x v="121"/>
    <x v="645"/>
    <x v="643"/>
    <x v="69"/>
    <x v="642"/>
    <x v="145"/>
    <x v="375"/>
    <x v="4"/>
    <x v="152"/>
    <x v="368"/>
    <x v="462"/>
    <x v="0"/>
    <x v="1"/>
    <x v="0"/>
  </r>
  <r>
    <x v="646"/>
    <x v="1"/>
    <x v="646"/>
    <x v="3"/>
    <x v="641"/>
    <x v="122"/>
    <x v="646"/>
    <x v="644"/>
    <x v="28"/>
    <x v="643"/>
    <x v="145"/>
    <x v="498"/>
    <x v="4"/>
    <x v="152"/>
    <x v="527"/>
    <x v="462"/>
    <x v="0"/>
    <x v="1"/>
    <x v="0"/>
  </r>
  <r>
    <x v="647"/>
    <x v="0"/>
    <x v="647"/>
    <x v="3"/>
    <x v="642"/>
    <x v="123"/>
    <x v="647"/>
    <x v="645"/>
    <x v="67"/>
    <x v="644"/>
    <x v="145"/>
    <x v="204"/>
    <x v="4"/>
    <x v="152"/>
    <x v="559"/>
    <x v="462"/>
    <x v="0"/>
    <x v="1"/>
    <x v="0"/>
  </r>
  <r>
    <x v="648"/>
    <x v="1"/>
    <x v="648"/>
    <x v="1"/>
    <x v="643"/>
    <x v="2"/>
    <x v="638"/>
    <x v="636"/>
    <x v="89"/>
    <x v="556"/>
    <x v="143"/>
    <x v="495"/>
    <x v="4"/>
    <x v="152"/>
    <x v="556"/>
    <x v="129"/>
    <x v="0"/>
    <x v="1"/>
    <x v="0"/>
  </r>
  <r>
    <x v="649"/>
    <x v="1"/>
    <x v="649"/>
    <x v="11"/>
    <x v="644"/>
    <x v="1"/>
    <x v="648"/>
    <x v="646"/>
    <x v="28"/>
    <x v="645"/>
    <x v="146"/>
    <x v="499"/>
    <x v="4"/>
    <x v="153"/>
    <x v="560"/>
    <x v="129"/>
    <x v="0"/>
    <x v="1"/>
    <x v="1"/>
  </r>
  <r>
    <x v="650"/>
    <x v="1"/>
    <x v="650"/>
    <x v="11"/>
    <x v="645"/>
    <x v="1"/>
    <x v="638"/>
    <x v="636"/>
    <x v="69"/>
    <x v="556"/>
    <x v="143"/>
    <x v="495"/>
    <x v="4"/>
    <x v="153"/>
    <x v="556"/>
    <x v="129"/>
    <x v="0"/>
    <x v="1"/>
    <x v="1"/>
  </r>
  <r>
    <x v="651"/>
    <x v="1"/>
    <x v="651"/>
    <x v="11"/>
    <x v="646"/>
    <x v="1"/>
    <x v="638"/>
    <x v="636"/>
    <x v="155"/>
    <x v="556"/>
    <x v="143"/>
    <x v="495"/>
    <x v="4"/>
    <x v="153"/>
    <x v="556"/>
    <x v="129"/>
    <x v="0"/>
    <x v="1"/>
    <x v="1"/>
  </r>
  <r>
    <x v="652"/>
    <x v="1"/>
    <x v="652"/>
    <x v="11"/>
    <x v="647"/>
    <x v="1"/>
    <x v="638"/>
    <x v="636"/>
    <x v="156"/>
    <x v="556"/>
    <x v="143"/>
    <x v="495"/>
    <x v="4"/>
    <x v="153"/>
    <x v="556"/>
    <x v="129"/>
    <x v="0"/>
    <x v="1"/>
    <x v="1"/>
  </r>
  <r>
    <x v="653"/>
    <x v="1"/>
    <x v="653"/>
    <x v="11"/>
    <x v="648"/>
    <x v="1"/>
    <x v="638"/>
    <x v="636"/>
    <x v="11"/>
    <x v="556"/>
    <x v="143"/>
    <x v="495"/>
    <x v="4"/>
    <x v="153"/>
    <x v="556"/>
    <x v="129"/>
    <x v="0"/>
    <x v="1"/>
    <x v="1"/>
  </r>
  <r>
    <x v="654"/>
    <x v="0"/>
    <x v="654"/>
    <x v="0"/>
    <x v="649"/>
    <x v="6"/>
    <x v="649"/>
    <x v="647"/>
    <x v="41"/>
    <x v="646"/>
    <x v="147"/>
    <x v="1"/>
    <x v="4"/>
    <x v="154"/>
    <x v="561"/>
    <x v="29"/>
    <x v="0"/>
    <x v="4"/>
    <x v="1"/>
  </r>
  <r>
    <x v="655"/>
    <x v="0"/>
    <x v="655"/>
    <x v="8"/>
    <x v="650"/>
    <x v="92"/>
    <x v="650"/>
    <x v="648"/>
    <x v="2"/>
    <x v="647"/>
    <x v="148"/>
    <x v="500"/>
    <x v="4"/>
    <x v="154"/>
    <x v="562"/>
    <x v="39"/>
    <x v="0"/>
    <x v="0"/>
    <x v="0"/>
  </r>
  <r>
    <x v="656"/>
    <x v="0"/>
    <x v="656"/>
    <x v="0"/>
    <x v="651"/>
    <x v="7"/>
    <x v="651"/>
    <x v="649"/>
    <x v="11"/>
    <x v="648"/>
    <x v="149"/>
    <x v="33"/>
    <x v="4"/>
    <x v="155"/>
    <x v="35"/>
    <x v="463"/>
    <x v="0"/>
    <x v="2"/>
    <x v="1"/>
  </r>
  <r>
    <x v="657"/>
    <x v="0"/>
    <x v="657"/>
    <x v="0"/>
    <x v="652"/>
    <x v="6"/>
    <x v="652"/>
    <x v="650"/>
    <x v="2"/>
    <x v="649"/>
    <x v="150"/>
    <x v="501"/>
    <x v="4"/>
    <x v="156"/>
    <x v="563"/>
    <x v="464"/>
    <x v="0"/>
    <x v="1"/>
    <x v="0"/>
  </r>
  <r>
    <x v="658"/>
    <x v="1"/>
    <x v="658"/>
    <x v="4"/>
    <x v="653"/>
    <x v="124"/>
    <x v="653"/>
    <x v="651"/>
    <x v="1"/>
    <x v="650"/>
    <x v="151"/>
    <x v="502"/>
    <x v="4"/>
    <x v="157"/>
    <x v="564"/>
    <x v="144"/>
    <x v="0"/>
    <x v="4"/>
    <x v="1"/>
  </r>
  <r>
    <x v="659"/>
    <x v="0"/>
    <x v="659"/>
    <x v="0"/>
    <x v="654"/>
    <x v="79"/>
    <x v="654"/>
    <x v="652"/>
    <x v="36"/>
    <x v="651"/>
    <x v="152"/>
    <x v="503"/>
    <x v="4"/>
    <x v="157"/>
    <x v="565"/>
    <x v="465"/>
    <x v="0"/>
    <x v="0"/>
    <x v="0"/>
  </r>
  <r>
    <x v="660"/>
    <x v="1"/>
    <x v="660"/>
    <x v="0"/>
    <x v="655"/>
    <x v="124"/>
    <x v="655"/>
    <x v="653"/>
    <x v="12"/>
    <x v="652"/>
    <x v="151"/>
    <x v="504"/>
    <x v="4"/>
    <x v="157"/>
    <x v="566"/>
    <x v="23"/>
    <x v="0"/>
    <x v="1"/>
    <x v="1"/>
  </r>
  <r>
    <x v="661"/>
    <x v="1"/>
    <x v="661"/>
    <x v="1"/>
    <x v="656"/>
    <x v="124"/>
    <x v="656"/>
    <x v="654"/>
    <x v="3"/>
    <x v="653"/>
    <x v="151"/>
    <x v="505"/>
    <x v="4"/>
    <x v="157"/>
    <x v="567"/>
    <x v="466"/>
    <x v="0"/>
    <x v="4"/>
    <x v="1"/>
  </r>
  <r>
    <x v="662"/>
    <x v="1"/>
    <x v="662"/>
    <x v="8"/>
    <x v="657"/>
    <x v="124"/>
    <x v="657"/>
    <x v="655"/>
    <x v="3"/>
    <x v="654"/>
    <x v="151"/>
    <x v="506"/>
    <x v="4"/>
    <x v="157"/>
    <x v="568"/>
    <x v="467"/>
    <x v="0"/>
    <x v="4"/>
    <x v="1"/>
  </r>
  <r>
    <x v="663"/>
    <x v="1"/>
    <x v="663"/>
    <x v="4"/>
    <x v="658"/>
    <x v="124"/>
    <x v="658"/>
    <x v="656"/>
    <x v="11"/>
    <x v="655"/>
    <x v="151"/>
    <x v="507"/>
    <x v="4"/>
    <x v="157"/>
    <x v="569"/>
    <x v="468"/>
    <x v="0"/>
    <x v="1"/>
    <x v="1"/>
  </r>
  <r>
    <x v="664"/>
    <x v="0"/>
    <x v="664"/>
    <x v="5"/>
    <x v="659"/>
    <x v="4"/>
    <x v="659"/>
    <x v="657"/>
    <x v="2"/>
    <x v="656"/>
    <x v="153"/>
    <x v="508"/>
    <x v="4"/>
    <x v="158"/>
    <x v="570"/>
    <x v="469"/>
    <x v="0"/>
    <x v="0"/>
    <x v="0"/>
  </r>
  <r>
    <x v="665"/>
    <x v="0"/>
    <x v="665"/>
    <x v="5"/>
    <x v="660"/>
    <x v="4"/>
    <x v="660"/>
    <x v="658"/>
    <x v="10"/>
    <x v="657"/>
    <x v="153"/>
    <x v="509"/>
    <x v="4"/>
    <x v="158"/>
    <x v="571"/>
    <x v="470"/>
    <x v="0"/>
    <x v="0"/>
    <x v="0"/>
  </r>
  <r>
    <x v="666"/>
    <x v="0"/>
    <x v="666"/>
    <x v="6"/>
    <x v="661"/>
    <x v="6"/>
    <x v="661"/>
    <x v="659"/>
    <x v="157"/>
    <x v="658"/>
    <x v="154"/>
    <x v="510"/>
    <x v="4"/>
    <x v="159"/>
    <x v="572"/>
    <x v="471"/>
    <x v="0"/>
    <x v="5"/>
    <x v="1"/>
  </r>
  <r>
    <x v="667"/>
    <x v="0"/>
    <x v="667"/>
    <x v="1"/>
    <x v="662"/>
    <x v="125"/>
    <x v="662"/>
    <x v="660"/>
    <x v="158"/>
    <x v="659"/>
    <x v="154"/>
    <x v="241"/>
    <x v="4"/>
    <x v="159"/>
    <x v="67"/>
    <x v="472"/>
    <x v="0"/>
    <x v="2"/>
    <x v="1"/>
  </r>
  <r>
    <x v="668"/>
    <x v="1"/>
    <x v="668"/>
    <x v="4"/>
    <x v="663"/>
    <x v="37"/>
    <x v="663"/>
    <x v="661"/>
    <x v="59"/>
    <x v="660"/>
    <x v="155"/>
    <x v="80"/>
    <x v="2"/>
    <x v="160"/>
    <x v="52"/>
    <x v="473"/>
    <x v="0"/>
    <x v="1"/>
    <x v="0"/>
  </r>
  <r>
    <x v="669"/>
    <x v="1"/>
    <x v="669"/>
    <x v="4"/>
    <x v="664"/>
    <x v="37"/>
    <x v="664"/>
    <x v="662"/>
    <x v="59"/>
    <x v="661"/>
    <x v="155"/>
    <x v="90"/>
    <x v="2"/>
    <x v="160"/>
    <x v="454"/>
    <x v="474"/>
    <x v="0"/>
    <x v="1"/>
    <x v="0"/>
  </r>
  <r>
    <x v="670"/>
    <x v="0"/>
    <x v="670"/>
    <x v="4"/>
    <x v="665"/>
    <x v="58"/>
    <x v="665"/>
    <x v="663"/>
    <x v="87"/>
    <x v="662"/>
    <x v="155"/>
    <x v="511"/>
    <x v="2"/>
    <x v="160"/>
    <x v="573"/>
    <x v="475"/>
    <x v="0"/>
    <x v="4"/>
    <x v="1"/>
  </r>
  <r>
    <x v="671"/>
    <x v="0"/>
    <x v="671"/>
    <x v="4"/>
    <x v="666"/>
    <x v="58"/>
    <x v="666"/>
    <x v="664"/>
    <x v="58"/>
    <x v="663"/>
    <x v="155"/>
    <x v="53"/>
    <x v="2"/>
    <x v="160"/>
    <x v="55"/>
    <x v="475"/>
    <x v="0"/>
    <x v="4"/>
    <x v="1"/>
  </r>
  <r>
    <x v="672"/>
    <x v="0"/>
    <x v="672"/>
    <x v="4"/>
    <x v="667"/>
    <x v="126"/>
    <x v="667"/>
    <x v="665"/>
    <x v="159"/>
    <x v="664"/>
    <x v="155"/>
    <x v="512"/>
    <x v="2"/>
    <x v="160"/>
    <x v="574"/>
    <x v="142"/>
    <x v="0"/>
    <x v="1"/>
    <x v="0"/>
  </r>
  <r>
    <x v="673"/>
    <x v="0"/>
    <x v="673"/>
    <x v="4"/>
    <x v="668"/>
    <x v="127"/>
    <x v="668"/>
    <x v="666"/>
    <x v="38"/>
    <x v="665"/>
    <x v="155"/>
    <x v="513"/>
    <x v="2"/>
    <x v="160"/>
    <x v="575"/>
    <x v="27"/>
    <x v="0"/>
    <x v="0"/>
    <x v="0"/>
  </r>
  <r>
    <x v="674"/>
    <x v="1"/>
    <x v="674"/>
    <x v="4"/>
    <x v="669"/>
    <x v="128"/>
    <x v="669"/>
    <x v="667"/>
    <x v="96"/>
    <x v="666"/>
    <x v="156"/>
    <x v="149"/>
    <x v="2"/>
    <x v="161"/>
    <x v="139"/>
    <x v="474"/>
    <x v="0"/>
    <x v="1"/>
    <x v="1"/>
  </r>
  <r>
    <x v="675"/>
    <x v="0"/>
    <x v="675"/>
    <x v="1"/>
    <x v="670"/>
    <x v="6"/>
    <x v="670"/>
    <x v="668"/>
    <x v="160"/>
    <x v="667"/>
    <x v="156"/>
    <x v="514"/>
    <x v="2"/>
    <x v="161"/>
    <x v="146"/>
    <x v="476"/>
    <x v="0"/>
    <x v="2"/>
    <x v="1"/>
  </r>
  <r>
    <x v="676"/>
    <x v="1"/>
    <x v="676"/>
    <x v="5"/>
    <x v="671"/>
    <x v="9"/>
    <x v="671"/>
    <x v="669"/>
    <x v="161"/>
    <x v="668"/>
    <x v="156"/>
    <x v="515"/>
    <x v="2"/>
    <x v="161"/>
    <x v="242"/>
    <x v="477"/>
    <x v="0"/>
    <x v="1"/>
    <x v="1"/>
  </r>
  <r>
    <x v="677"/>
    <x v="1"/>
    <x v="677"/>
    <x v="4"/>
    <x v="672"/>
    <x v="37"/>
    <x v="672"/>
    <x v="670"/>
    <x v="12"/>
    <x v="669"/>
    <x v="156"/>
    <x v="516"/>
    <x v="2"/>
    <x v="161"/>
    <x v="576"/>
    <x v="204"/>
    <x v="0"/>
    <x v="1"/>
    <x v="1"/>
  </r>
  <r>
    <x v="678"/>
    <x v="1"/>
    <x v="678"/>
    <x v="4"/>
    <x v="673"/>
    <x v="95"/>
    <x v="673"/>
    <x v="671"/>
    <x v="162"/>
    <x v="670"/>
    <x v="156"/>
    <x v="158"/>
    <x v="2"/>
    <x v="161"/>
    <x v="577"/>
    <x v="478"/>
    <x v="0"/>
    <x v="1"/>
    <x v="0"/>
  </r>
  <r>
    <x v="679"/>
    <x v="0"/>
    <x v="679"/>
    <x v="8"/>
    <x v="14"/>
    <x v="18"/>
    <x v="674"/>
    <x v="672"/>
    <x v="163"/>
    <x v="671"/>
    <x v="156"/>
    <x v="59"/>
    <x v="2"/>
    <x v="161"/>
    <x v="61"/>
    <x v="364"/>
    <x v="0"/>
    <x v="0"/>
    <x v="0"/>
  </r>
  <r>
    <x v="680"/>
    <x v="1"/>
    <x v="680"/>
    <x v="8"/>
    <x v="674"/>
    <x v="9"/>
    <x v="675"/>
    <x v="673"/>
    <x v="20"/>
    <x v="672"/>
    <x v="156"/>
    <x v="517"/>
    <x v="2"/>
    <x v="161"/>
    <x v="578"/>
    <x v="479"/>
    <x v="0"/>
    <x v="4"/>
    <x v="1"/>
  </r>
  <r>
    <x v="681"/>
    <x v="0"/>
    <x v="681"/>
    <x v="8"/>
    <x v="675"/>
    <x v="38"/>
    <x v="676"/>
    <x v="674"/>
    <x v="28"/>
    <x v="673"/>
    <x v="156"/>
    <x v="416"/>
    <x v="2"/>
    <x v="161"/>
    <x v="579"/>
    <x v="480"/>
    <x v="0"/>
    <x v="2"/>
    <x v="1"/>
  </r>
  <r>
    <x v="682"/>
    <x v="0"/>
    <x v="682"/>
    <x v="10"/>
    <x v="676"/>
    <x v="6"/>
    <x v="677"/>
    <x v="675"/>
    <x v="1"/>
    <x v="674"/>
    <x v="157"/>
    <x v="518"/>
    <x v="2"/>
    <x v="162"/>
    <x v="580"/>
    <x v="73"/>
    <x v="0"/>
    <x v="1"/>
    <x v="1"/>
  </r>
  <r>
    <x v="683"/>
    <x v="1"/>
    <x v="683"/>
    <x v="4"/>
    <x v="677"/>
    <x v="9"/>
    <x v="678"/>
    <x v="676"/>
    <x v="11"/>
    <x v="675"/>
    <x v="157"/>
    <x v="54"/>
    <x v="2"/>
    <x v="162"/>
    <x v="47"/>
    <x v="481"/>
    <x v="0"/>
    <x v="4"/>
    <x v="1"/>
  </r>
  <r>
    <x v="684"/>
    <x v="1"/>
    <x v="684"/>
    <x v="3"/>
    <x v="678"/>
    <x v="9"/>
    <x v="679"/>
    <x v="677"/>
    <x v="11"/>
    <x v="676"/>
    <x v="157"/>
    <x v="29"/>
    <x v="2"/>
    <x v="162"/>
    <x v="581"/>
    <x v="380"/>
    <x v="0"/>
    <x v="1"/>
    <x v="1"/>
  </r>
  <r>
    <x v="685"/>
    <x v="1"/>
    <x v="685"/>
    <x v="4"/>
    <x v="679"/>
    <x v="9"/>
    <x v="680"/>
    <x v="678"/>
    <x v="71"/>
    <x v="677"/>
    <x v="157"/>
    <x v="147"/>
    <x v="2"/>
    <x v="162"/>
    <x v="264"/>
    <x v="482"/>
    <x v="0"/>
    <x v="4"/>
    <x v="1"/>
  </r>
  <r>
    <x v="686"/>
    <x v="1"/>
    <x v="686"/>
    <x v="4"/>
    <x v="680"/>
    <x v="9"/>
    <x v="681"/>
    <x v="679"/>
    <x v="28"/>
    <x v="678"/>
    <x v="157"/>
    <x v="519"/>
    <x v="2"/>
    <x v="162"/>
    <x v="528"/>
    <x v="483"/>
    <x v="0"/>
    <x v="4"/>
    <x v="1"/>
  </r>
  <r>
    <x v="687"/>
    <x v="1"/>
    <x v="687"/>
    <x v="3"/>
    <x v="681"/>
    <x v="129"/>
    <x v="682"/>
    <x v="680"/>
    <x v="164"/>
    <x v="679"/>
    <x v="157"/>
    <x v="181"/>
    <x v="2"/>
    <x v="162"/>
    <x v="91"/>
    <x v="436"/>
    <x v="0"/>
    <x v="1"/>
    <x v="0"/>
  </r>
  <r>
    <x v="688"/>
    <x v="0"/>
    <x v="688"/>
    <x v="4"/>
    <x v="682"/>
    <x v="4"/>
    <x v="683"/>
    <x v="681"/>
    <x v="89"/>
    <x v="680"/>
    <x v="158"/>
    <x v="382"/>
    <x v="2"/>
    <x v="163"/>
    <x v="433"/>
    <x v="484"/>
    <x v="0"/>
    <x v="0"/>
    <x v="0"/>
  </r>
  <r>
    <x v="689"/>
    <x v="0"/>
    <x v="689"/>
    <x v="8"/>
    <x v="683"/>
    <x v="4"/>
    <x v="684"/>
    <x v="682"/>
    <x v="2"/>
    <x v="681"/>
    <x v="159"/>
    <x v="520"/>
    <x v="2"/>
    <x v="164"/>
    <x v="582"/>
    <x v="485"/>
    <x v="0"/>
    <x v="0"/>
    <x v="0"/>
  </r>
  <r>
    <x v="690"/>
    <x v="0"/>
    <x v="690"/>
    <x v="6"/>
    <x v="684"/>
    <x v="4"/>
    <x v="685"/>
    <x v="683"/>
    <x v="2"/>
    <x v="682"/>
    <x v="160"/>
    <x v="521"/>
    <x v="2"/>
    <x v="165"/>
    <x v="583"/>
    <x v="486"/>
    <x v="0"/>
    <x v="0"/>
    <x v="0"/>
  </r>
  <r>
    <x v="691"/>
    <x v="0"/>
    <x v="691"/>
    <x v="2"/>
    <x v="685"/>
    <x v="4"/>
    <x v="686"/>
    <x v="684"/>
    <x v="165"/>
    <x v="683"/>
    <x v="160"/>
    <x v="240"/>
    <x v="2"/>
    <x v="165"/>
    <x v="443"/>
    <x v="487"/>
    <x v="0"/>
    <x v="0"/>
    <x v="0"/>
  </r>
  <r>
    <x v="692"/>
    <x v="0"/>
    <x v="692"/>
    <x v="5"/>
    <x v="686"/>
    <x v="4"/>
    <x v="687"/>
    <x v="685"/>
    <x v="10"/>
    <x v="684"/>
    <x v="161"/>
    <x v="522"/>
    <x v="2"/>
    <x v="166"/>
    <x v="584"/>
    <x v="488"/>
    <x v="0"/>
    <x v="0"/>
    <x v="0"/>
  </r>
  <r>
    <x v="693"/>
    <x v="0"/>
    <x v="693"/>
    <x v="4"/>
    <x v="687"/>
    <x v="4"/>
    <x v="688"/>
    <x v="686"/>
    <x v="166"/>
    <x v="685"/>
    <x v="161"/>
    <x v="523"/>
    <x v="2"/>
    <x v="166"/>
    <x v="585"/>
    <x v="489"/>
    <x v="0"/>
    <x v="0"/>
    <x v="0"/>
  </r>
  <r>
    <x v="694"/>
    <x v="1"/>
    <x v="694"/>
    <x v="6"/>
    <x v="688"/>
    <x v="37"/>
    <x v="689"/>
    <x v="687"/>
    <x v="92"/>
    <x v="686"/>
    <x v="162"/>
    <x v="147"/>
    <x v="2"/>
    <x v="167"/>
    <x v="586"/>
    <x v="490"/>
    <x v="0"/>
    <x v="1"/>
    <x v="1"/>
  </r>
  <r>
    <x v="695"/>
    <x v="0"/>
    <x v="695"/>
    <x v="6"/>
    <x v="689"/>
    <x v="6"/>
    <x v="690"/>
    <x v="688"/>
    <x v="167"/>
    <x v="687"/>
    <x v="162"/>
    <x v="149"/>
    <x v="2"/>
    <x v="167"/>
    <x v="587"/>
    <x v="491"/>
    <x v="0"/>
    <x v="1"/>
    <x v="0"/>
  </r>
  <r>
    <x v="696"/>
    <x v="1"/>
    <x v="696"/>
    <x v="4"/>
    <x v="690"/>
    <x v="9"/>
    <x v="691"/>
    <x v="689"/>
    <x v="12"/>
    <x v="688"/>
    <x v="162"/>
    <x v="58"/>
    <x v="2"/>
    <x v="167"/>
    <x v="60"/>
    <x v="492"/>
    <x v="0"/>
    <x v="4"/>
    <x v="1"/>
  </r>
  <r>
    <x v="697"/>
    <x v="1"/>
    <x v="697"/>
    <x v="4"/>
    <x v="691"/>
    <x v="9"/>
    <x v="692"/>
    <x v="690"/>
    <x v="12"/>
    <x v="689"/>
    <x v="162"/>
    <x v="67"/>
    <x v="2"/>
    <x v="167"/>
    <x v="588"/>
    <x v="493"/>
    <x v="0"/>
    <x v="1"/>
    <x v="1"/>
  </r>
  <r>
    <x v="698"/>
    <x v="0"/>
    <x v="698"/>
    <x v="10"/>
    <x v="692"/>
    <x v="6"/>
    <x v="693"/>
    <x v="691"/>
    <x v="76"/>
    <x v="690"/>
    <x v="163"/>
    <x v="185"/>
    <x v="2"/>
    <x v="168"/>
    <x v="261"/>
    <x v="24"/>
    <x v="0"/>
    <x v="1"/>
    <x v="1"/>
  </r>
  <r>
    <x v="699"/>
    <x v="1"/>
    <x v="699"/>
    <x v="4"/>
    <x v="693"/>
    <x v="17"/>
    <x v="694"/>
    <x v="692"/>
    <x v="11"/>
    <x v="691"/>
    <x v="163"/>
    <x v="524"/>
    <x v="2"/>
    <x v="168"/>
    <x v="589"/>
    <x v="494"/>
    <x v="0"/>
    <x v="4"/>
    <x v="1"/>
  </r>
  <r>
    <x v="700"/>
    <x v="0"/>
    <x v="700"/>
    <x v="4"/>
    <x v="694"/>
    <x v="6"/>
    <x v="695"/>
    <x v="693"/>
    <x v="89"/>
    <x v="692"/>
    <x v="163"/>
    <x v="134"/>
    <x v="2"/>
    <x v="168"/>
    <x v="590"/>
    <x v="461"/>
    <x v="0"/>
    <x v="1"/>
    <x v="0"/>
  </r>
  <r>
    <x v="701"/>
    <x v="1"/>
    <x v="701"/>
    <x v="8"/>
    <x v="695"/>
    <x v="9"/>
    <x v="696"/>
    <x v="694"/>
    <x v="34"/>
    <x v="693"/>
    <x v="163"/>
    <x v="178"/>
    <x v="2"/>
    <x v="168"/>
    <x v="591"/>
    <x v="495"/>
    <x v="0"/>
    <x v="1"/>
    <x v="1"/>
  </r>
  <r>
    <x v="702"/>
    <x v="1"/>
    <x v="702"/>
    <x v="4"/>
    <x v="696"/>
    <x v="9"/>
    <x v="697"/>
    <x v="695"/>
    <x v="28"/>
    <x v="694"/>
    <x v="163"/>
    <x v="525"/>
    <x v="2"/>
    <x v="168"/>
    <x v="85"/>
    <x v="58"/>
    <x v="0"/>
    <x v="4"/>
    <x v="1"/>
  </r>
  <r>
    <x v="703"/>
    <x v="1"/>
    <x v="703"/>
    <x v="4"/>
    <x v="697"/>
    <x v="130"/>
    <x v="698"/>
    <x v="696"/>
    <x v="0"/>
    <x v="695"/>
    <x v="163"/>
    <x v="1"/>
    <x v="2"/>
    <x v="168"/>
    <x v="592"/>
    <x v="496"/>
    <x v="0"/>
    <x v="4"/>
    <x v="1"/>
  </r>
  <r>
    <x v="704"/>
    <x v="1"/>
    <x v="704"/>
    <x v="1"/>
    <x v="698"/>
    <x v="9"/>
    <x v="699"/>
    <x v="697"/>
    <x v="12"/>
    <x v="696"/>
    <x v="163"/>
    <x v="7"/>
    <x v="2"/>
    <x v="168"/>
    <x v="593"/>
    <x v="4"/>
    <x v="0"/>
    <x v="1"/>
    <x v="1"/>
  </r>
  <r>
    <x v="705"/>
    <x v="1"/>
    <x v="705"/>
    <x v="1"/>
    <x v="699"/>
    <x v="131"/>
    <x v="700"/>
    <x v="698"/>
    <x v="168"/>
    <x v="697"/>
    <x v="163"/>
    <x v="526"/>
    <x v="2"/>
    <x v="168"/>
    <x v="189"/>
    <x v="497"/>
    <x v="0"/>
    <x v="1"/>
    <x v="0"/>
  </r>
  <r>
    <x v="706"/>
    <x v="1"/>
    <x v="706"/>
    <x v="3"/>
    <x v="700"/>
    <x v="17"/>
    <x v="701"/>
    <x v="699"/>
    <x v="20"/>
    <x v="698"/>
    <x v="164"/>
    <x v="527"/>
    <x v="2"/>
    <x v="169"/>
    <x v="594"/>
    <x v="167"/>
    <x v="0"/>
    <x v="1"/>
    <x v="0"/>
  </r>
  <r>
    <x v="707"/>
    <x v="0"/>
    <x v="707"/>
    <x v="5"/>
    <x v="701"/>
    <x v="6"/>
    <x v="702"/>
    <x v="700"/>
    <x v="89"/>
    <x v="699"/>
    <x v="164"/>
    <x v="173"/>
    <x v="2"/>
    <x v="169"/>
    <x v="10"/>
    <x v="498"/>
    <x v="0"/>
    <x v="1"/>
    <x v="1"/>
  </r>
  <r>
    <x v="708"/>
    <x v="1"/>
    <x v="708"/>
    <x v="2"/>
    <x v="702"/>
    <x v="69"/>
    <x v="703"/>
    <x v="701"/>
    <x v="3"/>
    <x v="700"/>
    <x v="164"/>
    <x v="223"/>
    <x v="2"/>
    <x v="169"/>
    <x v="595"/>
    <x v="499"/>
    <x v="0"/>
    <x v="1"/>
    <x v="1"/>
  </r>
  <r>
    <x v="709"/>
    <x v="1"/>
    <x v="709"/>
    <x v="3"/>
    <x v="703"/>
    <x v="37"/>
    <x v="704"/>
    <x v="702"/>
    <x v="7"/>
    <x v="701"/>
    <x v="164"/>
    <x v="375"/>
    <x v="2"/>
    <x v="169"/>
    <x v="596"/>
    <x v="131"/>
    <x v="0"/>
    <x v="1"/>
    <x v="1"/>
  </r>
  <r>
    <x v="710"/>
    <x v="1"/>
    <x v="710"/>
    <x v="4"/>
    <x v="704"/>
    <x v="83"/>
    <x v="705"/>
    <x v="703"/>
    <x v="169"/>
    <x v="702"/>
    <x v="164"/>
    <x v="128"/>
    <x v="2"/>
    <x v="169"/>
    <x v="597"/>
    <x v="500"/>
    <x v="0"/>
    <x v="4"/>
    <x v="1"/>
  </r>
  <r>
    <x v="711"/>
    <x v="1"/>
    <x v="711"/>
    <x v="5"/>
    <x v="705"/>
    <x v="132"/>
    <x v="706"/>
    <x v="704"/>
    <x v="170"/>
    <x v="703"/>
    <x v="164"/>
    <x v="528"/>
    <x v="2"/>
    <x v="169"/>
    <x v="598"/>
    <x v="497"/>
    <x v="0"/>
    <x v="1"/>
    <x v="0"/>
  </r>
  <r>
    <x v="712"/>
    <x v="0"/>
    <x v="712"/>
    <x v="3"/>
    <x v="323"/>
    <x v="133"/>
    <x v="707"/>
    <x v="705"/>
    <x v="90"/>
    <x v="704"/>
    <x v="164"/>
    <x v="43"/>
    <x v="2"/>
    <x v="169"/>
    <x v="45"/>
    <x v="501"/>
    <x v="0"/>
    <x v="4"/>
    <x v="1"/>
  </r>
  <r>
    <x v="713"/>
    <x v="0"/>
    <x v="191"/>
    <x v="4"/>
    <x v="191"/>
    <x v="6"/>
    <x v="191"/>
    <x v="191"/>
    <x v="76"/>
    <x v="191"/>
    <x v="46"/>
    <x v="155"/>
    <x v="2"/>
    <x v="44"/>
    <x v="177"/>
    <x v="153"/>
    <x v="0"/>
    <x v="1"/>
    <x v="1"/>
  </r>
  <r>
    <x v="714"/>
    <x v="1"/>
    <x v="192"/>
    <x v="0"/>
    <x v="192"/>
    <x v="47"/>
    <x v="192"/>
    <x v="192"/>
    <x v="77"/>
    <x v="192"/>
    <x v="46"/>
    <x v="169"/>
    <x v="2"/>
    <x v="44"/>
    <x v="178"/>
    <x v="154"/>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M19" firstHeaderRow="1" firstDataRow="3" firstDataCol="1"/>
  <pivotFields count="19">
    <pivotField dataField="1" compact="0" showAll="0"/>
    <pivotField compact="0" showAll="0"/>
    <pivotField compact="0" showAll="0"/>
    <pivotField axis="axisRow" compact="0" showAll="0">
      <items count="14">
        <item x="11"/>
        <item x="12"/>
        <item x="10"/>
        <item x="2"/>
        <item x="0"/>
        <item x="4"/>
        <item x="7"/>
        <item x="3"/>
        <item x="8"/>
        <item x="1"/>
        <item x="6"/>
        <item x="9"/>
        <item x="5"/>
        <item t="default"/>
      </items>
    </pivotField>
    <pivotField compact="0" showAll="0"/>
    <pivotField compact="0" showAll="0"/>
    <pivotField compact="0" showAll="0"/>
    <pivotField dataField="1" compact="0" showAll="0"/>
    <pivotField compact="0" showAll="0"/>
    <pivotField compact="0" showAll="0"/>
    <pivotField compact="0" showAll="0"/>
    <pivotField compact="0" showAll="0"/>
    <pivotField axis="axisCol" compact="0" showAll="0">
      <items count="6">
        <item x="2"/>
        <item x="4"/>
        <item x="1"/>
        <item x="0"/>
        <item x="3"/>
        <item t="default"/>
      </items>
    </pivotField>
    <pivotField compact="0" showAll="0"/>
    <pivotField compact="0" showAll="0"/>
    <pivotField compact="0" showAll="0"/>
    <pivotField compact="0" numFmtId="9" showAll="0"/>
    <pivotField compact="0" showAll="0"/>
    <pivotField compact="0" showAll="0"/>
  </pivotFields>
  <rowFields count="1">
    <field x="3"/>
  </rowFields>
  <rowItems count="14">
    <i>
      <x/>
    </i>
    <i>
      <x v="1"/>
    </i>
    <i>
      <x v="2"/>
    </i>
    <i>
      <x v="3"/>
    </i>
    <i>
      <x v="4"/>
    </i>
    <i>
      <x v="5"/>
    </i>
    <i>
      <x v="6"/>
    </i>
    <i>
      <x v="7"/>
    </i>
    <i>
      <x v="8"/>
    </i>
    <i>
      <x v="9"/>
    </i>
    <i>
      <x v="10"/>
    </i>
    <i>
      <x v="11"/>
    </i>
    <i>
      <x v="12"/>
    </i>
    <i t="grand">
      <x/>
    </i>
  </rowItems>
  <colFields count="2">
    <field x="12"/>
    <field x="-2"/>
  </colFields>
  <colItems count="12">
    <i>
      <x/>
      <x/>
    </i>
    <i r="1" i="1">
      <x v="1"/>
    </i>
    <i>
      <x v="1"/>
      <x/>
    </i>
    <i r="1" i="1">
      <x v="1"/>
    </i>
    <i>
      <x v="2"/>
      <x/>
    </i>
    <i r="1" i="1">
      <x v="1"/>
    </i>
    <i>
      <x v="3"/>
      <x/>
    </i>
    <i r="1" i="1">
      <x v="1"/>
    </i>
    <i>
      <x v="4"/>
      <x/>
    </i>
    <i r="1" i="1">
      <x v="1"/>
    </i>
    <i t="grand">
      <x/>
    </i>
    <i t="grand" i="1">
      <x/>
    </i>
  </colItems>
  <dataFields count="2">
    <dataField name="求和项:出让面积" fld="7"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3"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3:M39" firstHeaderRow="1" firstDataRow="3" firstDataCol="1"/>
  <pivotFields count="19">
    <pivotField dataField="1" compact="0" showAll="0">
      <items count="7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t="default"/>
      </items>
    </pivotField>
    <pivotField compact="0" showAll="0">
      <items count="4">
        <item x="0"/>
        <item x="1"/>
        <item x="2"/>
        <item t="default"/>
      </items>
    </pivotField>
    <pivotField compact="0" showAll="0">
      <items count="7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t="default"/>
      </items>
    </pivotField>
    <pivotField axis="axisRow" compact="0" showAll="0">
      <items count="14">
        <item x="11"/>
        <item x="12"/>
        <item x="10"/>
        <item x="2"/>
        <item x="0"/>
        <item x="4"/>
        <item x="7"/>
        <item x="3"/>
        <item x="8"/>
        <item x="1"/>
        <item x="6"/>
        <item x="9"/>
        <item x="5"/>
        <item t="default"/>
      </items>
    </pivotField>
    <pivotField compact="0" showAll="0">
      <items count="7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t="default"/>
      </items>
    </pivotField>
    <pivotField compact="0" showAll="0">
      <items count="1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compact="0" showAll="0">
      <items count="7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t="default"/>
      </items>
    </pivotField>
    <pivotField compact="0" showAll="0">
      <items count="7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t="default"/>
      </items>
    </pivotField>
    <pivotField compact="0" showAll="0">
      <items count="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dataField="1" compact="0" showAll="0">
      <items count="7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t="default"/>
      </items>
    </pivotField>
    <pivotField compact="0"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compact="0" showAll="0">
      <items count="5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t="default"/>
      </items>
    </pivotField>
    <pivotField axis="axisCol" compact="0" showAll="0">
      <items count="6">
        <item x="2"/>
        <item x="4"/>
        <item x="1"/>
        <item x="0"/>
        <item x="3"/>
        <item t="default"/>
      </items>
    </pivotField>
    <pivotField compact="0" showAll="0">
      <items count="1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compact="0" showAll="0">
      <items count="6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compact="0" showAll="0">
      <items count="5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t="default"/>
      </items>
    </pivotField>
    <pivotField compact="0" numFmtId="9" showAll="0">
      <items count="2">
        <item x="0"/>
        <item t="default"/>
      </items>
    </pivotField>
    <pivotField compact="0" showAll="0">
      <items count="7">
        <item x="0"/>
        <item x="1"/>
        <item x="2"/>
        <item x="3"/>
        <item x="4"/>
        <item x="5"/>
        <item t="default"/>
      </items>
    </pivotField>
    <pivotField compact="0" showAll="0">
      <items count="5">
        <item x="0"/>
        <item x="1"/>
        <item x="2"/>
        <item x="3"/>
        <item t="default"/>
      </items>
    </pivotField>
  </pivotFields>
  <rowFields count="1">
    <field x="3"/>
  </rowFields>
  <rowItems count="14">
    <i>
      <x/>
    </i>
    <i>
      <x v="1"/>
    </i>
    <i>
      <x v="2"/>
    </i>
    <i>
      <x v="3"/>
    </i>
    <i>
      <x v="4"/>
    </i>
    <i>
      <x v="5"/>
    </i>
    <i>
      <x v="6"/>
    </i>
    <i>
      <x v="7"/>
    </i>
    <i>
      <x v="8"/>
    </i>
    <i>
      <x v="9"/>
    </i>
    <i>
      <x v="10"/>
    </i>
    <i>
      <x v="11"/>
    </i>
    <i>
      <x v="12"/>
    </i>
    <i t="grand">
      <x/>
    </i>
  </rowItems>
  <colFields count="2">
    <field x="12"/>
    <field x="-2"/>
  </colFields>
  <colItems count="12">
    <i>
      <x/>
      <x/>
    </i>
    <i r="1" i="1">
      <x v="1"/>
    </i>
    <i>
      <x v="1"/>
      <x/>
    </i>
    <i r="1" i="1">
      <x v="1"/>
    </i>
    <i>
      <x v="2"/>
      <x/>
    </i>
    <i r="1" i="1">
      <x v="1"/>
    </i>
    <i>
      <x v="3"/>
      <x/>
    </i>
    <i r="1" i="1">
      <x v="1"/>
    </i>
    <i>
      <x v="4"/>
      <x/>
    </i>
    <i r="1" i="1">
      <x v="1"/>
    </i>
    <i t="grand">
      <x/>
    </i>
    <i t="grand" i="1">
      <x/>
    </i>
  </colItems>
  <dataFields count="2">
    <dataField name="求和项:建筑面积" fld="9"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M39"/>
  <sheetViews>
    <sheetView workbookViewId="0">
      <selection activeCell="C21" sqref="C21"/>
    </sheetView>
  </sheetViews>
  <sheetFormatPr defaultColWidth="8.88888888888889" defaultRowHeight="14.4"/>
  <cols>
    <col min="1" max="1" width="9.66666666666667"/>
    <col min="2" max="11" width="17.5555555555556"/>
    <col min="12" max="12" width="22"/>
    <col min="13" max="13" width="17.5555555555556"/>
  </cols>
  <sheetData>
    <row r="3" spans="2:3">
      <c r="B3" t="s">
        <v>0</v>
      </c>
      <c r="C3" t="s">
        <v>1</v>
      </c>
    </row>
    <row r="4" spans="2:13">
      <c r="B4" t="s">
        <v>2</v>
      </c>
      <c r="C4"/>
      <c r="D4" t="s">
        <v>3</v>
      </c>
      <c r="F4" t="s">
        <v>4</v>
      </c>
      <c r="G4"/>
      <c r="H4" t="s">
        <v>5</v>
      </c>
      <c r="J4" t="s">
        <v>6</v>
      </c>
      <c r="L4" t="s">
        <v>7</v>
      </c>
      <c r="M4" t="s">
        <v>8</v>
      </c>
    </row>
    <row r="5" spans="1:11">
      <c r="A5" t="s">
        <v>9</v>
      </c>
      <c r="B5" t="s">
        <v>10</v>
      </c>
      <c r="C5" t="s">
        <v>11</v>
      </c>
      <c r="D5" t="s">
        <v>10</v>
      </c>
      <c r="E5" t="s">
        <v>11</v>
      </c>
      <c r="F5" t="s">
        <v>10</v>
      </c>
      <c r="G5" t="s">
        <v>11</v>
      </c>
      <c r="H5" t="s">
        <v>10</v>
      </c>
      <c r="I5" t="s">
        <v>11</v>
      </c>
      <c r="J5" t="s">
        <v>10</v>
      </c>
      <c r="K5" t="s">
        <v>11</v>
      </c>
    </row>
    <row r="6" spans="1:13">
      <c r="A6" t="s">
        <v>12</v>
      </c>
      <c r="B6"/>
      <c r="C6"/>
      <c r="D6">
        <v>656100.57</v>
      </c>
      <c r="E6">
        <v>12</v>
      </c>
      <c r="F6">
        <v>60131.87</v>
      </c>
      <c r="G6">
        <v>2</v>
      </c>
      <c r="H6"/>
      <c r="I6"/>
      <c r="L6">
        <v>716232.44</v>
      </c>
      <c r="M6">
        <v>14</v>
      </c>
    </row>
    <row r="7" spans="1:13">
      <c r="A7" t="s">
        <v>13</v>
      </c>
      <c r="B7"/>
      <c r="C7"/>
      <c r="D7"/>
      <c r="J7">
        <v>469038.8</v>
      </c>
      <c r="K7">
        <v>8</v>
      </c>
      <c r="L7">
        <v>469038.8</v>
      </c>
      <c r="M7">
        <v>8</v>
      </c>
    </row>
    <row r="8" spans="1:13">
      <c r="A8" t="s">
        <v>14</v>
      </c>
      <c r="B8">
        <v>18703.78</v>
      </c>
      <c r="C8">
        <v>2</v>
      </c>
      <c r="D8">
        <v>73294.52</v>
      </c>
      <c r="E8">
        <v>2</v>
      </c>
      <c r="F8">
        <v>74920.12</v>
      </c>
      <c r="G8">
        <v>2</v>
      </c>
      <c r="H8"/>
      <c r="I8"/>
      <c r="J8">
        <v>405833.34</v>
      </c>
      <c r="K8">
        <v>11</v>
      </c>
      <c r="L8">
        <v>572751.76</v>
      </c>
      <c r="M8">
        <v>17</v>
      </c>
    </row>
    <row r="9" spans="1:13">
      <c r="A9" t="s">
        <v>15</v>
      </c>
      <c r="B9">
        <v>159612.85</v>
      </c>
      <c r="C9">
        <v>2</v>
      </c>
      <c r="D9">
        <v>83639.36</v>
      </c>
      <c r="E9">
        <v>4</v>
      </c>
      <c r="F9">
        <v>225605.97</v>
      </c>
      <c r="G9">
        <v>7</v>
      </c>
      <c r="H9">
        <v>291666.72</v>
      </c>
      <c r="I9">
        <v>7</v>
      </c>
      <c r="J9">
        <v>1957057.94</v>
      </c>
      <c r="K9">
        <v>24</v>
      </c>
      <c r="L9">
        <v>2717582.84</v>
      </c>
      <c r="M9">
        <v>44</v>
      </c>
    </row>
    <row r="10" spans="1:13">
      <c r="A10" t="s">
        <v>16</v>
      </c>
      <c r="B10">
        <v>216498.36</v>
      </c>
      <c r="C10">
        <v>2</v>
      </c>
      <c r="D10">
        <v>1286319.64</v>
      </c>
      <c r="E10">
        <v>32</v>
      </c>
      <c r="F10">
        <v>758268.31</v>
      </c>
      <c r="G10">
        <v>20</v>
      </c>
      <c r="H10">
        <v>325232.2</v>
      </c>
      <c r="I10">
        <v>9</v>
      </c>
      <c r="J10">
        <v>89253.63</v>
      </c>
      <c r="K10">
        <v>2</v>
      </c>
      <c r="L10">
        <v>2675572.14</v>
      </c>
      <c r="M10">
        <v>65</v>
      </c>
    </row>
    <row r="11" spans="1:13">
      <c r="A11" t="s">
        <v>17</v>
      </c>
      <c r="B11">
        <v>1301933.88</v>
      </c>
      <c r="C11">
        <v>22</v>
      </c>
      <c r="D11">
        <v>783708.75</v>
      </c>
      <c r="E11">
        <v>17</v>
      </c>
      <c r="F11">
        <v>1967497.19</v>
      </c>
      <c r="G11">
        <v>37</v>
      </c>
      <c r="H11">
        <v>400781.49</v>
      </c>
      <c r="I11">
        <v>6</v>
      </c>
      <c r="J11">
        <v>3943705.47</v>
      </c>
      <c r="K11">
        <v>85</v>
      </c>
      <c r="L11">
        <v>8397626.78</v>
      </c>
      <c r="M11">
        <v>167</v>
      </c>
    </row>
    <row r="12" spans="1:13">
      <c r="A12" t="s">
        <v>18</v>
      </c>
      <c r="B12"/>
      <c r="C12"/>
      <c r="D12"/>
      <c r="E12"/>
      <c r="F12">
        <v>444170.92</v>
      </c>
      <c r="G12">
        <v>5</v>
      </c>
      <c r="H12">
        <v>149436.38</v>
      </c>
      <c r="I12">
        <v>2</v>
      </c>
      <c r="J12"/>
      <c r="L12">
        <v>593607.3</v>
      </c>
      <c r="M12">
        <v>7</v>
      </c>
    </row>
    <row r="13" spans="1:13">
      <c r="A13" t="s">
        <v>19</v>
      </c>
      <c r="B13">
        <v>286319.79</v>
      </c>
      <c r="C13">
        <v>5</v>
      </c>
      <c r="D13">
        <v>702501.16</v>
      </c>
      <c r="E13">
        <v>9</v>
      </c>
      <c r="F13">
        <v>906123.63</v>
      </c>
      <c r="G13">
        <v>7</v>
      </c>
      <c r="H13">
        <v>60138.49</v>
      </c>
      <c r="I13">
        <v>1</v>
      </c>
      <c r="J13">
        <v>2407363.77</v>
      </c>
      <c r="K13">
        <v>36</v>
      </c>
      <c r="L13">
        <v>4362446.84</v>
      </c>
      <c r="M13">
        <v>58</v>
      </c>
    </row>
    <row r="14" spans="1:13">
      <c r="A14" t="s">
        <v>20</v>
      </c>
      <c r="B14">
        <v>947772.95</v>
      </c>
      <c r="C14">
        <v>9</v>
      </c>
      <c r="D14">
        <v>915865.14</v>
      </c>
      <c r="E14">
        <v>23</v>
      </c>
      <c r="F14">
        <v>718482.05</v>
      </c>
      <c r="G14">
        <v>14</v>
      </c>
      <c r="H14">
        <v>75661.42</v>
      </c>
      <c r="I14">
        <v>3</v>
      </c>
      <c r="J14">
        <v>3284454.46</v>
      </c>
      <c r="K14">
        <v>60</v>
      </c>
      <c r="L14">
        <v>5942236.02</v>
      </c>
      <c r="M14">
        <v>109</v>
      </c>
    </row>
    <row r="15" spans="1:13">
      <c r="A15" t="s">
        <v>21</v>
      </c>
      <c r="B15">
        <v>162054.3</v>
      </c>
      <c r="C15">
        <v>4</v>
      </c>
      <c r="D15">
        <v>655519.55</v>
      </c>
      <c r="E15">
        <v>9</v>
      </c>
      <c r="F15">
        <v>753468.53</v>
      </c>
      <c r="G15">
        <v>19</v>
      </c>
      <c r="H15">
        <v>296948.22</v>
      </c>
      <c r="I15">
        <v>5</v>
      </c>
      <c r="J15">
        <v>3979519.37</v>
      </c>
      <c r="K15">
        <v>66</v>
      </c>
      <c r="L15">
        <v>5847509.97</v>
      </c>
      <c r="M15">
        <v>103</v>
      </c>
    </row>
    <row r="16" spans="1:13">
      <c r="A16" t="s">
        <v>22</v>
      </c>
      <c r="B16">
        <v>53938.18</v>
      </c>
      <c r="C16">
        <v>3</v>
      </c>
      <c r="D16">
        <v>76271.61</v>
      </c>
      <c r="E16">
        <v>6</v>
      </c>
      <c r="F16">
        <v>363460.44</v>
      </c>
      <c r="G16">
        <v>13</v>
      </c>
      <c r="H16">
        <v>459115.64</v>
      </c>
      <c r="I16">
        <v>6</v>
      </c>
      <c r="J16">
        <v>317683.54</v>
      </c>
      <c r="K16">
        <v>8</v>
      </c>
      <c r="L16">
        <v>1270469.41</v>
      </c>
      <c r="M16">
        <v>36</v>
      </c>
    </row>
    <row r="17" spans="1:13">
      <c r="A17" t="s">
        <v>23</v>
      </c>
      <c r="B17"/>
      <c r="C17"/>
      <c r="D17">
        <v>228110.52</v>
      </c>
      <c r="E17">
        <v>5</v>
      </c>
      <c r="F17">
        <v>166704.46</v>
      </c>
      <c r="G17">
        <v>4</v>
      </c>
      <c r="H17"/>
      <c r="I17"/>
      <c r="J17">
        <v>617138.33</v>
      </c>
      <c r="K17">
        <v>12</v>
      </c>
      <c r="L17">
        <v>1011953.31</v>
      </c>
      <c r="M17">
        <v>21</v>
      </c>
    </row>
    <row r="18" spans="1:13">
      <c r="A18" t="s">
        <v>24</v>
      </c>
      <c r="B18">
        <v>139777.4</v>
      </c>
      <c r="C18">
        <v>4</v>
      </c>
      <c r="D18">
        <v>365916.13</v>
      </c>
      <c r="E18">
        <v>11</v>
      </c>
      <c r="F18">
        <v>509927.7</v>
      </c>
      <c r="G18">
        <v>14</v>
      </c>
      <c r="H18">
        <v>95579.49</v>
      </c>
      <c r="I18">
        <v>2</v>
      </c>
      <c r="J18">
        <v>1364796.96</v>
      </c>
      <c r="K18">
        <v>35</v>
      </c>
      <c r="L18">
        <v>2475997.68</v>
      </c>
      <c r="M18">
        <v>66</v>
      </c>
    </row>
    <row r="19" spans="1:13">
      <c r="A19" t="s">
        <v>25</v>
      </c>
      <c r="B19">
        <v>3286611.49</v>
      </c>
      <c r="C19">
        <v>53</v>
      </c>
      <c r="D19">
        <v>5827246.95</v>
      </c>
      <c r="E19">
        <v>130</v>
      </c>
      <c r="F19">
        <v>6948761.19</v>
      </c>
      <c r="G19">
        <v>144</v>
      </c>
      <c r="H19">
        <v>2154560.05</v>
      </c>
      <c r="I19">
        <v>41</v>
      </c>
      <c r="J19">
        <v>18835845.61</v>
      </c>
      <c r="K19">
        <v>347</v>
      </c>
      <c r="L19">
        <v>37053025.29</v>
      </c>
      <c r="M19">
        <v>715</v>
      </c>
    </row>
    <row r="23" spans="2:3">
      <c r="B23" t="s">
        <v>0</v>
      </c>
      <c r="C23" t="s">
        <v>1</v>
      </c>
    </row>
    <row r="24" spans="2:13">
      <c r="B24" t="s">
        <v>2</v>
      </c>
      <c r="C24"/>
      <c r="D24" t="s">
        <v>3</v>
      </c>
      <c r="F24" t="s">
        <v>4</v>
      </c>
      <c r="G24"/>
      <c r="H24" t="s">
        <v>5</v>
      </c>
      <c r="J24" t="s">
        <v>6</v>
      </c>
      <c r="L24" t="s">
        <v>26</v>
      </c>
      <c r="M24" t="s">
        <v>8</v>
      </c>
    </row>
    <row r="25" spans="1:11">
      <c r="A25" t="s">
        <v>9</v>
      </c>
      <c r="B25" t="s">
        <v>27</v>
      </c>
      <c r="C25" t="s">
        <v>11</v>
      </c>
      <c r="D25" t="s">
        <v>27</v>
      </c>
      <c r="E25" t="s">
        <v>11</v>
      </c>
      <c r="F25" t="s">
        <v>27</v>
      </c>
      <c r="G25" t="s">
        <v>11</v>
      </c>
      <c r="H25" t="s">
        <v>27</v>
      </c>
      <c r="I25" t="s">
        <v>11</v>
      </c>
      <c r="J25" t="s">
        <v>27</v>
      </c>
      <c r="K25" t="s">
        <v>11</v>
      </c>
    </row>
    <row r="26" spans="1:13">
      <c r="A26" t="s">
        <v>12</v>
      </c>
      <c r="B26"/>
      <c r="C26"/>
      <c r="D26">
        <v>1883186.218</v>
      </c>
      <c r="E26">
        <v>12</v>
      </c>
      <c r="F26">
        <v>83487.8508</v>
      </c>
      <c r="G26">
        <v>2</v>
      </c>
      <c r="H26"/>
      <c r="I26"/>
      <c r="L26">
        <v>1966674.0688</v>
      </c>
      <c r="M26">
        <v>14</v>
      </c>
    </row>
    <row r="27" spans="1:13">
      <c r="A27" t="s">
        <v>13</v>
      </c>
      <c r="B27"/>
      <c r="C27"/>
      <c r="D27"/>
      <c r="J27">
        <v>936072.938</v>
      </c>
      <c r="K27">
        <v>8</v>
      </c>
      <c r="L27">
        <v>936072.938</v>
      </c>
      <c r="M27">
        <v>8</v>
      </c>
    </row>
    <row r="28" spans="1:13">
      <c r="A28" t="s">
        <v>14</v>
      </c>
      <c r="B28">
        <v>58373.499</v>
      </c>
      <c r="C28">
        <v>2</v>
      </c>
      <c r="D28">
        <v>350874.619</v>
      </c>
      <c r="E28">
        <v>2</v>
      </c>
      <c r="F28">
        <v>253473.906</v>
      </c>
      <c r="G28">
        <v>2</v>
      </c>
      <c r="H28"/>
      <c r="I28"/>
      <c r="J28">
        <v>1437179.1275</v>
      </c>
      <c r="K28">
        <v>11</v>
      </c>
      <c r="L28">
        <v>2099901.1515</v>
      </c>
      <c r="M28">
        <v>17</v>
      </c>
    </row>
    <row r="29" spans="1:13">
      <c r="A29" t="s">
        <v>15</v>
      </c>
      <c r="B29">
        <v>603400.9505</v>
      </c>
      <c r="C29">
        <v>2</v>
      </c>
      <c r="D29">
        <v>230770.638</v>
      </c>
      <c r="E29">
        <v>4</v>
      </c>
      <c r="F29">
        <v>656019.0968</v>
      </c>
      <c r="G29">
        <v>7</v>
      </c>
      <c r="H29">
        <v>1090011.6793</v>
      </c>
      <c r="I29">
        <v>7</v>
      </c>
      <c r="J29">
        <v>5986228.8939</v>
      </c>
      <c r="K29">
        <v>24</v>
      </c>
      <c r="L29">
        <v>8566431.2585</v>
      </c>
      <c r="M29">
        <v>44</v>
      </c>
    </row>
    <row r="30" spans="1:13">
      <c r="A30" t="s">
        <v>16</v>
      </c>
      <c r="B30">
        <v>956650.416</v>
      </c>
      <c r="C30">
        <v>2</v>
      </c>
      <c r="D30">
        <v>3773554.9848</v>
      </c>
      <c r="E30">
        <v>32</v>
      </c>
      <c r="F30">
        <v>2014907.001</v>
      </c>
      <c r="G30">
        <v>20</v>
      </c>
      <c r="H30">
        <v>703499.85</v>
      </c>
      <c r="I30">
        <v>9</v>
      </c>
      <c r="J30">
        <v>305327.54</v>
      </c>
      <c r="K30">
        <v>2</v>
      </c>
      <c r="L30">
        <v>7753939.7918</v>
      </c>
      <c r="M30">
        <v>65</v>
      </c>
    </row>
    <row r="31" spans="1:13">
      <c r="A31" t="s">
        <v>17</v>
      </c>
      <c r="B31">
        <v>2020142.389</v>
      </c>
      <c r="C31">
        <v>22</v>
      </c>
      <c r="D31">
        <v>1434652.0366</v>
      </c>
      <c r="E31">
        <v>17</v>
      </c>
      <c r="F31">
        <v>3591992.7129</v>
      </c>
      <c r="G31">
        <v>37</v>
      </c>
      <c r="H31">
        <v>741645.825</v>
      </c>
      <c r="I31">
        <v>6</v>
      </c>
      <c r="J31">
        <v>8700755.21120001</v>
      </c>
      <c r="K31">
        <v>85</v>
      </c>
      <c r="L31">
        <v>16489188.1747</v>
      </c>
      <c r="M31">
        <v>167</v>
      </c>
    </row>
    <row r="32" spans="1:13">
      <c r="A32" t="s">
        <v>18</v>
      </c>
      <c r="B32"/>
      <c r="C32"/>
      <c r="D32"/>
      <c r="E32"/>
      <c r="F32">
        <v>868372.126</v>
      </c>
      <c r="G32">
        <v>5</v>
      </c>
      <c r="H32">
        <v>328760.036</v>
      </c>
      <c r="I32">
        <v>2</v>
      </c>
      <c r="J32"/>
      <c r="L32">
        <v>1197132.162</v>
      </c>
      <c r="M32">
        <v>7</v>
      </c>
    </row>
    <row r="33" spans="1:13">
      <c r="A33" t="s">
        <v>19</v>
      </c>
      <c r="B33">
        <v>452509.6464</v>
      </c>
      <c r="C33">
        <v>5</v>
      </c>
      <c r="D33">
        <v>1058238.2071</v>
      </c>
      <c r="E33">
        <v>9</v>
      </c>
      <c r="F33">
        <v>1266417.8419</v>
      </c>
      <c r="G33">
        <v>7</v>
      </c>
      <c r="H33">
        <v>132304.678</v>
      </c>
      <c r="I33">
        <v>1</v>
      </c>
      <c r="J33">
        <v>3944125.584</v>
      </c>
      <c r="K33">
        <v>36</v>
      </c>
      <c r="L33">
        <v>6853595.9574</v>
      </c>
      <c r="M33">
        <v>58</v>
      </c>
    </row>
    <row r="34" spans="1:13">
      <c r="A34" t="s">
        <v>20</v>
      </c>
      <c r="B34">
        <v>1503930.324</v>
      </c>
      <c r="C34">
        <v>9</v>
      </c>
      <c r="D34">
        <v>2522022.8724</v>
      </c>
      <c r="E34">
        <v>23</v>
      </c>
      <c r="F34">
        <v>1910751.9071</v>
      </c>
      <c r="G34">
        <v>14</v>
      </c>
      <c r="H34">
        <v>228815.335</v>
      </c>
      <c r="I34">
        <v>3</v>
      </c>
      <c r="J34">
        <v>6652128.3707</v>
      </c>
      <c r="K34">
        <v>60</v>
      </c>
      <c r="L34">
        <v>12817648.8092</v>
      </c>
      <c r="M34">
        <v>109</v>
      </c>
    </row>
    <row r="35" spans="1:13">
      <c r="A35" t="s">
        <v>21</v>
      </c>
      <c r="B35">
        <v>486770.9146</v>
      </c>
      <c r="C35">
        <v>4</v>
      </c>
      <c r="D35">
        <v>943781.5669</v>
      </c>
      <c r="E35">
        <v>9</v>
      </c>
      <c r="F35">
        <v>1604190.4115</v>
      </c>
      <c r="G35">
        <v>19</v>
      </c>
      <c r="H35">
        <v>811470.377</v>
      </c>
      <c r="I35">
        <v>5</v>
      </c>
      <c r="J35">
        <v>10318531.3059</v>
      </c>
      <c r="K35">
        <v>66</v>
      </c>
      <c r="L35">
        <v>14164744.5759</v>
      </c>
      <c r="M35">
        <v>103</v>
      </c>
    </row>
    <row r="36" spans="1:13">
      <c r="A36" t="s">
        <v>22</v>
      </c>
      <c r="B36">
        <v>212955.4607</v>
      </c>
      <c r="C36">
        <v>3</v>
      </c>
      <c r="D36">
        <v>404221.7139</v>
      </c>
      <c r="E36">
        <v>6</v>
      </c>
      <c r="F36">
        <v>978415.7892</v>
      </c>
      <c r="G36">
        <v>13</v>
      </c>
      <c r="H36">
        <v>1630917.2088</v>
      </c>
      <c r="I36">
        <v>6</v>
      </c>
      <c r="J36">
        <v>596245.2484</v>
      </c>
      <c r="K36">
        <v>8</v>
      </c>
      <c r="L36">
        <v>3822755.421</v>
      </c>
      <c r="M36">
        <v>36</v>
      </c>
    </row>
    <row r="37" spans="1:13">
      <c r="A37" t="s">
        <v>23</v>
      </c>
      <c r="B37"/>
      <c r="C37"/>
      <c r="D37">
        <v>604118.5265</v>
      </c>
      <c r="E37">
        <v>5</v>
      </c>
      <c r="F37">
        <v>377332.8029</v>
      </c>
      <c r="G37">
        <v>4</v>
      </c>
      <c r="H37"/>
      <c r="I37"/>
      <c r="J37">
        <v>1240786.9181</v>
      </c>
      <c r="K37">
        <v>12</v>
      </c>
      <c r="L37">
        <v>2222238.2475</v>
      </c>
      <c r="M37">
        <v>21</v>
      </c>
    </row>
    <row r="38" spans="1:13">
      <c r="A38" t="s">
        <v>24</v>
      </c>
      <c r="B38">
        <v>496746.0266</v>
      </c>
      <c r="C38">
        <v>4</v>
      </c>
      <c r="D38">
        <v>1057516.098</v>
      </c>
      <c r="E38">
        <v>11</v>
      </c>
      <c r="F38">
        <v>1345265.99</v>
      </c>
      <c r="G38">
        <v>14</v>
      </c>
      <c r="H38">
        <v>253098.097</v>
      </c>
      <c r="I38">
        <v>2</v>
      </c>
      <c r="J38">
        <v>3499699.4046</v>
      </c>
      <c r="K38">
        <v>35</v>
      </c>
      <c r="L38">
        <v>6652325.6162</v>
      </c>
      <c r="M38">
        <v>66</v>
      </c>
    </row>
    <row r="39" spans="1:13">
      <c r="A39" t="s">
        <v>25</v>
      </c>
      <c r="B39">
        <v>6791479.6268</v>
      </c>
      <c r="C39">
        <v>53</v>
      </c>
      <c r="D39">
        <v>14262937.4812</v>
      </c>
      <c r="E39">
        <v>130</v>
      </c>
      <c r="F39">
        <v>14950627.4361</v>
      </c>
      <c r="G39">
        <v>144</v>
      </c>
      <c r="H39">
        <v>5920523.0861</v>
      </c>
      <c r="I39">
        <v>41</v>
      </c>
      <c r="J39">
        <v>43617080.5423</v>
      </c>
      <c r="K39">
        <v>347</v>
      </c>
      <c r="L39">
        <v>85542648.1725</v>
      </c>
      <c r="M39">
        <v>715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48414"/>
  <sheetViews>
    <sheetView tabSelected="1" zoomScale="80" zoomScaleNormal="80" workbookViewId="0">
      <selection activeCell="F14" sqref="F14"/>
    </sheetView>
  </sheetViews>
  <sheetFormatPr defaultColWidth="9" defaultRowHeight="15.6"/>
  <cols>
    <col min="2" max="2" width="16.2222222222222" customWidth="1"/>
    <col min="3" max="3" width="21.6666666666667" style="3" customWidth="1"/>
    <col min="4" max="4" width="18.6666666666667" style="3" customWidth="1"/>
    <col min="5" max="5" width="17.5555555555556" style="3" customWidth="1"/>
    <col min="6" max="6" width="19.8888888888889" style="3" customWidth="1"/>
    <col min="7" max="7" width="12.4444444444444" style="3" customWidth="1"/>
    <col min="8" max="8" width="15.7777777777778" style="3" customWidth="1"/>
    <col min="9" max="9" width="15.8888888888889" style="3" customWidth="1"/>
    <col min="10" max="10" width="23.1111111111111" style="3" customWidth="1"/>
    <col min="11" max="11" width="21.6666666666667" style="3" customWidth="1"/>
    <col min="12" max="13" width="16.4444444444444" style="3" customWidth="1"/>
    <col min="14" max="14" width="26.8888888888889" style="3" customWidth="1"/>
    <col min="15" max="15" width="29.6666666666667" style="3" customWidth="1"/>
    <col min="16" max="16" width="47.3333333333333" style="3" customWidth="1"/>
    <col min="17" max="17" width="29.3333333333333" style="3" customWidth="1"/>
    <col min="18" max="18" width="36.5555555555556" style="3" customWidth="1"/>
    <col min="19" max="19" width="27.6666666666667" style="3" customWidth="1"/>
    <col min="20" max="20" width="9" style="3"/>
  </cols>
  <sheetData>
    <row r="1" s="1" customFormat="1" spans="1:20">
      <c r="A1" s="4" t="s">
        <v>28</v>
      </c>
      <c r="B1" s="4" t="s">
        <v>29</v>
      </c>
      <c r="C1" s="5" t="s">
        <v>30</v>
      </c>
      <c r="D1" s="5" t="s">
        <v>9</v>
      </c>
      <c r="E1" s="5" t="s">
        <v>31</v>
      </c>
      <c r="F1" s="5" t="s">
        <v>32</v>
      </c>
      <c r="G1" s="5" t="s">
        <v>33</v>
      </c>
      <c r="H1" s="5" t="s">
        <v>34</v>
      </c>
      <c r="I1" s="5" t="s">
        <v>35</v>
      </c>
      <c r="J1" s="5" t="s">
        <v>36</v>
      </c>
      <c r="K1" s="5" t="s">
        <v>37</v>
      </c>
      <c r="L1" s="5" t="s">
        <v>38</v>
      </c>
      <c r="M1" s="5" t="s">
        <v>0</v>
      </c>
      <c r="N1" s="5" t="s">
        <v>39</v>
      </c>
      <c r="O1" s="5" t="s">
        <v>40</v>
      </c>
      <c r="P1" s="5" t="s">
        <v>41</v>
      </c>
      <c r="Q1" s="5" t="s">
        <v>42</v>
      </c>
      <c r="R1" s="5" t="s">
        <v>43</v>
      </c>
      <c r="S1" s="5" t="s">
        <v>44</v>
      </c>
      <c r="T1" s="5"/>
    </row>
    <row r="2" customFormat="1" ht="14.4" spans="1:19">
      <c r="A2">
        <v>1</v>
      </c>
      <c r="B2" t="s">
        <v>45</v>
      </c>
      <c r="C2" s="6" t="s">
        <v>46</v>
      </c>
      <c r="D2" s="6" t="s">
        <v>16</v>
      </c>
      <c r="E2" s="6" t="s">
        <v>47</v>
      </c>
      <c r="F2" s="6" t="s">
        <v>45</v>
      </c>
      <c r="G2" s="6">
        <v>26666.89</v>
      </c>
      <c r="H2" s="6">
        <v>26666.89</v>
      </c>
      <c r="I2" s="6">
        <v>1.2</v>
      </c>
      <c r="J2" s="6">
        <f>H2*I2</f>
        <v>32000.268</v>
      </c>
      <c r="K2" s="9">
        <v>43958</v>
      </c>
      <c r="L2" s="6">
        <v>8300</v>
      </c>
      <c r="M2" s="6" t="s">
        <v>5</v>
      </c>
      <c r="N2" s="9">
        <v>43991</v>
      </c>
      <c r="O2" s="6">
        <v>8400</v>
      </c>
      <c r="P2" s="6" t="s">
        <v>48</v>
      </c>
      <c r="Q2" s="10">
        <v>1</v>
      </c>
      <c r="R2" s="6"/>
      <c r="S2" s="6" t="s">
        <v>49</v>
      </c>
    </row>
    <row r="3" ht="14.4" spans="1:20">
      <c r="A3">
        <v>2</v>
      </c>
      <c r="B3" t="s">
        <v>50</v>
      </c>
      <c r="C3" s="6" t="s">
        <v>51</v>
      </c>
      <c r="D3" s="6" t="s">
        <v>16</v>
      </c>
      <c r="E3" s="6" t="s">
        <v>52</v>
      </c>
      <c r="F3" s="6" t="s">
        <v>50</v>
      </c>
      <c r="G3" s="6">
        <v>29592.95</v>
      </c>
      <c r="H3" s="6">
        <v>29592.95</v>
      </c>
      <c r="I3" s="6">
        <v>2.8</v>
      </c>
      <c r="J3" s="6">
        <f t="shared" ref="J3:J66" si="0">H3*I3</f>
        <v>82860.26</v>
      </c>
      <c r="K3" s="9">
        <v>43958</v>
      </c>
      <c r="L3" s="6">
        <v>96000</v>
      </c>
      <c r="M3" s="6" t="s">
        <v>5</v>
      </c>
      <c r="N3" s="9">
        <v>43991</v>
      </c>
      <c r="O3" s="6">
        <v>98000</v>
      </c>
      <c r="P3" s="6" t="s">
        <v>48</v>
      </c>
      <c r="Q3" s="10">
        <v>1</v>
      </c>
      <c r="R3" s="6" t="s">
        <v>53</v>
      </c>
      <c r="S3" s="6"/>
      <c r="T3"/>
    </row>
    <row r="4" ht="14.4" spans="1:20">
      <c r="A4">
        <v>3</v>
      </c>
      <c r="B4" t="s">
        <v>50</v>
      </c>
      <c r="C4" s="6" t="s">
        <v>54</v>
      </c>
      <c r="D4" s="6" t="s">
        <v>16</v>
      </c>
      <c r="E4" s="6" t="s">
        <v>55</v>
      </c>
      <c r="F4" s="6" t="s">
        <v>50</v>
      </c>
      <c r="G4" s="6">
        <v>39742.43</v>
      </c>
      <c r="H4" s="6">
        <v>39742.43</v>
      </c>
      <c r="I4" s="6">
        <v>2.8</v>
      </c>
      <c r="J4" s="6">
        <f t="shared" si="0"/>
        <v>111278.804</v>
      </c>
      <c r="K4" s="9">
        <v>43958</v>
      </c>
      <c r="L4" s="6">
        <v>129000</v>
      </c>
      <c r="M4" s="6" t="s">
        <v>5</v>
      </c>
      <c r="N4" s="9">
        <v>43991</v>
      </c>
      <c r="O4" s="6">
        <v>133000</v>
      </c>
      <c r="P4" s="6" t="s">
        <v>48</v>
      </c>
      <c r="Q4" s="10">
        <v>1</v>
      </c>
      <c r="R4" s="6" t="s">
        <v>53</v>
      </c>
      <c r="S4" s="6"/>
      <c r="T4"/>
    </row>
    <row r="5" customFormat="1" ht="14.4" spans="1:19">
      <c r="A5">
        <v>4</v>
      </c>
      <c r="B5" t="s">
        <v>45</v>
      </c>
      <c r="C5" s="6" t="s">
        <v>56</v>
      </c>
      <c r="D5" s="6" t="s">
        <v>16</v>
      </c>
      <c r="E5" s="6" t="s">
        <v>57</v>
      </c>
      <c r="F5" s="6" t="s">
        <v>45</v>
      </c>
      <c r="G5" s="6">
        <v>39892.68</v>
      </c>
      <c r="H5" s="6">
        <v>39892.68</v>
      </c>
      <c r="I5" s="6">
        <v>1.2</v>
      </c>
      <c r="J5" s="6">
        <f t="shared" si="0"/>
        <v>47871.216</v>
      </c>
      <c r="K5" s="9">
        <v>43958</v>
      </c>
      <c r="L5" s="6">
        <v>12500</v>
      </c>
      <c r="M5" s="6" t="s">
        <v>5</v>
      </c>
      <c r="N5" s="9">
        <v>43991</v>
      </c>
      <c r="O5" s="6">
        <v>12600</v>
      </c>
      <c r="P5" s="6" t="s">
        <v>48</v>
      </c>
      <c r="Q5" s="10">
        <v>1</v>
      </c>
      <c r="S5" s="6" t="s">
        <v>49</v>
      </c>
    </row>
    <row r="6" customFormat="1" ht="14.4" spans="1:19">
      <c r="A6">
        <v>5</v>
      </c>
      <c r="B6" t="s">
        <v>45</v>
      </c>
      <c r="C6" s="6" t="s">
        <v>58</v>
      </c>
      <c r="D6" s="6" t="s">
        <v>16</v>
      </c>
      <c r="E6" s="6" t="s">
        <v>59</v>
      </c>
      <c r="F6" s="6" t="s">
        <v>45</v>
      </c>
      <c r="G6" s="6">
        <v>11821.37</v>
      </c>
      <c r="H6" s="6">
        <v>11821.37</v>
      </c>
      <c r="I6" s="6">
        <v>3</v>
      </c>
      <c r="J6" s="6">
        <f t="shared" si="0"/>
        <v>35464.11</v>
      </c>
      <c r="K6" s="9">
        <v>43948</v>
      </c>
      <c r="L6" s="6">
        <v>12500</v>
      </c>
      <c r="M6" s="6" t="s">
        <v>5</v>
      </c>
      <c r="N6" s="9">
        <v>43978</v>
      </c>
      <c r="O6" s="6">
        <v>12500</v>
      </c>
      <c r="P6" s="6" t="s">
        <v>60</v>
      </c>
      <c r="Q6" s="10">
        <v>1</v>
      </c>
      <c r="R6" s="6"/>
      <c r="S6" s="6" t="s">
        <v>49</v>
      </c>
    </row>
    <row r="7" customFormat="1" ht="14.4" spans="1:19">
      <c r="A7">
        <v>6</v>
      </c>
      <c r="B7" t="s">
        <v>45</v>
      </c>
      <c r="C7" s="6" t="s">
        <v>61</v>
      </c>
      <c r="D7" s="6" t="s">
        <v>16</v>
      </c>
      <c r="E7" s="6" t="s">
        <v>62</v>
      </c>
      <c r="F7" s="6" t="s">
        <v>45</v>
      </c>
      <c r="G7" s="6">
        <v>21477.53</v>
      </c>
      <c r="H7" s="6">
        <v>21477.53</v>
      </c>
      <c r="I7" s="6">
        <v>3</v>
      </c>
      <c r="J7" s="6">
        <f t="shared" si="0"/>
        <v>64432.59</v>
      </c>
      <c r="K7" s="9">
        <v>43948</v>
      </c>
      <c r="L7" s="6">
        <v>22600</v>
      </c>
      <c r="M7" s="6" t="s">
        <v>5</v>
      </c>
      <c r="N7" s="9">
        <v>43978</v>
      </c>
      <c r="O7" s="6">
        <v>22600</v>
      </c>
      <c r="P7" s="6" t="s">
        <v>60</v>
      </c>
      <c r="Q7" s="10">
        <v>1</v>
      </c>
      <c r="R7" s="6"/>
      <c r="S7" s="6" t="s">
        <v>49</v>
      </c>
    </row>
    <row r="8" ht="14.4" spans="1:20">
      <c r="A8">
        <v>7</v>
      </c>
      <c r="B8" t="s">
        <v>50</v>
      </c>
      <c r="C8" s="6" t="s">
        <v>63</v>
      </c>
      <c r="D8" s="6" t="s">
        <v>16</v>
      </c>
      <c r="E8" s="6" t="s">
        <v>64</v>
      </c>
      <c r="F8" s="6" t="s">
        <v>50</v>
      </c>
      <c r="G8" s="6">
        <v>36088.56</v>
      </c>
      <c r="H8" s="6">
        <v>36088.56</v>
      </c>
      <c r="I8" s="6">
        <v>2.4</v>
      </c>
      <c r="J8" s="6">
        <f t="shared" si="0"/>
        <v>86612.544</v>
      </c>
      <c r="K8" s="9">
        <v>43948</v>
      </c>
      <c r="L8" s="6">
        <v>142000</v>
      </c>
      <c r="M8" s="6" t="s">
        <v>5</v>
      </c>
      <c r="N8" s="9">
        <v>43978</v>
      </c>
      <c r="O8" s="6">
        <v>199000</v>
      </c>
      <c r="P8" s="6" t="s">
        <v>65</v>
      </c>
      <c r="Q8" s="10">
        <v>1</v>
      </c>
      <c r="R8" s="6" t="s">
        <v>53</v>
      </c>
      <c r="S8" s="6"/>
      <c r="T8"/>
    </row>
    <row r="9" ht="14.4" spans="1:20">
      <c r="A9">
        <v>8</v>
      </c>
      <c r="B9" t="s">
        <v>50</v>
      </c>
      <c r="C9" s="6" t="s">
        <v>66</v>
      </c>
      <c r="D9" s="6" t="s">
        <v>21</v>
      </c>
      <c r="E9" s="6" t="s">
        <v>67</v>
      </c>
      <c r="F9" s="6" t="s">
        <v>50</v>
      </c>
      <c r="G9" s="6">
        <v>39802.34</v>
      </c>
      <c r="H9" s="6">
        <v>39802.34</v>
      </c>
      <c r="I9" s="6">
        <v>2.6</v>
      </c>
      <c r="J9" s="6">
        <f t="shared" si="0"/>
        <v>103486.084</v>
      </c>
      <c r="K9" s="9">
        <v>43938</v>
      </c>
      <c r="L9" s="6">
        <v>149000</v>
      </c>
      <c r="M9" s="6" t="s">
        <v>5</v>
      </c>
      <c r="N9" s="9">
        <v>43971</v>
      </c>
      <c r="O9" s="6">
        <v>204000</v>
      </c>
      <c r="P9" s="6" t="s">
        <v>68</v>
      </c>
      <c r="Q9" s="10">
        <v>1</v>
      </c>
      <c r="R9" s="6" t="s">
        <v>53</v>
      </c>
      <c r="S9" s="6"/>
      <c r="T9"/>
    </row>
    <row r="10" customFormat="1" ht="14.4" spans="1:18">
      <c r="A10">
        <v>9</v>
      </c>
      <c r="B10" t="s">
        <v>50</v>
      </c>
      <c r="C10" s="6" t="s">
        <v>69</v>
      </c>
      <c r="D10" s="6" t="s">
        <v>21</v>
      </c>
      <c r="E10" s="6" t="s">
        <v>70</v>
      </c>
      <c r="F10" s="6" t="s">
        <v>50</v>
      </c>
      <c r="G10" s="6">
        <v>41204.78</v>
      </c>
      <c r="H10" s="6">
        <v>34852.32</v>
      </c>
      <c r="I10" s="6">
        <v>1.85</v>
      </c>
      <c r="J10" s="6">
        <f t="shared" si="0"/>
        <v>64476.792</v>
      </c>
      <c r="K10" s="9">
        <v>43938</v>
      </c>
      <c r="L10" s="6">
        <v>125000</v>
      </c>
      <c r="M10" s="6" t="s">
        <v>5</v>
      </c>
      <c r="N10" s="9">
        <v>43971</v>
      </c>
      <c r="O10" s="6">
        <v>175000</v>
      </c>
      <c r="P10" s="6" t="s">
        <v>71</v>
      </c>
      <c r="Q10" s="10">
        <v>1</v>
      </c>
      <c r="R10" s="6" t="s">
        <v>53</v>
      </c>
    </row>
    <row r="11" customFormat="1" ht="14.4" spans="1:19">
      <c r="A11">
        <v>10</v>
      </c>
      <c r="B11" t="s">
        <v>45</v>
      </c>
      <c r="C11" s="6" t="s">
        <v>72</v>
      </c>
      <c r="D11" s="6" t="s">
        <v>15</v>
      </c>
      <c r="E11" s="6" t="s">
        <v>73</v>
      </c>
      <c r="F11" s="6" t="s">
        <v>45</v>
      </c>
      <c r="G11" s="6">
        <v>59352.36</v>
      </c>
      <c r="H11" s="6">
        <v>54245.5</v>
      </c>
      <c r="I11" s="6">
        <v>4.37</v>
      </c>
      <c r="J11" s="6">
        <f t="shared" si="0"/>
        <v>237052.835</v>
      </c>
      <c r="K11" s="9">
        <v>43938</v>
      </c>
      <c r="L11" s="6">
        <v>125000</v>
      </c>
      <c r="M11" s="6" t="s">
        <v>5</v>
      </c>
      <c r="N11" s="9">
        <v>43971</v>
      </c>
      <c r="O11" s="6">
        <v>125000</v>
      </c>
      <c r="P11" s="6" t="s">
        <v>74</v>
      </c>
      <c r="Q11" s="10">
        <v>1</v>
      </c>
      <c r="R11" s="6"/>
      <c r="S11" s="6" t="s">
        <v>49</v>
      </c>
    </row>
    <row r="12" customFormat="1" ht="14.4" spans="1:19">
      <c r="A12">
        <v>11</v>
      </c>
      <c r="B12" t="s">
        <v>50</v>
      </c>
      <c r="C12" s="6" t="s">
        <v>75</v>
      </c>
      <c r="D12" s="6" t="s">
        <v>19</v>
      </c>
      <c r="E12" s="6" t="s">
        <v>76</v>
      </c>
      <c r="F12" s="6" t="s">
        <v>77</v>
      </c>
      <c r="G12" s="6">
        <v>60138.49</v>
      </c>
      <c r="H12" s="6">
        <v>60138.49</v>
      </c>
      <c r="I12" s="6">
        <v>2.2</v>
      </c>
      <c r="J12" s="6">
        <f t="shared" si="0"/>
        <v>132304.678</v>
      </c>
      <c r="K12" s="9">
        <v>43938</v>
      </c>
      <c r="L12" s="6">
        <v>79000</v>
      </c>
      <c r="M12" s="6" t="s">
        <v>5</v>
      </c>
      <c r="N12" s="9">
        <v>43971</v>
      </c>
      <c r="O12" s="6">
        <v>81000</v>
      </c>
      <c r="P12" s="6" t="s">
        <v>78</v>
      </c>
      <c r="Q12" s="10">
        <v>1</v>
      </c>
      <c r="R12" s="6" t="s">
        <v>53</v>
      </c>
      <c r="S12" s="6" t="s">
        <v>49</v>
      </c>
    </row>
    <row r="13" customFormat="1" ht="14.4" spans="1:19">
      <c r="A13">
        <v>12</v>
      </c>
      <c r="B13" t="s">
        <v>50</v>
      </c>
      <c r="C13" s="6" t="s">
        <v>79</v>
      </c>
      <c r="D13" s="6" t="s">
        <v>17</v>
      </c>
      <c r="E13" s="6" t="s">
        <v>80</v>
      </c>
      <c r="F13" s="6" t="s">
        <v>50</v>
      </c>
      <c r="G13" s="6">
        <v>122370.69</v>
      </c>
      <c r="H13" s="6">
        <v>122237.61</v>
      </c>
      <c r="I13" s="6">
        <v>1.11</v>
      </c>
      <c r="J13" s="6">
        <f t="shared" si="0"/>
        <v>135683.7471</v>
      </c>
      <c r="K13" s="9">
        <v>43938</v>
      </c>
      <c r="L13" s="6">
        <v>92400</v>
      </c>
      <c r="M13" s="6" t="s">
        <v>5</v>
      </c>
      <c r="N13" s="9">
        <v>43971</v>
      </c>
      <c r="O13" s="6">
        <v>92400</v>
      </c>
      <c r="P13" s="6" t="s">
        <v>81</v>
      </c>
      <c r="Q13" s="10">
        <v>1</v>
      </c>
      <c r="R13" s="6"/>
      <c r="S13" s="6" t="s">
        <v>53</v>
      </c>
    </row>
    <row r="14" customFormat="1" ht="14.4" spans="1:19">
      <c r="A14">
        <v>13</v>
      </c>
      <c r="B14" t="s">
        <v>50</v>
      </c>
      <c r="C14" s="6" t="s">
        <v>82</v>
      </c>
      <c r="D14" s="6" t="s">
        <v>15</v>
      </c>
      <c r="E14" s="6" t="s">
        <v>83</v>
      </c>
      <c r="F14" s="6" t="s">
        <v>50</v>
      </c>
      <c r="G14" s="6">
        <v>38308.26</v>
      </c>
      <c r="H14" s="6">
        <v>38308.26</v>
      </c>
      <c r="I14" s="6">
        <v>2.6</v>
      </c>
      <c r="J14" s="6">
        <f t="shared" si="0"/>
        <v>99601.476</v>
      </c>
      <c r="K14" s="9">
        <v>43921</v>
      </c>
      <c r="L14" s="6">
        <v>294000</v>
      </c>
      <c r="M14" s="6" t="s">
        <v>5</v>
      </c>
      <c r="N14" s="9">
        <v>43951</v>
      </c>
      <c r="O14" s="6">
        <v>401000</v>
      </c>
      <c r="P14" s="6" t="s">
        <v>84</v>
      </c>
      <c r="Q14" s="10">
        <v>1</v>
      </c>
      <c r="S14" s="6" t="s">
        <v>53</v>
      </c>
    </row>
    <row r="15" customFormat="1" ht="14.4" spans="1:19">
      <c r="A15">
        <v>14</v>
      </c>
      <c r="B15" t="s">
        <v>50</v>
      </c>
      <c r="C15" s="6" t="s">
        <v>85</v>
      </c>
      <c r="D15" s="6" t="s">
        <v>15</v>
      </c>
      <c r="E15" s="6" t="s">
        <v>86</v>
      </c>
      <c r="F15" s="6" t="s">
        <v>50</v>
      </c>
      <c r="G15" s="6">
        <v>45091.83</v>
      </c>
      <c r="H15" s="6">
        <v>45091.83</v>
      </c>
      <c r="I15" s="6">
        <v>2.4</v>
      </c>
      <c r="J15" s="6">
        <f t="shared" si="0"/>
        <v>108220.392</v>
      </c>
      <c r="K15" s="9">
        <v>43921</v>
      </c>
      <c r="L15" s="6">
        <v>323000</v>
      </c>
      <c r="M15" s="6" t="s">
        <v>5</v>
      </c>
      <c r="N15" s="9">
        <v>43951</v>
      </c>
      <c r="O15" s="6">
        <v>435000</v>
      </c>
      <c r="P15" s="6" t="s">
        <v>87</v>
      </c>
      <c r="Q15" s="10">
        <v>1</v>
      </c>
      <c r="R15" s="6"/>
      <c r="S15" s="6" t="s">
        <v>53</v>
      </c>
    </row>
    <row r="16" customFormat="1" ht="14.4" spans="1:19">
      <c r="A16">
        <v>15</v>
      </c>
      <c r="B16" t="s">
        <v>50</v>
      </c>
      <c r="C16" s="6" t="s">
        <v>88</v>
      </c>
      <c r="D16" s="6" t="s">
        <v>24</v>
      </c>
      <c r="E16" s="6" t="s">
        <v>89</v>
      </c>
      <c r="F16" s="6" t="s">
        <v>50</v>
      </c>
      <c r="G16" s="6">
        <v>74027.38</v>
      </c>
      <c r="H16" s="6">
        <v>74027.38</v>
      </c>
      <c r="I16" s="6">
        <v>2.4</v>
      </c>
      <c r="J16" s="6">
        <f t="shared" si="0"/>
        <v>177665.712</v>
      </c>
      <c r="K16" s="9">
        <v>43921</v>
      </c>
      <c r="L16" s="6">
        <v>187000</v>
      </c>
      <c r="M16" s="6" t="s">
        <v>5</v>
      </c>
      <c r="N16" s="9">
        <v>43951</v>
      </c>
      <c r="O16" s="6">
        <v>271000</v>
      </c>
      <c r="P16" s="6" t="s">
        <v>90</v>
      </c>
      <c r="Q16" s="10">
        <v>1</v>
      </c>
      <c r="R16" s="6"/>
      <c r="S16" s="6" t="s">
        <v>53</v>
      </c>
    </row>
    <row r="17" customFormat="1" ht="14.4" spans="1:19">
      <c r="A17">
        <v>16</v>
      </c>
      <c r="B17" t="s">
        <v>50</v>
      </c>
      <c r="C17" s="6" t="s">
        <v>91</v>
      </c>
      <c r="D17" s="6" t="s">
        <v>22</v>
      </c>
      <c r="E17" s="6" t="s">
        <v>92</v>
      </c>
      <c r="F17" s="6" t="s">
        <v>77</v>
      </c>
      <c r="G17" s="6">
        <v>136487.14</v>
      </c>
      <c r="H17" s="6">
        <v>113278.47</v>
      </c>
      <c r="I17" s="6">
        <v>4.44</v>
      </c>
      <c r="J17" s="6">
        <f t="shared" si="0"/>
        <v>502956.4068</v>
      </c>
      <c r="K17" s="9">
        <v>43921</v>
      </c>
      <c r="L17" s="6">
        <v>687000</v>
      </c>
      <c r="M17" s="6" t="s">
        <v>5</v>
      </c>
      <c r="N17" s="9">
        <v>43951</v>
      </c>
      <c r="O17" s="6">
        <v>687000</v>
      </c>
      <c r="P17" s="6" t="s">
        <v>93</v>
      </c>
      <c r="Q17" s="10">
        <v>1</v>
      </c>
      <c r="R17" s="6" t="s">
        <v>53</v>
      </c>
      <c r="S17" s="6" t="s">
        <v>49</v>
      </c>
    </row>
    <row r="18" customFormat="1" ht="14.4" spans="1:19">
      <c r="A18">
        <v>17</v>
      </c>
      <c r="B18" t="s">
        <v>50</v>
      </c>
      <c r="C18" s="6" t="s">
        <v>94</v>
      </c>
      <c r="D18" s="6" t="s">
        <v>22</v>
      </c>
      <c r="E18" s="6" t="s">
        <v>95</v>
      </c>
      <c r="F18" s="6" t="s">
        <v>77</v>
      </c>
      <c r="G18" s="6">
        <v>269359.61</v>
      </c>
      <c r="H18" s="6">
        <v>180576.96</v>
      </c>
      <c r="I18" s="6">
        <v>3.5</v>
      </c>
      <c r="J18" s="6">
        <f t="shared" si="0"/>
        <v>632019.36</v>
      </c>
      <c r="K18" s="9">
        <v>43921</v>
      </c>
      <c r="L18" s="6">
        <v>630000</v>
      </c>
      <c r="M18" s="6" t="s">
        <v>5</v>
      </c>
      <c r="N18" s="9">
        <v>43951</v>
      </c>
      <c r="O18" s="6">
        <v>630000</v>
      </c>
      <c r="P18" s="6" t="s">
        <v>96</v>
      </c>
      <c r="Q18" s="10">
        <v>1</v>
      </c>
      <c r="R18" s="6" t="s">
        <v>53</v>
      </c>
      <c r="S18" s="6" t="s">
        <v>49</v>
      </c>
    </row>
    <row r="19" ht="14.4" spans="1:20">
      <c r="A19">
        <v>18</v>
      </c>
      <c r="B19" t="s">
        <v>50</v>
      </c>
      <c r="C19" s="6" t="s">
        <v>97</v>
      </c>
      <c r="D19" s="6" t="s">
        <v>17</v>
      </c>
      <c r="E19" s="6" t="s">
        <v>98</v>
      </c>
      <c r="F19" s="6" t="s">
        <v>50</v>
      </c>
      <c r="G19" s="6">
        <v>25547.8</v>
      </c>
      <c r="H19" s="6">
        <v>25547.8</v>
      </c>
      <c r="I19" s="6">
        <v>2</v>
      </c>
      <c r="J19" s="6">
        <f t="shared" si="0"/>
        <v>51095.6</v>
      </c>
      <c r="K19" s="9">
        <v>43916</v>
      </c>
      <c r="L19" s="6">
        <v>40000</v>
      </c>
      <c r="M19" s="6" t="s">
        <v>5</v>
      </c>
      <c r="N19" s="9">
        <v>43950</v>
      </c>
      <c r="O19" s="6">
        <v>58000</v>
      </c>
      <c r="P19" s="6" t="s">
        <v>99</v>
      </c>
      <c r="Q19" s="10">
        <v>1</v>
      </c>
      <c r="R19" s="6" t="s">
        <v>53</v>
      </c>
      <c r="S19" s="6"/>
      <c r="T19"/>
    </row>
    <row r="20" customFormat="1" ht="14.4" spans="1:18">
      <c r="A20">
        <v>19</v>
      </c>
      <c r="B20" t="s">
        <v>50</v>
      </c>
      <c r="C20" s="6" t="s">
        <v>100</v>
      </c>
      <c r="D20" s="6" t="s">
        <v>15</v>
      </c>
      <c r="E20" s="6" t="s">
        <v>101</v>
      </c>
      <c r="F20" s="6" t="s">
        <v>50</v>
      </c>
      <c r="G20" s="6">
        <v>34926.17</v>
      </c>
      <c r="H20" s="6">
        <v>34926.17</v>
      </c>
      <c r="I20" s="6">
        <v>2.5</v>
      </c>
      <c r="J20" s="6">
        <f t="shared" si="0"/>
        <v>87315.425</v>
      </c>
      <c r="K20" s="9">
        <v>43916</v>
      </c>
      <c r="L20" s="6">
        <v>249000</v>
      </c>
      <c r="M20" s="6" t="s">
        <v>5</v>
      </c>
      <c r="N20" s="9">
        <v>43950</v>
      </c>
      <c r="O20" s="6">
        <v>308000</v>
      </c>
      <c r="P20" s="6" t="s">
        <v>102</v>
      </c>
      <c r="Q20" s="10">
        <v>1</v>
      </c>
      <c r="R20" s="6" t="s">
        <v>53</v>
      </c>
    </row>
    <row r="21" customFormat="1" ht="14.4" spans="1:19">
      <c r="A21">
        <v>20</v>
      </c>
      <c r="B21" t="s">
        <v>45</v>
      </c>
      <c r="C21" s="6" t="s">
        <v>103</v>
      </c>
      <c r="D21" s="6" t="s">
        <v>21</v>
      </c>
      <c r="E21" s="6" t="s">
        <v>104</v>
      </c>
      <c r="F21" s="6" t="s">
        <v>45</v>
      </c>
      <c r="G21" s="6">
        <v>54054.07</v>
      </c>
      <c r="H21" s="6">
        <v>50676.16</v>
      </c>
      <c r="I21" s="6">
        <v>1.05</v>
      </c>
      <c r="J21" s="6">
        <f t="shared" si="0"/>
        <v>53209.968</v>
      </c>
      <c r="K21" s="9">
        <v>43916</v>
      </c>
      <c r="L21" s="6">
        <v>11600</v>
      </c>
      <c r="M21" s="6" t="s">
        <v>5</v>
      </c>
      <c r="N21" s="9">
        <v>43950</v>
      </c>
      <c r="O21" s="6">
        <v>11600</v>
      </c>
      <c r="P21" s="6" t="s">
        <v>105</v>
      </c>
      <c r="Q21" s="10">
        <v>1</v>
      </c>
      <c r="R21" s="6"/>
      <c r="S21" s="6" t="s">
        <v>49</v>
      </c>
    </row>
    <row r="22" customFormat="1" ht="14.4" spans="1:19">
      <c r="A22">
        <v>21</v>
      </c>
      <c r="B22" t="s">
        <v>50</v>
      </c>
      <c r="C22" s="6" t="s">
        <v>106</v>
      </c>
      <c r="D22" s="6" t="s">
        <v>22</v>
      </c>
      <c r="E22" s="6" t="s">
        <v>107</v>
      </c>
      <c r="F22" s="6" t="s">
        <v>77</v>
      </c>
      <c r="G22" s="6">
        <v>92687.54</v>
      </c>
      <c r="H22" s="6">
        <v>92687.54</v>
      </c>
      <c r="I22" s="6">
        <v>2.5</v>
      </c>
      <c r="J22" s="6">
        <f t="shared" si="0"/>
        <v>231718.85</v>
      </c>
      <c r="K22" s="9">
        <v>43916</v>
      </c>
      <c r="L22" s="6">
        <v>653000</v>
      </c>
      <c r="M22" s="6" t="s">
        <v>5</v>
      </c>
      <c r="N22" s="9">
        <v>43950</v>
      </c>
      <c r="O22" s="6">
        <v>691000</v>
      </c>
      <c r="P22" s="6" t="s">
        <v>108</v>
      </c>
      <c r="Q22" s="10">
        <v>1</v>
      </c>
      <c r="R22" s="6" t="s">
        <v>53</v>
      </c>
      <c r="S22" s="6" t="s">
        <v>49</v>
      </c>
    </row>
    <row r="23" customFormat="1" ht="14.4" spans="1:19">
      <c r="A23">
        <v>22</v>
      </c>
      <c r="B23" t="s">
        <v>45</v>
      </c>
      <c r="C23" s="6" t="s">
        <v>109</v>
      </c>
      <c r="D23" s="6" t="s">
        <v>15</v>
      </c>
      <c r="E23" s="6" t="s">
        <v>110</v>
      </c>
      <c r="F23" s="6" t="s">
        <v>45</v>
      </c>
      <c r="G23" s="6">
        <v>102643.73</v>
      </c>
      <c r="H23" s="6">
        <v>84244.67</v>
      </c>
      <c r="I23" s="6">
        <v>5.51</v>
      </c>
      <c r="J23" s="6">
        <f t="shared" si="0"/>
        <v>464188.1317</v>
      </c>
      <c r="K23" s="9">
        <v>43916</v>
      </c>
      <c r="L23" s="6">
        <v>222000</v>
      </c>
      <c r="M23" s="6" t="s">
        <v>5</v>
      </c>
      <c r="N23" s="9">
        <v>43950</v>
      </c>
      <c r="O23" s="6">
        <v>222000</v>
      </c>
      <c r="P23" s="6" t="s">
        <v>111</v>
      </c>
      <c r="Q23" s="10">
        <v>1</v>
      </c>
      <c r="R23" s="6"/>
      <c r="S23" s="6" t="s">
        <v>49</v>
      </c>
    </row>
    <row r="24" ht="14.4" spans="1:20">
      <c r="A24">
        <v>23</v>
      </c>
      <c r="B24" t="s">
        <v>50</v>
      </c>
      <c r="C24" s="6" t="s">
        <v>112</v>
      </c>
      <c r="D24" s="6" t="s">
        <v>15</v>
      </c>
      <c r="E24" s="6" t="s">
        <v>113</v>
      </c>
      <c r="F24" s="6" t="s">
        <v>50</v>
      </c>
      <c r="G24" s="6">
        <v>6654.63</v>
      </c>
      <c r="H24" s="6">
        <v>6654.63</v>
      </c>
      <c r="I24" s="6">
        <v>2.8</v>
      </c>
      <c r="J24" s="6">
        <f t="shared" si="0"/>
        <v>18632.964</v>
      </c>
      <c r="K24" s="9">
        <v>43893</v>
      </c>
      <c r="L24" s="6">
        <v>61000</v>
      </c>
      <c r="M24" s="6" t="s">
        <v>5</v>
      </c>
      <c r="N24" s="9">
        <v>43924</v>
      </c>
      <c r="O24" s="6">
        <v>79000</v>
      </c>
      <c r="P24" s="6" t="s">
        <v>114</v>
      </c>
      <c r="Q24" s="10">
        <v>1</v>
      </c>
      <c r="R24" s="6" t="s">
        <v>53</v>
      </c>
      <c r="S24" s="6"/>
      <c r="T24"/>
    </row>
    <row r="25" customFormat="1" ht="14.4" spans="1:19">
      <c r="A25">
        <v>24</v>
      </c>
      <c r="B25" t="s">
        <v>50</v>
      </c>
      <c r="C25" s="6" t="s">
        <v>115</v>
      </c>
      <c r="D25" s="6" t="s">
        <v>15</v>
      </c>
      <c r="E25" s="6" t="s">
        <v>116</v>
      </c>
      <c r="F25" s="6" t="s">
        <v>77</v>
      </c>
      <c r="G25" s="6">
        <v>28931.88</v>
      </c>
      <c r="H25" s="6">
        <v>28195.66</v>
      </c>
      <c r="I25" s="6">
        <v>2.66</v>
      </c>
      <c r="J25" s="6">
        <f t="shared" si="0"/>
        <v>75000.4556</v>
      </c>
      <c r="K25" s="9">
        <v>43893</v>
      </c>
      <c r="L25" s="6">
        <v>199000</v>
      </c>
      <c r="M25" s="6" t="s">
        <v>5</v>
      </c>
      <c r="N25" s="9">
        <v>43924</v>
      </c>
      <c r="O25" s="6">
        <v>265000</v>
      </c>
      <c r="P25" s="6" t="s">
        <v>117</v>
      </c>
      <c r="Q25" s="10">
        <v>1</v>
      </c>
      <c r="R25" s="6" t="s">
        <v>53</v>
      </c>
      <c r="S25" s="6" t="s">
        <v>49</v>
      </c>
    </row>
    <row r="26" ht="14.4" spans="1:20">
      <c r="A26">
        <v>25</v>
      </c>
      <c r="B26" t="s">
        <v>50</v>
      </c>
      <c r="C26" s="6" t="s">
        <v>118</v>
      </c>
      <c r="D26" s="6" t="s">
        <v>21</v>
      </c>
      <c r="E26" s="6" t="s">
        <v>119</v>
      </c>
      <c r="F26" s="6" t="s">
        <v>50</v>
      </c>
      <c r="G26" s="6">
        <v>95635.13</v>
      </c>
      <c r="H26" s="6">
        <v>67582.54</v>
      </c>
      <c r="I26" s="6">
        <v>2.5</v>
      </c>
      <c r="J26" s="6">
        <f t="shared" si="0"/>
        <v>168956.35</v>
      </c>
      <c r="K26" s="9">
        <v>43893</v>
      </c>
      <c r="L26" s="6">
        <v>217500</v>
      </c>
      <c r="M26" s="6" t="s">
        <v>5</v>
      </c>
      <c r="N26" s="9">
        <v>43924</v>
      </c>
      <c r="O26" s="6">
        <v>297500</v>
      </c>
      <c r="P26" s="6" t="s">
        <v>120</v>
      </c>
      <c r="Q26" s="10">
        <v>1</v>
      </c>
      <c r="R26" s="6" t="s">
        <v>53</v>
      </c>
      <c r="S26" s="6"/>
      <c r="T26"/>
    </row>
    <row r="27" customFormat="1" ht="14.4" spans="1:19">
      <c r="A27">
        <v>26</v>
      </c>
      <c r="B27" t="s">
        <v>50</v>
      </c>
      <c r="C27" s="6" t="s">
        <v>121</v>
      </c>
      <c r="D27" s="6" t="s">
        <v>18</v>
      </c>
      <c r="E27" s="6" t="s">
        <v>122</v>
      </c>
      <c r="F27" s="6" t="s">
        <v>77</v>
      </c>
      <c r="G27" s="6">
        <v>50325.31</v>
      </c>
      <c r="H27" s="6">
        <v>50325.31</v>
      </c>
      <c r="I27" s="6">
        <v>2.2</v>
      </c>
      <c r="J27" s="6">
        <f t="shared" si="0"/>
        <v>110715.682</v>
      </c>
      <c r="K27" s="9">
        <v>43872</v>
      </c>
      <c r="L27" s="6">
        <v>33400</v>
      </c>
      <c r="M27" s="6" t="s">
        <v>5</v>
      </c>
      <c r="N27" s="9">
        <v>43895</v>
      </c>
      <c r="O27" s="6">
        <v>33400</v>
      </c>
      <c r="P27" s="6" t="s">
        <v>123</v>
      </c>
      <c r="Q27" s="10">
        <v>1</v>
      </c>
      <c r="R27" s="6" t="s">
        <v>53</v>
      </c>
      <c r="S27" s="6" t="s">
        <v>49</v>
      </c>
    </row>
    <row r="28" customFormat="1" ht="14.4" spans="1:19">
      <c r="A28">
        <v>27</v>
      </c>
      <c r="B28" t="s">
        <v>50</v>
      </c>
      <c r="C28" s="6" t="s">
        <v>124</v>
      </c>
      <c r="D28" s="6" t="s">
        <v>18</v>
      </c>
      <c r="E28" s="6" t="s">
        <v>125</v>
      </c>
      <c r="F28" s="6" t="s">
        <v>77</v>
      </c>
      <c r="G28" s="6">
        <v>99111.07</v>
      </c>
      <c r="H28" s="6">
        <v>99111.07</v>
      </c>
      <c r="I28" s="6">
        <v>2.2</v>
      </c>
      <c r="J28" s="6">
        <f t="shared" si="0"/>
        <v>218044.354</v>
      </c>
      <c r="K28" s="9">
        <v>43872</v>
      </c>
      <c r="L28" s="6">
        <v>66000</v>
      </c>
      <c r="M28" s="6" t="s">
        <v>5</v>
      </c>
      <c r="N28" s="9">
        <v>43895</v>
      </c>
      <c r="O28" s="6">
        <v>66000</v>
      </c>
      <c r="P28" s="6" t="s">
        <v>123</v>
      </c>
      <c r="Q28" s="10">
        <v>1</v>
      </c>
      <c r="R28" s="6" t="s">
        <v>53</v>
      </c>
      <c r="S28" s="6" t="s">
        <v>49</v>
      </c>
    </row>
    <row r="29" ht="14.4" spans="1:20">
      <c r="A29">
        <v>28</v>
      </c>
      <c r="B29" t="s">
        <v>50</v>
      </c>
      <c r="C29" s="6" t="s">
        <v>126</v>
      </c>
      <c r="D29" s="6" t="s">
        <v>21</v>
      </c>
      <c r="E29" s="6" t="s">
        <v>127</v>
      </c>
      <c r="F29" s="6" t="s">
        <v>128</v>
      </c>
      <c r="G29" s="6">
        <v>121924.13</v>
      </c>
      <c r="H29" s="6">
        <v>104034.86</v>
      </c>
      <c r="I29" s="6">
        <v>4.05</v>
      </c>
      <c r="J29" s="6">
        <f t="shared" si="0"/>
        <v>421341.183</v>
      </c>
      <c r="K29" s="9">
        <v>43845</v>
      </c>
      <c r="L29" s="6">
        <v>334000</v>
      </c>
      <c r="M29" s="6" t="s">
        <v>5</v>
      </c>
      <c r="N29" s="9">
        <v>43880</v>
      </c>
      <c r="O29" s="6">
        <v>334000</v>
      </c>
      <c r="P29" s="6" t="s">
        <v>129</v>
      </c>
      <c r="Q29" s="10">
        <v>1</v>
      </c>
      <c r="R29" s="6" t="s">
        <v>53</v>
      </c>
      <c r="S29" s="6"/>
      <c r="T29"/>
    </row>
    <row r="30" customFormat="1" ht="14.4" spans="1:19">
      <c r="A30">
        <v>29</v>
      </c>
      <c r="B30" t="s">
        <v>45</v>
      </c>
      <c r="C30" s="7" t="s">
        <v>130</v>
      </c>
      <c r="D30" s="7" t="s">
        <v>20</v>
      </c>
      <c r="E30" s="7" t="s">
        <v>131</v>
      </c>
      <c r="F30" s="7" t="s">
        <v>132</v>
      </c>
      <c r="G30" s="8">
        <v>31292.83</v>
      </c>
      <c r="H30" s="8">
        <v>31292.83</v>
      </c>
      <c r="I30" s="8">
        <v>2.5</v>
      </c>
      <c r="J30" s="6">
        <f t="shared" si="0"/>
        <v>78232.075</v>
      </c>
      <c r="K30" s="9">
        <v>43840</v>
      </c>
      <c r="L30" s="8">
        <v>5630</v>
      </c>
      <c r="M30" s="6" t="s">
        <v>5</v>
      </c>
      <c r="N30" s="9">
        <v>43874</v>
      </c>
      <c r="O30" s="8">
        <v>5630</v>
      </c>
      <c r="P30" s="7" t="s">
        <v>133</v>
      </c>
      <c r="Q30" s="10">
        <v>1</v>
      </c>
      <c r="R30" s="7"/>
      <c r="S30" s="7" t="s">
        <v>49</v>
      </c>
    </row>
    <row r="31" ht="14.4" spans="1:20">
      <c r="A31">
        <v>30</v>
      </c>
      <c r="B31" t="s">
        <v>45</v>
      </c>
      <c r="C31" s="6" t="s">
        <v>134</v>
      </c>
      <c r="D31" s="6" t="s">
        <v>22</v>
      </c>
      <c r="E31" s="6" t="s">
        <v>135</v>
      </c>
      <c r="F31" s="6" t="s">
        <v>136</v>
      </c>
      <c r="G31" s="6">
        <v>9665.34</v>
      </c>
      <c r="H31" s="6">
        <v>6763.06</v>
      </c>
      <c r="I31" s="6">
        <v>1.25</v>
      </c>
      <c r="J31" s="6">
        <f t="shared" si="0"/>
        <v>8453.825</v>
      </c>
      <c r="K31" s="9">
        <v>43824</v>
      </c>
      <c r="L31" s="6">
        <v>11900</v>
      </c>
      <c r="M31" s="6" t="s">
        <v>5</v>
      </c>
      <c r="N31" s="9">
        <v>43868</v>
      </c>
      <c r="O31" s="6">
        <v>11900</v>
      </c>
      <c r="P31" s="6" t="s">
        <v>137</v>
      </c>
      <c r="Q31" s="10">
        <v>1</v>
      </c>
      <c r="R31" s="6" t="s">
        <v>49</v>
      </c>
      <c r="S31" s="6"/>
      <c r="T31"/>
    </row>
    <row r="32" ht="14.4" spans="1:20">
      <c r="A32">
        <v>31</v>
      </c>
      <c r="B32" t="s">
        <v>45</v>
      </c>
      <c r="C32" s="6" t="s">
        <v>138</v>
      </c>
      <c r="D32" s="6" t="s">
        <v>20</v>
      </c>
      <c r="E32" s="6" t="s">
        <v>139</v>
      </c>
      <c r="F32" s="6" t="s">
        <v>140</v>
      </c>
      <c r="G32" s="6">
        <v>11651.66</v>
      </c>
      <c r="H32" s="6">
        <v>11651.66</v>
      </c>
      <c r="I32" s="6">
        <v>4.5</v>
      </c>
      <c r="J32" s="6">
        <f t="shared" si="0"/>
        <v>52432.47</v>
      </c>
      <c r="K32" s="9">
        <v>43824</v>
      </c>
      <c r="L32" s="6">
        <v>6100</v>
      </c>
      <c r="M32" s="6" t="s">
        <v>5</v>
      </c>
      <c r="N32" s="9">
        <v>43868</v>
      </c>
      <c r="O32" s="6">
        <v>6100</v>
      </c>
      <c r="P32" s="6" t="s">
        <v>137</v>
      </c>
      <c r="Q32" s="10">
        <v>1</v>
      </c>
      <c r="R32" s="6" t="s">
        <v>49</v>
      </c>
      <c r="S32" s="6"/>
      <c r="T32"/>
    </row>
    <row r="33" ht="14.4" spans="1:20">
      <c r="A33">
        <v>32</v>
      </c>
      <c r="B33" t="s">
        <v>45</v>
      </c>
      <c r="C33" s="6" t="s">
        <v>141</v>
      </c>
      <c r="D33" s="6" t="s">
        <v>16</v>
      </c>
      <c r="E33" s="6" t="s">
        <v>142</v>
      </c>
      <c r="F33" s="6" t="s">
        <v>143</v>
      </c>
      <c r="G33" s="6">
        <v>36471.71</v>
      </c>
      <c r="H33" s="6">
        <v>36471.71</v>
      </c>
      <c r="I33" s="6">
        <v>3</v>
      </c>
      <c r="J33" s="6">
        <f t="shared" si="0"/>
        <v>109415.13</v>
      </c>
      <c r="K33" s="9">
        <v>43833</v>
      </c>
      <c r="L33" s="6">
        <v>22000</v>
      </c>
      <c r="M33" s="6" t="s">
        <v>5</v>
      </c>
      <c r="N33" s="9">
        <v>43868</v>
      </c>
      <c r="O33" s="6">
        <v>22000</v>
      </c>
      <c r="P33" s="6" t="s">
        <v>133</v>
      </c>
      <c r="Q33" s="10">
        <v>1</v>
      </c>
      <c r="R33" s="6" t="s">
        <v>49</v>
      </c>
      <c r="S33" s="6"/>
      <c r="T33"/>
    </row>
    <row r="34" customFormat="1" ht="14.4" spans="1:18">
      <c r="A34">
        <v>33</v>
      </c>
      <c r="B34" t="s">
        <v>45</v>
      </c>
      <c r="C34" s="6" t="s">
        <v>144</v>
      </c>
      <c r="D34" s="6" t="s">
        <v>17</v>
      </c>
      <c r="E34" s="6" t="s">
        <v>145</v>
      </c>
      <c r="F34" s="6" t="s">
        <v>140</v>
      </c>
      <c r="G34" s="6">
        <v>40965.11</v>
      </c>
      <c r="H34" s="6">
        <v>40965.11</v>
      </c>
      <c r="I34" s="6">
        <v>3.8</v>
      </c>
      <c r="J34" s="6">
        <f t="shared" si="0"/>
        <v>155667.418</v>
      </c>
      <c r="K34" s="9">
        <v>43824</v>
      </c>
      <c r="L34" s="6">
        <v>53200</v>
      </c>
      <c r="M34" s="6" t="s">
        <v>5</v>
      </c>
      <c r="N34" s="9">
        <v>43868</v>
      </c>
      <c r="O34" s="6">
        <v>53200</v>
      </c>
      <c r="P34" s="6" t="s">
        <v>146</v>
      </c>
      <c r="Q34" s="10">
        <v>1</v>
      </c>
      <c r="R34" s="6" t="s">
        <v>49</v>
      </c>
    </row>
    <row r="35" customFormat="1" ht="14.4" spans="1:18">
      <c r="A35">
        <v>34</v>
      </c>
      <c r="B35" t="s">
        <v>45</v>
      </c>
      <c r="C35" s="6" t="s">
        <v>147</v>
      </c>
      <c r="D35" s="6" t="s">
        <v>17</v>
      </c>
      <c r="E35" s="6" t="s">
        <v>148</v>
      </c>
      <c r="F35" s="6" t="s">
        <v>149</v>
      </c>
      <c r="G35" s="6">
        <v>43327.21</v>
      </c>
      <c r="H35" s="6">
        <v>43327.21</v>
      </c>
      <c r="I35" s="6">
        <v>1.2</v>
      </c>
      <c r="J35" s="6">
        <f t="shared" si="0"/>
        <v>51992.652</v>
      </c>
      <c r="K35" s="9">
        <v>43824</v>
      </c>
      <c r="L35" s="6">
        <v>3600</v>
      </c>
      <c r="M35" s="6" t="s">
        <v>5</v>
      </c>
      <c r="N35" s="9">
        <v>43868</v>
      </c>
      <c r="O35" s="6">
        <v>3600</v>
      </c>
      <c r="P35" s="6" t="s">
        <v>150</v>
      </c>
      <c r="Q35" s="10">
        <v>1</v>
      </c>
      <c r="R35" s="6" t="s">
        <v>53</v>
      </c>
    </row>
    <row r="36" ht="14.4" spans="1:20">
      <c r="A36">
        <v>35</v>
      </c>
      <c r="B36" t="s">
        <v>45</v>
      </c>
      <c r="C36" s="6" t="s">
        <v>151</v>
      </c>
      <c r="D36" s="6" t="s">
        <v>17</v>
      </c>
      <c r="E36" s="6" t="s">
        <v>152</v>
      </c>
      <c r="F36" s="6" t="s">
        <v>149</v>
      </c>
      <c r="G36" s="6">
        <v>82019.99</v>
      </c>
      <c r="H36" s="6">
        <v>82019.99</v>
      </c>
      <c r="I36" s="6">
        <v>1.2</v>
      </c>
      <c r="J36" s="6">
        <f t="shared" si="0"/>
        <v>98423.988</v>
      </c>
      <c r="K36" s="9">
        <v>43824</v>
      </c>
      <c r="L36" s="6">
        <v>6850</v>
      </c>
      <c r="M36" s="6" t="s">
        <v>5</v>
      </c>
      <c r="N36" s="9">
        <v>43868</v>
      </c>
      <c r="O36" s="6">
        <v>6850</v>
      </c>
      <c r="P36" s="6" t="s">
        <v>153</v>
      </c>
      <c r="Q36" s="10">
        <v>1</v>
      </c>
      <c r="R36" s="6" t="s">
        <v>53</v>
      </c>
      <c r="S36" s="6"/>
      <c r="T36"/>
    </row>
    <row r="37" ht="14.4" spans="1:20">
      <c r="A37">
        <v>36</v>
      </c>
      <c r="B37" t="s">
        <v>45</v>
      </c>
      <c r="C37" s="6" t="s">
        <v>154</v>
      </c>
      <c r="D37" s="6" t="s">
        <v>16</v>
      </c>
      <c r="E37" s="6" t="s">
        <v>155</v>
      </c>
      <c r="F37" s="6" t="s">
        <v>140</v>
      </c>
      <c r="G37" s="6">
        <v>83478.08</v>
      </c>
      <c r="H37" s="6">
        <v>83478.08</v>
      </c>
      <c r="I37" s="6">
        <v>1.6</v>
      </c>
      <c r="J37" s="6">
        <f t="shared" si="0"/>
        <v>133564.928</v>
      </c>
      <c r="K37" s="9">
        <v>43833</v>
      </c>
      <c r="L37" s="6">
        <v>12000</v>
      </c>
      <c r="M37" s="6" t="s">
        <v>5</v>
      </c>
      <c r="N37" s="9">
        <v>43868</v>
      </c>
      <c r="O37" s="6">
        <v>12000</v>
      </c>
      <c r="P37" s="6" t="s">
        <v>156</v>
      </c>
      <c r="Q37" s="10">
        <v>1</v>
      </c>
      <c r="R37" s="6" t="s">
        <v>49</v>
      </c>
      <c r="S37" s="6"/>
      <c r="T37"/>
    </row>
    <row r="38" customFormat="1" ht="14.4" spans="1:19">
      <c r="A38">
        <v>37</v>
      </c>
      <c r="B38" t="s">
        <v>45</v>
      </c>
      <c r="C38" s="6" t="s">
        <v>157</v>
      </c>
      <c r="D38" s="6" t="s">
        <v>20</v>
      </c>
      <c r="E38" s="6" t="s">
        <v>158</v>
      </c>
      <c r="F38" s="6" t="s">
        <v>132</v>
      </c>
      <c r="G38" s="6">
        <v>32716.93</v>
      </c>
      <c r="H38" s="6">
        <v>32716.93</v>
      </c>
      <c r="I38" s="6">
        <v>3</v>
      </c>
      <c r="J38" s="6">
        <f t="shared" si="0"/>
        <v>98150.79</v>
      </c>
      <c r="K38" s="9">
        <v>43817</v>
      </c>
      <c r="L38" s="6">
        <v>5890</v>
      </c>
      <c r="M38" s="6" t="s">
        <v>5</v>
      </c>
      <c r="N38" s="9">
        <v>43851</v>
      </c>
      <c r="O38" s="6">
        <v>5890</v>
      </c>
      <c r="P38" s="6" t="s">
        <v>159</v>
      </c>
      <c r="Q38" s="10">
        <v>1</v>
      </c>
      <c r="R38" s="6"/>
      <c r="S38" s="6" t="s">
        <v>49</v>
      </c>
    </row>
    <row r="39" ht="14.4" spans="1:20">
      <c r="A39">
        <v>38</v>
      </c>
      <c r="B39" t="s">
        <v>50</v>
      </c>
      <c r="C39" s="6" t="s">
        <v>160</v>
      </c>
      <c r="D39" s="6" t="s">
        <v>22</v>
      </c>
      <c r="E39" s="6" t="s">
        <v>161</v>
      </c>
      <c r="F39" s="6" t="s">
        <v>162</v>
      </c>
      <c r="G39" s="6">
        <v>39327.44</v>
      </c>
      <c r="H39" s="6">
        <v>39327.44</v>
      </c>
      <c r="I39" s="6">
        <v>2.8</v>
      </c>
      <c r="J39" s="6">
        <f t="shared" si="0"/>
        <v>110116.832</v>
      </c>
      <c r="K39" s="9">
        <v>43812</v>
      </c>
      <c r="L39" s="6">
        <v>272000</v>
      </c>
      <c r="M39" s="6" t="s">
        <v>5</v>
      </c>
      <c r="N39" s="9">
        <v>43845</v>
      </c>
      <c r="O39" s="6">
        <v>343000</v>
      </c>
      <c r="P39" s="6" t="s">
        <v>163</v>
      </c>
      <c r="Q39" s="10">
        <v>1</v>
      </c>
      <c r="R39" s="6" t="s">
        <v>53</v>
      </c>
      <c r="S39" s="6"/>
      <c r="T39"/>
    </row>
    <row r="40" ht="14.4" spans="1:20">
      <c r="A40">
        <v>39</v>
      </c>
      <c r="B40" t="s">
        <v>50</v>
      </c>
      <c r="C40" s="6" t="s">
        <v>164</v>
      </c>
      <c r="D40" s="6" t="s">
        <v>17</v>
      </c>
      <c r="E40" s="6" t="s">
        <v>165</v>
      </c>
      <c r="F40" s="6" t="s">
        <v>166</v>
      </c>
      <c r="G40" s="6">
        <v>95018.11</v>
      </c>
      <c r="H40" s="6">
        <v>86683.77</v>
      </c>
      <c r="I40" s="6">
        <v>2.87</v>
      </c>
      <c r="J40" s="6">
        <f t="shared" si="0"/>
        <v>248782.4199</v>
      </c>
      <c r="K40" s="9">
        <v>43812</v>
      </c>
      <c r="L40" s="6">
        <v>225500</v>
      </c>
      <c r="M40" s="6" t="s">
        <v>5</v>
      </c>
      <c r="N40" s="9">
        <v>43845</v>
      </c>
      <c r="O40" s="6">
        <v>225500</v>
      </c>
      <c r="P40" s="6" t="s">
        <v>167</v>
      </c>
      <c r="Q40" s="10">
        <v>1</v>
      </c>
      <c r="R40" s="6" t="s">
        <v>53</v>
      </c>
      <c r="S40" s="6"/>
      <c r="T40"/>
    </row>
    <row r="41" customFormat="1" ht="14.4" spans="1:19">
      <c r="A41">
        <v>40</v>
      </c>
      <c r="B41" t="s">
        <v>45</v>
      </c>
      <c r="C41" s="6" t="s">
        <v>168</v>
      </c>
      <c r="D41" s="6" t="s">
        <v>24</v>
      </c>
      <c r="E41" s="6" t="s">
        <v>169</v>
      </c>
      <c r="F41" s="6" t="s">
        <v>132</v>
      </c>
      <c r="G41" s="6">
        <v>25946.71</v>
      </c>
      <c r="H41" s="6">
        <v>21552.11</v>
      </c>
      <c r="I41" s="6">
        <v>3.5</v>
      </c>
      <c r="J41" s="6">
        <f t="shared" si="0"/>
        <v>75432.385</v>
      </c>
      <c r="K41" s="9">
        <v>43803</v>
      </c>
      <c r="L41" s="6">
        <v>6015</v>
      </c>
      <c r="M41" s="6" t="s">
        <v>5</v>
      </c>
      <c r="N41" s="9">
        <v>43837</v>
      </c>
      <c r="O41" s="6">
        <v>6015</v>
      </c>
      <c r="P41" s="6" t="s">
        <v>170</v>
      </c>
      <c r="Q41" s="10">
        <v>1</v>
      </c>
      <c r="R41" s="6"/>
      <c r="S41" s="6" t="s">
        <v>49</v>
      </c>
    </row>
    <row r="42" customFormat="1" ht="14.4" spans="1:19">
      <c r="A42">
        <v>41</v>
      </c>
      <c r="B42" t="s">
        <v>45</v>
      </c>
      <c r="C42" s="6" t="s">
        <v>171</v>
      </c>
      <c r="D42" s="6" t="s">
        <v>22</v>
      </c>
      <c r="E42" s="6" t="s">
        <v>172</v>
      </c>
      <c r="F42" s="6" t="s">
        <v>132</v>
      </c>
      <c r="G42" s="6">
        <v>29278.62</v>
      </c>
      <c r="H42" s="6">
        <v>26482.17</v>
      </c>
      <c r="I42" s="6">
        <v>5.5</v>
      </c>
      <c r="J42" s="6">
        <f t="shared" si="0"/>
        <v>145651.935</v>
      </c>
      <c r="K42" s="9">
        <v>43803</v>
      </c>
      <c r="L42" s="6">
        <v>3715</v>
      </c>
      <c r="M42" s="6" t="s">
        <v>5</v>
      </c>
      <c r="N42" s="9">
        <v>43837</v>
      </c>
      <c r="O42" s="6">
        <v>3715</v>
      </c>
      <c r="P42" s="6" t="s">
        <v>173</v>
      </c>
      <c r="Q42" s="10">
        <v>1</v>
      </c>
      <c r="S42" s="6" t="s">
        <v>49</v>
      </c>
    </row>
    <row r="43" customFormat="1" ht="14.4" spans="1:19">
      <c r="A43">
        <v>42</v>
      </c>
      <c r="B43" t="s">
        <v>45</v>
      </c>
      <c r="C43" s="6" t="s">
        <v>174</v>
      </c>
      <c r="D43" s="6" t="s">
        <v>17</v>
      </c>
      <c r="E43" s="6" t="s">
        <v>175</v>
      </c>
      <c r="F43" s="6" t="s">
        <v>176</v>
      </c>
      <c r="G43" s="6">
        <v>3291.04</v>
      </c>
      <c r="H43" s="6">
        <v>3291.04</v>
      </c>
      <c r="I43" s="6">
        <v>2.2</v>
      </c>
      <c r="J43" s="6">
        <f t="shared" si="0"/>
        <v>7240.288</v>
      </c>
      <c r="K43" s="9">
        <v>43798</v>
      </c>
      <c r="L43" s="6">
        <v>3700</v>
      </c>
      <c r="M43" s="6" t="s">
        <v>4</v>
      </c>
      <c r="N43" s="9">
        <v>43830</v>
      </c>
      <c r="O43" s="6">
        <v>3700</v>
      </c>
      <c r="P43" s="6" t="s">
        <v>177</v>
      </c>
      <c r="Q43" s="10">
        <v>1</v>
      </c>
      <c r="R43" s="6"/>
      <c r="S43" s="6" t="s">
        <v>49</v>
      </c>
    </row>
    <row r="44" ht="14.4" spans="1:20">
      <c r="A44">
        <v>43</v>
      </c>
      <c r="B44" t="s">
        <v>50</v>
      </c>
      <c r="C44" s="6" t="s">
        <v>178</v>
      </c>
      <c r="D44" s="6" t="s">
        <v>16</v>
      </c>
      <c r="E44" s="6" t="s">
        <v>179</v>
      </c>
      <c r="F44" s="6" t="s">
        <v>162</v>
      </c>
      <c r="G44" s="6">
        <v>13033.28</v>
      </c>
      <c r="H44" s="6">
        <v>13033.28</v>
      </c>
      <c r="I44" s="6">
        <v>2.8</v>
      </c>
      <c r="J44" s="6">
        <f t="shared" si="0"/>
        <v>36493.184</v>
      </c>
      <c r="K44" s="9">
        <v>43797</v>
      </c>
      <c r="L44" s="6">
        <v>39000</v>
      </c>
      <c r="M44" s="6" t="s">
        <v>4</v>
      </c>
      <c r="N44" s="9">
        <v>43830</v>
      </c>
      <c r="O44" s="6">
        <v>49400</v>
      </c>
      <c r="P44" s="6" t="s">
        <v>180</v>
      </c>
      <c r="Q44" s="10">
        <v>1</v>
      </c>
      <c r="R44" s="6" t="s">
        <v>53</v>
      </c>
      <c r="S44" s="6"/>
      <c r="T44"/>
    </row>
    <row r="45" ht="14.4" spans="1:20">
      <c r="A45">
        <v>44</v>
      </c>
      <c r="B45" t="s">
        <v>45</v>
      </c>
      <c r="C45" s="6" t="s">
        <v>181</v>
      </c>
      <c r="D45" s="6" t="s">
        <v>21</v>
      </c>
      <c r="E45" s="6" t="s">
        <v>182</v>
      </c>
      <c r="F45" s="6" t="s">
        <v>183</v>
      </c>
      <c r="G45" s="6">
        <v>15903.61</v>
      </c>
      <c r="H45" s="6">
        <v>13160.33</v>
      </c>
      <c r="I45" s="6">
        <v>1.25</v>
      </c>
      <c r="J45" s="6">
        <f t="shared" si="0"/>
        <v>16450.4125</v>
      </c>
      <c r="K45" s="9">
        <v>43798</v>
      </c>
      <c r="L45" s="6">
        <v>3000</v>
      </c>
      <c r="M45" s="6" t="s">
        <v>4</v>
      </c>
      <c r="N45" s="9">
        <v>43830</v>
      </c>
      <c r="O45" s="6">
        <v>3000</v>
      </c>
      <c r="P45" s="6" t="s">
        <v>184</v>
      </c>
      <c r="Q45" s="10">
        <v>1</v>
      </c>
      <c r="R45" s="6" t="s">
        <v>49</v>
      </c>
      <c r="S45" s="6"/>
      <c r="T45"/>
    </row>
    <row r="46" ht="14.4" spans="1:20">
      <c r="A46">
        <v>45</v>
      </c>
      <c r="B46" t="s">
        <v>50</v>
      </c>
      <c r="C46" s="6" t="s">
        <v>185</v>
      </c>
      <c r="D46" s="6" t="s">
        <v>16</v>
      </c>
      <c r="E46" s="6" t="s">
        <v>186</v>
      </c>
      <c r="F46" s="6" t="s">
        <v>162</v>
      </c>
      <c r="G46" s="6">
        <v>20294.71</v>
      </c>
      <c r="H46" s="6">
        <v>20294.71</v>
      </c>
      <c r="I46" s="6">
        <v>2.8</v>
      </c>
      <c r="J46" s="6">
        <f t="shared" si="0"/>
        <v>56825.188</v>
      </c>
      <c r="K46" s="9">
        <v>43797</v>
      </c>
      <c r="L46" s="6">
        <v>62000</v>
      </c>
      <c r="M46" s="6" t="s">
        <v>4</v>
      </c>
      <c r="N46" s="9">
        <v>43830</v>
      </c>
      <c r="O46" s="6">
        <v>84100</v>
      </c>
      <c r="P46" s="6" t="s">
        <v>187</v>
      </c>
      <c r="Q46" s="10">
        <v>1</v>
      </c>
      <c r="R46" s="6" t="s">
        <v>53</v>
      </c>
      <c r="S46" s="6"/>
      <c r="T46"/>
    </row>
    <row r="47" customFormat="1" ht="14.4" spans="1:18">
      <c r="A47">
        <v>46</v>
      </c>
      <c r="B47" t="s">
        <v>50</v>
      </c>
      <c r="C47" s="6" t="s">
        <v>188</v>
      </c>
      <c r="D47" s="6" t="s">
        <v>17</v>
      </c>
      <c r="E47" s="6" t="s">
        <v>189</v>
      </c>
      <c r="F47" s="6" t="s">
        <v>190</v>
      </c>
      <c r="G47" s="6">
        <v>25977.25</v>
      </c>
      <c r="H47" s="6">
        <v>25977.25</v>
      </c>
      <c r="I47" s="6">
        <v>2</v>
      </c>
      <c r="J47" s="6">
        <f t="shared" si="0"/>
        <v>51954.5</v>
      </c>
      <c r="K47" s="9">
        <v>43798</v>
      </c>
      <c r="L47" s="6">
        <v>17000</v>
      </c>
      <c r="M47" s="6" t="s">
        <v>4</v>
      </c>
      <c r="N47" s="9">
        <v>43830</v>
      </c>
      <c r="O47" s="6">
        <v>17000</v>
      </c>
      <c r="P47" s="6" t="s">
        <v>191</v>
      </c>
      <c r="Q47" s="10">
        <v>1</v>
      </c>
      <c r="R47" s="6" t="s">
        <v>53</v>
      </c>
    </row>
    <row r="48" customFormat="1" ht="14.4" spans="1:18">
      <c r="A48">
        <v>47</v>
      </c>
      <c r="B48" t="s">
        <v>45</v>
      </c>
      <c r="C48" s="6" t="s">
        <v>192</v>
      </c>
      <c r="D48" s="6" t="s">
        <v>16</v>
      </c>
      <c r="E48" s="6" t="s">
        <v>193</v>
      </c>
      <c r="F48" s="6" t="s">
        <v>140</v>
      </c>
      <c r="G48" s="6">
        <v>27054.81</v>
      </c>
      <c r="H48" s="6">
        <v>27054.81</v>
      </c>
      <c r="I48" s="6">
        <v>2.47</v>
      </c>
      <c r="J48" s="6">
        <f t="shared" si="0"/>
        <v>66825.3807</v>
      </c>
      <c r="K48" s="9">
        <v>43797</v>
      </c>
      <c r="L48" s="6">
        <v>13500</v>
      </c>
      <c r="M48" s="6" t="s">
        <v>4</v>
      </c>
      <c r="N48" s="9">
        <v>43830</v>
      </c>
      <c r="O48" s="6">
        <v>13500</v>
      </c>
      <c r="P48" s="6" t="s">
        <v>194</v>
      </c>
      <c r="Q48" s="10">
        <v>1</v>
      </c>
      <c r="R48" s="6" t="s">
        <v>49</v>
      </c>
    </row>
    <row r="49" ht="14.4" spans="1:20">
      <c r="A49">
        <v>48</v>
      </c>
      <c r="B49" t="s">
        <v>45</v>
      </c>
      <c r="C49" s="6" t="s">
        <v>195</v>
      </c>
      <c r="D49" s="6" t="s">
        <v>16</v>
      </c>
      <c r="E49" s="6" t="s">
        <v>196</v>
      </c>
      <c r="F49" s="6" t="s">
        <v>140</v>
      </c>
      <c r="G49" s="6">
        <v>32452.74</v>
      </c>
      <c r="H49" s="6">
        <v>32452.74</v>
      </c>
      <c r="I49" s="6">
        <v>6.2</v>
      </c>
      <c r="J49" s="6">
        <f t="shared" si="0"/>
        <v>201206.988</v>
      </c>
      <c r="K49" s="9">
        <v>43797</v>
      </c>
      <c r="L49" s="6">
        <v>31000</v>
      </c>
      <c r="M49" s="6" t="s">
        <v>4</v>
      </c>
      <c r="N49" s="9">
        <v>43830</v>
      </c>
      <c r="O49" s="6">
        <v>31000</v>
      </c>
      <c r="P49" s="6" t="s">
        <v>197</v>
      </c>
      <c r="Q49" s="10">
        <v>1</v>
      </c>
      <c r="R49" s="6" t="s">
        <v>49</v>
      </c>
      <c r="S49" s="6"/>
      <c r="T49"/>
    </row>
    <row r="50" ht="14.4" spans="1:20">
      <c r="A50">
        <v>49</v>
      </c>
      <c r="B50" t="s">
        <v>50</v>
      </c>
      <c r="C50" s="6" t="s">
        <v>198</v>
      </c>
      <c r="D50" s="6" t="s">
        <v>17</v>
      </c>
      <c r="E50" s="6" t="s">
        <v>199</v>
      </c>
      <c r="F50" s="6" t="s">
        <v>200</v>
      </c>
      <c r="G50" s="6">
        <v>68136.76</v>
      </c>
      <c r="H50" s="6">
        <v>63132.42</v>
      </c>
      <c r="I50" s="6">
        <v>2.47</v>
      </c>
      <c r="J50" s="6">
        <f t="shared" si="0"/>
        <v>155937.0774</v>
      </c>
      <c r="K50" s="9">
        <v>43798</v>
      </c>
      <c r="L50" s="6">
        <v>190000</v>
      </c>
      <c r="M50" s="6" t="s">
        <v>4</v>
      </c>
      <c r="N50" s="9">
        <v>43830</v>
      </c>
      <c r="O50" s="6">
        <v>190000</v>
      </c>
      <c r="P50" s="6" t="s">
        <v>201</v>
      </c>
      <c r="Q50" s="10">
        <v>1</v>
      </c>
      <c r="R50" s="6" t="s">
        <v>53</v>
      </c>
      <c r="S50" s="6"/>
      <c r="T50"/>
    </row>
    <row r="51" ht="14.4" spans="1:20">
      <c r="A51">
        <v>50</v>
      </c>
      <c r="B51" t="s">
        <v>50</v>
      </c>
      <c r="C51" s="6" t="s">
        <v>202</v>
      </c>
      <c r="D51" s="6" t="s">
        <v>17</v>
      </c>
      <c r="E51" s="6" t="s">
        <v>203</v>
      </c>
      <c r="F51" s="6" t="s">
        <v>128</v>
      </c>
      <c r="G51" s="6">
        <v>75277.17</v>
      </c>
      <c r="H51" s="6">
        <v>71400.21</v>
      </c>
      <c r="I51" s="6">
        <v>2.18</v>
      </c>
      <c r="J51" s="6">
        <f t="shared" si="0"/>
        <v>155652.4578</v>
      </c>
      <c r="K51" s="9">
        <v>43798</v>
      </c>
      <c r="L51" s="6">
        <v>105000</v>
      </c>
      <c r="M51" s="6" t="s">
        <v>4</v>
      </c>
      <c r="N51" s="9">
        <v>43830</v>
      </c>
      <c r="O51" s="6">
        <v>105000</v>
      </c>
      <c r="P51" s="6" t="s">
        <v>204</v>
      </c>
      <c r="Q51" s="10">
        <v>1</v>
      </c>
      <c r="R51" s="6" t="s">
        <v>53</v>
      </c>
      <c r="S51" s="6"/>
      <c r="T51"/>
    </row>
    <row r="52" ht="14.4" spans="1:20">
      <c r="A52">
        <v>51</v>
      </c>
      <c r="B52" t="s">
        <v>50</v>
      </c>
      <c r="C52" s="6" t="s">
        <v>205</v>
      </c>
      <c r="D52" s="6" t="s">
        <v>17</v>
      </c>
      <c r="E52" s="6" t="s">
        <v>206</v>
      </c>
      <c r="F52" s="6" t="s">
        <v>128</v>
      </c>
      <c r="G52" s="6">
        <v>77434.06</v>
      </c>
      <c r="H52" s="6">
        <v>73495.55</v>
      </c>
      <c r="I52" s="6">
        <v>2.35</v>
      </c>
      <c r="J52" s="6">
        <f t="shared" si="0"/>
        <v>172714.5425</v>
      </c>
      <c r="K52" s="9">
        <v>43798</v>
      </c>
      <c r="L52" s="6">
        <v>119000</v>
      </c>
      <c r="M52" s="6" t="s">
        <v>4</v>
      </c>
      <c r="N52" s="9">
        <v>43830</v>
      </c>
      <c r="O52" s="6">
        <v>119000</v>
      </c>
      <c r="P52" s="6" t="s">
        <v>207</v>
      </c>
      <c r="Q52" s="10">
        <v>1</v>
      </c>
      <c r="R52" s="6" t="s">
        <v>53</v>
      </c>
      <c r="S52" s="6"/>
      <c r="T52"/>
    </row>
    <row r="53" ht="14.4" spans="1:20">
      <c r="A53">
        <v>52</v>
      </c>
      <c r="B53" t="s">
        <v>50</v>
      </c>
      <c r="C53" s="6" t="s">
        <v>208</v>
      </c>
      <c r="D53" s="6" t="s">
        <v>16</v>
      </c>
      <c r="E53" s="6" t="s">
        <v>209</v>
      </c>
      <c r="F53" s="6" t="s">
        <v>162</v>
      </c>
      <c r="G53" s="6">
        <v>78325.44</v>
      </c>
      <c r="H53" s="6">
        <v>78325.44</v>
      </c>
      <c r="I53" s="6">
        <v>2</v>
      </c>
      <c r="J53" s="6">
        <f t="shared" si="0"/>
        <v>156650.88</v>
      </c>
      <c r="K53" s="9">
        <v>43797</v>
      </c>
      <c r="L53" s="6">
        <v>257000</v>
      </c>
      <c r="M53" s="6" t="s">
        <v>4</v>
      </c>
      <c r="N53" s="9">
        <v>43830</v>
      </c>
      <c r="O53" s="6">
        <v>323000</v>
      </c>
      <c r="P53" s="6" t="s">
        <v>210</v>
      </c>
      <c r="Q53" s="10">
        <v>1</v>
      </c>
      <c r="R53" s="6" t="s">
        <v>53</v>
      </c>
      <c r="S53" s="6"/>
      <c r="T53"/>
    </row>
    <row r="54" ht="14.4" spans="1:20">
      <c r="A54">
        <v>53</v>
      </c>
      <c r="B54" t="s">
        <v>50</v>
      </c>
      <c r="C54" s="6" t="s">
        <v>211</v>
      </c>
      <c r="D54" s="6" t="s">
        <v>19</v>
      </c>
      <c r="E54" s="6" t="s">
        <v>212</v>
      </c>
      <c r="F54" s="6" t="s">
        <v>213</v>
      </c>
      <c r="G54" s="6">
        <v>92613.07</v>
      </c>
      <c r="H54" s="6">
        <v>92613.07</v>
      </c>
      <c r="I54" s="6">
        <v>2.33</v>
      </c>
      <c r="J54" s="6">
        <f t="shared" si="0"/>
        <v>215788.4531</v>
      </c>
      <c r="K54" s="9">
        <v>43798</v>
      </c>
      <c r="L54" s="6">
        <v>126000</v>
      </c>
      <c r="M54" s="6" t="s">
        <v>4</v>
      </c>
      <c r="N54" s="9">
        <v>43830</v>
      </c>
      <c r="O54" s="6">
        <v>134000</v>
      </c>
      <c r="P54" s="6" t="s">
        <v>214</v>
      </c>
      <c r="Q54" s="10">
        <v>1</v>
      </c>
      <c r="R54" s="6" t="s">
        <v>53</v>
      </c>
      <c r="S54" s="6"/>
      <c r="T54"/>
    </row>
    <row r="55" customFormat="1" ht="14.4" spans="1:19">
      <c r="A55">
        <v>54</v>
      </c>
      <c r="B55" t="s">
        <v>45</v>
      </c>
      <c r="C55" s="6" t="s">
        <v>215</v>
      </c>
      <c r="D55" s="6" t="s">
        <v>20</v>
      </c>
      <c r="E55" s="6" t="s">
        <v>216</v>
      </c>
      <c r="F55" s="6" t="s">
        <v>217</v>
      </c>
      <c r="G55" s="6">
        <v>9409.26</v>
      </c>
      <c r="H55" s="6">
        <v>9409.26</v>
      </c>
      <c r="I55" s="6">
        <v>3</v>
      </c>
      <c r="J55" s="6">
        <f t="shared" si="0"/>
        <v>28227.78</v>
      </c>
      <c r="K55" s="9">
        <v>43795</v>
      </c>
      <c r="L55" s="6">
        <v>2804</v>
      </c>
      <c r="M55" s="6" t="s">
        <v>4</v>
      </c>
      <c r="N55" s="9">
        <v>43826</v>
      </c>
      <c r="O55" s="6">
        <v>2804</v>
      </c>
      <c r="P55" s="6" t="s">
        <v>218</v>
      </c>
      <c r="Q55" s="10">
        <v>1</v>
      </c>
      <c r="R55" s="6"/>
      <c r="S55" s="6" t="s">
        <v>49</v>
      </c>
    </row>
    <row r="56" ht="14.4" spans="1:20">
      <c r="A56">
        <v>55</v>
      </c>
      <c r="B56" t="s">
        <v>50</v>
      </c>
      <c r="C56" s="6" t="s">
        <v>219</v>
      </c>
      <c r="D56" s="6" t="s">
        <v>22</v>
      </c>
      <c r="E56" s="6" t="s">
        <v>220</v>
      </c>
      <c r="F56" s="6" t="s">
        <v>221</v>
      </c>
      <c r="G56" s="6">
        <v>10103.11</v>
      </c>
      <c r="H56" s="6">
        <v>7004.89</v>
      </c>
      <c r="I56" s="6">
        <v>1.2</v>
      </c>
      <c r="J56" s="6">
        <f t="shared" si="0"/>
        <v>8405.868</v>
      </c>
      <c r="K56" s="9">
        <v>43784</v>
      </c>
      <c r="L56" s="6">
        <v>21000</v>
      </c>
      <c r="M56" s="6" t="s">
        <v>4</v>
      </c>
      <c r="N56" s="9">
        <v>43818</v>
      </c>
      <c r="O56" s="6">
        <v>21000</v>
      </c>
      <c r="P56" s="6" t="s">
        <v>137</v>
      </c>
      <c r="Q56" s="10">
        <v>1</v>
      </c>
      <c r="R56" s="6" t="s">
        <v>53</v>
      </c>
      <c r="S56" s="6"/>
      <c r="T56"/>
    </row>
    <row r="57" ht="14.4" spans="1:20">
      <c r="A57">
        <v>56</v>
      </c>
      <c r="B57" t="s">
        <v>45</v>
      </c>
      <c r="C57" s="6" t="s">
        <v>222</v>
      </c>
      <c r="D57" s="6" t="s">
        <v>20</v>
      </c>
      <c r="E57" s="6" t="s">
        <v>223</v>
      </c>
      <c r="F57" s="6" t="s">
        <v>224</v>
      </c>
      <c r="G57" s="6">
        <v>16980.47</v>
      </c>
      <c r="H57" s="6">
        <v>16980.47</v>
      </c>
      <c r="I57" s="6">
        <v>2.5</v>
      </c>
      <c r="J57" s="6">
        <f t="shared" si="0"/>
        <v>42451.175</v>
      </c>
      <c r="K57" s="9">
        <v>43784</v>
      </c>
      <c r="L57" s="6">
        <v>17400</v>
      </c>
      <c r="M57" s="6" t="s">
        <v>4</v>
      </c>
      <c r="N57" s="9">
        <v>43818</v>
      </c>
      <c r="O57" s="6">
        <v>17400</v>
      </c>
      <c r="P57" s="6" t="s">
        <v>225</v>
      </c>
      <c r="Q57" s="10">
        <v>1</v>
      </c>
      <c r="R57" s="6" t="s">
        <v>49</v>
      </c>
      <c r="S57" s="6"/>
      <c r="T57"/>
    </row>
    <row r="58" customFormat="1" ht="14.4" spans="1:19">
      <c r="A58">
        <v>57</v>
      </c>
      <c r="B58" t="s">
        <v>45</v>
      </c>
      <c r="C58" s="6" t="s">
        <v>226</v>
      </c>
      <c r="D58" s="6" t="s">
        <v>17</v>
      </c>
      <c r="E58" s="6" t="s">
        <v>227</v>
      </c>
      <c r="F58" s="6" t="s">
        <v>224</v>
      </c>
      <c r="G58" s="6">
        <v>19570.96</v>
      </c>
      <c r="H58" s="6">
        <v>14570.03</v>
      </c>
      <c r="I58" s="6">
        <v>3</v>
      </c>
      <c r="J58" s="6">
        <f t="shared" si="0"/>
        <v>43710.09</v>
      </c>
      <c r="K58" s="9">
        <v>43784</v>
      </c>
      <c r="L58" s="6">
        <v>22000</v>
      </c>
      <c r="M58" s="6" t="s">
        <v>4</v>
      </c>
      <c r="N58" s="9">
        <v>43818</v>
      </c>
      <c r="O58" s="6">
        <v>22000</v>
      </c>
      <c r="P58" s="6" t="s">
        <v>81</v>
      </c>
      <c r="Q58" s="10">
        <v>1</v>
      </c>
      <c r="S58" s="6" t="s">
        <v>49</v>
      </c>
    </row>
    <row r="59" ht="14.4" spans="1:20">
      <c r="A59">
        <v>58</v>
      </c>
      <c r="B59" t="s">
        <v>50</v>
      </c>
      <c r="C59" s="6" t="s">
        <v>228</v>
      </c>
      <c r="D59" s="6" t="s">
        <v>17</v>
      </c>
      <c r="E59" s="6" t="s">
        <v>229</v>
      </c>
      <c r="F59" s="6" t="s">
        <v>162</v>
      </c>
      <c r="G59" s="6">
        <v>19657.35</v>
      </c>
      <c r="H59" s="6">
        <v>19657.35</v>
      </c>
      <c r="I59" s="6">
        <v>1.5</v>
      </c>
      <c r="J59" s="6">
        <f t="shared" si="0"/>
        <v>29486.025</v>
      </c>
      <c r="K59" s="9">
        <v>43784</v>
      </c>
      <c r="L59" s="6">
        <v>24000</v>
      </c>
      <c r="M59" s="6" t="s">
        <v>4</v>
      </c>
      <c r="N59" s="9">
        <v>43818</v>
      </c>
      <c r="O59" s="6">
        <v>24000</v>
      </c>
      <c r="P59" s="6" t="s">
        <v>81</v>
      </c>
      <c r="Q59" s="10">
        <v>1</v>
      </c>
      <c r="R59" s="6" t="s">
        <v>53</v>
      </c>
      <c r="S59" s="6"/>
      <c r="T59"/>
    </row>
    <row r="60" customFormat="1" ht="14.4" spans="1:18">
      <c r="A60">
        <v>59</v>
      </c>
      <c r="B60" t="s">
        <v>50</v>
      </c>
      <c r="C60" s="6" t="s">
        <v>230</v>
      </c>
      <c r="D60" s="6" t="s">
        <v>17</v>
      </c>
      <c r="E60" s="6" t="s">
        <v>231</v>
      </c>
      <c r="F60" s="6" t="s">
        <v>162</v>
      </c>
      <c r="G60" s="6">
        <v>23285.19</v>
      </c>
      <c r="H60" s="6">
        <v>23285.19</v>
      </c>
      <c r="I60" s="6">
        <v>1.5</v>
      </c>
      <c r="J60" s="6">
        <f t="shared" si="0"/>
        <v>34927.785</v>
      </c>
      <c r="K60" s="9">
        <v>43784</v>
      </c>
      <c r="L60" s="6">
        <v>33500</v>
      </c>
      <c r="M60" s="6" t="s">
        <v>4</v>
      </c>
      <c r="N60" s="9">
        <v>43818</v>
      </c>
      <c r="O60" s="6">
        <v>33500</v>
      </c>
      <c r="P60" s="6" t="s">
        <v>232</v>
      </c>
      <c r="Q60" s="10">
        <v>1</v>
      </c>
      <c r="R60" s="6" t="s">
        <v>53</v>
      </c>
    </row>
    <row r="61" ht="14.4" spans="1:20">
      <c r="A61">
        <v>60</v>
      </c>
      <c r="B61" t="s">
        <v>50</v>
      </c>
      <c r="C61" s="6" t="s">
        <v>233</v>
      </c>
      <c r="D61" s="6" t="s">
        <v>17</v>
      </c>
      <c r="E61" s="6" t="s">
        <v>234</v>
      </c>
      <c r="F61" s="6" t="s">
        <v>162</v>
      </c>
      <c r="G61" s="6">
        <v>41585.79</v>
      </c>
      <c r="H61" s="6">
        <v>41585.79</v>
      </c>
      <c r="I61" s="6">
        <v>2</v>
      </c>
      <c r="J61" s="6">
        <f t="shared" si="0"/>
        <v>83171.58</v>
      </c>
      <c r="K61" s="9">
        <v>43784</v>
      </c>
      <c r="L61" s="6">
        <v>77500</v>
      </c>
      <c r="M61" s="6" t="s">
        <v>4</v>
      </c>
      <c r="N61" s="9">
        <v>43818</v>
      </c>
      <c r="O61" s="6">
        <v>77500</v>
      </c>
      <c r="P61" s="6" t="s">
        <v>81</v>
      </c>
      <c r="Q61" s="10">
        <v>1</v>
      </c>
      <c r="R61" s="6" t="s">
        <v>53</v>
      </c>
      <c r="S61" s="6"/>
      <c r="T61"/>
    </row>
    <row r="62" ht="14.4" spans="1:20">
      <c r="A62">
        <v>61</v>
      </c>
      <c r="B62" t="s">
        <v>50</v>
      </c>
      <c r="C62" s="6" t="s">
        <v>235</v>
      </c>
      <c r="D62" s="6" t="s">
        <v>17</v>
      </c>
      <c r="E62" s="6" t="s">
        <v>236</v>
      </c>
      <c r="F62" s="6" t="s">
        <v>237</v>
      </c>
      <c r="G62" s="6">
        <v>53220.47</v>
      </c>
      <c r="H62" s="6">
        <v>48181.19</v>
      </c>
      <c r="I62" s="6">
        <v>1.48</v>
      </c>
      <c r="J62" s="6">
        <f t="shared" si="0"/>
        <v>71308.1612</v>
      </c>
      <c r="K62" s="9">
        <v>43784</v>
      </c>
      <c r="L62" s="6">
        <v>56000</v>
      </c>
      <c r="M62" s="6" t="s">
        <v>4</v>
      </c>
      <c r="N62" s="9">
        <v>43818</v>
      </c>
      <c r="O62" s="6">
        <v>56000</v>
      </c>
      <c r="P62" s="6" t="s">
        <v>81</v>
      </c>
      <c r="Q62" s="10">
        <v>1</v>
      </c>
      <c r="R62" s="6" t="s">
        <v>53</v>
      </c>
      <c r="S62" s="6"/>
      <c r="T62"/>
    </row>
    <row r="63" ht="14.4" spans="1:20">
      <c r="A63">
        <v>62</v>
      </c>
      <c r="B63" t="s">
        <v>50</v>
      </c>
      <c r="C63" s="6" t="s">
        <v>238</v>
      </c>
      <c r="D63" s="6" t="s">
        <v>17</v>
      </c>
      <c r="E63" s="6" t="s">
        <v>239</v>
      </c>
      <c r="F63" s="6" t="s">
        <v>162</v>
      </c>
      <c r="G63" s="6">
        <v>53456.21</v>
      </c>
      <c r="H63" s="6">
        <v>53456.21</v>
      </c>
      <c r="I63" s="6">
        <v>1.2</v>
      </c>
      <c r="J63" s="6">
        <f t="shared" si="0"/>
        <v>64147.452</v>
      </c>
      <c r="K63" s="9">
        <v>43784</v>
      </c>
      <c r="L63" s="6">
        <v>100000</v>
      </c>
      <c r="M63" s="6" t="s">
        <v>4</v>
      </c>
      <c r="N63" s="9">
        <v>43818</v>
      </c>
      <c r="O63" s="6">
        <v>122000</v>
      </c>
      <c r="P63" s="6" t="s">
        <v>240</v>
      </c>
      <c r="Q63" s="10">
        <v>1</v>
      </c>
      <c r="R63" s="6" t="s">
        <v>53</v>
      </c>
      <c r="S63" s="6"/>
      <c r="T63"/>
    </row>
    <row r="64" ht="14.4" spans="1:20">
      <c r="A64">
        <v>63</v>
      </c>
      <c r="B64" t="s">
        <v>50</v>
      </c>
      <c r="C64" s="6" t="s">
        <v>241</v>
      </c>
      <c r="D64" s="6" t="s">
        <v>17</v>
      </c>
      <c r="E64" s="6" t="s">
        <v>242</v>
      </c>
      <c r="F64" s="6" t="s">
        <v>243</v>
      </c>
      <c r="G64" s="6">
        <v>66959.75</v>
      </c>
      <c r="H64" s="6">
        <v>66959.75</v>
      </c>
      <c r="I64" s="6">
        <v>2</v>
      </c>
      <c r="J64" s="6">
        <f t="shared" si="0"/>
        <v>133919.5</v>
      </c>
      <c r="K64" s="9">
        <v>43784</v>
      </c>
      <c r="L64" s="6">
        <v>18000</v>
      </c>
      <c r="M64" s="6" t="s">
        <v>4</v>
      </c>
      <c r="N64" s="9">
        <v>43818</v>
      </c>
      <c r="O64" s="6">
        <v>18000</v>
      </c>
      <c r="P64" s="6" t="s">
        <v>244</v>
      </c>
      <c r="Q64" s="10">
        <v>1</v>
      </c>
      <c r="R64" s="6" t="s">
        <v>53</v>
      </c>
      <c r="S64" s="6"/>
      <c r="T64"/>
    </row>
    <row r="65" ht="14.4" spans="1:20">
      <c r="A65">
        <v>64</v>
      </c>
      <c r="B65" t="s">
        <v>50</v>
      </c>
      <c r="C65" s="6" t="s">
        <v>245</v>
      </c>
      <c r="D65" s="6" t="s">
        <v>17</v>
      </c>
      <c r="E65" s="6" t="s">
        <v>246</v>
      </c>
      <c r="F65" s="6" t="s">
        <v>128</v>
      </c>
      <c r="G65" s="6">
        <v>76177.04</v>
      </c>
      <c r="H65" s="6">
        <v>72325.69</v>
      </c>
      <c r="I65" s="6">
        <v>2.35</v>
      </c>
      <c r="J65" s="6">
        <f t="shared" si="0"/>
        <v>169965.3715</v>
      </c>
      <c r="K65" s="9">
        <v>43784</v>
      </c>
      <c r="L65" s="6">
        <v>117000</v>
      </c>
      <c r="M65" s="6" t="s">
        <v>4</v>
      </c>
      <c r="N65" s="9">
        <v>43818</v>
      </c>
      <c r="O65" s="6">
        <v>117000</v>
      </c>
      <c r="P65" s="6" t="s">
        <v>207</v>
      </c>
      <c r="Q65" s="10">
        <v>1</v>
      </c>
      <c r="R65" s="6" t="s">
        <v>53</v>
      </c>
      <c r="S65" s="6"/>
      <c r="T65"/>
    </row>
    <row r="66" ht="14.4" spans="1:20">
      <c r="A66">
        <v>65</v>
      </c>
      <c r="B66" t="s">
        <v>50</v>
      </c>
      <c r="C66" s="6" t="s">
        <v>247</v>
      </c>
      <c r="D66" s="6" t="s">
        <v>17</v>
      </c>
      <c r="E66" s="6" t="s">
        <v>248</v>
      </c>
      <c r="F66" s="6" t="s">
        <v>249</v>
      </c>
      <c r="G66" s="6">
        <v>40257.9</v>
      </c>
      <c r="H66" s="6">
        <v>37697.02</v>
      </c>
      <c r="I66" s="6">
        <v>2.57</v>
      </c>
      <c r="J66" s="6">
        <f t="shared" si="0"/>
        <v>96881.3414</v>
      </c>
      <c r="K66" s="9">
        <v>43770</v>
      </c>
      <c r="L66" s="6">
        <v>224000</v>
      </c>
      <c r="M66" s="6" t="s">
        <v>4</v>
      </c>
      <c r="N66" s="9">
        <v>43803</v>
      </c>
      <c r="O66" s="6">
        <v>253000</v>
      </c>
      <c r="P66" s="6" t="s">
        <v>250</v>
      </c>
      <c r="Q66" s="10">
        <v>1</v>
      </c>
      <c r="R66" s="6" t="s">
        <v>49</v>
      </c>
      <c r="S66" s="6"/>
      <c r="T66"/>
    </row>
    <row r="67" ht="14.4" spans="1:20">
      <c r="A67">
        <v>66</v>
      </c>
      <c r="B67" t="s">
        <v>50</v>
      </c>
      <c r="C67" s="6" t="s">
        <v>251</v>
      </c>
      <c r="D67" s="6" t="s">
        <v>23</v>
      </c>
      <c r="E67" s="6" t="s">
        <v>252</v>
      </c>
      <c r="F67" s="6" t="s">
        <v>162</v>
      </c>
      <c r="G67" s="6">
        <v>43019.08</v>
      </c>
      <c r="H67" s="6">
        <v>43019.08</v>
      </c>
      <c r="I67" s="6">
        <v>2.6</v>
      </c>
      <c r="J67" s="6">
        <f t="shared" ref="J67:J130" si="1">H67*I67</f>
        <v>111849.608</v>
      </c>
      <c r="K67" s="9">
        <v>43770</v>
      </c>
      <c r="L67" s="6">
        <v>271000</v>
      </c>
      <c r="M67" s="6" t="s">
        <v>4</v>
      </c>
      <c r="N67" s="9">
        <v>43803</v>
      </c>
      <c r="O67" s="6">
        <v>315000</v>
      </c>
      <c r="P67" s="6" t="s">
        <v>253</v>
      </c>
      <c r="Q67" s="10">
        <v>1</v>
      </c>
      <c r="R67" s="6" t="s">
        <v>53</v>
      </c>
      <c r="S67" s="6"/>
      <c r="T67"/>
    </row>
    <row r="68" ht="14.4" spans="1:20">
      <c r="A68">
        <v>67</v>
      </c>
      <c r="B68" t="s">
        <v>50</v>
      </c>
      <c r="C68" s="6" t="s">
        <v>254</v>
      </c>
      <c r="D68" s="6" t="s">
        <v>24</v>
      </c>
      <c r="E68" s="6" t="s">
        <v>255</v>
      </c>
      <c r="F68" s="6" t="s">
        <v>162</v>
      </c>
      <c r="G68" s="6">
        <v>53521.15</v>
      </c>
      <c r="H68" s="6">
        <v>49828.93</v>
      </c>
      <c r="I68" s="6">
        <v>2.8</v>
      </c>
      <c r="J68" s="6">
        <f t="shared" si="1"/>
        <v>139521.004</v>
      </c>
      <c r="K68" s="9">
        <v>43770</v>
      </c>
      <c r="L68" s="6">
        <v>219000</v>
      </c>
      <c r="M68" s="6" t="s">
        <v>4</v>
      </c>
      <c r="N68" s="9">
        <v>43803</v>
      </c>
      <c r="O68" s="6">
        <v>232000</v>
      </c>
      <c r="P68" s="6" t="s">
        <v>256</v>
      </c>
      <c r="Q68" s="10">
        <v>1</v>
      </c>
      <c r="R68" s="6" t="s">
        <v>53</v>
      </c>
      <c r="S68" s="6"/>
      <c r="T68"/>
    </row>
    <row r="69" ht="14.4" spans="1:20">
      <c r="A69">
        <v>68</v>
      </c>
      <c r="B69" t="s">
        <v>50</v>
      </c>
      <c r="C69" s="6" t="s">
        <v>257</v>
      </c>
      <c r="D69" s="6" t="s">
        <v>17</v>
      </c>
      <c r="E69" s="6" t="s">
        <v>258</v>
      </c>
      <c r="F69" s="6" t="s">
        <v>162</v>
      </c>
      <c r="G69" s="6">
        <v>71112.23</v>
      </c>
      <c r="H69" s="6">
        <v>71112.23</v>
      </c>
      <c r="I69" s="6">
        <v>2.1</v>
      </c>
      <c r="J69" s="6">
        <f t="shared" si="1"/>
        <v>149335.683</v>
      </c>
      <c r="K69" s="9">
        <v>43770</v>
      </c>
      <c r="L69" s="6">
        <v>215000</v>
      </c>
      <c r="M69" s="6" t="s">
        <v>4</v>
      </c>
      <c r="N69" s="9">
        <v>43803</v>
      </c>
      <c r="O69" s="6">
        <v>216000</v>
      </c>
      <c r="P69" s="6" t="s">
        <v>259</v>
      </c>
      <c r="Q69" s="10">
        <v>1</v>
      </c>
      <c r="R69" s="6" t="s">
        <v>53</v>
      </c>
      <c r="S69" s="6"/>
      <c r="T69"/>
    </row>
    <row r="70" customFormat="1" ht="14.4" spans="1:19">
      <c r="A70">
        <v>69</v>
      </c>
      <c r="B70" t="s">
        <v>50</v>
      </c>
      <c r="C70" s="6" t="s">
        <v>260</v>
      </c>
      <c r="D70" s="6" t="s">
        <v>15</v>
      </c>
      <c r="E70" s="6" t="s">
        <v>261</v>
      </c>
      <c r="F70" s="6" t="s">
        <v>262</v>
      </c>
      <c r="G70" s="6">
        <v>17520.01</v>
      </c>
      <c r="H70" s="6">
        <v>17520.01</v>
      </c>
      <c r="I70" s="6">
        <v>2.38</v>
      </c>
      <c r="J70" s="6">
        <f t="shared" si="1"/>
        <v>41697.6238</v>
      </c>
      <c r="K70" s="9">
        <v>43750</v>
      </c>
      <c r="L70" s="6">
        <v>102000</v>
      </c>
      <c r="M70" s="6" t="s">
        <v>4</v>
      </c>
      <c r="N70" s="9">
        <v>43782</v>
      </c>
      <c r="O70" s="6">
        <v>123000</v>
      </c>
      <c r="P70" s="6" t="s">
        <v>263</v>
      </c>
      <c r="Q70" s="10">
        <v>1</v>
      </c>
      <c r="R70" s="6" t="s">
        <v>53</v>
      </c>
      <c r="S70" s="6" t="s">
        <v>49</v>
      </c>
    </row>
    <row r="71" customFormat="1" ht="14.4" spans="1:19">
      <c r="A71">
        <v>70</v>
      </c>
      <c r="B71" t="s">
        <v>45</v>
      </c>
      <c r="C71" s="6" t="s">
        <v>264</v>
      </c>
      <c r="D71" s="6" t="s">
        <v>20</v>
      </c>
      <c r="E71" s="6" t="s">
        <v>265</v>
      </c>
      <c r="F71" s="6" t="s">
        <v>224</v>
      </c>
      <c r="G71" s="6">
        <v>17733.65</v>
      </c>
      <c r="H71" s="6">
        <v>17733.65</v>
      </c>
      <c r="I71" s="6">
        <v>1.2</v>
      </c>
      <c r="J71" s="6">
        <f t="shared" si="1"/>
        <v>21280.38</v>
      </c>
      <c r="K71" s="9">
        <v>43750</v>
      </c>
      <c r="L71" s="6">
        <v>7500</v>
      </c>
      <c r="M71" s="6" t="s">
        <v>4</v>
      </c>
      <c r="N71" s="9">
        <v>43782</v>
      </c>
      <c r="O71" s="6">
        <v>7500</v>
      </c>
      <c r="P71" s="6" t="s">
        <v>266</v>
      </c>
      <c r="Q71" s="10">
        <v>1</v>
      </c>
      <c r="S71" s="6" t="s">
        <v>49</v>
      </c>
    </row>
    <row r="72" customFormat="1" ht="14.4" spans="1:19">
      <c r="A72">
        <v>71</v>
      </c>
      <c r="B72" t="s">
        <v>50</v>
      </c>
      <c r="C72" s="6" t="s">
        <v>267</v>
      </c>
      <c r="D72" s="6" t="s">
        <v>22</v>
      </c>
      <c r="E72" s="6" t="s">
        <v>268</v>
      </c>
      <c r="F72" s="6" t="s">
        <v>221</v>
      </c>
      <c r="G72" s="6">
        <v>24871.22</v>
      </c>
      <c r="H72" s="6">
        <v>20776.32</v>
      </c>
      <c r="I72" s="6">
        <v>3.1</v>
      </c>
      <c r="J72" s="6">
        <f t="shared" si="1"/>
        <v>64406.592</v>
      </c>
      <c r="K72" s="9">
        <v>43750</v>
      </c>
      <c r="L72" s="6">
        <v>124000</v>
      </c>
      <c r="M72" s="6" t="s">
        <v>4</v>
      </c>
      <c r="N72" s="9">
        <v>43782</v>
      </c>
      <c r="O72" s="6">
        <v>125000</v>
      </c>
      <c r="P72" s="6" t="s">
        <v>269</v>
      </c>
      <c r="Q72" s="10">
        <v>1</v>
      </c>
      <c r="R72" s="6" t="s">
        <v>53</v>
      </c>
      <c r="S72" s="6" t="s">
        <v>49</v>
      </c>
    </row>
    <row r="73" customFormat="1" ht="14.4" spans="1:18">
      <c r="A73">
        <v>72</v>
      </c>
      <c r="B73" t="s">
        <v>50</v>
      </c>
      <c r="C73" s="6" t="s">
        <v>270</v>
      </c>
      <c r="D73" s="6" t="s">
        <v>15</v>
      </c>
      <c r="E73" s="6" t="s">
        <v>271</v>
      </c>
      <c r="F73" s="6" t="s">
        <v>162</v>
      </c>
      <c r="G73" s="6">
        <v>25010.31</v>
      </c>
      <c r="H73" s="6">
        <v>25010.31</v>
      </c>
      <c r="I73" s="6">
        <v>1.8</v>
      </c>
      <c r="J73" s="6">
        <f t="shared" si="1"/>
        <v>45018.558</v>
      </c>
      <c r="K73" s="9">
        <v>43750</v>
      </c>
      <c r="L73" s="6">
        <v>108000</v>
      </c>
      <c r="M73" s="6" t="s">
        <v>4</v>
      </c>
      <c r="N73" s="9">
        <v>43782</v>
      </c>
      <c r="O73" s="6">
        <v>130000</v>
      </c>
      <c r="P73" s="6" t="s">
        <v>272</v>
      </c>
      <c r="Q73" s="10">
        <v>1</v>
      </c>
      <c r="R73" s="6" t="s">
        <v>53</v>
      </c>
    </row>
    <row r="74" ht="14.4" spans="1:20">
      <c r="A74">
        <v>73</v>
      </c>
      <c r="B74" t="s">
        <v>50</v>
      </c>
      <c r="C74" s="6" t="s">
        <v>273</v>
      </c>
      <c r="D74" s="6" t="s">
        <v>20</v>
      </c>
      <c r="E74" s="6" t="s">
        <v>274</v>
      </c>
      <c r="F74" s="6" t="s">
        <v>162</v>
      </c>
      <c r="G74" s="6">
        <v>28187.78</v>
      </c>
      <c r="H74" s="6">
        <v>28187.78</v>
      </c>
      <c r="I74" s="6">
        <v>1.2</v>
      </c>
      <c r="J74" s="6">
        <f t="shared" si="1"/>
        <v>33825.336</v>
      </c>
      <c r="K74" s="9">
        <v>43750</v>
      </c>
      <c r="L74" s="6">
        <v>29000</v>
      </c>
      <c r="M74" s="6" t="s">
        <v>4</v>
      </c>
      <c r="N74" s="9">
        <v>43782</v>
      </c>
      <c r="O74" s="6">
        <v>29000</v>
      </c>
      <c r="P74" s="6" t="s">
        <v>275</v>
      </c>
      <c r="Q74" s="10">
        <v>1</v>
      </c>
      <c r="R74" s="6" t="s">
        <v>53</v>
      </c>
      <c r="S74" s="6"/>
      <c r="T74"/>
    </row>
    <row r="75" customFormat="1" ht="14.4" spans="1:19">
      <c r="A75">
        <v>74</v>
      </c>
      <c r="B75" t="s">
        <v>45</v>
      </c>
      <c r="C75" s="6" t="s">
        <v>276</v>
      </c>
      <c r="D75" s="6" t="s">
        <v>17</v>
      </c>
      <c r="E75" s="6" t="s">
        <v>277</v>
      </c>
      <c r="F75" s="6" t="s">
        <v>224</v>
      </c>
      <c r="G75" s="6">
        <v>39643.96</v>
      </c>
      <c r="H75" s="6">
        <v>39643.96</v>
      </c>
      <c r="I75" s="6">
        <v>0.5</v>
      </c>
      <c r="J75" s="6">
        <f t="shared" si="1"/>
        <v>19821.98</v>
      </c>
      <c r="K75" s="9">
        <v>43750</v>
      </c>
      <c r="L75" s="6">
        <v>7200</v>
      </c>
      <c r="M75" s="6" t="s">
        <v>4</v>
      </c>
      <c r="N75" s="9">
        <v>43782</v>
      </c>
      <c r="O75" s="6">
        <v>7200</v>
      </c>
      <c r="P75" s="6" t="s">
        <v>278</v>
      </c>
      <c r="Q75" s="10">
        <v>1</v>
      </c>
      <c r="R75" s="6"/>
      <c r="S75" s="6" t="s">
        <v>49</v>
      </c>
    </row>
    <row r="76" customFormat="1" ht="14.4" spans="1:18">
      <c r="A76">
        <v>75</v>
      </c>
      <c r="B76" t="s">
        <v>50</v>
      </c>
      <c r="C76" s="6" t="s">
        <v>279</v>
      </c>
      <c r="D76" s="6" t="s">
        <v>17</v>
      </c>
      <c r="E76" s="6" t="s">
        <v>280</v>
      </c>
      <c r="F76" s="6" t="s">
        <v>162</v>
      </c>
      <c r="G76" s="6">
        <v>43303.11</v>
      </c>
      <c r="H76" s="6">
        <v>43303.11</v>
      </c>
      <c r="I76" s="6">
        <v>1.6</v>
      </c>
      <c r="J76" s="6">
        <f t="shared" si="1"/>
        <v>69284.976</v>
      </c>
      <c r="K76" s="9">
        <v>43750</v>
      </c>
      <c r="L76" s="6">
        <v>49000</v>
      </c>
      <c r="M76" s="6" t="s">
        <v>4</v>
      </c>
      <c r="N76" s="9">
        <v>43782</v>
      </c>
      <c r="O76" s="6">
        <v>49000</v>
      </c>
      <c r="P76" s="6" t="s">
        <v>281</v>
      </c>
      <c r="Q76" s="10">
        <v>1</v>
      </c>
      <c r="R76" s="6" t="s">
        <v>53</v>
      </c>
    </row>
    <row r="77" ht="14.4" spans="1:20">
      <c r="A77">
        <v>76</v>
      </c>
      <c r="B77" t="s">
        <v>50</v>
      </c>
      <c r="C77" s="6" t="s">
        <v>282</v>
      </c>
      <c r="D77" s="6" t="s">
        <v>17</v>
      </c>
      <c r="E77" s="6" t="s">
        <v>283</v>
      </c>
      <c r="F77" s="6" t="s">
        <v>162</v>
      </c>
      <c r="G77" s="6">
        <v>60811.09</v>
      </c>
      <c r="H77" s="6">
        <v>60811.09</v>
      </c>
      <c r="I77" s="6">
        <v>2.1</v>
      </c>
      <c r="J77" s="6">
        <f t="shared" si="1"/>
        <v>127703.289</v>
      </c>
      <c r="K77" s="9">
        <v>43750</v>
      </c>
      <c r="L77" s="6">
        <v>184000</v>
      </c>
      <c r="M77" s="6" t="s">
        <v>4</v>
      </c>
      <c r="N77" s="9">
        <v>43782</v>
      </c>
      <c r="O77" s="6">
        <v>188000</v>
      </c>
      <c r="P77" s="6" t="s">
        <v>284</v>
      </c>
      <c r="Q77" s="10">
        <v>1</v>
      </c>
      <c r="R77" s="6" t="s">
        <v>53</v>
      </c>
      <c r="S77" s="6"/>
      <c r="T77"/>
    </row>
    <row r="78" customFormat="1" ht="14.4" spans="1:19">
      <c r="A78">
        <v>77</v>
      </c>
      <c r="B78" t="s">
        <v>45</v>
      </c>
      <c r="C78" s="6" t="s">
        <v>285</v>
      </c>
      <c r="D78" s="6" t="s">
        <v>17</v>
      </c>
      <c r="E78" s="6" t="s">
        <v>286</v>
      </c>
      <c r="F78" s="6" t="s">
        <v>143</v>
      </c>
      <c r="G78" s="6">
        <v>66908.14</v>
      </c>
      <c r="H78" s="6">
        <v>66908.14</v>
      </c>
      <c r="I78" s="6">
        <v>1</v>
      </c>
      <c r="J78" s="6">
        <f t="shared" si="1"/>
        <v>66908.14</v>
      </c>
      <c r="K78" s="9">
        <v>43750</v>
      </c>
      <c r="L78" s="6">
        <v>13000</v>
      </c>
      <c r="M78" s="6" t="s">
        <v>4</v>
      </c>
      <c r="N78" s="9">
        <v>43782</v>
      </c>
      <c r="O78" s="6">
        <v>35000</v>
      </c>
      <c r="P78" s="6" t="s">
        <v>287</v>
      </c>
      <c r="Q78" s="10">
        <v>1</v>
      </c>
      <c r="R78" s="6"/>
      <c r="S78" s="6" t="s">
        <v>49</v>
      </c>
    </row>
    <row r="79" ht="14.4" spans="1:20">
      <c r="A79">
        <v>78</v>
      </c>
      <c r="B79" t="s">
        <v>50</v>
      </c>
      <c r="C79" s="6" t="s">
        <v>288</v>
      </c>
      <c r="D79" s="6" t="s">
        <v>16</v>
      </c>
      <c r="E79" s="6" t="s">
        <v>289</v>
      </c>
      <c r="F79" s="6" t="s">
        <v>162</v>
      </c>
      <c r="G79" s="6">
        <v>17860.3</v>
      </c>
      <c r="H79" s="6">
        <v>17860.3</v>
      </c>
      <c r="I79" s="6">
        <v>2.8</v>
      </c>
      <c r="J79" s="6">
        <f t="shared" si="1"/>
        <v>50008.84</v>
      </c>
      <c r="K79" s="9">
        <v>43737</v>
      </c>
      <c r="L79" s="6">
        <v>82000</v>
      </c>
      <c r="M79" s="6" t="s">
        <v>4</v>
      </c>
      <c r="N79" s="9">
        <v>43768</v>
      </c>
      <c r="O79" s="6">
        <v>95000</v>
      </c>
      <c r="P79" s="6" t="s">
        <v>290</v>
      </c>
      <c r="Q79" s="10">
        <v>1</v>
      </c>
      <c r="R79" s="6" t="s">
        <v>53</v>
      </c>
      <c r="S79" s="6"/>
      <c r="T79"/>
    </row>
    <row r="80" customFormat="1" ht="14.4" spans="1:18">
      <c r="A80">
        <v>79</v>
      </c>
      <c r="B80" t="s">
        <v>50</v>
      </c>
      <c r="C80" s="6" t="s">
        <v>291</v>
      </c>
      <c r="D80" s="6" t="s">
        <v>16</v>
      </c>
      <c r="E80" s="6" t="s">
        <v>292</v>
      </c>
      <c r="F80" s="6" t="s">
        <v>221</v>
      </c>
      <c r="G80" s="6">
        <v>38260.93</v>
      </c>
      <c r="H80" s="6">
        <v>38260.93</v>
      </c>
      <c r="I80" s="6">
        <v>2.5</v>
      </c>
      <c r="J80" s="6">
        <f t="shared" si="1"/>
        <v>95652.325</v>
      </c>
      <c r="K80" s="9">
        <v>43737</v>
      </c>
      <c r="L80" s="6">
        <v>143000</v>
      </c>
      <c r="M80" s="6" t="s">
        <v>4</v>
      </c>
      <c r="N80" s="9">
        <v>43768</v>
      </c>
      <c r="O80" s="6">
        <v>143000</v>
      </c>
      <c r="P80" s="6" t="s">
        <v>293</v>
      </c>
      <c r="Q80" s="10">
        <v>1</v>
      </c>
      <c r="R80" s="6" t="s">
        <v>53</v>
      </c>
    </row>
    <row r="81" ht="14.4" spans="1:20">
      <c r="A81">
        <v>80</v>
      </c>
      <c r="B81" t="s">
        <v>50</v>
      </c>
      <c r="C81" s="6" t="s">
        <v>294</v>
      </c>
      <c r="D81" s="6" t="s">
        <v>16</v>
      </c>
      <c r="E81" s="6" t="s">
        <v>295</v>
      </c>
      <c r="F81" s="6" t="s">
        <v>296</v>
      </c>
      <c r="G81" s="6">
        <v>59231.75</v>
      </c>
      <c r="H81" s="6">
        <v>49673.39</v>
      </c>
      <c r="I81" s="6">
        <v>3.77</v>
      </c>
      <c r="J81" s="6">
        <f t="shared" si="1"/>
        <v>187268.6803</v>
      </c>
      <c r="K81" s="9">
        <v>43737</v>
      </c>
      <c r="L81" s="6">
        <v>169000</v>
      </c>
      <c r="M81" s="6" t="s">
        <v>4</v>
      </c>
      <c r="N81" s="9">
        <v>43768</v>
      </c>
      <c r="O81" s="6">
        <v>169000</v>
      </c>
      <c r="P81" s="6" t="s">
        <v>297</v>
      </c>
      <c r="Q81" s="10">
        <v>1</v>
      </c>
      <c r="R81" s="6" t="s">
        <v>53</v>
      </c>
      <c r="S81" s="6"/>
      <c r="T81"/>
    </row>
    <row r="82" customFormat="1" ht="14.4" spans="1:19">
      <c r="A82">
        <v>81</v>
      </c>
      <c r="B82" t="s">
        <v>45</v>
      </c>
      <c r="C82" s="6" t="s">
        <v>298</v>
      </c>
      <c r="D82" s="6" t="s">
        <v>21</v>
      </c>
      <c r="E82" s="6" t="s">
        <v>299</v>
      </c>
      <c r="F82" s="6" t="s">
        <v>300</v>
      </c>
      <c r="G82" s="6">
        <v>3199.15</v>
      </c>
      <c r="H82" s="6">
        <v>3199.15</v>
      </c>
      <c r="I82" s="6">
        <v>0.6</v>
      </c>
      <c r="J82" s="6">
        <f t="shared" si="1"/>
        <v>1919.49</v>
      </c>
      <c r="K82" s="9">
        <v>43728</v>
      </c>
      <c r="L82" s="6">
        <v>4740</v>
      </c>
      <c r="M82" s="6" t="s">
        <v>4</v>
      </c>
      <c r="N82" s="9">
        <v>43761</v>
      </c>
      <c r="O82" s="6">
        <v>4740</v>
      </c>
      <c r="P82" s="6" t="s">
        <v>301</v>
      </c>
      <c r="Q82" s="10">
        <v>1</v>
      </c>
      <c r="S82" s="6" t="s">
        <v>49</v>
      </c>
    </row>
    <row r="83" ht="14.4" spans="1:20">
      <c r="A83">
        <v>82</v>
      </c>
      <c r="B83" t="s">
        <v>50</v>
      </c>
      <c r="C83" s="6" t="s">
        <v>302</v>
      </c>
      <c r="D83" s="6" t="s">
        <v>15</v>
      </c>
      <c r="E83" s="6" t="s">
        <v>303</v>
      </c>
      <c r="F83" s="6" t="s">
        <v>162</v>
      </c>
      <c r="G83" s="6">
        <v>16809.75</v>
      </c>
      <c r="H83" s="6">
        <v>16809.75</v>
      </c>
      <c r="I83" s="6">
        <v>2.75</v>
      </c>
      <c r="J83" s="6">
        <f t="shared" si="1"/>
        <v>46226.8125</v>
      </c>
      <c r="K83" s="9">
        <v>43728</v>
      </c>
      <c r="L83" s="6">
        <v>113000</v>
      </c>
      <c r="M83" s="6" t="s">
        <v>4</v>
      </c>
      <c r="N83" s="9">
        <v>43761</v>
      </c>
      <c r="O83" s="6">
        <v>131000</v>
      </c>
      <c r="P83" s="6" t="s">
        <v>304</v>
      </c>
      <c r="Q83" s="10">
        <v>1</v>
      </c>
      <c r="R83" s="6" t="s">
        <v>53</v>
      </c>
      <c r="S83" s="6"/>
      <c r="T83"/>
    </row>
    <row r="84" customFormat="1" ht="14.4" spans="1:19">
      <c r="A84">
        <v>83</v>
      </c>
      <c r="B84" t="s">
        <v>50</v>
      </c>
      <c r="C84" s="6" t="s">
        <v>305</v>
      </c>
      <c r="D84" s="6" t="s">
        <v>22</v>
      </c>
      <c r="E84" s="6" t="s">
        <v>306</v>
      </c>
      <c r="F84" s="6" t="s">
        <v>162</v>
      </c>
      <c r="G84" s="6">
        <v>48155.22</v>
      </c>
      <c r="H84" s="6">
        <v>47823.5</v>
      </c>
      <c r="I84" s="6">
        <v>2.13</v>
      </c>
      <c r="J84" s="6">
        <f t="shared" si="1"/>
        <v>101864.055</v>
      </c>
      <c r="K84" s="9">
        <v>43728</v>
      </c>
      <c r="L84" s="6">
        <v>234000</v>
      </c>
      <c r="M84" s="6" t="s">
        <v>4</v>
      </c>
      <c r="N84" s="9">
        <v>43761</v>
      </c>
      <c r="O84" s="6">
        <v>292000</v>
      </c>
      <c r="P84" s="6" t="s">
        <v>307</v>
      </c>
      <c r="Q84" s="10">
        <v>1</v>
      </c>
      <c r="R84" s="6" t="s">
        <v>53</v>
      </c>
      <c r="S84" s="6" t="s">
        <v>49</v>
      </c>
    </row>
    <row r="85" ht="14.4" spans="1:20">
      <c r="A85">
        <v>84</v>
      </c>
      <c r="B85" t="s">
        <v>50</v>
      </c>
      <c r="C85" s="6" t="s">
        <v>308</v>
      </c>
      <c r="D85" s="6" t="s">
        <v>19</v>
      </c>
      <c r="E85" s="6" t="s">
        <v>309</v>
      </c>
      <c r="F85" s="6" t="s">
        <v>162</v>
      </c>
      <c r="G85" s="6">
        <v>110170.47</v>
      </c>
      <c r="H85" s="6">
        <v>101697.22</v>
      </c>
      <c r="I85" s="6">
        <v>1.6</v>
      </c>
      <c r="J85" s="6">
        <f t="shared" si="1"/>
        <v>162715.552</v>
      </c>
      <c r="K85" s="9">
        <v>43728</v>
      </c>
      <c r="L85" s="6">
        <v>103000</v>
      </c>
      <c r="M85" s="6" t="s">
        <v>4</v>
      </c>
      <c r="N85" s="9">
        <v>43761</v>
      </c>
      <c r="O85" s="6">
        <v>103000</v>
      </c>
      <c r="P85" s="6" t="s">
        <v>310</v>
      </c>
      <c r="Q85" s="10">
        <v>1</v>
      </c>
      <c r="R85" s="6" t="s">
        <v>53</v>
      </c>
      <c r="S85" s="6"/>
      <c r="T85"/>
    </row>
    <row r="86" customFormat="1" ht="14.4" spans="1:19">
      <c r="A86">
        <v>85</v>
      </c>
      <c r="B86" t="s">
        <v>45</v>
      </c>
      <c r="C86" s="6" t="s">
        <v>311</v>
      </c>
      <c r="D86" s="6" t="s">
        <v>20</v>
      </c>
      <c r="E86" s="6" t="s">
        <v>312</v>
      </c>
      <c r="F86" s="6" t="s">
        <v>132</v>
      </c>
      <c r="G86" s="6">
        <v>6508.61</v>
      </c>
      <c r="H86" s="6">
        <v>6508.61</v>
      </c>
      <c r="I86" s="6">
        <v>4</v>
      </c>
      <c r="J86" s="6">
        <f t="shared" si="1"/>
        <v>26034.44</v>
      </c>
      <c r="K86" s="9">
        <v>43727</v>
      </c>
      <c r="L86" s="6">
        <v>592</v>
      </c>
      <c r="M86" s="6" t="s">
        <v>4</v>
      </c>
      <c r="N86" s="9">
        <v>43760</v>
      </c>
      <c r="O86" s="6">
        <v>592</v>
      </c>
      <c r="P86" s="6" t="s">
        <v>159</v>
      </c>
      <c r="Q86" s="10">
        <v>1</v>
      </c>
      <c r="R86" s="6"/>
      <c r="S86" s="6" t="s">
        <v>49</v>
      </c>
    </row>
    <row r="87" customFormat="1" ht="14.4" spans="1:19">
      <c r="A87">
        <v>86</v>
      </c>
      <c r="B87" t="s">
        <v>45</v>
      </c>
      <c r="C87" s="6" t="s">
        <v>313</v>
      </c>
      <c r="D87" s="6" t="s">
        <v>20</v>
      </c>
      <c r="E87" s="6" t="s">
        <v>314</v>
      </c>
      <c r="F87" s="6" t="s">
        <v>132</v>
      </c>
      <c r="G87" s="6">
        <v>11280.4</v>
      </c>
      <c r="H87" s="6">
        <v>11280.4</v>
      </c>
      <c r="I87" s="6">
        <v>2</v>
      </c>
      <c r="J87" s="6">
        <f t="shared" si="1"/>
        <v>22560.8</v>
      </c>
      <c r="K87" s="9">
        <v>43727</v>
      </c>
      <c r="L87" s="6">
        <v>1016</v>
      </c>
      <c r="M87" s="6" t="s">
        <v>4</v>
      </c>
      <c r="N87" s="9">
        <v>43760</v>
      </c>
      <c r="O87" s="6">
        <v>1016</v>
      </c>
      <c r="P87" s="6" t="s">
        <v>315</v>
      </c>
      <c r="Q87" s="10">
        <v>1</v>
      </c>
      <c r="S87" s="6" t="s">
        <v>49</v>
      </c>
    </row>
    <row r="88" customFormat="1" ht="14.4" spans="1:19">
      <c r="A88">
        <v>87</v>
      </c>
      <c r="B88" t="s">
        <v>50</v>
      </c>
      <c r="C88" s="6" t="s">
        <v>316</v>
      </c>
      <c r="D88" s="6" t="s">
        <v>22</v>
      </c>
      <c r="E88" s="6" t="s">
        <v>317</v>
      </c>
      <c r="F88" s="6" t="s">
        <v>318</v>
      </c>
      <c r="G88" s="6">
        <v>26119.37</v>
      </c>
      <c r="H88" s="6">
        <v>24279.96</v>
      </c>
      <c r="I88" s="6">
        <v>2.01</v>
      </c>
      <c r="J88" s="6">
        <f t="shared" si="1"/>
        <v>48802.7196</v>
      </c>
      <c r="K88" s="9">
        <v>43707</v>
      </c>
      <c r="L88" s="6">
        <v>81000</v>
      </c>
      <c r="M88" s="6" t="s">
        <v>4</v>
      </c>
      <c r="N88" s="9">
        <v>43748</v>
      </c>
      <c r="O88" s="6">
        <v>81000</v>
      </c>
      <c r="P88" s="6" t="s">
        <v>319</v>
      </c>
      <c r="Q88" s="10">
        <v>1</v>
      </c>
      <c r="R88" s="6" t="s">
        <v>53</v>
      </c>
      <c r="S88" s="6" t="s">
        <v>49</v>
      </c>
    </row>
    <row r="89" customFormat="1" ht="14.4" spans="1:18">
      <c r="A89">
        <v>88</v>
      </c>
      <c r="B89" t="s">
        <v>45</v>
      </c>
      <c r="C89" s="6" t="s">
        <v>320</v>
      </c>
      <c r="D89" s="6" t="s">
        <v>22</v>
      </c>
      <c r="E89" s="6" t="s">
        <v>321</v>
      </c>
      <c r="F89" s="6" t="s">
        <v>143</v>
      </c>
      <c r="G89" s="6">
        <v>26747.61</v>
      </c>
      <c r="H89" s="6">
        <v>26747.61</v>
      </c>
      <c r="I89" s="6">
        <v>3.5</v>
      </c>
      <c r="J89" s="6">
        <f t="shared" si="1"/>
        <v>93616.635</v>
      </c>
      <c r="K89" s="9">
        <v>43707</v>
      </c>
      <c r="L89" s="6">
        <v>26000</v>
      </c>
      <c r="M89" s="6" t="s">
        <v>4</v>
      </c>
      <c r="N89" s="9">
        <v>43748</v>
      </c>
      <c r="O89" s="6">
        <v>26000</v>
      </c>
      <c r="P89" s="6" t="s">
        <v>322</v>
      </c>
      <c r="Q89" s="10">
        <v>1</v>
      </c>
      <c r="R89" s="6" t="s">
        <v>53</v>
      </c>
    </row>
    <row r="90" customFormat="1" ht="14.4" spans="1:18">
      <c r="A90">
        <v>89</v>
      </c>
      <c r="B90" t="s">
        <v>45</v>
      </c>
      <c r="C90" s="6" t="s">
        <v>323</v>
      </c>
      <c r="D90" s="6" t="s">
        <v>14</v>
      </c>
      <c r="E90" s="6" t="s">
        <v>324</v>
      </c>
      <c r="F90" s="6" t="s">
        <v>140</v>
      </c>
      <c r="G90" s="6">
        <v>31212.55</v>
      </c>
      <c r="H90" s="6">
        <v>31212.55</v>
      </c>
      <c r="I90" s="6">
        <v>4.2</v>
      </c>
      <c r="J90" s="6">
        <f t="shared" si="1"/>
        <v>131092.71</v>
      </c>
      <c r="K90" s="9">
        <v>43707</v>
      </c>
      <c r="L90" s="6">
        <v>100000</v>
      </c>
      <c r="M90" s="6" t="s">
        <v>4</v>
      </c>
      <c r="N90" s="9">
        <v>43748</v>
      </c>
      <c r="O90" s="6">
        <v>100000</v>
      </c>
      <c r="P90" s="6" t="s">
        <v>325</v>
      </c>
      <c r="Q90" s="10">
        <v>1</v>
      </c>
      <c r="R90" s="6" t="s">
        <v>49</v>
      </c>
    </row>
    <row r="91" customFormat="1" ht="14.4" spans="1:18">
      <c r="A91">
        <v>90</v>
      </c>
      <c r="B91" t="s">
        <v>50</v>
      </c>
      <c r="C91" s="6" t="s">
        <v>326</v>
      </c>
      <c r="D91" s="6" t="s">
        <v>21</v>
      </c>
      <c r="E91" s="6" t="s">
        <v>327</v>
      </c>
      <c r="F91" s="6" t="s">
        <v>162</v>
      </c>
      <c r="G91" s="6">
        <v>40686.19</v>
      </c>
      <c r="H91" s="6">
        <v>30413.32</v>
      </c>
      <c r="I91" s="6">
        <v>1.7</v>
      </c>
      <c r="J91" s="6">
        <f t="shared" si="1"/>
        <v>51702.644</v>
      </c>
      <c r="K91" s="9">
        <v>43707</v>
      </c>
      <c r="L91" s="6">
        <v>65000</v>
      </c>
      <c r="M91" s="6" t="s">
        <v>4</v>
      </c>
      <c r="N91" s="9">
        <v>43748</v>
      </c>
      <c r="O91" s="6">
        <v>78000</v>
      </c>
      <c r="P91" s="6" t="s">
        <v>328</v>
      </c>
      <c r="Q91" s="10">
        <v>1</v>
      </c>
      <c r="R91" s="6" t="s">
        <v>53</v>
      </c>
    </row>
    <row r="92" ht="14.4" spans="1:20">
      <c r="A92">
        <v>91</v>
      </c>
      <c r="B92" t="s">
        <v>50</v>
      </c>
      <c r="C92" s="6" t="s">
        <v>329</v>
      </c>
      <c r="D92" s="6" t="s">
        <v>21</v>
      </c>
      <c r="E92" s="6" t="s">
        <v>330</v>
      </c>
      <c r="F92" s="6" t="s">
        <v>162</v>
      </c>
      <c r="G92" s="6">
        <v>48230.81</v>
      </c>
      <c r="H92" s="6">
        <v>38955.95</v>
      </c>
      <c r="I92" s="6">
        <v>1.7</v>
      </c>
      <c r="J92" s="6">
        <f t="shared" si="1"/>
        <v>66225.115</v>
      </c>
      <c r="K92" s="9">
        <v>43707</v>
      </c>
      <c r="L92" s="6">
        <v>83000</v>
      </c>
      <c r="M92" s="6" t="s">
        <v>4</v>
      </c>
      <c r="N92" s="9">
        <v>43748</v>
      </c>
      <c r="O92" s="6">
        <v>91000</v>
      </c>
      <c r="P92" s="6" t="s">
        <v>307</v>
      </c>
      <c r="Q92" s="10">
        <v>1</v>
      </c>
      <c r="R92" s="6" t="s">
        <v>53</v>
      </c>
      <c r="S92" s="6"/>
      <c r="T92"/>
    </row>
    <row r="93" ht="14.4" spans="1:20">
      <c r="A93">
        <v>92</v>
      </c>
      <c r="B93" t="s">
        <v>45</v>
      </c>
      <c r="C93" s="6" t="s">
        <v>331</v>
      </c>
      <c r="D93" s="6" t="s">
        <v>23</v>
      </c>
      <c r="E93" s="6" t="s">
        <v>332</v>
      </c>
      <c r="F93" s="6" t="s">
        <v>140</v>
      </c>
      <c r="G93" s="6">
        <v>77269.08</v>
      </c>
      <c r="H93" s="6">
        <v>61830.83</v>
      </c>
      <c r="I93" s="6">
        <v>1.94</v>
      </c>
      <c r="J93" s="6">
        <f t="shared" si="1"/>
        <v>119951.8102</v>
      </c>
      <c r="K93" s="9">
        <v>43707</v>
      </c>
      <c r="L93" s="6">
        <v>51300</v>
      </c>
      <c r="M93" s="6" t="s">
        <v>4</v>
      </c>
      <c r="N93" s="9">
        <v>43748</v>
      </c>
      <c r="O93" s="6">
        <v>51300</v>
      </c>
      <c r="P93" s="6" t="s">
        <v>333</v>
      </c>
      <c r="Q93" s="10">
        <v>1</v>
      </c>
      <c r="R93" s="6" t="s">
        <v>49</v>
      </c>
      <c r="S93" s="6"/>
      <c r="T93"/>
    </row>
    <row r="94" ht="14.4" spans="1:20">
      <c r="A94">
        <v>93</v>
      </c>
      <c r="B94" t="s">
        <v>50</v>
      </c>
      <c r="C94" s="6" t="s">
        <v>334</v>
      </c>
      <c r="D94" s="6" t="s">
        <v>21</v>
      </c>
      <c r="E94" s="6" t="s">
        <v>335</v>
      </c>
      <c r="F94" s="6" t="s">
        <v>162</v>
      </c>
      <c r="G94" s="6">
        <v>79884.14</v>
      </c>
      <c r="H94" s="6">
        <v>79884.14</v>
      </c>
      <c r="I94" s="6">
        <v>2.2</v>
      </c>
      <c r="J94" s="6">
        <f t="shared" si="1"/>
        <v>175745.108</v>
      </c>
      <c r="K94" s="9">
        <v>43707</v>
      </c>
      <c r="L94" s="6">
        <v>302000</v>
      </c>
      <c r="M94" s="6" t="s">
        <v>4</v>
      </c>
      <c r="N94" s="9">
        <v>43748</v>
      </c>
      <c r="O94" s="6">
        <v>314000</v>
      </c>
      <c r="P94" s="6" t="s">
        <v>336</v>
      </c>
      <c r="Q94" s="10">
        <v>1</v>
      </c>
      <c r="R94" s="6" t="s">
        <v>53</v>
      </c>
      <c r="S94" s="6"/>
      <c r="T94"/>
    </row>
    <row r="95" customFormat="1" ht="14.4" spans="1:18">
      <c r="A95">
        <v>94</v>
      </c>
      <c r="B95" t="s">
        <v>45</v>
      </c>
      <c r="C95" s="6" t="s">
        <v>337</v>
      </c>
      <c r="D95" s="6" t="s">
        <v>22</v>
      </c>
      <c r="E95" s="6" t="s">
        <v>338</v>
      </c>
      <c r="F95" s="6" t="s">
        <v>140</v>
      </c>
      <c r="G95" s="6">
        <v>104390.32</v>
      </c>
      <c r="H95" s="6">
        <v>60819.76</v>
      </c>
      <c r="I95" s="6">
        <v>2.2</v>
      </c>
      <c r="J95" s="6">
        <f t="shared" si="1"/>
        <v>133803.472</v>
      </c>
      <c r="K95" s="9">
        <v>43707</v>
      </c>
      <c r="L95" s="6">
        <v>145000</v>
      </c>
      <c r="M95" s="6" t="s">
        <v>4</v>
      </c>
      <c r="N95" s="9">
        <v>43748</v>
      </c>
      <c r="O95" s="6">
        <v>145000</v>
      </c>
      <c r="P95" s="6" t="s">
        <v>339</v>
      </c>
      <c r="Q95" s="10">
        <v>1</v>
      </c>
      <c r="R95" s="6" t="s">
        <v>49</v>
      </c>
    </row>
    <row r="96" customFormat="1" ht="14.4" spans="1:19">
      <c r="A96">
        <v>95</v>
      </c>
      <c r="B96" t="s">
        <v>50</v>
      </c>
      <c r="C96" s="6" t="s">
        <v>340</v>
      </c>
      <c r="D96" s="6" t="s">
        <v>18</v>
      </c>
      <c r="E96" s="6" t="s">
        <v>341</v>
      </c>
      <c r="F96" s="6" t="s">
        <v>77</v>
      </c>
      <c r="G96" s="6">
        <v>121487.95</v>
      </c>
      <c r="H96" s="6">
        <v>121487.95</v>
      </c>
      <c r="I96" s="6">
        <v>1.01</v>
      </c>
      <c r="J96" s="6">
        <f t="shared" si="1"/>
        <v>122702.8295</v>
      </c>
      <c r="K96" s="9">
        <v>43693</v>
      </c>
      <c r="L96" s="6">
        <v>92000</v>
      </c>
      <c r="M96" s="6" t="s">
        <v>4</v>
      </c>
      <c r="N96" s="9">
        <v>43727</v>
      </c>
      <c r="O96" s="6">
        <v>114000</v>
      </c>
      <c r="P96" s="6" t="s">
        <v>342</v>
      </c>
      <c r="Q96" s="10">
        <v>1</v>
      </c>
      <c r="R96" s="10">
        <v>0.5</v>
      </c>
      <c r="S96" s="10">
        <v>0.4</v>
      </c>
    </row>
    <row r="97" ht="14.4" spans="1:20">
      <c r="A97">
        <v>96</v>
      </c>
      <c r="B97" t="s">
        <v>50</v>
      </c>
      <c r="C97" s="6" t="s">
        <v>343</v>
      </c>
      <c r="D97" s="6" t="s">
        <v>16</v>
      </c>
      <c r="E97" s="6" t="s">
        <v>344</v>
      </c>
      <c r="F97" s="6" t="s">
        <v>162</v>
      </c>
      <c r="G97" s="6">
        <v>30979.62</v>
      </c>
      <c r="H97" s="6">
        <v>30979.62</v>
      </c>
      <c r="I97" s="6">
        <v>2</v>
      </c>
      <c r="J97" s="6">
        <f t="shared" si="1"/>
        <v>61959.24</v>
      </c>
      <c r="K97" s="9">
        <v>43690</v>
      </c>
      <c r="L97" s="6">
        <v>102000</v>
      </c>
      <c r="M97" s="6" t="s">
        <v>4</v>
      </c>
      <c r="N97" s="9">
        <v>43720</v>
      </c>
      <c r="O97" s="6">
        <v>138000</v>
      </c>
      <c r="P97" s="6" t="s">
        <v>345</v>
      </c>
      <c r="Q97" s="10">
        <v>1</v>
      </c>
      <c r="R97" s="6" t="s">
        <v>53</v>
      </c>
      <c r="S97" s="6"/>
      <c r="T97"/>
    </row>
    <row r="98" customFormat="1" ht="14.4" spans="1:18">
      <c r="A98">
        <v>97</v>
      </c>
      <c r="B98" t="s">
        <v>50</v>
      </c>
      <c r="C98" s="6" t="s">
        <v>346</v>
      </c>
      <c r="D98" s="6" t="s">
        <v>16</v>
      </c>
      <c r="E98" s="6" t="s">
        <v>347</v>
      </c>
      <c r="F98" s="6" t="s">
        <v>162</v>
      </c>
      <c r="G98" s="6">
        <v>39948.08</v>
      </c>
      <c r="H98" s="6">
        <v>39948.08</v>
      </c>
      <c r="I98" s="6">
        <v>2.5</v>
      </c>
      <c r="J98" s="6">
        <f t="shared" si="1"/>
        <v>99870.2</v>
      </c>
      <c r="K98" s="9">
        <v>43690</v>
      </c>
      <c r="L98" s="6">
        <v>164000</v>
      </c>
      <c r="M98" s="6" t="s">
        <v>4</v>
      </c>
      <c r="N98" s="9">
        <v>43720</v>
      </c>
      <c r="O98" s="6">
        <v>204000</v>
      </c>
      <c r="P98" s="6" t="s">
        <v>290</v>
      </c>
      <c r="Q98" s="10">
        <v>1</v>
      </c>
      <c r="R98" s="6" t="s">
        <v>53</v>
      </c>
    </row>
    <row r="99" ht="14.4" spans="1:20">
      <c r="A99">
        <v>98</v>
      </c>
      <c r="B99" t="s">
        <v>50</v>
      </c>
      <c r="C99" s="6" t="s">
        <v>348</v>
      </c>
      <c r="D99" s="6" t="s">
        <v>16</v>
      </c>
      <c r="E99" s="6" t="s">
        <v>349</v>
      </c>
      <c r="F99" s="6" t="s">
        <v>221</v>
      </c>
      <c r="G99" s="6">
        <v>56897.96</v>
      </c>
      <c r="H99" s="6">
        <v>56897.96</v>
      </c>
      <c r="I99" s="6">
        <v>2</v>
      </c>
      <c r="J99" s="6">
        <f t="shared" si="1"/>
        <v>113795.92</v>
      </c>
      <c r="K99" s="9">
        <v>43690</v>
      </c>
      <c r="L99" s="6">
        <v>70500</v>
      </c>
      <c r="M99" s="6" t="s">
        <v>4</v>
      </c>
      <c r="N99" s="9">
        <v>43720</v>
      </c>
      <c r="O99" s="6">
        <v>70500</v>
      </c>
      <c r="P99" s="6" t="s">
        <v>350</v>
      </c>
      <c r="Q99" s="10">
        <v>1</v>
      </c>
      <c r="R99" s="6" t="s">
        <v>53</v>
      </c>
      <c r="S99" s="6"/>
      <c r="T99"/>
    </row>
    <row r="100" customFormat="1" ht="14.4" spans="1:19">
      <c r="A100">
        <v>99</v>
      </c>
      <c r="B100" t="s">
        <v>45</v>
      </c>
      <c r="C100" s="6" t="s">
        <v>351</v>
      </c>
      <c r="D100" s="6" t="s">
        <v>24</v>
      </c>
      <c r="E100" s="6" t="s">
        <v>352</v>
      </c>
      <c r="F100" s="6" t="s">
        <v>132</v>
      </c>
      <c r="G100" s="6">
        <v>8531.29</v>
      </c>
      <c r="H100" s="6">
        <v>8531.29</v>
      </c>
      <c r="I100" s="6">
        <v>3.8</v>
      </c>
      <c r="J100" s="6">
        <f t="shared" si="1"/>
        <v>32418.902</v>
      </c>
      <c r="K100" s="9">
        <v>43677</v>
      </c>
      <c r="L100" s="6">
        <v>1730</v>
      </c>
      <c r="M100" s="6" t="s">
        <v>4</v>
      </c>
      <c r="N100" s="9">
        <v>43707</v>
      </c>
      <c r="O100" s="6">
        <v>1730</v>
      </c>
      <c r="P100" s="6" t="s">
        <v>353</v>
      </c>
      <c r="Q100" s="10">
        <v>1</v>
      </c>
      <c r="S100" s="6" t="s">
        <v>49</v>
      </c>
    </row>
    <row r="101" customFormat="1" ht="14.4" spans="1:19">
      <c r="A101">
        <v>100</v>
      </c>
      <c r="B101" t="s">
        <v>45</v>
      </c>
      <c r="C101" s="6" t="s">
        <v>354</v>
      </c>
      <c r="D101" s="6" t="s">
        <v>24</v>
      </c>
      <c r="E101" s="6" t="s">
        <v>355</v>
      </c>
      <c r="F101" s="6" t="s">
        <v>132</v>
      </c>
      <c r="G101" s="6">
        <v>20879.31</v>
      </c>
      <c r="H101" s="6">
        <v>19405.59</v>
      </c>
      <c r="I101" s="6">
        <v>3</v>
      </c>
      <c r="J101" s="6">
        <f t="shared" si="1"/>
        <v>58216.77</v>
      </c>
      <c r="K101" s="9">
        <v>43677</v>
      </c>
      <c r="L101" s="6">
        <v>7080</v>
      </c>
      <c r="M101" s="6" t="s">
        <v>4</v>
      </c>
      <c r="N101" s="9">
        <v>43707</v>
      </c>
      <c r="O101" s="6">
        <v>7080</v>
      </c>
      <c r="P101" s="6" t="s">
        <v>356</v>
      </c>
      <c r="Q101" s="10">
        <v>1</v>
      </c>
      <c r="S101" s="6" t="s">
        <v>49</v>
      </c>
    </row>
    <row r="102" customFormat="1" ht="14.4" spans="1:19">
      <c r="A102">
        <v>101</v>
      </c>
      <c r="B102" t="s">
        <v>45</v>
      </c>
      <c r="C102" s="6" t="s">
        <v>357</v>
      </c>
      <c r="D102" s="6" t="s">
        <v>17</v>
      </c>
      <c r="E102" s="6" t="s">
        <v>358</v>
      </c>
      <c r="F102" s="6" t="s">
        <v>132</v>
      </c>
      <c r="G102" s="6">
        <v>21348.21</v>
      </c>
      <c r="H102" s="6">
        <v>21348.21</v>
      </c>
      <c r="I102" s="6">
        <v>3</v>
      </c>
      <c r="J102" s="6">
        <f t="shared" si="1"/>
        <v>64044.63</v>
      </c>
      <c r="K102" s="9">
        <v>43677</v>
      </c>
      <c r="L102" s="6">
        <v>3845</v>
      </c>
      <c r="M102" s="6" t="s">
        <v>4</v>
      </c>
      <c r="N102" s="9">
        <v>43707</v>
      </c>
      <c r="O102" s="6">
        <v>3845</v>
      </c>
      <c r="P102" s="6" t="s">
        <v>359</v>
      </c>
      <c r="Q102" s="10">
        <v>1</v>
      </c>
      <c r="S102" s="6" t="s">
        <v>49</v>
      </c>
    </row>
    <row r="103" customFormat="1" ht="14.4" spans="1:19">
      <c r="A103">
        <v>102</v>
      </c>
      <c r="B103" t="s">
        <v>45</v>
      </c>
      <c r="C103" s="6" t="s">
        <v>360</v>
      </c>
      <c r="D103" s="6" t="s">
        <v>24</v>
      </c>
      <c r="E103" s="6" t="s">
        <v>361</v>
      </c>
      <c r="F103" s="6" t="s">
        <v>132</v>
      </c>
      <c r="G103" s="6">
        <v>35664.01</v>
      </c>
      <c r="H103" s="6">
        <v>35664.01</v>
      </c>
      <c r="I103" s="6">
        <v>2.6</v>
      </c>
      <c r="J103" s="6">
        <f t="shared" si="1"/>
        <v>92726.426</v>
      </c>
      <c r="K103" s="9">
        <v>43677</v>
      </c>
      <c r="L103" s="6">
        <v>5940</v>
      </c>
      <c r="M103" s="6" t="s">
        <v>4</v>
      </c>
      <c r="N103" s="9">
        <v>43707</v>
      </c>
      <c r="O103" s="6">
        <v>5940</v>
      </c>
      <c r="P103" s="6" t="s">
        <v>362</v>
      </c>
      <c r="Q103" s="10">
        <v>1</v>
      </c>
      <c r="S103" s="6" t="s">
        <v>49</v>
      </c>
    </row>
    <row r="104" customFormat="1" ht="14.4" spans="1:19">
      <c r="A104">
        <v>103</v>
      </c>
      <c r="B104" t="s">
        <v>45</v>
      </c>
      <c r="C104" s="6" t="s">
        <v>363</v>
      </c>
      <c r="D104" s="6" t="s">
        <v>24</v>
      </c>
      <c r="E104" s="6" t="s">
        <v>364</v>
      </c>
      <c r="F104" s="6" t="s">
        <v>132</v>
      </c>
      <c r="G104" s="6">
        <v>38866.38</v>
      </c>
      <c r="H104" s="6">
        <v>38866.38</v>
      </c>
      <c r="I104" s="6">
        <v>2.75</v>
      </c>
      <c r="J104" s="6">
        <f t="shared" si="1"/>
        <v>106882.545</v>
      </c>
      <c r="K104" s="9">
        <v>43677</v>
      </c>
      <c r="L104" s="6">
        <v>6475</v>
      </c>
      <c r="M104" s="6" t="s">
        <v>4</v>
      </c>
      <c r="N104" s="9">
        <v>43707</v>
      </c>
      <c r="O104" s="6">
        <v>6475</v>
      </c>
      <c r="P104" s="6" t="s">
        <v>365</v>
      </c>
      <c r="Q104" s="10">
        <v>1</v>
      </c>
      <c r="R104" s="6"/>
      <c r="S104" s="6" t="s">
        <v>49</v>
      </c>
    </row>
    <row r="105" customFormat="1" ht="14.4" spans="1:19">
      <c r="A105">
        <v>104</v>
      </c>
      <c r="B105" t="s">
        <v>45</v>
      </c>
      <c r="C105" s="6" t="s">
        <v>366</v>
      </c>
      <c r="D105" s="6" t="s">
        <v>17</v>
      </c>
      <c r="E105" s="6" t="s">
        <v>367</v>
      </c>
      <c r="F105" s="6" t="s">
        <v>368</v>
      </c>
      <c r="G105" s="6">
        <v>2346.26</v>
      </c>
      <c r="H105" s="6">
        <v>2346.26</v>
      </c>
      <c r="I105" s="6">
        <v>0.5</v>
      </c>
      <c r="J105" s="6">
        <f t="shared" si="1"/>
        <v>1173.13</v>
      </c>
      <c r="K105" s="9">
        <v>43676</v>
      </c>
      <c r="L105" s="6">
        <v>3527</v>
      </c>
      <c r="M105" s="6" t="s">
        <v>4</v>
      </c>
      <c r="N105" s="9">
        <v>43706</v>
      </c>
      <c r="O105" s="6">
        <v>3527</v>
      </c>
      <c r="P105" s="6" t="s">
        <v>369</v>
      </c>
      <c r="Q105" s="10">
        <v>1</v>
      </c>
      <c r="R105" s="6"/>
      <c r="S105" s="6" t="s">
        <v>49</v>
      </c>
    </row>
    <row r="106" customFormat="1" ht="14.4" spans="1:19">
      <c r="A106">
        <v>105</v>
      </c>
      <c r="B106" t="s">
        <v>45</v>
      </c>
      <c r="C106" s="6" t="s">
        <v>370</v>
      </c>
      <c r="D106" s="6" t="s">
        <v>22</v>
      </c>
      <c r="E106" s="6" t="s">
        <v>371</v>
      </c>
      <c r="F106" s="6" t="s">
        <v>224</v>
      </c>
      <c r="G106" s="6">
        <v>2932.32</v>
      </c>
      <c r="H106" s="6">
        <v>2932.32</v>
      </c>
      <c r="I106" s="6">
        <v>1.8</v>
      </c>
      <c r="J106" s="6">
        <f t="shared" si="1"/>
        <v>5278.176</v>
      </c>
      <c r="K106" s="9">
        <v>43676</v>
      </c>
      <c r="L106" s="6">
        <v>9100</v>
      </c>
      <c r="M106" s="6" t="s">
        <v>4</v>
      </c>
      <c r="N106" s="9">
        <v>43706</v>
      </c>
      <c r="O106" s="6">
        <v>9100</v>
      </c>
      <c r="P106" s="6" t="s">
        <v>372</v>
      </c>
      <c r="Q106" s="10">
        <v>1</v>
      </c>
      <c r="R106" s="6"/>
      <c r="S106" s="6" t="s">
        <v>49</v>
      </c>
    </row>
    <row r="107" customFormat="1" ht="14.4" spans="1:18">
      <c r="A107">
        <v>106</v>
      </c>
      <c r="B107" t="s">
        <v>45</v>
      </c>
      <c r="C107" s="6" t="s">
        <v>373</v>
      </c>
      <c r="D107" s="6" t="s">
        <v>22</v>
      </c>
      <c r="E107" s="6" t="s">
        <v>374</v>
      </c>
      <c r="F107" s="6" t="s">
        <v>224</v>
      </c>
      <c r="G107" s="6">
        <v>15040.27</v>
      </c>
      <c r="H107" s="6">
        <v>12183.02</v>
      </c>
      <c r="I107" s="6">
        <v>1.03</v>
      </c>
      <c r="J107" s="6">
        <f t="shared" si="1"/>
        <v>12548.5106</v>
      </c>
      <c r="K107" s="9">
        <v>43676</v>
      </c>
      <c r="L107" s="6">
        <v>18400</v>
      </c>
      <c r="M107" s="6" t="s">
        <v>4</v>
      </c>
      <c r="N107" s="9">
        <v>43706</v>
      </c>
      <c r="O107" s="6">
        <v>18400</v>
      </c>
      <c r="P107" s="6" t="s">
        <v>137</v>
      </c>
      <c r="Q107" s="10">
        <v>1</v>
      </c>
      <c r="R107" s="6" t="s">
        <v>49</v>
      </c>
    </row>
    <row r="108" customFormat="1" ht="14.4" spans="1:19">
      <c r="A108">
        <v>107</v>
      </c>
      <c r="B108" t="s">
        <v>50</v>
      </c>
      <c r="C108" s="6" t="s">
        <v>375</v>
      </c>
      <c r="D108" s="6" t="s">
        <v>24</v>
      </c>
      <c r="E108" s="6" t="s">
        <v>376</v>
      </c>
      <c r="F108" s="6" t="s">
        <v>221</v>
      </c>
      <c r="G108" s="6">
        <v>35921.08</v>
      </c>
      <c r="H108" s="6">
        <v>24459</v>
      </c>
      <c r="I108" s="6">
        <v>3.2</v>
      </c>
      <c r="J108" s="6">
        <f t="shared" si="1"/>
        <v>78268.8</v>
      </c>
      <c r="K108" s="9">
        <v>43676</v>
      </c>
      <c r="L108" s="6">
        <v>136000</v>
      </c>
      <c r="M108" s="6" t="s">
        <v>4</v>
      </c>
      <c r="N108" s="9">
        <v>43706</v>
      </c>
      <c r="O108" s="6">
        <v>136000</v>
      </c>
      <c r="P108" s="6" t="s">
        <v>377</v>
      </c>
      <c r="Q108" s="10">
        <v>1</v>
      </c>
      <c r="R108" s="6"/>
      <c r="S108" s="6" t="s">
        <v>49</v>
      </c>
    </row>
    <row r="109" customFormat="1" ht="14.4" spans="1:18">
      <c r="A109">
        <v>108</v>
      </c>
      <c r="B109" t="s">
        <v>50</v>
      </c>
      <c r="C109" s="6" t="s">
        <v>378</v>
      </c>
      <c r="D109" s="6" t="s">
        <v>17</v>
      </c>
      <c r="E109" s="6" t="s">
        <v>379</v>
      </c>
      <c r="F109" s="6" t="s">
        <v>162</v>
      </c>
      <c r="G109" s="6">
        <v>43211.72</v>
      </c>
      <c r="H109" s="6">
        <v>43211.72</v>
      </c>
      <c r="I109" s="6">
        <v>2</v>
      </c>
      <c r="J109" s="6">
        <f t="shared" si="1"/>
        <v>86423.44</v>
      </c>
      <c r="K109" s="9">
        <v>43676</v>
      </c>
      <c r="L109" s="6">
        <v>67500</v>
      </c>
      <c r="M109" s="6" t="s">
        <v>4</v>
      </c>
      <c r="N109" s="9">
        <v>43706</v>
      </c>
      <c r="O109" s="6">
        <v>86500</v>
      </c>
      <c r="P109" s="6" t="s">
        <v>65</v>
      </c>
      <c r="Q109" s="10">
        <v>1</v>
      </c>
      <c r="R109" s="6" t="s">
        <v>53</v>
      </c>
    </row>
    <row r="110" customFormat="1" ht="14.4" spans="1:19">
      <c r="A110">
        <v>109</v>
      </c>
      <c r="B110" t="s">
        <v>50</v>
      </c>
      <c r="C110" s="6" t="s">
        <v>380</v>
      </c>
      <c r="D110" s="6" t="s">
        <v>14</v>
      </c>
      <c r="E110" s="6" t="s">
        <v>381</v>
      </c>
      <c r="F110" s="6" t="s">
        <v>162</v>
      </c>
      <c r="G110" s="6">
        <v>46886.55</v>
      </c>
      <c r="H110" s="6">
        <v>43707.57</v>
      </c>
      <c r="I110" s="6">
        <v>2.8</v>
      </c>
      <c r="J110" s="6">
        <f t="shared" si="1"/>
        <v>122381.196</v>
      </c>
      <c r="K110" s="9">
        <v>43676</v>
      </c>
      <c r="L110" s="6">
        <v>242000</v>
      </c>
      <c r="M110" s="6" t="s">
        <v>4</v>
      </c>
      <c r="N110" s="9">
        <v>43706</v>
      </c>
      <c r="O110" s="6">
        <v>323000</v>
      </c>
      <c r="P110" s="6" t="s">
        <v>382</v>
      </c>
      <c r="Q110" s="10">
        <v>1</v>
      </c>
      <c r="R110" s="6" t="s">
        <v>53</v>
      </c>
      <c r="S110" s="6" t="s">
        <v>49</v>
      </c>
    </row>
    <row r="111" customFormat="1" ht="14.4" spans="1:19">
      <c r="A111">
        <v>110</v>
      </c>
      <c r="B111" t="s">
        <v>50</v>
      </c>
      <c r="C111" s="6" t="s">
        <v>383</v>
      </c>
      <c r="D111" s="6" t="s">
        <v>21</v>
      </c>
      <c r="E111" s="6" t="s">
        <v>384</v>
      </c>
      <c r="F111" s="6" t="s">
        <v>262</v>
      </c>
      <c r="G111" s="6">
        <v>51291.8</v>
      </c>
      <c r="H111" s="6">
        <v>49008.11</v>
      </c>
      <c r="I111" s="6">
        <v>2.2</v>
      </c>
      <c r="J111" s="6">
        <f t="shared" si="1"/>
        <v>107817.842</v>
      </c>
      <c r="K111" s="9">
        <v>43676</v>
      </c>
      <c r="L111" s="6">
        <v>148000</v>
      </c>
      <c r="M111" s="6" t="s">
        <v>4</v>
      </c>
      <c r="N111" s="9">
        <v>43706</v>
      </c>
      <c r="O111" s="6">
        <v>191000</v>
      </c>
      <c r="P111" s="6" t="s">
        <v>385</v>
      </c>
      <c r="Q111" s="10">
        <v>1</v>
      </c>
      <c r="R111" s="6" t="s">
        <v>53</v>
      </c>
      <c r="S111" s="6" t="s">
        <v>49</v>
      </c>
    </row>
    <row r="112" customFormat="1" ht="14.4" spans="1:19">
      <c r="A112">
        <v>111</v>
      </c>
      <c r="B112" t="s">
        <v>50</v>
      </c>
      <c r="C112" s="6" t="s">
        <v>386</v>
      </c>
      <c r="D112" s="6" t="s">
        <v>19</v>
      </c>
      <c r="E112" s="6" t="s">
        <v>387</v>
      </c>
      <c r="F112" s="6" t="s">
        <v>388</v>
      </c>
      <c r="G112" s="6">
        <v>74718.06</v>
      </c>
      <c r="H112" s="6">
        <v>59838.9</v>
      </c>
      <c r="I112" s="6">
        <v>1.5</v>
      </c>
      <c r="J112" s="6">
        <f t="shared" si="1"/>
        <v>89758.35</v>
      </c>
      <c r="K112" s="9">
        <v>43676</v>
      </c>
      <c r="L112" s="6">
        <v>34000</v>
      </c>
      <c r="M112" s="6" t="s">
        <v>4</v>
      </c>
      <c r="N112" s="9">
        <v>43706</v>
      </c>
      <c r="O112" s="6">
        <v>34000</v>
      </c>
      <c r="P112" s="6" t="s">
        <v>389</v>
      </c>
      <c r="Q112" s="10">
        <v>1</v>
      </c>
      <c r="R112" s="6" t="s">
        <v>53</v>
      </c>
      <c r="S112" s="6" t="s">
        <v>49</v>
      </c>
    </row>
    <row r="113" customFormat="1" ht="14.4" spans="1:19">
      <c r="A113">
        <v>112</v>
      </c>
      <c r="B113" t="s">
        <v>50</v>
      </c>
      <c r="C113" s="6" t="s">
        <v>390</v>
      </c>
      <c r="D113" s="6" t="s">
        <v>17</v>
      </c>
      <c r="E113" s="6" t="s">
        <v>391</v>
      </c>
      <c r="F113" s="6" t="s">
        <v>221</v>
      </c>
      <c r="G113" s="6">
        <v>93250.37</v>
      </c>
      <c r="H113" s="6">
        <v>93250.37</v>
      </c>
      <c r="I113" s="6">
        <v>3.5</v>
      </c>
      <c r="J113" s="6">
        <f t="shared" si="1"/>
        <v>326376.295</v>
      </c>
      <c r="K113" s="9">
        <v>43676</v>
      </c>
      <c r="L113" s="6">
        <v>206000</v>
      </c>
      <c r="M113" s="6" t="s">
        <v>4</v>
      </c>
      <c r="N113" s="9">
        <v>43706</v>
      </c>
      <c r="O113" s="6">
        <v>206000</v>
      </c>
      <c r="P113" s="6" t="s">
        <v>392</v>
      </c>
      <c r="Q113" s="10">
        <v>1</v>
      </c>
      <c r="R113" s="6" t="s">
        <v>53</v>
      </c>
      <c r="S113" s="6" t="s">
        <v>49</v>
      </c>
    </row>
    <row r="114" customFormat="1" ht="14.4" spans="1:19">
      <c r="A114">
        <v>113</v>
      </c>
      <c r="B114" t="s">
        <v>50</v>
      </c>
      <c r="C114" s="6" t="s">
        <v>393</v>
      </c>
      <c r="D114" s="6" t="s">
        <v>24</v>
      </c>
      <c r="E114" s="6" t="s">
        <v>394</v>
      </c>
      <c r="F114" s="6" t="s">
        <v>395</v>
      </c>
      <c r="G114" s="6">
        <v>147053.14</v>
      </c>
      <c r="H114" s="6">
        <v>125985.35</v>
      </c>
      <c r="I114" s="6">
        <v>2.53</v>
      </c>
      <c r="J114" s="6">
        <f t="shared" si="1"/>
        <v>318742.9355</v>
      </c>
      <c r="K114" s="9">
        <v>43676</v>
      </c>
      <c r="L114" s="6">
        <v>618000</v>
      </c>
      <c r="M114" s="6" t="s">
        <v>4</v>
      </c>
      <c r="N114" s="9">
        <v>43706</v>
      </c>
      <c r="O114" s="6">
        <v>618000</v>
      </c>
      <c r="P114" s="6" t="s">
        <v>377</v>
      </c>
      <c r="Q114" s="10">
        <v>1</v>
      </c>
      <c r="R114" s="6" t="s">
        <v>53</v>
      </c>
      <c r="S114" s="6" t="s">
        <v>49</v>
      </c>
    </row>
    <row r="115" customFormat="1" ht="14.4" spans="1:19">
      <c r="A115">
        <v>114</v>
      </c>
      <c r="B115" t="s">
        <v>45</v>
      </c>
      <c r="C115" s="6" t="s">
        <v>396</v>
      </c>
      <c r="D115" s="6" t="s">
        <v>17</v>
      </c>
      <c r="E115" s="6" t="s">
        <v>397</v>
      </c>
      <c r="F115" s="6" t="s">
        <v>224</v>
      </c>
      <c r="G115" s="6">
        <v>7689.53</v>
      </c>
      <c r="H115" s="6">
        <v>7689.53</v>
      </c>
      <c r="I115" s="6">
        <v>1</v>
      </c>
      <c r="J115" s="6">
        <f t="shared" si="1"/>
        <v>7689.53</v>
      </c>
      <c r="K115" s="9">
        <v>43655</v>
      </c>
      <c r="L115" s="6">
        <v>4000</v>
      </c>
      <c r="M115" s="6" t="s">
        <v>4</v>
      </c>
      <c r="N115" s="9">
        <v>43684</v>
      </c>
      <c r="O115" s="6">
        <v>4000</v>
      </c>
      <c r="P115" s="6" t="s">
        <v>191</v>
      </c>
      <c r="Q115" s="10">
        <v>1</v>
      </c>
      <c r="S115" s="6" t="s">
        <v>49</v>
      </c>
    </row>
    <row r="116" customFormat="1" ht="14.4" spans="1:18">
      <c r="A116">
        <v>115</v>
      </c>
      <c r="B116" t="s">
        <v>45</v>
      </c>
      <c r="C116" s="6" t="s">
        <v>398</v>
      </c>
      <c r="D116" s="6" t="s">
        <v>17</v>
      </c>
      <c r="E116" s="6" t="s">
        <v>399</v>
      </c>
      <c r="F116" s="6" t="s">
        <v>140</v>
      </c>
      <c r="G116" s="6">
        <v>11707.8</v>
      </c>
      <c r="H116" s="6">
        <v>11707.8</v>
      </c>
      <c r="I116" s="6">
        <v>3.6</v>
      </c>
      <c r="J116" s="6">
        <f t="shared" si="1"/>
        <v>42148.08</v>
      </c>
      <c r="K116" s="9">
        <v>43655</v>
      </c>
      <c r="L116" s="6">
        <v>25500</v>
      </c>
      <c r="M116" s="6" t="s">
        <v>4</v>
      </c>
      <c r="N116" s="9">
        <v>43684</v>
      </c>
      <c r="O116" s="6">
        <v>25500</v>
      </c>
      <c r="P116" s="6" t="s">
        <v>400</v>
      </c>
      <c r="Q116" s="10">
        <v>1</v>
      </c>
      <c r="R116" s="6" t="s">
        <v>53</v>
      </c>
    </row>
    <row r="117" customFormat="1" ht="14.4" spans="1:18">
      <c r="A117">
        <v>116</v>
      </c>
      <c r="B117" t="s">
        <v>45</v>
      </c>
      <c r="C117" s="6" t="s">
        <v>401</v>
      </c>
      <c r="D117" s="6" t="s">
        <v>21</v>
      </c>
      <c r="E117" s="6" t="s">
        <v>402</v>
      </c>
      <c r="F117" s="6" t="s">
        <v>140</v>
      </c>
      <c r="G117" s="6">
        <v>16819.54</v>
      </c>
      <c r="H117" s="6">
        <v>16224.25</v>
      </c>
      <c r="I117" s="6">
        <v>3.82</v>
      </c>
      <c r="J117" s="6">
        <f t="shared" si="1"/>
        <v>61976.635</v>
      </c>
      <c r="K117" s="9">
        <v>43655</v>
      </c>
      <c r="L117" s="6">
        <v>24600</v>
      </c>
      <c r="M117" s="6" t="s">
        <v>4</v>
      </c>
      <c r="N117" s="9">
        <v>43684</v>
      </c>
      <c r="O117" s="6">
        <v>24600</v>
      </c>
      <c r="P117" s="6" t="s">
        <v>403</v>
      </c>
      <c r="Q117" s="10">
        <v>1</v>
      </c>
      <c r="R117" s="6" t="s">
        <v>49</v>
      </c>
    </row>
    <row r="118" customFormat="1" ht="14.4" spans="1:19">
      <c r="A118">
        <v>117</v>
      </c>
      <c r="B118" t="s">
        <v>50</v>
      </c>
      <c r="C118" s="6" t="s">
        <v>404</v>
      </c>
      <c r="D118" s="6" t="s">
        <v>21</v>
      </c>
      <c r="E118" s="6" t="s">
        <v>405</v>
      </c>
      <c r="F118" s="6" t="s">
        <v>162</v>
      </c>
      <c r="G118" s="6">
        <v>20622.15</v>
      </c>
      <c r="H118" s="6">
        <v>20622.15</v>
      </c>
      <c r="I118" s="6">
        <v>1.55</v>
      </c>
      <c r="J118" s="6">
        <f t="shared" si="1"/>
        <v>31964.3325</v>
      </c>
      <c r="K118" s="9">
        <v>43655</v>
      </c>
      <c r="L118" s="6">
        <v>45000</v>
      </c>
      <c r="M118" s="6" t="s">
        <v>4</v>
      </c>
      <c r="N118" s="9">
        <v>43684</v>
      </c>
      <c r="O118" s="6">
        <v>52000</v>
      </c>
      <c r="P118" s="6" t="s">
        <v>68</v>
      </c>
      <c r="Q118" s="10">
        <v>1</v>
      </c>
      <c r="R118" s="6" t="s">
        <v>53</v>
      </c>
      <c r="S118" s="6" t="s">
        <v>49</v>
      </c>
    </row>
    <row r="119" customFormat="1" ht="14.4" spans="1:18">
      <c r="A119">
        <v>118</v>
      </c>
      <c r="B119" t="s">
        <v>45</v>
      </c>
      <c r="C119" s="6" t="s">
        <v>406</v>
      </c>
      <c r="D119" s="6" t="s">
        <v>21</v>
      </c>
      <c r="E119" s="6" t="s">
        <v>407</v>
      </c>
      <c r="F119" s="6" t="s">
        <v>408</v>
      </c>
      <c r="G119" s="6">
        <v>27576.86</v>
      </c>
      <c r="H119" s="6">
        <v>23161.34</v>
      </c>
      <c r="I119" s="6">
        <v>2</v>
      </c>
      <c r="J119" s="6">
        <f t="shared" si="1"/>
        <v>46322.68</v>
      </c>
      <c r="K119" s="9">
        <v>43655</v>
      </c>
      <c r="L119" s="6">
        <v>5250</v>
      </c>
      <c r="M119" s="6" t="s">
        <v>4</v>
      </c>
      <c r="N119" s="9">
        <v>43684</v>
      </c>
      <c r="O119" s="6">
        <v>5250</v>
      </c>
      <c r="P119" s="6" t="s">
        <v>409</v>
      </c>
      <c r="Q119" s="10">
        <v>1</v>
      </c>
      <c r="R119" s="6" t="s">
        <v>49</v>
      </c>
    </row>
    <row r="120" customFormat="1" ht="14.4" spans="1:18">
      <c r="A120">
        <v>119</v>
      </c>
      <c r="B120" t="s">
        <v>50</v>
      </c>
      <c r="C120" s="6" t="s">
        <v>410</v>
      </c>
      <c r="D120" s="6" t="s">
        <v>21</v>
      </c>
      <c r="E120" s="6" t="s">
        <v>411</v>
      </c>
      <c r="F120" s="6" t="s">
        <v>162</v>
      </c>
      <c r="G120" s="6">
        <v>46301.17</v>
      </c>
      <c r="H120" s="6">
        <v>28151.29</v>
      </c>
      <c r="I120" s="6">
        <v>2.2</v>
      </c>
      <c r="J120" s="6">
        <f t="shared" si="1"/>
        <v>61932.838</v>
      </c>
      <c r="K120" s="9">
        <v>43655</v>
      </c>
      <c r="L120" s="6">
        <v>40000</v>
      </c>
      <c r="M120" s="6" t="s">
        <v>4</v>
      </c>
      <c r="N120" s="9">
        <v>43684</v>
      </c>
      <c r="O120" s="6">
        <v>40000</v>
      </c>
      <c r="P120" s="6" t="s">
        <v>412</v>
      </c>
      <c r="Q120" s="10">
        <v>1</v>
      </c>
      <c r="R120" s="6" t="s">
        <v>53</v>
      </c>
    </row>
    <row r="121" ht="14.4" spans="1:20">
      <c r="A121">
        <v>120</v>
      </c>
      <c r="B121" t="s">
        <v>50</v>
      </c>
      <c r="C121" s="6" t="s">
        <v>413</v>
      </c>
      <c r="D121" s="6" t="s">
        <v>17</v>
      </c>
      <c r="E121" s="6" t="s">
        <v>414</v>
      </c>
      <c r="F121" s="6" t="s">
        <v>221</v>
      </c>
      <c r="G121" s="6">
        <v>62502.7</v>
      </c>
      <c r="H121" s="6">
        <v>62502.7</v>
      </c>
      <c r="I121" s="6">
        <v>1.3</v>
      </c>
      <c r="J121" s="6">
        <f t="shared" si="1"/>
        <v>81253.51</v>
      </c>
      <c r="K121" s="9">
        <v>43655</v>
      </c>
      <c r="L121" s="6">
        <v>117000</v>
      </c>
      <c r="M121" s="6" t="s">
        <v>4</v>
      </c>
      <c r="N121" s="9">
        <v>43684</v>
      </c>
      <c r="O121" s="6">
        <v>135000</v>
      </c>
      <c r="P121" s="6" t="s">
        <v>415</v>
      </c>
      <c r="Q121" s="10">
        <v>1</v>
      </c>
      <c r="R121" s="6" t="s">
        <v>53</v>
      </c>
      <c r="S121" s="6"/>
      <c r="T121"/>
    </row>
    <row r="122" customFormat="1" ht="14.4" spans="1:18">
      <c r="A122">
        <v>121</v>
      </c>
      <c r="B122" t="s">
        <v>45</v>
      </c>
      <c r="C122" s="6" t="s">
        <v>416</v>
      </c>
      <c r="D122" s="6" t="s">
        <v>22</v>
      </c>
      <c r="E122" s="6" t="s">
        <v>417</v>
      </c>
      <c r="F122" s="6" t="s">
        <v>140</v>
      </c>
      <c r="G122" s="6">
        <v>66763.09</v>
      </c>
      <c r="H122" s="6">
        <v>46950.2</v>
      </c>
      <c r="I122" s="6">
        <v>2.7</v>
      </c>
      <c r="J122" s="6">
        <f t="shared" si="1"/>
        <v>126765.54</v>
      </c>
      <c r="K122" s="9">
        <v>43655</v>
      </c>
      <c r="L122" s="6">
        <v>32600</v>
      </c>
      <c r="M122" s="6" t="s">
        <v>4</v>
      </c>
      <c r="N122" s="9">
        <v>43684</v>
      </c>
      <c r="O122" s="6">
        <v>32600</v>
      </c>
      <c r="P122" s="6" t="s">
        <v>418</v>
      </c>
      <c r="Q122" s="10">
        <v>1</v>
      </c>
      <c r="R122" s="6" t="s">
        <v>49</v>
      </c>
    </row>
    <row r="123" ht="14.4" spans="1:20">
      <c r="A123">
        <v>122</v>
      </c>
      <c r="B123" t="s">
        <v>50</v>
      </c>
      <c r="C123" s="6" t="s">
        <v>419</v>
      </c>
      <c r="D123" s="6" t="s">
        <v>17</v>
      </c>
      <c r="E123" s="6" t="s">
        <v>420</v>
      </c>
      <c r="F123" s="6" t="s">
        <v>162</v>
      </c>
      <c r="G123" s="6">
        <v>78312.52</v>
      </c>
      <c r="H123" s="6">
        <v>78312.52</v>
      </c>
      <c r="I123" s="6">
        <v>2.2</v>
      </c>
      <c r="J123" s="6">
        <f t="shared" si="1"/>
        <v>172287.544</v>
      </c>
      <c r="K123" s="9">
        <v>43655</v>
      </c>
      <c r="L123" s="6">
        <v>156000</v>
      </c>
      <c r="M123" s="6" t="s">
        <v>4</v>
      </c>
      <c r="N123" s="9">
        <v>43684</v>
      </c>
      <c r="O123" s="6">
        <v>205000</v>
      </c>
      <c r="P123" s="6" t="s">
        <v>421</v>
      </c>
      <c r="Q123" s="10">
        <v>1</v>
      </c>
      <c r="R123" s="6" t="s">
        <v>53</v>
      </c>
      <c r="S123" s="6"/>
      <c r="T123"/>
    </row>
    <row r="124" customFormat="1" ht="14.4" spans="1:18">
      <c r="A124">
        <v>123</v>
      </c>
      <c r="B124" t="s">
        <v>45</v>
      </c>
      <c r="C124" s="6" t="s">
        <v>422</v>
      </c>
      <c r="D124" s="6" t="s">
        <v>17</v>
      </c>
      <c r="E124" s="6" t="s">
        <v>423</v>
      </c>
      <c r="F124" s="6" t="s">
        <v>424</v>
      </c>
      <c r="G124" s="6">
        <v>139936.83</v>
      </c>
      <c r="H124" s="6">
        <v>134254.61</v>
      </c>
      <c r="I124" s="6">
        <v>1.49</v>
      </c>
      <c r="J124" s="6">
        <f t="shared" si="1"/>
        <v>200039.3689</v>
      </c>
      <c r="K124" s="9">
        <v>43655</v>
      </c>
      <c r="L124" s="6">
        <v>18000</v>
      </c>
      <c r="M124" s="6" t="s">
        <v>4</v>
      </c>
      <c r="N124" s="9">
        <v>43684</v>
      </c>
      <c r="O124" s="6">
        <v>18000</v>
      </c>
      <c r="P124" s="6" t="s">
        <v>425</v>
      </c>
      <c r="Q124" s="10">
        <v>1</v>
      </c>
      <c r="R124" s="6" t="s">
        <v>53</v>
      </c>
    </row>
    <row r="125" customFormat="1" ht="14.4" spans="1:19">
      <c r="A125">
        <v>124</v>
      </c>
      <c r="B125" t="s">
        <v>50</v>
      </c>
      <c r="C125" s="6" t="s">
        <v>426</v>
      </c>
      <c r="D125" s="6" t="s">
        <v>23</v>
      </c>
      <c r="E125" s="6" t="s">
        <v>427</v>
      </c>
      <c r="F125" s="6" t="s">
        <v>428</v>
      </c>
      <c r="G125" s="6">
        <v>57974.79</v>
      </c>
      <c r="H125" s="6">
        <v>38284.71</v>
      </c>
      <c r="I125" s="6">
        <v>2.57</v>
      </c>
      <c r="J125" s="6">
        <f t="shared" si="1"/>
        <v>98391.7047</v>
      </c>
      <c r="K125" s="9">
        <v>43616</v>
      </c>
      <c r="L125" s="6">
        <v>251000</v>
      </c>
      <c r="M125" s="6" t="s">
        <v>4</v>
      </c>
      <c r="N125" s="9">
        <v>43649</v>
      </c>
      <c r="O125" s="6">
        <v>251000</v>
      </c>
      <c r="P125" s="6" t="s">
        <v>429</v>
      </c>
      <c r="Q125" s="10">
        <v>1</v>
      </c>
      <c r="R125" s="6" t="s">
        <v>53</v>
      </c>
      <c r="S125" s="6" t="s">
        <v>49</v>
      </c>
    </row>
    <row r="126" customFormat="1" ht="14.4" spans="1:19">
      <c r="A126">
        <v>125</v>
      </c>
      <c r="B126" t="s">
        <v>50</v>
      </c>
      <c r="C126" s="6" t="s">
        <v>430</v>
      </c>
      <c r="D126" s="6" t="s">
        <v>20</v>
      </c>
      <c r="E126" s="6" t="s">
        <v>431</v>
      </c>
      <c r="F126" s="6" t="s">
        <v>221</v>
      </c>
      <c r="G126" s="6">
        <v>66206.72</v>
      </c>
      <c r="H126" s="6">
        <v>66206.72</v>
      </c>
      <c r="I126" s="6">
        <v>2.8</v>
      </c>
      <c r="J126" s="6">
        <f t="shared" si="1"/>
        <v>185378.816</v>
      </c>
      <c r="K126" s="9">
        <v>43616</v>
      </c>
      <c r="L126" s="6">
        <v>210000</v>
      </c>
      <c r="M126" s="6" t="s">
        <v>4</v>
      </c>
      <c r="N126" s="9">
        <v>43649</v>
      </c>
      <c r="O126" s="6">
        <v>225000</v>
      </c>
      <c r="P126" s="6" t="s">
        <v>432</v>
      </c>
      <c r="Q126" s="10">
        <v>1</v>
      </c>
      <c r="R126" s="6" t="s">
        <v>53</v>
      </c>
      <c r="S126" s="6" t="s">
        <v>49</v>
      </c>
    </row>
    <row r="127" customFormat="1" ht="14.4" spans="1:19">
      <c r="A127">
        <v>126</v>
      </c>
      <c r="B127" t="s">
        <v>50</v>
      </c>
      <c r="C127" s="6" t="s">
        <v>433</v>
      </c>
      <c r="D127" s="6" t="s">
        <v>22</v>
      </c>
      <c r="E127" s="6" t="s">
        <v>434</v>
      </c>
      <c r="F127" s="6" t="s">
        <v>162</v>
      </c>
      <c r="G127" s="6">
        <v>67507.02</v>
      </c>
      <c r="H127" s="6">
        <v>61918.09</v>
      </c>
      <c r="I127" s="6">
        <v>2.8</v>
      </c>
      <c r="J127" s="6">
        <f t="shared" si="1"/>
        <v>173370.652</v>
      </c>
      <c r="K127" s="9">
        <v>43616</v>
      </c>
      <c r="L127" s="6">
        <v>387000</v>
      </c>
      <c r="M127" s="6" t="s">
        <v>4</v>
      </c>
      <c r="N127" s="9">
        <v>43649</v>
      </c>
      <c r="O127" s="6">
        <v>515000</v>
      </c>
      <c r="P127" s="6" t="s">
        <v>435</v>
      </c>
      <c r="Q127" s="10">
        <v>1</v>
      </c>
      <c r="R127" s="6" t="s">
        <v>53</v>
      </c>
      <c r="S127" s="6" t="s">
        <v>49</v>
      </c>
    </row>
    <row r="128" customFormat="1" ht="14.4" spans="1:19">
      <c r="A128">
        <v>127</v>
      </c>
      <c r="B128" t="s">
        <v>50</v>
      </c>
      <c r="C128" s="6" t="s">
        <v>436</v>
      </c>
      <c r="D128" s="6" t="s">
        <v>20</v>
      </c>
      <c r="E128" s="6" t="s">
        <v>437</v>
      </c>
      <c r="F128" s="6" t="s">
        <v>162</v>
      </c>
      <c r="G128" s="6">
        <v>78891.53</v>
      </c>
      <c r="H128" s="6">
        <v>78891.53</v>
      </c>
      <c r="I128" s="6">
        <v>2.7</v>
      </c>
      <c r="J128" s="6">
        <f t="shared" si="1"/>
        <v>213007.131</v>
      </c>
      <c r="K128" s="9">
        <v>43616</v>
      </c>
      <c r="L128" s="6">
        <v>245000</v>
      </c>
      <c r="M128" s="6" t="s">
        <v>4</v>
      </c>
      <c r="N128" s="9">
        <v>43649</v>
      </c>
      <c r="O128" s="6">
        <v>299000</v>
      </c>
      <c r="P128" s="6" t="s">
        <v>336</v>
      </c>
      <c r="Q128" s="10">
        <v>1</v>
      </c>
      <c r="R128" s="6" t="s">
        <v>53</v>
      </c>
      <c r="S128" s="6" t="s">
        <v>49</v>
      </c>
    </row>
    <row r="129" customFormat="1" ht="14.4" spans="1:19">
      <c r="A129">
        <v>128</v>
      </c>
      <c r="B129" t="s">
        <v>50</v>
      </c>
      <c r="C129" s="6" t="s">
        <v>438</v>
      </c>
      <c r="D129" s="6" t="s">
        <v>21</v>
      </c>
      <c r="E129" s="6" t="s">
        <v>439</v>
      </c>
      <c r="F129" s="6" t="s">
        <v>440</v>
      </c>
      <c r="G129" s="6">
        <v>84175.07</v>
      </c>
      <c r="H129" s="6">
        <v>73842.61</v>
      </c>
      <c r="I129" s="6">
        <v>2.88</v>
      </c>
      <c r="J129" s="6">
        <f t="shared" si="1"/>
        <v>212666.7168</v>
      </c>
      <c r="K129" s="9">
        <v>43616</v>
      </c>
      <c r="L129" s="6">
        <v>315000</v>
      </c>
      <c r="M129" s="6" t="s">
        <v>4</v>
      </c>
      <c r="N129" s="9">
        <v>43649</v>
      </c>
      <c r="O129" s="6">
        <v>373000</v>
      </c>
      <c r="P129" s="6" t="s">
        <v>307</v>
      </c>
      <c r="Q129" s="10">
        <v>1</v>
      </c>
      <c r="R129" s="6" t="s">
        <v>53</v>
      </c>
      <c r="S129" s="6" t="s">
        <v>49</v>
      </c>
    </row>
    <row r="130" ht="14.4" spans="1:20">
      <c r="A130">
        <v>129</v>
      </c>
      <c r="B130" t="s">
        <v>50</v>
      </c>
      <c r="C130" s="6" t="s">
        <v>441</v>
      </c>
      <c r="D130" s="6" t="s">
        <v>21</v>
      </c>
      <c r="E130" s="6" t="s">
        <v>442</v>
      </c>
      <c r="F130" s="6" t="s">
        <v>162</v>
      </c>
      <c r="G130" s="6">
        <v>121992.3</v>
      </c>
      <c r="H130" s="6">
        <v>91380.82</v>
      </c>
      <c r="I130" s="6">
        <v>2.5</v>
      </c>
      <c r="J130" s="6">
        <f t="shared" si="1"/>
        <v>228452.05</v>
      </c>
      <c r="K130" s="9">
        <v>43616</v>
      </c>
      <c r="L130" s="6">
        <v>294000</v>
      </c>
      <c r="M130" s="6" t="s">
        <v>4</v>
      </c>
      <c r="N130" s="9">
        <v>43649</v>
      </c>
      <c r="O130" s="6">
        <v>365000</v>
      </c>
      <c r="P130" s="6" t="s">
        <v>443</v>
      </c>
      <c r="Q130" s="10">
        <v>1</v>
      </c>
      <c r="R130" s="6" t="s">
        <v>53</v>
      </c>
      <c r="S130" s="6"/>
      <c r="T130"/>
    </row>
    <row r="131" customFormat="1" ht="14.4" spans="1:19">
      <c r="A131">
        <v>130</v>
      </c>
      <c r="B131" t="s">
        <v>50</v>
      </c>
      <c r="C131" s="6" t="s">
        <v>444</v>
      </c>
      <c r="D131" s="6" t="s">
        <v>20</v>
      </c>
      <c r="E131" s="6" t="s">
        <v>445</v>
      </c>
      <c r="F131" s="6" t="s">
        <v>128</v>
      </c>
      <c r="G131" s="6">
        <v>233257.02</v>
      </c>
      <c r="H131" s="6">
        <v>233257.02</v>
      </c>
      <c r="I131" s="6">
        <v>3.01</v>
      </c>
      <c r="J131" s="6">
        <f t="shared" ref="J131:J194" si="2">H131*I131</f>
        <v>702103.6302</v>
      </c>
      <c r="K131" s="9">
        <v>43616</v>
      </c>
      <c r="L131" s="6">
        <v>375000</v>
      </c>
      <c r="M131" s="6" t="s">
        <v>4</v>
      </c>
      <c r="N131" s="9">
        <v>43649</v>
      </c>
      <c r="O131" s="6">
        <v>375000</v>
      </c>
      <c r="P131" s="6" t="s">
        <v>446</v>
      </c>
      <c r="Q131" s="10">
        <v>1</v>
      </c>
      <c r="R131" s="6" t="s">
        <v>53</v>
      </c>
      <c r="S131" s="6" t="s">
        <v>49</v>
      </c>
    </row>
    <row r="132" customFormat="1" ht="14.4" spans="1:19">
      <c r="A132">
        <v>131</v>
      </c>
      <c r="B132" t="s">
        <v>45</v>
      </c>
      <c r="C132" s="6" t="s">
        <v>447</v>
      </c>
      <c r="D132" s="6" t="s">
        <v>21</v>
      </c>
      <c r="E132" s="6" t="s">
        <v>448</v>
      </c>
      <c r="F132" s="6" t="s">
        <v>300</v>
      </c>
      <c r="G132" s="6">
        <v>1665.59</v>
      </c>
      <c r="H132" s="6">
        <v>1665.59</v>
      </c>
      <c r="I132" s="6">
        <v>0.8</v>
      </c>
      <c r="J132" s="6">
        <f t="shared" si="2"/>
        <v>1332.472</v>
      </c>
      <c r="K132" s="9">
        <v>43601</v>
      </c>
      <c r="L132" s="6">
        <v>2491</v>
      </c>
      <c r="M132" s="6" t="s">
        <v>4</v>
      </c>
      <c r="N132" s="9">
        <v>43634</v>
      </c>
      <c r="O132" s="6">
        <v>2491</v>
      </c>
      <c r="P132" s="6" t="s">
        <v>449</v>
      </c>
      <c r="Q132" s="10">
        <v>1</v>
      </c>
      <c r="S132" s="6" t="s">
        <v>49</v>
      </c>
    </row>
    <row r="133" customFormat="1" ht="14.4" spans="1:19">
      <c r="A133">
        <v>132</v>
      </c>
      <c r="B133" t="s">
        <v>45</v>
      </c>
      <c r="C133" s="6" t="s">
        <v>450</v>
      </c>
      <c r="D133" s="6" t="s">
        <v>21</v>
      </c>
      <c r="E133" s="6" t="s">
        <v>451</v>
      </c>
      <c r="F133" s="6" t="s">
        <v>452</v>
      </c>
      <c r="G133" s="6">
        <v>6075.73</v>
      </c>
      <c r="H133" s="6">
        <v>6075.73</v>
      </c>
      <c r="I133" s="6">
        <v>1.2</v>
      </c>
      <c r="J133" s="6">
        <f t="shared" si="2"/>
        <v>7290.876</v>
      </c>
      <c r="K133" s="9">
        <v>43601</v>
      </c>
      <c r="L133" s="6">
        <v>4740</v>
      </c>
      <c r="M133" s="6" t="s">
        <v>4</v>
      </c>
      <c r="N133" s="9">
        <v>43634</v>
      </c>
      <c r="O133" s="6">
        <v>4740</v>
      </c>
      <c r="P133" s="6" t="s">
        <v>453</v>
      </c>
      <c r="Q133" s="10">
        <v>1</v>
      </c>
      <c r="S133" s="6" t="s">
        <v>49</v>
      </c>
    </row>
    <row r="134" ht="14.4" spans="1:20">
      <c r="A134">
        <v>133</v>
      </c>
      <c r="B134" t="s">
        <v>50</v>
      </c>
      <c r="C134" s="6" t="s">
        <v>454</v>
      </c>
      <c r="D134" s="6" t="s">
        <v>17</v>
      </c>
      <c r="E134" s="6" t="s">
        <v>455</v>
      </c>
      <c r="F134" s="6" t="s">
        <v>162</v>
      </c>
      <c r="G134" s="6">
        <v>23178.14</v>
      </c>
      <c r="H134" s="6">
        <v>19127.19</v>
      </c>
      <c r="I134" s="6">
        <v>2.3</v>
      </c>
      <c r="J134" s="6">
        <f t="shared" si="2"/>
        <v>43992.537</v>
      </c>
      <c r="K134" s="9">
        <v>43601</v>
      </c>
      <c r="L134" s="6">
        <v>68000</v>
      </c>
      <c r="M134" s="6" t="s">
        <v>4</v>
      </c>
      <c r="N134" s="9">
        <v>43634</v>
      </c>
      <c r="O134" s="6">
        <v>88000</v>
      </c>
      <c r="P134" s="6" t="s">
        <v>456</v>
      </c>
      <c r="Q134" s="10">
        <v>1</v>
      </c>
      <c r="R134" s="6" t="s">
        <v>53</v>
      </c>
      <c r="S134" s="6"/>
      <c r="T134"/>
    </row>
    <row r="135" customFormat="1" ht="14.4" spans="1:19">
      <c r="A135">
        <v>134</v>
      </c>
      <c r="B135" t="s">
        <v>45</v>
      </c>
      <c r="C135" s="6" t="s">
        <v>457</v>
      </c>
      <c r="D135" s="6" t="s">
        <v>20</v>
      </c>
      <c r="E135" s="6" t="s">
        <v>458</v>
      </c>
      <c r="F135" s="6" t="s">
        <v>140</v>
      </c>
      <c r="G135" s="6">
        <v>26591.29</v>
      </c>
      <c r="H135" s="6">
        <v>26591.29</v>
      </c>
      <c r="I135" s="6">
        <v>4.5</v>
      </c>
      <c r="J135" s="6">
        <f t="shared" si="2"/>
        <v>119660.805</v>
      </c>
      <c r="K135" s="9">
        <v>43601</v>
      </c>
      <c r="L135" s="6">
        <v>38000</v>
      </c>
      <c r="M135" s="6" t="s">
        <v>4</v>
      </c>
      <c r="N135" s="9">
        <v>43634</v>
      </c>
      <c r="O135" s="6">
        <v>38000</v>
      </c>
      <c r="P135" s="6" t="s">
        <v>459</v>
      </c>
      <c r="Q135" s="10">
        <v>1</v>
      </c>
      <c r="R135" s="6" t="s">
        <v>53</v>
      </c>
      <c r="S135" s="6" t="s">
        <v>49</v>
      </c>
    </row>
    <row r="136" customFormat="1" ht="14.4" spans="1:19">
      <c r="A136">
        <v>135</v>
      </c>
      <c r="B136" t="s">
        <v>50</v>
      </c>
      <c r="C136" s="6" t="s">
        <v>460</v>
      </c>
      <c r="D136" s="6" t="s">
        <v>15</v>
      </c>
      <c r="E136" s="6" t="s">
        <v>461</v>
      </c>
      <c r="F136" s="6" t="s">
        <v>262</v>
      </c>
      <c r="G136" s="6">
        <v>28491.1</v>
      </c>
      <c r="H136" s="6">
        <v>24437.6</v>
      </c>
      <c r="I136" s="6">
        <v>2.58</v>
      </c>
      <c r="J136" s="6">
        <f t="shared" si="2"/>
        <v>63049.008</v>
      </c>
      <c r="K136" s="9">
        <v>43601</v>
      </c>
      <c r="L136" s="6">
        <v>166000</v>
      </c>
      <c r="M136" s="6" t="s">
        <v>4</v>
      </c>
      <c r="N136" s="9">
        <v>43634</v>
      </c>
      <c r="O136" s="6">
        <v>204000</v>
      </c>
      <c r="P136" s="6" t="s">
        <v>462</v>
      </c>
      <c r="Q136" s="10">
        <v>1</v>
      </c>
      <c r="R136" s="6" t="s">
        <v>53</v>
      </c>
      <c r="S136" s="6" t="s">
        <v>49</v>
      </c>
    </row>
    <row r="137" customFormat="1" ht="14.4" spans="1:18">
      <c r="A137">
        <v>136</v>
      </c>
      <c r="B137" t="s">
        <v>50</v>
      </c>
      <c r="C137" s="6" t="s">
        <v>463</v>
      </c>
      <c r="D137" s="6" t="s">
        <v>17</v>
      </c>
      <c r="E137" s="6" t="s">
        <v>464</v>
      </c>
      <c r="F137" s="6" t="s">
        <v>162</v>
      </c>
      <c r="G137" s="6">
        <v>44629.23</v>
      </c>
      <c r="H137" s="6">
        <v>44629.23</v>
      </c>
      <c r="I137" s="6">
        <v>2</v>
      </c>
      <c r="J137" s="6">
        <f t="shared" si="2"/>
        <v>89258.46</v>
      </c>
      <c r="K137" s="9">
        <v>43601</v>
      </c>
      <c r="L137" s="6">
        <v>62000</v>
      </c>
      <c r="M137" s="6" t="s">
        <v>4</v>
      </c>
      <c r="N137" s="9">
        <v>43634</v>
      </c>
      <c r="O137" s="6">
        <v>83000</v>
      </c>
      <c r="P137" s="6" t="s">
        <v>465</v>
      </c>
      <c r="Q137" s="10">
        <v>1</v>
      </c>
      <c r="R137" s="6" t="s">
        <v>53</v>
      </c>
    </row>
    <row r="138" customFormat="1" ht="14.4" spans="1:19">
      <c r="A138">
        <v>137</v>
      </c>
      <c r="B138" t="s">
        <v>45</v>
      </c>
      <c r="C138" s="6" t="s">
        <v>466</v>
      </c>
      <c r="D138" s="6" t="s">
        <v>15</v>
      </c>
      <c r="E138" s="6" t="s">
        <v>467</v>
      </c>
      <c r="F138" s="6" t="s">
        <v>140</v>
      </c>
      <c r="G138" s="6">
        <v>51069.05</v>
      </c>
      <c r="H138" s="6">
        <v>46124.34</v>
      </c>
      <c r="I138" s="6">
        <v>3.75</v>
      </c>
      <c r="J138" s="6">
        <f t="shared" si="2"/>
        <v>172966.275</v>
      </c>
      <c r="K138" s="9">
        <v>43601</v>
      </c>
      <c r="L138" s="6">
        <v>62600</v>
      </c>
      <c r="M138" s="6" t="s">
        <v>4</v>
      </c>
      <c r="N138" s="9">
        <v>43634</v>
      </c>
      <c r="O138" s="6">
        <v>62600</v>
      </c>
      <c r="P138" s="6" t="s">
        <v>468</v>
      </c>
      <c r="Q138" s="10">
        <v>1</v>
      </c>
      <c r="R138" s="6" t="s">
        <v>53</v>
      </c>
      <c r="S138" s="6" t="s">
        <v>49</v>
      </c>
    </row>
    <row r="139" customFormat="1" ht="14.4" spans="1:18">
      <c r="A139">
        <v>138</v>
      </c>
      <c r="B139" t="s">
        <v>50</v>
      </c>
      <c r="C139" s="6" t="s">
        <v>469</v>
      </c>
      <c r="D139" s="6" t="s">
        <v>21</v>
      </c>
      <c r="E139" s="6" t="s">
        <v>470</v>
      </c>
      <c r="F139" s="6" t="s">
        <v>262</v>
      </c>
      <c r="G139" s="6">
        <v>64983.52</v>
      </c>
      <c r="H139" s="6">
        <v>59919.66</v>
      </c>
      <c r="I139" s="6">
        <v>2.16</v>
      </c>
      <c r="J139" s="6">
        <f t="shared" si="2"/>
        <v>129426.4656</v>
      </c>
      <c r="K139" s="9">
        <v>43601</v>
      </c>
      <c r="L139" s="6">
        <v>79000</v>
      </c>
      <c r="M139" s="6" t="s">
        <v>4</v>
      </c>
      <c r="N139" s="9">
        <v>43634</v>
      </c>
      <c r="O139" s="6">
        <v>107000</v>
      </c>
      <c r="P139" s="6" t="s">
        <v>471</v>
      </c>
      <c r="Q139" s="10">
        <v>1</v>
      </c>
      <c r="R139" s="6" t="s">
        <v>53</v>
      </c>
    </row>
    <row r="140" customFormat="1" ht="14.4" spans="1:19">
      <c r="A140">
        <v>139</v>
      </c>
      <c r="B140" t="s">
        <v>50</v>
      </c>
      <c r="C140" s="6" t="s">
        <v>472</v>
      </c>
      <c r="D140" s="6" t="s">
        <v>20</v>
      </c>
      <c r="E140" s="6" t="s">
        <v>473</v>
      </c>
      <c r="F140" s="6" t="s">
        <v>474</v>
      </c>
      <c r="G140" s="6">
        <v>69458.73</v>
      </c>
      <c r="H140" s="6">
        <v>64014.09</v>
      </c>
      <c r="I140" s="6">
        <v>2.71</v>
      </c>
      <c r="J140" s="6">
        <f t="shared" si="2"/>
        <v>173478.1839</v>
      </c>
      <c r="K140" s="9">
        <v>43601</v>
      </c>
      <c r="L140" s="6">
        <v>195000</v>
      </c>
      <c r="M140" s="6" t="s">
        <v>4</v>
      </c>
      <c r="N140" s="9">
        <v>43634</v>
      </c>
      <c r="O140" s="6">
        <v>265000</v>
      </c>
      <c r="P140" s="6" t="s">
        <v>297</v>
      </c>
      <c r="Q140" s="10">
        <v>1</v>
      </c>
      <c r="R140" s="6" t="s">
        <v>53</v>
      </c>
      <c r="S140" s="6" t="s">
        <v>49</v>
      </c>
    </row>
    <row r="141" ht="14.4" spans="1:20">
      <c r="A141">
        <v>140</v>
      </c>
      <c r="B141" t="s">
        <v>50</v>
      </c>
      <c r="C141" s="6" t="s">
        <v>475</v>
      </c>
      <c r="D141" s="6" t="s">
        <v>20</v>
      </c>
      <c r="E141" s="6" t="s">
        <v>476</v>
      </c>
      <c r="F141" s="6" t="s">
        <v>162</v>
      </c>
      <c r="G141" s="6">
        <v>98496.15</v>
      </c>
      <c r="H141" s="6">
        <v>98496.15</v>
      </c>
      <c r="I141" s="6">
        <v>1.8</v>
      </c>
      <c r="J141" s="6">
        <f t="shared" si="2"/>
        <v>177293.07</v>
      </c>
      <c r="K141" s="9">
        <v>43601</v>
      </c>
      <c r="L141" s="6">
        <v>151000</v>
      </c>
      <c r="M141" s="6" t="s">
        <v>4</v>
      </c>
      <c r="N141" s="9">
        <v>43634</v>
      </c>
      <c r="O141" s="6" t="s">
        <v>477</v>
      </c>
      <c r="P141" s="6" t="s">
        <v>478</v>
      </c>
      <c r="Q141" s="10">
        <v>1</v>
      </c>
      <c r="R141" s="6" t="s">
        <v>53</v>
      </c>
      <c r="S141" s="6"/>
      <c r="T141"/>
    </row>
    <row r="142" ht="14.4" spans="1:20">
      <c r="A142">
        <v>141</v>
      </c>
      <c r="B142" t="s">
        <v>50</v>
      </c>
      <c r="C142" s="6" t="s">
        <v>479</v>
      </c>
      <c r="D142" s="6" t="s">
        <v>16</v>
      </c>
      <c r="E142" s="6" t="s">
        <v>480</v>
      </c>
      <c r="F142" s="6" t="s">
        <v>162</v>
      </c>
      <c r="G142" s="6">
        <v>11560.74</v>
      </c>
      <c r="H142" s="6">
        <v>11560.74</v>
      </c>
      <c r="I142" s="6">
        <v>2.4</v>
      </c>
      <c r="J142" s="6">
        <f t="shared" si="2"/>
        <v>27745.776</v>
      </c>
      <c r="K142" s="9">
        <v>43594</v>
      </c>
      <c r="L142" s="6">
        <v>45000</v>
      </c>
      <c r="M142" s="6" t="s">
        <v>4</v>
      </c>
      <c r="N142" s="9">
        <v>43628</v>
      </c>
      <c r="O142" s="6">
        <v>51000</v>
      </c>
      <c r="P142" s="6" t="s">
        <v>350</v>
      </c>
      <c r="Q142" s="10">
        <v>1</v>
      </c>
      <c r="R142" s="6" t="s">
        <v>53</v>
      </c>
      <c r="S142" s="6"/>
      <c r="T142"/>
    </row>
    <row r="143" customFormat="1" ht="14.4" spans="1:18">
      <c r="A143">
        <v>142</v>
      </c>
      <c r="B143" t="s">
        <v>50</v>
      </c>
      <c r="C143" s="6" t="s">
        <v>481</v>
      </c>
      <c r="D143" s="6" t="s">
        <v>16</v>
      </c>
      <c r="E143" s="6" t="s">
        <v>482</v>
      </c>
      <c r="F143" s="6" t="s">
        <v>162</v>
      </c>
      <c r="G143" s="6">
        <v>38163.27</v>
      </c>
      <c r="H143" s="6">
        <v>36292.43</v>
      </c>
      <c r="I143" s="6">
        <v>2</v>
      </c>
      <c r="J143" s="6">
        <f t="shared" si="2"/>
        <v>72584.86</v>
      </c>
      <c r="K143" s="9">
        <v>43594</v>
      </c>
      <c r="L143" s="6">
        <v>119000</v>
      </c>
      <c r="M143" s="6" t="s">
        <v>4</v>
      </c>
      <c r="N143" s="9">
        <v>43628</v>
      </c>
      <c r="O143" s="6">
        <v>145000</v>
      </c>
      <c r="P143" s="6" t="s">
        <v>483</v>
      </c>
      <c r="Q143" s="10">
        <v>1</v>
      </c>
      <c r="R143" s="6" t="s">
        <v>53</v>
      </c>
    </row>
    <row r="144" ht="14.4" spans="1:20">
      <c r="A144">
        <v>143</v>
      </c>
      <c r="B144" t="s">
        <v>50</v>
      </c>
      <c r="C144" s="6" t="s">
        <v>484</v>
      </c>
      <c r="D144" s="6" t="s">
        <v>16</v>
      </c>
      <c r="E144" s="6" t="s">
        <v>485</v>
      </c>
      <c r="F144" s="6" t="s">
        <v>162</v>
      </c>
      <c r="G144" s="6">
        <v>41149.2</v>
      </c>
      <c r="H144" s="6">
        <v>41149.2</v>
      </c>
      <c r="I144" s="6">
        <v>2.5</v>
      </c>
      <c r="J144" s="6">
        <f t="shared" si="2"/>
        <v>102873</v>
      </c>
      <c r="K144" s="9">
        <v>43594</v>
      </c>
      <c r="L144" s="6">
        <v>169000</v>
      </c>
      <c r="M144" s="6" t="s">
        <v>4</v>
      </c>
      <c r="N144" s="9">
        <v>43628</v>
      </c>
      <c r="O144" s="6">
        <v>214000</v>
      </c>
      <c r="P144" s="6" t="s">
        <v>486</v>
      </c>
      <c r="Q144" s="10">
        <v>1</v>
      </c>
      <c r="R144" s="6" t="s">
        <v>53</v>
      </c>
      <c r="S144" s="6"/>
      <c r="T144"/>
    </row>
    <row r="145" customFormat="1" ht="14.4" spans="1:18">
      <c r="A145">
        <v>144</v>
      </c>
      <c r="B145" t="s">
        <v>50</v>
      </c>
      <c r="C145" s="6" t="s">
        <v>487</v>
      </c>
      <c r="D145" s="6" t="s">
        <v>16</v>
      </c>
      <c r="E145" s="6" t="s">
        <v>488</v>
      </c>
      <c r="F145" s="6" t="s">
        <v>162</v>
      </c>
      <c r="G145" s="6">
        <v>75257.59</v>
      </c>
      <c r="H145" s="6">
        <v>69782.75</v>
      </c>
      <c r="I145" s="6">
        <v>1.5</v>
      </c>
      <c r="J145" s="6">
        <f t="shared" si="2"/>
        <v>104674.125</v>
      </c>
      <c r="K145" s="9">
        <v>43594</v>
      </c>
      <c r="L145" s="6">
        <v>172000</v>
      </c>
      <c r="M145" s="6" t="s">
        <v>4</v>
      </c>
      <c r="N145" s="9">
        <v>43628</v>
      </c>
      <c r="O145" s="6">
        <v>230000</v>
      </c>
      <c r="P145" s="6" t="s">
        <v>71</v>
      </c>
      <c r="Q145" s="10">
        <v>1</v>
      </c>
      <c r="R145" s="6" t="s">
        <v>53</v>
      </c>
    </row>
    <row r="146" customFormat="1" ht="14.4" spans="1:19">
      <c r="A146">
        <v>145</v>
      </c>
      <c r="B146" t="s">
        <v>45</v>
      </c>
      <c r="C146" s="6" t="s">
        <v>489</v>
      </c>
      <c r="D146" s="6" t="s">
        <v>24</v>
      </c>
      <c r="E146" s="6" t="s">
        <v>490</v>
      </c>
      <c r="F146" s="6" t="s">
        <v>132</v>
      </c>
      <c r="G146" s="6">
        <v>10137.59</v>
      </c>
      <c r="H146" s="6">
        <v>10137.59</v>
      </c>
      <c r="I146" s="6">
        <v>3.2</v>
      </c>
      <c r="J146" s="6">
        <f t="shared" si="2"/>
        <v>32440.288</v>
      </c>
      <c r="K146" s="9">
        <v>43594</v>
      </c>
      <c r="L146" s="6">
        <v>2053</v>
      </c>
      <c r="M146" s="6" t="s">
        <v>4</v>
      </c>
      <c r="N146" s="9">
        <v>43627</v>
      </c>
      <c r="O146" s="6">
        <v>2053</v>
      </c>
      <c r="P146" s="6" t="s">
        <v>491</v>
      </c>
      <c r="Q146" s="10">
        <v>1</v>
      </c>
      <c r="S146" s="6" t="s">
        <v>49</v>
      </c>
    </row>
    <row r="147" customFormat="1" ht="14.4" spans="1:19">
      <c r="A147">
        <v>146</v>
      </c>
      <c r="B147" t="s">
        <v>45</v>
      </c>
      <c r="C147" s="6" t="s">
        <v>492</v>
      </c>
      <c r="D147" s="6" t="s">
        <v>24</v>
      </c>
      <c r="E147" s="6" t="s">
        <v>493</v>
      </c>
      <c r="F147" s="6" t="s">
        <v>132</v>
      </c>
      <c r="G147" s="6">
        <v>10248.8</v>
      </c>
      <c r="H147" s="6">
        <v>10248.8</v>
      </c>
      <c r="I147" s="6">
        <v>3.2</v>
      </c>
      <c r="J147" s="6">
        <f t="shared" si="2"/>
        <v>32796.16</v>
      </c>
      <c r="K147" s="9">
        <v>43594</v>
      </c>
      <c r="L147" s="6">
        <v>2076</v>
      </c>
      <c r="M147" s="6" t="s">
        <v>4</v>
      </c>
      <c r="N147" s="9">
        <v>43627</v>
      </c>
      <c r="O147" s="6">
        <v>2076</v>
      </c>
      <c r="P147" s="6" t="s">
        <v>494</v>
      </c>
      <c r="Q147" s="10">
        <v>1</v>
      </c>
      <c r="S147" s="6" t="s">
        <v>49</v>
      </c>
    </row>
    <row r="148" customFormat="1" ht="14.4" spans="1:19">
      <c r="A148">
        <v>147</v>
      </c>
      <c r="B148" t="s">
        <v>45</v>
      </c>
      <c r="C148" s="6" t="s">
        <v>495</v>
      </c>
      <c r="D148" s="6" t="s">
        <v>24</v>
      </c>
      <c r="E148" s="6" t="s">
        <v>496</v>
      </c>
      <c r="F148" s="6" t="s">
        <v>132</v>
      </c>
      <c r="G148" s="6">
        <v>10970.96</v>
      </c>
      <c r="H148" s="6">
        <v>10970.96</v>
      </c>
      <c r="I148" s="6">
        <v>3.2</v>
      </c>
      <c r="J148" s="6">
        <f t="shared" si="2"/>
        <v>35107.072</v>
      </c>
      <c r="K148" s="9">
        <v>43594</v>
      </c>
      <c r="L148" s="6">
        <v>2222</v>
      </c>
      <c r="M148" s="6" t="s">
        <v>4</v>
      </c>
      <c r="N148" s="9">
        <v>43627</v>
      </c>
      <c r="O148" s="6">
        <v>2222</v>
      </c>
      <c r="P148" s="6" t="s">
        <v>497</v>
      </c>
      <c r="Q148" s="10">
        <v>1</v>
      </c>
      <c r="S148" s="6" t="s">
        <v>49</v>
      </c>
    </row>
    <row r="149" customFormat="1" ht="14.4" spans="1:19">
      <c r="A149">
        <v>148</v>
      </c>
      <c r="B149" t="s">
        <v>45</v>
      </c>
      <c r="C149" s="6" t="s">
        <v>498</v>
      </c>
      <c r="D149" s="6" t="s">
        <v>20</v>
      </c>
      <c r="E149" s="6" t="s">
        <v>499</v>
      </c>
      <c r="F149" s="6" t="s">
        <v>132</v>
      </c>
      <c r="G149" s="6">
        <v>15095.66</v>
      </c>
      <c r="H149" s="6">
        <v>13137.66</v>
      </c>
      <c r="I149" s="6">
        <v>3.5</v>
      </c>
      <c r="J149" s="6">
        <f t="shared" si="2"/>
        <v>45981.81</v>
      </c>
      <c r="K149" s="9">
        <v>43594</v>
      </c>
      <c r="L149" s="6">
        <v>3617</v>
      </c>
      <c r="M149" s="6" t="s">
        <v>4</v>
      </c>
      <c r="N149" s="9">
        <v>43627</v>
      </c>
      <c r="O149" s="6">
        <v>3617</v>
      </c>
      <c r="P149" s="6" t="s">
        <v>500</v>
      </c>
      <c r="Q149" s="10">
        <v>1</v>
      </c>
      <c r="R149" s="6"/>
      <c r="S149" s="6" t="s">
        <v>49</v>
      </c>
    </row>
    <row r="150" customFormat="1" ht="14.4" spans="1:19">
      <c r="A150">
        <v>149</v>
      </c>
      <c r="B150" t="s">
        <v>50</v>
      </c>
      <c r="C150" s="6" t="s">
        <v>501</v>
      </c>
      <c r="D150" s="6" t="s">
        <v>18</v>
      </c>
      <c r="E150" s="6" t="s">
        <v>502</v>
      </c>
      <c r="F150" s="6" t="s">
        <v>77</v>
      </c>
      <c r="G150" s="6">
        <v>41931.27</v>
      </c>
      <c r="H150" s="6">
        <v>41931.27</v>
      </c>
      <c r="I150" s="6">
        <v>2.2</v>
      </c>
      <c r="J150" s="6">
        <f t="shared" si="2"/>
        <v>92248.794</v>
      </c>
      <c r="K150" s="9">
        <v>43622</v>
      </c>
      <c r="L150" s="6">
        <v>38400</v>
      </c>
      <c r="M150" s="6" t="s">
        <v>4</v>
      </c>
      <c r="N150" s="9">
        <v>43622</v>
      </c>
      <c r="O150" s="6">
        <v>60400</v>
      </c>
      <c r="P150" s="6" t="s">
        <v>503</v>
      </c>
      <c r="Q150" s="10">
        <v>1</v>
      </c>
      <c r="R150" s="6" t="s">
        <v>53</v>
      </c>
      <c r="S150" s="6" t="s">
        <v>49</v>
      </c>
    </row>
    <row r="151" customFormat="1" ht="14.4" spans="1:19">
      <c r="A151">
        <v>150</v>
      </c>
      <c r="B151" t="s">
        <v>50</v>
      </c>
      <c r="C151" s="6" t="s">
        <v>504</v>
      </c>
      <c r="D151" s="6" t="s">
        <v>22</v>
      </c>
      <c r="E151" s="6" t="s">
        <v>505</v>
      </c>
      <c r="F151" s="6" t="s">
        <v>440</v>
      </c>
      <c r="G151" s="6">
        <v>15907.09</v>
      </c>
      <c r="H151" s="6">
        <v>15364.65</v>
      </c>
      <c r="I151" s="6">
        <v>1.76</v>
      </c>
      <c r="J151" s="6">
        <f t="shared" si="2"/>
        <v>27041.784</v>
      </c>
      <c r="K151" s="9">
        <v>43591</v>
      </c>
      <c r="L151" s="6">
        <v>79000</v>
      </c>
      <c r="M151" s="6" t="s">
        <v>4</v>
      </c>
      <c r="N151" s="9">
        <v>43621</v>
      </c>
      <c r="O151" s="6">
        <v>106000</v>
      </c>
      <c r="P151" s="6" t="s">
        <v>71</v>
      </c>
      <c r="Q151" s="10">
        <v>1</v>
      </c>
      <c r="R151" s="6" t="s">
        <v>53</v>
      </c>
      <c r="S151" s="6" t="s">
        <v>49</v>
      </c>
    </row>
    <row r="152" customFormat="1" ht="14.4" spans="1:19">
      <c r="A152">
        <v>151</v>
      </c>
      <c r="B152" t="s">
        <v>50</v>
      </c>
      <c r="C152" s="6" t="s">
        <v>506</v>
      </c>
      <c r="D152" s="6" t="s">
        <v>23</v>
      </c>
      <c r="E152" s="6" t="s">
        <v>507</v>
      </c>
      <c r="F152" s="6" t="s">
        <v>508</v>
      </c>
      <c r="G152" s="6">
        <v>31738.64</v>
      </c>
      <c r="H152" s="6">
        <v>23569.84</v>
      </c>
      <c r="I152" s="6">
        <v>2</v>
      </c>
      <c r="J152" s="6">
        <f t="shared" si="2"/>
        <v>47139.68</v>
      </c>
      <c r="K152" s="9">
        <v>43591</v>
      </c>
      <c r="L152" s="6">
        <v>60000</v>
      </c>
      <c r="M152" s="6" t="s">
        <v>4</v>
      </c>
      <c r="N152" s="9">
        <v>43621</v>
      </c>
      <c r="O152" s="6" t="s">
        <v>509</v>
      </c>
      <c r="P152" s="6" t="s">
        <v>392</v>
      </c>
      <c r="Q152" s="10">
        <v>1</v>
      </c>
      <c r="R152" s="6" t="s">
        <v>53</v>
      </c>
      <c r="S152" s="6" t="s">
        <v>49</v>
      </c>
    </row>
    <row r="153" ht="14.4" spans="1:20">
      <c r="A153">
        <v>152</v>
      </c>
      <c r="B153" t="s">
        <v>50</v>
      </c>
      <c r="C153" s="6" t="s">
        <v>510</v>
      </c>
      <c r="D153" s="6" t="s">
        <v>24</v>
      </c>
      <c r="E153" s="6" t="s">
        <v>511</v>
      </c>
      <c r="F153" s="6" t="s">
        <v>318</v>
      </c>
      <c r="G153" s="6">
        <v>98306.5</v>
      </c>
      <c r="H153" s="6">
        <v>92896.07</v>
      </c>
      <c r="I153" s="6">
        <v>2.25</v>
      </c>
      <c r="J153" s="6">
        <f t="shared" si="2"/>
        <v>209016.1575</v>
      </c>
      <c r="K153" s="9">
        <v>43591</v>
      </c>
      <c r="L153" s="6">
        <v>219000</v>
      </c>
      <c r="M153" s="6" t="s">
        <v>4</v>
      </c>
      <c r="N153" s="9">
        <v>43621</v>
      </c>
      <c r="O153" s="6" t="s">
        <v>512</v>
      </c>
      <c r="P153" s="6" t="s">
        <v>513</v>
      </c>
      <c r="Q153" s="10">
        <v>1</v>
      </c>
      <c r="R153" s="6" t="s">
        <v>53</v>
      </c>
      <c r="S153" s="6"/>
      <c r="T153"/>
    </row>
    <row r="154" customFormat="1" ht="14.4" spans="1:19">
      <c r="A154">
        <v>153</v>
      </c>
      <c r="B154" t="s">
        <v>50</v>
      </c>
      <c r="C154" s="6" t="s">
        <v>514</v>
      </c>
      <c r="D154" s="6" t="s">
        <v>16</v>
      </c>
      <c r="E154" s="6" t="s">
        <v>515</v>
      </c>
      <c r="F154" s="6" t="s">
        <v>516</v>
      </c>
      <c r="G154" s="6">
        <v>104378.4</v>
      </c>
      <c r="H154" s="6">
        <v>104378.4</v>
      </c>
      <c r="I154" s="6">
        <v>3.31</v>
      </c>
      <c r="J154" s="6">
        <f t="shared" si="2"/>
        <v>345492.504</v>
      </c>
      <c r="K154" s="9">
        <v>43590</v>
      </c>
      <c r="L154" s="6">
        <v>365000</v>
      </c>
      <c r="M154" s="6" t="s">
        <v>4</v>
      </c>
      <c r="N154" s="9">
        <v>43621</v>
      </c>
      <c r="O154" s="6">
        <v>365000</v>
      </c>
      <c r="P154" s="6" t="s">
        <v>517</v>
      </c>
      <c r="Q154" s="10">
        <v>1</v>
      </c>
      <c r="R154" s="6" t="s">
        <v>53</v>
      </c>
      <c r="S154" s="6" t="s">
        <v>49</v>
      </c>
    </row>
    <row r="155" customFormat="1" ht="14.4" spans="1:19">
      <c r="A155">
        <v>154</v>
      </c>
      <c r="B155" t="s">
        <v>50</v>
      </c>
      <c r="C155" s="6" t="s">
        <v>518</v>
      </c>
      <c r="D155" s="6" t="s">
        <v>19</v>
      </c>
      <c r="E155" s="6" t="s">
        <v>519</v>
      </c>
      <c r="F155" s="6" t="s">
        <v>520</v>
      </c>
      <c r="G155" s="6">
        <v>111688.03</v>
      </c>
      <c r="H155" s="6">
        <v>111688.03</v>
      </c>
      <c r="I155" s="6">
        <v>2.2</v>
      </c>
      <c r="J155" s="6">
        <f t="shared" si="2"/>
        <v>245713.666</v>
      </c>
      <c r="K155" s="9">
        <v>43591</v>
      </c>
      <c r="L155" s="6">
        <v>153000</v>
      </c>
      <c r="M155" s="6" t="s">
        <v>4</v>
      </c>
      <c r="N155" s="9">
        <v>43621</v>
      </c>
      <c r="O155" s="6">
        <v>195000</v>
      </c>
      <c r="P155" s="6" t="s">
        <v>462</v>
      </c>
      <c r="Q155" s="10">
        <v>1</v>
      </c>
      <c r="R155" s="6" t="s">
        <v>53</v>
      </c>
      <c r="S155" s="6" t="s">
        <v>49</v>
      </c>
    </row>
    <row r="156" customFormat="1" ht="14.4" spans="1:19">
      <c r="A156">
        <v>155</v>
      </c>
      <c r="B156" t="s">
        <v>45</v>
      </c>
      <c r="C156" s="6" t="s">
        <v>521</v>
      </c>
      <c r="D156" s="6" t="s">
        <v>19</v>
      </c>
      <c r="E156" s="6" t="s">
        <v>522</v>
      </c>
      <c r="F156" s="6" t="s">
        <v>224</v>
      </c>
      <c r="G156" s="6">
        <v>129465.76</v>
      </c>
      <c r="H156" s="6">
        <v>129465.76</v>
      </c>
      <c r="I156" s="6">
        <v>1.43</v>
      </c>
      <c r="J156" s="6">
        <f t="shared" si="2"/>
        <v>185136.0368</v>
      </c>
      <c r="K156" s="9">
        <v>43591</v>
      </c>
      <c r="L156" s="6">
        <v>33000</v>
      </c>
      <c r="M156" s="6" t="s">
        <v>4</v>
      </c>
      <c r="N156" s="9">
        <v>43621</v>
      </c>
      <c r="O156" s="6">
        <v>33000</v>
      </c>
      <c r="P156" s="6" t="s">
        <v>523</v>
      </c>
      <c r="Q156" s="10">
        <v>1</v>
      </c>
      <c r="S156" s="6" t="s">
        <v>49</v>
      </c>
    </row>
    <row r="157" customFormat="1" ht="14.4" spans="1:19">
      <c r="A157">
        <v>156</v>
      </c>
      <c r="B157" t="s">
        <v>45</v>
      </c>
      <c r="C157" s="6" t="s">
        <v>524</v>
      </c>
      <c r="D157" s="6" t="s">
        <v>19</v>
      </c>
      <c r="E157" s="6" t="s">
        <v>525</v>
      </c>
      <c r="F157" s="6" t="s">
        <v>526</v>
      </c>
      <c r="G157" s="6">
        <v>378612.93</v>
      </c>
      <c r="H157" s="6">
        <v>378612.93</v>
      </c>
      <c r="I157" s="6">
        <v>0.8</v>
      </c>
      <c r="J157" s="6">
        <f t="shared" si="2"/>
        <v>302890.344</v>
      </c>
      <c r="K157" s="9">
        <v>43591</v>
      </c>
      <c r="L157" s="6">
        <v>51200</v>
      </c>
      <c r="M157" s="6" t="s">
        <v>4</v>
      </c>
      <c r="N157" s="9">
        <v>43621</v>
      </c>
      <c r="O157" s="6">
        <v>51200</v>
      </c>
      <c r="P157" s="6" t="s">
        <v>523</v>
      </c>
      <c r="Q157" s="10">
        <v>1</v>
      </c>
      <c r="R157" s="6"/>
      <c r="S157" s="6" t="s">
        <v>49</v>
      </c>
    </row>
    <row r="158" customFormat="1" ht="14.4" spans="1:18">
      <c r="A158">
        <v>157</v>
      </c>
      <c r="B158" t="s">
        <v>45</v>
      </c>
      <c r="C158" s="6" t="s">
        <v>527</v>
      </c>
      <c r="D158" s="6" t="s">
        <v>15</v>
      </c>
      <c r="E158" s="6" t="s">
        <v>528</v>
      </c>
      <c r="F158" s="6" t="s">
        <v>132</v>
      </c>
      <c r="G158" s="6">
        <v>62712.76</v>
      </c>
      <c r="H158" s="6">
        <v>59569.99</v>
      </c>
      <c r="I158" s="6">
        <v>4</v>
      </c>
      <c r="J158" s="6">
        <f t="shared" si="2"/>
        <v>238279.96</v>
      </c>
      <c r="K158" s="9">
        <v>43571</v>
      </c>
      <c r="L158" s="6">
        <v>20000</v>
      </c>
      <c r="M158" s="6" t="s">
        <v>4</v>
      </c>
      <c r="N158" s="9">
        <v>43606</v>
      </c>
      <c r="O158" s="6">
        <v>20000</v>
      </c>
      <c r="P158" s="6" t="s">
        <v>529</v>
      </c>
      <c r="Q158" s="10">
        <v>1</v>
      </c>
      <c r="R158" s="6" t="s">
        <v>49</v>
      </c>
    </row>
    <row r="159" customFormat="1" ht="14.4" spans="1:19">
      <c r="A159">
        <v>158</v>
      </c>
      <c r="B159" t="s">
        <v>50</v>
      </c>
      <c r="C159" s="6" t="s">
        <v>530</v>
      </c>
      <c r="D159" s="6" t="s">
        <v>12</v>
      </c>
      <c r="E159" s="6" t="s">
        <v>531</v>
      </c>
      <c r="F159" s="6" t="s">
        <v>77</v>
      </c>
      <c r="G159" s="6">
        <v>17419.18</v>
      </c>
      <c r="H159" s="6">
        <v>17419.18</v>
      </c>
      <c r="I159" s="6">
        <v>1.36</v>
      </c>
      <c r="J159" s="6">
        <f t="shared" si="2"/>
        <v>23690.0848</v>
      </c>
      <c r="K159" s="9">
        <v>43574</v>
      </c>
      <c r="L159" s="6">
        <v>3600</v>
      </c>
      <c r="M159" s="6" t="s">
        <v>4</v>
      </c>
      <c r="N159" s="9">
        <v>43600</v>
      </c>
      <c r="O159" s="6">
        <v>3600</v>
      </c>
      <c r="P159" s="6" t="s">
        <v>532</v>
      </c>
      <c r="Q159" s="10">
        <v>1</v>
      </c>
      <c r="R159" s="6" t="s">
        <v>53</v>
      </c>
      <c r="S159" s="6" t="s">
        <v>49</v>
      </c>
    </row>
    <row r="160" customFormat="1" ht="14.4" spans="1:18">
      <c r="A160">
        <v>159</v>
      </c>
      <c r="B160" t="s">
        <v>45</v>
      </c>
      <c r="C160" s="6" t="s">
        <v>533</v>
      </c>
      <c r="D160" s="6" t="s">
        <v>16</v>
      </c>
      <c r="E160" s="6" t="s">
        <v>534</v>
      </c>
      <c r="F160" s="6" t="s">
        <v>140</v>
      </c>
      <c r="G160" s="6">
        <v>11300.62</v>
      </c>
      <c r="H160" s="6">
        <v>11300.62</v>
      </c>
      <c r="I160" s="6">
        <v>3</v>
      </c>
      <c r="J160" s="6">
        <f t="shared" si="2"/>
        <v>33901.86</v>
      </c>
      <c r="K160" s="9">
        <v>43557</v>
      </c>
      <c r="L160" s="6">
        <v>18500</v>
      </c>
      <c r="M160" s="6" t="s">
        <v>4</v>
      </c>
      <c r="N160" s="9">
        <v>43592</v>
      </c>
      <c r="O160" s="6">
        <v>26700</v>
      </c>
      <c r="P160" s="6" t="s">
        <v>535</v>
      </c>
      <c r="Q160" s="10">
        <v>1</v>
      </c>
      <c r="R160" s="6" t="s">
        <v>49</v>
      </c>
    </row>
    <row r="161" customFormat="1" ht="14.4" spans="1:19">
      <c r="A161">
        <v>160</v>
      </c>
      <c r="B161" t="s">
        <v>50</v>
      </c>
      <c r="C161" s="6" t="s">
        <v>536</v>
      </c>
      <c r="D161" s="6" t="s">
        <v>16</v>
      </c>
      <c r="E161" s="6" t="s">
        <v>537</v>
      </c>
      <c r="F161" s="6" t="s">
        <v>221</v>
      </c>
      <c r="G161" s="6">
        <v>16323.56</v>
      </c>
      <c r="H161" s="6">
        <v>7232.43</v>
      </c>
      <c r="I161" s="6">
        <v>2.5</v>
      </c>
      <c r="J161" s="6">
        <f t="shared" si="2"/>
        <v>18081.075</v>
      </c>
      <c r="K161" s="9">
        <v>43557</v>
      </c>
      <c r="L161" s="6">
        <v>19000</v>
      </c>
      <c r="M161" s="6" t="s">
        <v>4</v>
      </c>
      <c r="N161" s="9">
        <v>43592</v>
      </c>
      <c r="O161" s="6" t="s">
        <v>538</v>
      </c>
      <c r="P161" s="6" t="s">
        <v>503</v>
      </c>
      <c r="Q161" s="10">
        <v>1</v>
      </c>
      <c r="R161" s="6" t="s">
        <v>53</v>
      </c>
      <c r="S161" s="6" t="s">
        <v>49</v>
      </c>
    </row>
    <row r="162" customFormat="1" ht="14.4" spans="1:18">
      <c r="A162">
        <v>161</v>
      </c>
      <c r="B162" t="s">
        <v>45</v>
      </c>
      <c r="C162" s="6" t="s">
        <v>539</v>
      </c>
      <c r="D162" s="6" t="s">
        <v>16</v>
      </c>
      <c r="E162" s="6" t="s">
        <v>540</v>
      </c>
      <c r="F162" s="6" t="s">
        <v>140</v>
      </c>
      <c r="G162" s="6">
        <v>64748.93</v>
      </c>
      <c r="H162" s="6">
        <v>64748.93</v>
      </c>
      <c r="I162" s="6">
        <v>2.5</v>
      </c>
      <c r="J162" s="6">
        <f t="shared" si="2"/>
        <v>161872.325</v>
      </c>
      <c r="K162" s="9">
        <v>43557</v>
      </c>
      <c r="L162" s="6">
        <v>35000</v>
      </c>
      <c r="M162" s="6" t="s">
        <v>4</v>
      </c>
      <c r="N162" s="9">
        <v>43592</v>
      </c>
      <c r="O162" s="6">
        <v>47600</v>
      </c>
      <c r="P162" s="6" t="s">
        <v>60</v>
      </c>
      <c r="Q162" s="10">
        <v>1</v>
      </c>
      <c r="R162" s="6" t="s">
        <v>49</v>
      </c>
    </row>
    <row r="163" customFormat="1" ht="14.4" spans="1:18">
      <c r="A163">
        <v>162</v>
      </c>
      <c r="B163" t="s">
        <v>50</v>
      </c>
      <c r="C163" s="6" t="s">
        <v>541</v>
      </c>
      <c r="D163" s="6" t="s">
        <v>12</v>
      </c>
      <c r="E163" s="6" t="s">
        <v>542</v>
      </c>
      <c r="F163" s="6" t="s">
        <v>50</v>
      </c>
      <c r="G163" s="6">
        <v>42712.69</v>
      </c>
      <c r="H163" s="6">
        <v>42712.69</v>
      </c>
      <c r="I163" s="6">
        <v>1.4</v>
      </c>
      <c r="J163" s="6">
        <f t="shared" si="2"/>
        <v>59797.766</v>
      </c>
      <c r="K163" s="9">
        <v>43591</v>
      </c>
      <c r="L163" s="6">
        <v>16100</v>
      </c>
      <c r="M163" s="6" t="s">
        <v>4</v>
      </c>
      <c r="N163" s="9">
        <v>43591</v>
      </c>
      <c r="O163" s="6">
        <v>16500</v>
      </c>
      <c r="Q163" s="10">
        <v>1</v>
      </c>
      <c r="R163" s="6" t="s">
        <v>53</v>
      </c>
    </row>
    <row r="164" customFormat="1" ht="14.4" spans="1:19">
      <c r="A164">
        <v>163</v>
      </c>
      <c r="B164" t="s">
        <v>45</v>
      </c>
      <c r="C164" s="6" t="s">
        <v>543</v>
      </c>
      <c r="D164" s="6" t="s">
        <v>24</v>
      </c>
      <c r="E164" s="6" t="s">
        <v>544</v>
      </c>
      <c r="F164" s="6" t="s">
        <v>545</v>
      </c>
      <c r="G164" s="6">
        <v>7951.75</v>
      </c>
      <c r="H164" s="6">
        <v>5977.6</v>
      </c>
      <c r="I164" s="6">
        <v>2</v>
      </c>
      <c r="J164" s="6">
        <f t="shared" si="2"/>
        <v>11955.2</v>
      </c>
      <c r="K164" s="9">
        <v>43554</v>
      </c>
      <c r="L164" s="6">
        <v>3900</v>
      </c>
      <c r="M164" s="6" t="s">
        <v>4</v>
      </c>
      <c r="N164" s="9">
        <v>43585</v>
      </c>
      <c r="O164" s="6">
        <v>3900</v>
      </c>
      <c r="P164" s="6" t="s">
        <v>546</v>
      </c>
      <c r="Q164" s="10">
        <v>1</v>
      </c>
      <c r="S164" s="6" t="s">
        <v>49</v>
      </c>
    </row>
    <row r="165" customFormat="1" ht="14.4" spans="1:19">
      <c r="A165">
        <v>164</v>
      </c>
      <c r="B165" t="s">
        <v>50</v>
      </c>
      <c r="C165" s="6" t="s">
        <v>547</v>
      </c>
      <c r="D165" s="6" t="s">
        <v>19</v>
      </c>
      <c r="E165" s="6" t="s">
        <v>548</v>
      </c>
      <c r="F165" s="6" t="s">
        <v>221</v>
      </c>
      <c r="G165" s="6">
        <v>32207.72</v>
      </c>
      <c r="H165" s="6">
        <v>32207.72</v>
      </c>
      <c r="I165" s="6">
        <v>2</v>
      </c>
      <c r="J165" s="6">
        <f t="shared" si="2"/>
        <v>64415.44</v>
      </c>
      <c r="K165" s="9">
        <v>43554</v>
      </c>
      <c r="L165" s="6">
        <v>44000</v>
      </c>
      <c r="M165" s="6" t="s">
        <v>4</v>
      </c>
      <c r="N165" s="9">
        <v>43585</v>
      </c>
      <c r="O165" s="6" t="s">
        <v>549</v>
      </c>
      <c r="P165" s="6" t="s">
        <v>550</v>
      </c>
      <c r="Q165" s="10">
        <v>1</v>
      </c>
      <c r="R165" s="6" t="s">
        <v>53</v>
      </c>
      <c r="S165" s="6" t="s">
        <v>49</v>
      </c>
    </row>
    <row r="166" customFormat="1" ht="14.4" spans="1:19">
      <c r="A166">
        <v>165</v>
      </c>
      <c r="B166" t="s">
        <v>45</v>
      </c>
      <c r="C166" s="6" t="s">
        <v>551</v>
      </c>
      <c r="D166" s="6" t="s">
        <v>22</v>
      </c>
      <c r="E166" s="6" t="s">
        <v>552</v>
      </c>
      <c r="F166" s="6" t="s">
        <v>132</v>
      </c>
      <c r="G166" s="6">
        <v>32632.11</v>
      </c>
      <c r="H166" s="6">
        <v>29012.57</v>
      </c>
      <c r="I166" s="6">
        <v>5.5</v>
      </c>
      <c r="J166" s="6">
        <f t="shared" si="2"/>
        <v>159569.135</v>
      </c>
      <c r="K166" s="9">
        <v>43552</v>
      </c>
      <c r="L166" s="6">
        <v>4133</v>
      </c>
      <c r="M166" s="6" t="s">
        <v>4</v>
      </c>
      <c r="N166" s="9">
        <v>43585</v>
      </c>
      <c r="O166" s="6">
        <v>4133</v>
      </c>
      <c r="P166" s="6" t="s">
        <v>173</v>
      </c>
      <c r="Q166" s="10">
        <v>1</v>
      </c>
      <c r="S166" s="6" t="s">
        <v>49</v>
      </c>
    </row>
    <row r="167" customFormat="1" ht="14.4" spans="1:18">
      <c r="A167">
        <v>166</v>
      </c>
      <c r="B167" t="s">
        <v>50</v>
      </c>
      <c r="C167" s="6" t="s">
        <v>553</v>
      </c>
      <c r="D167" s="6" t="s">
        <v>15</v>
      </c>
      <c r="E167" s="6" t="s">
        <v>554</v>
      </c>
      <c r="F167" s="6" t="s">
        <v>162</v>
      </c>
      <c r="G167" s="6">
        <v>36133.97</v>
      </c>
      <c r="H167" s="6">
        <v>36133.97</v>
      </c>
      <c r="I167" s="6">
        <v>1.35</v>
      </c>
      <c r="J167" s="6">
        <f t="shared" si="2"/>
        <v>48780.8595</v>
      </c>
      <c r="K167" s="9">
        <v>43554</v>
      </c>
      <c r="L167" s="6">
        <v>110000</v>
      </c>
      <c r="M167" s="6" t="s">
        <v>4</v>
      </c>
      <c r="N167" s="9">
        <v>43585</v>
      </c>
      <c r="O167" s="6" t="s">
        <v>555</v>
      </c>
      <c r="P167" s="6" t="s">
        <v>550</v>
      </c>
      <c r="Q167" s="10">
        <v>1</v>
      </c>
      <c r="R167" s="6" t="s">
        <v>53</v>
      </c>
    </row>
    <row r="168" customFormat="1" ht="14.4" spans="1:18">
      <c r="A168">
        <v>167</v>
      </c>
      <c r="B168" t="s">
        <v>50</v>
      </c>
      <c r="C168" s="6" t="s">
        <v>556</v>
      </c>
      <c r="D168" s="6" t="s">
        <v>17</v>
      </c>
      <c r="E168" s="6" t="s">
        <v>557</v>
      </c>
      <c r="F168" s="6" t="s">
        <v>558</v>
      </c>
      <c r="G168" s="6">
        <v>37106.25</v>
      </c>
      <c r="H168" s="6">
        <v>33035.34</v>
      </c>
      <c r="I168" s="6">
        <v>1.1</v>
      </c>
      <c r="J168" s="6">
        <f t="shared" si="2"/>
        <v>36338.874</v>
      </c>
      <c r="K168" s="9">
        <v>43554</v>
      </c>
      <c r="L168" s="6">
        <v>29500</v>
      </c>
      <c r="M168" s="6" t="s">
        <v>4</v>
      </c>
      <c r="N168" s="9">
        <v>43585</v>
      </c>
      <c r="O168" s="6" t="s">
        <v>559</v>
      </c>
      <c r="P168" s="6" t="s">
        <v>560</v>
      </c>
      <c r="Q168" s="10">
        <v>1</v>
      </c>
      <c r="R168" s="6" t="s">
        <v>53</v>
      </c>
    </row>
    <row r="169" ht="14.4" spans="1:20">
      <c r="A169">
        <v>168</v>
      </c>
      <c r="B169" t="s">
        <v>50</v>
      </c>
      <c r="C169" s="6" t="s">
        <v>561</v>
      </c>
      <c r="D169" s="6" t="s">
        <v>17</v>
      </c>
      <c r="E169" s="6" t="s">
        <v>562</v>
      </c>
      <c r="F169" s="6" t="s">
        <v>162</v>
      </c>
      <c r="G169" s="6">
        <v>73686.06</v>
      </c>
      <c r="H169" s="6">
        <v>73686.06</v>
      </c>
      <c r="I169" s="6">
        <v>1.4</v>
      </c>
      <c r="J169" s="6">
        <f t="shared" si="2"/>
        <v>103160.484</v>
      </c>
      <c r="K169" s="9">
        <v>43554</v>
      </c>
      <c r="L169" s="6">
        <v>85000</v>
      </c>
      <c r="M169" s="6" t="s">
        <v>4</v>
      </c>
      <c r="N169" s="9">
        <v>43585</v>
      </c>
      <c r="O169" s="6" t="s">
        <v>563</v>
      </c>
      <c r="P169" s="6" t="s">
        <v>564</v>
      </c>
      <c r="Q169" s="10">
        <v>1</v>
      </c>
      <c r="R169" s="6" t="s">
        <v>53</v>
      </c>
      <c r="S169" s="6"/>
      <c r="T169"/>
    </row>
    <row r="170" customFormat="1" ht="14.4" spans="1:19">
      <c r="A170">
        <v>169</v>
      </c>
      <c r="B170" t="s">
        <v>50</v>
      </c>
      <c r="C170" s="6" t="s">
        <v>565</v>
      </c>
      <c r="D170" s="6" t="s">
        <v>18</v>
      </c>
      <c r="E170" s="6" t="s">
        <v>566</v>
      </c>
      <c r="F170" s="6" t="s">
        <v>77</v>
      </c>
      <c r="G170" s="6">
        <v>74090.64</v>
      </c>
      <c r="H170" s="6">
        <v>65697.58</v>
      </c>
      <c r="I170" s="6">
        <v>2.2</v>
      </c>
      <c r="J170" s="6">
        <f t="shared" si="2"/>
        <v>144534.676</v>
      </c>
      <c r="K170" s="9">
        <v>43552</v>
      </c>
      <c r="L170" s="6">
        <v>58000</v>
      </c>
      <c r="M170" s="6" t="s">
        <v>4</v>
      </c>
      <c r="N170" s="9">
        <v>43585</v>
      </c>
      <c r="O170" s="6">
        <v>94000</v>
      </c>
      <c r="P170" s="6" t="s">
        <v>567</v>
      </c>
      <c r="Q170" s="10">
        <v>1</v>
      </c>
      <c r="R170" s="6" t="s">
        <v>53</v>
      </c>
      <c r="S170" s="6" t="s">
        <v>49</v>
      </c>
    </row>
    <row r="171" ht="14.4" spans="1:20">
      <c r="A171">
        <v>170</v>
      </c>
      <c r="B171" t="s">
        <v>45</v>
      </c>
      <c r="C171" s="6" t="s">
        <v>568</v>
      </c>
      <c r="D171" s="6" t="s">
        <v>17</v>
      </c>
      <c r="E171" s="6" t="s">
        <v>569</v>
      </c>
      <c r="F171" s="6" t="s">
        <v>140</v>
      </c>
      <c r="G171" s="6">
        <v>75733.14</v>
      </c>
      <c r="H171" s="6">
        <v>75733.14</v>
      </c>
      <c r="I171" s="6">
        <v>1</v>
      </c>
      <c r="J171" s="6">
        <f t="shared" si="2"/>
        <v>75733.14</v>
      </c>
      <c r="K171" s="9">
        <v>43554</v>
      </c>
      <c r="L171" s="6">
        <v>25700</v>
      </c>
      <c r="M171" s="6" t="s">
        <v>4</v>
      </c>
      <c r="N171" s="9">
        <v>43585</v>
      </c>
      <c r="O171" s="6">
        <v>35200</v>
      </c>
      <c r="P171" s="6" t="s">
        <v>570</v>
      </c>
      <c r="Q171" s="10">
        <v>1</v>
      </c>
      <c r="R171" s="6" t="s">
        <v>53</v>
      </c>
      <c r="S171" s="6"/>
      <c r="T171"/>
    </row>
    <row r="172" customFormat="1" ht="14.4" spans="1:18">
      <c r="A172">
        <v>171</v>
      </c>
      <c r="B172" t="s">
        <v>50</v>
      </c>
      <c r="C172" s="6" t="s">
        <v>571</v>
      </c>
      <c r="D172" s="6" t="s">
        <v>21</v>
      </c>
      <c r="E172" s="6" t="s">
        <v>572</v>
      </c>
      <c r="F172" s="6" t="s">
        <v>573</v>
      </c>
      <c r="G172" s="6">
        <v>89185.51</v>
      </c>
      <c r="H172" s="6">
        <v>63064.33</v>
      </c>
      <c r="I172" s="6">
        <v>1.97</v>
      </c>
      <c r="J172" s="6">
        <f t="shared" si="2"/>
        <v>124236.7301</v>
      </c>
      <c r="K172" s="9">
        <v>43554</v>
      </c>
      <c r="L172" s="6">
        <v>74000</v>
      </c>
      <c r="M172" s="6" t="s">
        <v>4</v>
      </c>
      <c r="N172" s="9">
        <v>43585</v>
      </c>
      <c r="O172" s="6" t="s">
        <v>574</v>
      </c>
      <c r="P172" s="6" t="s">
        <v>550</v>
      </c>
      <c r="Q172" s="10">
        <v>1</v>
      </c>
      <c r="R172" s="6" t="s">
        <v>53</v>
      </c>
    </row>
    <row r="173" customFormat="1" ht="14.4" spans="1:18">
      <c r="A173">
        <v>172</v>
      </c>
      <c r="B173" t="s">
        <v>50</v>
      </c>
      <c r="C173" s="6" t="s">
        <v>575</v>
      </c>
      <c r="D173" s="6" t="s">
        <v>21</v>
      </c>
      <c r="E173" s="6" t="s">
        <v>576</v>
      </c>
      <c r="F173" s="6" t="s">
        <v>162</v>
      </c>
      <c r="G173" s="6">
        <v>98671.7</v>
      </c>
      <c r="H173" s="6">
        <v>84928.78</v>
      </c>
      <c r="I173" s="6">
        <v>2</v>
      </c>
      <c r="J173" s="6">
        <f t="shared" si="2"/>
        <v>169857.56</v>
      </c>
      <c r="K173" s="9">
        <v>43554</v>
      </c>
      <c r="L173" s="6">
        <v>100000</v>
      </c>
      <c r="M173" s="6" t="s">
        <v>4</v>
      </c>
      <c r="N173" s="9">
        <v>43585</v>
      </c>
      <c r="O173" s="6" t="s">
        <v>577</v>
      </c>
      <c r="P173" s="6" t="s">
        <v>578</v>
      </c>
      <c r="Q173" s="10">
        <v>1</v>
      </c>
      <c r="R173" s="6" t="s">
        <v>53</v>
      </c>
    </row>
    <row r="174" customFormat="1" ht="14.4" spans="1:19">
      <c r="A174">
        <v>173</v>
      </c>
      <c r="B174" t="s">
        <v>50</v>
      </c>
      <c r="C174" s="6" t="s">
        <v>579</v>
      </c>
      <c r="D174" s="6" t="s">
        <v>18</v>
      </c>
      <c r="E174" s="6" t="s">
        <v>580</v>
      </c>
      <c r="F174" s="6" t="s">
        <v>77</v>
      </c>
      <c r="G174" s="6">
        <v>162782.35</v>
      </c>
      <c r="H174" s="6">
        <v>162782.35</v>
      </c>
      <c r="I174" s="6">
        <v>2.5</v>
      </c>
      <c r="J174" s="6">
        <f t="shared" si="2"/>
        <v>406955.875</v>
      </c>
      <c r="K174" s="9">
        <v>43590</v>
      </c>
      <c r="L174" s="6">
        <v>161000</v>
      </c>
      <c r="M174" s="6" t="s">
        <v>4</v>
      </c>
      <c r="N174" s="9">
        <v>43585</v>
      </c>
      <c r="O174" s="6">
        <v>228000</v>
      </c>
      <c r="P174" s="6" t="s">
        <v>87</v>
      </c>
      <c r="Q174" s="10">
        <v>1</v>
      </c>
      <c r="R174" s="6" t="s">
        <v>53</v>
      </c>
      <c r="S174" s="6" t="s">
        <v>49</v>
      </c>
    </row>
    <row r="175" customFormat="1" ht="14.4" spans="1:19">
      <c r="A175">
        <v>174</v>
      </c>
      <c r="B175" t="s">
        <v>50</v>
      </c>
      <c r="C175" s="6" t="s">
        <v>581</v>
      </c>
      <c r="D175" s="6" t="s">
        <v>18</v>
      </c>
      <c r="E175" s="6" t="s">
        <v>582</v>
      </c>
      <c r="F175" s="6" t="s">
        <v>77</v>
      </c>
      <c r="G175" s="6">
        <v>52271.77</v>
      </c>
      <c r="H175" s="6">
        <v>52271.77</v>
      </c>
      <c r="I175" s="6">
        <v>1.95</v>
      </c>
      <c r="J175" s="6">
        <f t="shared" si="2"/>
        <v>101929.9515</v>
      </c>
      <c r="K175" s="9">
        <v>43581</v>
      </c>
      <c r="L175" s="6">
        <v>32700</v>
      </c>
      <c r="M175" s="6" t="s">
        <v>4</v>
      </c>
      <c r="N175" s="9">
        <v>43581</v>
      </c>
      <c r="O175" s="6">
        <v>57200</v>
      </c>
      <c r="P175" s="6" t="s">
        <v>297</v>
      </c>
      <c r="Q175" s="10">
        <v>1</v>
      </c>
      <c r="R175" s="6" t="s">
        <v>53</v>
      </c>
      <c r="S175" s="6" t="s">
        <v>49</v>
      </c>
    </row>
    <row r="176" ht="14.4" spans="1:20">
      <c r="A176">
        <v>175</v>
      </c>
      <c r="B176" t="s">
        <v>45</v>
      </c>
      <c r="C176" s="6" t="s">
        <v>583</v>
      </c>
      <c r="D176" s="6" t="s">
        <v>22</v>
      </c>
      <c r="E176" s="6" t="s">
        <v>584</v>
      </c>
      <c r="F176" s="6" t="s">
        <v>140</v>
      </c>
      <c r="G176" s="6">
        <v>7647.55</v>
      </c>
      <c r="H176" s="6">
        <v>7647.55</v>
      </c>
      <c r="I176" s="6">
        <v>3</v>
      </c>
      <c r="J176" s="6">
        <f t="shared" si="2"/>
        <v>22942.65</v>
      </c>
      <c r="K176" s="9">
        <v>43523</v>
      </c>
      <c r="L176" s="6">
        <v>11000</v>
      </c>
      <c r="M176" s="6" t="s">
        <v>4</v>
      </c>
      <c r="N176" s="9">
        <v>43553</v>
      </c>
      <c r="O176" s="6">
        <v>11000</v>
      </c>
      <c r="P176" s="6" t="s">
        <v>585</v>
      </c>
      <c r="Q176" s="10">
        <v>1</v>
      </c>
      <c r="R176" s="6" t="s">
        <v>49</v>
      </c>
      <c r="S176" s="6"/>
      <c r="T176"/>
    </row>
    <row r="177" customFormat="1" ht="14.4" spans="1:18">
      <c r="A177">
        <v>176</v>
      </c>
      <c r="B177" t="s">
        <v>45</v>
      </c>
      <c r="C177" s="6" t="s">
        <v>586</v>
      </c>
      <c r="D177" s="6" t="s">
        <v>24</v>
      </c>
      <c r="E177" s="6" t="s">
        <v>587</v>
      </c>
      <c r="F177" s="6" t="s">
        <v>140</v>
      </c>
      <c r="G177" s="6">
        <v>9566.81</v>
      </c>
      <c r="H177" s="6">
        <v>9566.81</v>
      </c>
      <c r="I177" s="6">
        <v>3</v>
      </c>
      <c r="J177" s="6">
        <f t="shared" si="2"/>
        <v>28700.43</v>
      </c>
      <c r="K177" s="9">
        <v>43523</v>
      </c>
      <c r="L177" s="6">
        <v>10800</v>
      </c>
      <c r="M177" s="6" t="s">
        <v>4</v>
      </c>
      <c r="N177" s="9">
        <v>43553</v>
      </c>
      <c r="O177" s="6">
        <v>18600</v>
      </c>
      <c r="P177" s="6" t="s">
        <v>588</v>
      </c>
      <c r="Q177" s="10">
        <v>1</v>
      </c>
      <c r="R177" s="6" t="s">
        <v>49</v>
      </c>
    </row>
    <row r="178" customFormat="1" ht="14.4" spans="1:18">
      <c r="A178">
        <v>177</v>
      </c>
      <c r="B178" t="s">
        <v>45</v>
      </c>
      <c r="C178" s="6" t="s">
        <v>589</v>
      </c>
      <c r="D178" s="6" t="s">
        <v>17</v>
      </c>
      <c r="E178" s="6" t="s">
        <v>590</v>
      </c>
      <c r="F178" s="6" t="s">
        <v>140</v>
      </c>
      <c r="G178" s="6">
        <v>27236.43</v>
      </c>
      <c r="H178" s="6">
        <v>22954.73</v>
      </c>
      <c r="I178" s="6">
        <v>2</v>
      </c>
      <c r="J178" s="6">
        <f t="shared" si="2"/>
        <v>45909.46</v>
      </c>
      <c r="K178" s="9">
        <v>43523</v>
      </c>
      <c r="L178" s="6">
        <v>15300</v>
      </c>
      <c r="M178" s="6" t="s">
        <v>4</v>
      </c>
      <c r="N178" s="9">
        <v>43553</v>
      </c>
      <c r="O178" s="6">
        <v>15300</v>
      </c>
      <c r="P178" s="6" t="s">
        <v>591</v>
      </c>
      <c r="Q178" s="10">
        <v>1</v>
      </c>
      <c r="R178" s="6" t="s">
        <v>49</v>
      </c>
    </row>
    <row r="179" customFormat="1" ht="14.4" spans="1:19">
      <c r="A179">
        <v>178</v>
      </c>
      <c r="B179" t="s">
        <v>50</v>
      </c>
      <c r="C179" s="6" t="s">
        <v>592</v>
      </c>
      <c r="D179" s="6" t="s">
        <v>24</v>
      </c>
      <c r="E179" s="6" t="s">
        <v>593</v>
      </c>
      <c r="F179" s="6" t="s">
        <v>594</v>
      </c>
      <c r="G179" s="6">
        <v>89461.91</v>
      </c>
      <c r="H179" s="6">
        <v>67389.32</v>
      </c>
      <c r="I179" s="6">
        <v>2.5</v>
      </c>
      <c r="J179" s="6">
        <f t="shared" si="2"/>
        <v>168473.3</v>
      </c>
      <c r="K179" s="9">
        <v>43523</v>
      </c>
      <c r="L179" s="6">
        <v>223000</v>
      </c>
      <c r="M179" s="6" t="s">
        <v>4</v>
      </c>
      <c r="N179" s="9">
        <v>43553</v>
      </c>
      <c r="O179" s="6">
        <v>280000</v>
      </c>
      <c r="P179" s="6" t="s">
        <v>595</v>
      </c>
      <c r="Q179" s="10">
        <v>1</v>
      </c>
      <c r="R179" s="6" t="s">
        <v>53</v>
      </c>
      <c r="S179" s="6" t="s">
        <v>49</v>
      </c>
    </row>
    <row r="180" customFormat="1" ht="14.4" spans="1:19">
      <c r="A180">
        <v>179</v>
      </c>
      <c r="B180" t="s">
        <v>45</v>
      </c>
      <c r="C180" s="6" t="s">
        <v>596</v>
      </c>
      <c r="D180" s="6" t="s">
        <v>17</v>
      </c>
      <c r="E180" s="6" t="s">
        <v>597</v>
      </c>
      <c r="F180" s="6" t="s">
        <v>140</v>
      </c>
      <c r="G180" s="6">
        <v>101845.1</v>
      </c>
      <c r="H180" s="6">
        <v>27577.98</v>
      </c>
      <c r="I180" s="6">
        <v>5.79</v>
      </c>
      <c r="J180" s="6">
        <f t="shared" si="2"/>
        <v>159676.5042</v>
      </c>
      <c r="K180" s="9">
        <v>43523</v>
      </c>
      <c r="L180" s="6">
        <v>82000</v>
      </c>
      <c r="M180" s="6" t="s">
        <v>4</v>
      </c>
      <c r="N180" s="9">
        <v>43553</v>
      </c>
      <c r="O180" s="6">
        <v>95000</v>
      </c>
      <c r="P180" s="6" t="s">
        <v>598</v>
      </c>
      <c r="Q180" s="10">
        <v>1</v>
      </c>
      <c r="R180" s="6" t="s">
        <v>53</v>
      </c>
      <c r="S180" s="6" t="s">
        <v>49</v>
      </c>
    </row>
    <row r="181" customFormat="1" ht="14.4" spans="1:19">
      <c r="A181">
        <v>180</v>
      </c>
      <c r="B181" t="s">
        <v>45</v>
      </c>
      <c r="C181" s="6" t="s">
        <v>599</v>
      </c>
      <c r="D181" s="6" t="s">
        <v>17</v>
      </c>
      <c r="E181" s="6" t="s">
        <v>600</v>
      </c>
      <c r="F181" s="6" t="s">
        <v>601</v>
      </c>
      <c r="G181" s="6">
        <v>275450.07</v>
      </c>
      <c r="H181" s="6">
        <v>226048.9</v>
      </c>
      <c r="I181" s="6">
        <v>0.94</v>
      </c>
      <c r="J181" s="6">
        <f t="shared" si="2"/>
        <v>212485.966</v>
      </c>
      <c r="K181" s="9">
        <v>43523</v>
      </c>
      <c r="L181" s="6">
        <v>256000</v>
      </c>
      <c r="M181" s="6" t="s">
        <v>4</v>
      </c>
      <c r="N181" s="9">
        <v>43553</v>
      </c>
      <c r="O181" s="6">
        <v>256000</v>
      </c>
      <c r="P181" s="6" t="s">
        <v>602</v>
      </c>
      <c r="Q181" s="10">
        <v>1</v>
      </c>
      <c r="R181" s="6" t="s">
        <v>53</v>
      </c>
      <c r="S181" s="6" t="s">
        <v>49</v>
      </c>
    </row>
    <row r="182" customFormat="1" ht="14.4" spans="1:19">
      <c r="A182">
        <v>181</v>
      </c>
      <c r="B182" t="s">
        <v>45</v>
      </c>
      <c r="C182" s="6" t="s">
        <v>603</v>
      </c>
      <c r="D182" s="6" t="s">
        <v>16</v>
      </c>
      <c r="E182" s="6" t="s">
        <v>604</v>
      </c>
      <c r="F182" s="6" t="s">
        <v>217</v>
      </c>
      <c r="G182" s="6">
        <v>7041.55</v>
      </c>
      <c r="H182" s="6">
        <v>7041.55</v>
      </c>
      <c r="I182" s="6">
        <v>3</v>
      </c>
      <c r="J182" s="6">
        <f t="shared" si="2"/>
        <v>21124.65</v>
      </c>
      <c r="K182" s="9">
        <v>43494</v>
      </c>
      <c r="L182" s="6">
        <v>1822</v>
      </c>
      <c r="M182" s="6" t="s">
        <v>4</v>
      </c>
      <c r="N182" s="9">
        <v>43528</v>
      </c>
      <c r="O182" s="6">
        <v>1822</v>
      </c>
      <c r="P182" s="6" t="s">
        <v>605</v>
      </c>
      <c r="Q182" s="10">
        <v>1</v>
      </c>
      <c r="S182" s="6" t="s">
        <v>49</v>
      </c>
    </row>
    <row r="183" customFormat="1" ht="14.4" spans="1:19">
      <c r="A183">
        <v>182</v>
      </c>
      <c r="B183" t="s">
        <v>50</v>
      </c>
      <c r="C183" s="6" t="s">
        <v>606</v>
      </c>
      <c r="D183" s="6" t="s">
        <v>20</v>
      </c>
      <c r="E183" s="6" t="s">
        <v>607</v>
      </c>
      <c r="F183" s="6" t="s">
        <v>608</v>
      </c>
      <c r="G183" s="6">
        <v>47787.42</v>
      </c>
      <c r="H183" s="6">
        <v>47787.42</v>
      </c>
      <c r="I183" s="6">
        <v>2.5</v>
      </c>
      <c r="J183" s="6">
        <f t="shared" si="2"/>
        <v>119468.55</v>
      </c>
      <c r="K183" s="9">
        <v>43453</v>
      </c>
      <c r="L183" s="6">
        <v>26000</v>
      </c>
      <c r="M183" s="6" t="s">
        <v>4</v>
      </c>
      <c r="N183" s="9">
        <v>43487</v>
      </c>
      <c r="O183" s="6">
        <v>26000</v>
      </c>
      <c r="P183" s="6" t="s">
        <v>609</v>
      </c>
      <c r="Q183" s="10">
        <v>1</v>
      </c>
      <c r="R183" s="6" t="s">
        <v>53</v>
      </c>
      <c r="S183" s="6" t="s">
        <v>49</v>
      </c>
    </row>
    <row r="184" ht="14.4" spans="1:20">
      <c r="A184">
        <v>183</v>
      </c>
      <c r="B184" t="s">
        <v>50</v>
      </c>
      <c r="C184" s="6" t="s">
        <v>610</v>
      </c>
      <c r="D184" s="6" t="s">
        <v>17</v>
      </c>
      <c r="E184" s="6" t="s">
        <v>611</v>
      </c>
      <c r="F184" s="6" t="s">
        <v>612</v>
      </c>
      <c r="G184" s="6">
        <v>93287.68</v>
      </c>
      <c r="H184" s="6">
        <v>93287.68</v>
      </c>
      <c r="I184" s="6">
        <v>1.5</v>
      </c>
      <c r="J184" s="6">
        <f t="shared" si="2"/>
        <v>139931.52</v>
      </c>
      <c r="K184" s="9">
        <v>43453</v>
      </c>
      <c r="L184" s="6">
        <v>21600</v>
      </c>
      <c r="M184" s="6" t="s">
        <v>4</v>
      </c>
      <c r="N184" s="9">
        <v>43487</v>
      </c>
      <c r="O184" s="6">
        <v>21600</v>
      </c>
      <c r="P184" s="6" t="s">
        <v>613</v>
      </c>
      <c r="Q184" s="10">
        <v>1</v>
      </c>
      <c r="R184" s="6" t="s">
        <v>53</v>
      </c>
      <c r="S184" s="6"/>
      <c r="T184"/>
    </row>
    <row r="185" customFormat="1" ht="14.4" spans="1:19">
      <c r="A185">
        <v>184</v>
      </c>
      <c r="B185" t="s">
        <v>45</v>
      </c>
      <c r="C185" s="6" t="s">
        <v>614</v>
      </c>
      <c r="D185" s="6" t="s">
        <v>21</v>
      </c>
      <c r="E185" s="6" t="s">
        <v>615</v>
      </c>
      <c r="F185" s="6" t="s">
        <v>132</v>
      </c>
      <c r="G185" s="6">
        <v>33578.64</v>
      </c>
      <c r="H185" s="6">
        <v>33578.64</v>
      </c>
      <c r="I185" s="6">
        <v>1.3</v>
      </c>
      <c r="J185" s="6">
        <f t="shared" si="2"/>
        <v>43652.232</v>
      </c>
      <c r="K185" s="9">
        <v>43448</v>
      </c>
      <c r="L185" s="6">
        <v>9100</v>
      </c>
      <c r="M185" s="6" t="s">
        <v>4</v>
      </c>
      <c r="N185" s="9">
        <v>43481</v>
      </c>
      <c r="O185" s="6">
        <v>9470</v>
      </c>
      <c r="P185" s="6" t="s">
        <v>616</v>
      </c>
      <c r="Q185" s="10">
        <v>1</v>
      </c>
      <c r="R185" s="6"/>
      <c r="S185" s="6" t="s">
        <v>49</v>
      </c>
    </row>
    <row r="186" customFormat="1" ht="14.4" spans="1:19">
      <c r="A186">
        <v>185</v>
      </c>
      <c r="B186" t="s">
        <v>45</v>
      </c>
      <c r="C186" s="6" t="s">
        <v>617</v>
      </c>
      <c r="D186" s="6" t="s">
        <v>21</v>
      </c>
      <c r="E186" s="6" t="s">
        <v>618</v>
      </c>
      <c r="F186" s="6" t="s">
        <v>132</v>
      </c>
      <c r="G186" s="6">
        <v>36814.56</v>
      </c>
      <c r="H186" s="6">
        <v>36232.34</v>
      </c>
      <c r="I186" s="6">
        <v>1.8</v>
      </c>
      <c r="J186" s="6">
        <f t="shared" si="2"/>
        <v>65218.212</v>
      </c>
      <c r="K186" s="9">
        <v>43448</v>
      </c>
      <c r="L186" s="6">
        <v>11975</v>
      </c>
      <c r="M186" s="6" t="s">
        <v>4</v>
      </c>
      <c r="N186" s="9">
        <v>43481</v>
      </c>
      <c r="O186" s="6">
        <v>11975</v>
      </c>
      <c r="P186" s="6" t="s">
        <v>619</v>
      </c>
      <c r="Q186" s="10">
        <v>1</v>
      </c>
      <c r="S186" s="6" t="s">
        <v>49</v>
      </c>
    </row>
    <row r="187" spans="1:17">
      <c r="A187">
        <v>186</v>
      </c>
      <c r="B187" t="s">
        <v>620</v>
      </c>
      <c r="C187" s="3" t="s">
        <v>621</v>
      </c>
      <c r="D187" s="3" t="s">
        <v>20</v>
      </c>
      <c r="E187" s="3" t="s">
        <v>622</v>
      </c>
      <c r="F187" s="3" t="s">
        <v>623</v>
      </c>
      <c r="G187" s="3">
        <v>21314.42</v>
      </c>
      <c r="H187" s="3">
        <v>21314.42</v>
      </c>
      <c r="I187" s="3">
        <v>2</v>
      </c>
      <c r="J187" s="6">
        <f t="shared" si="2"/>
        <v>42628.84</v>
      </c>
      <c r="K187" s="9">
        <v>42930</v>
      </c>
      <c r="L187" s="3">
        <v>738</v>
      </c>
      <c r="M187" s="6" t="s">
        <v>2</v>
      </c>
      <c r="N187" s="11">
        <v>42962</v>
      </c>
      <c r="O187" s="3">
        <v>738</v>
      </c>
      <c r="P187" s="3" t="s">
        <v>624</v>
      </c>
      <c r="Q187" s="12">
        <v>1</v>
      </c>
    </row>
    <row r="188" customFormat="1" ht="14.4" spans="1:19">
      <c r="A188">
        <v>187</v>
      </c>
      <c r="B188" t="s">
        <v>45</v>
      </c>
      <c r="C188" s="6" t="s">
        <v>625</v>
      </c>
      <c r="D188" s="6" t="s">
        <v>21</v>
      </c>
      <c r="E188" s="6" t="s">
        <v>626</v>
      </c>
      <c r="F188" s="6" t="s">
        <v>132</v>
      </c>
      <c r="G188" s="6">
        <v>3961.64</v>
      </c>
      <c r="H188" s="6">
        <v>3207.97</v>
      </c>
      <c r="I188" s="6">
        <v>3</v>
      </c>
      <c r="J188" s="6">
        <f t="shared" si="2"/>
        <v>9623.91</v>
      </c>
      <c r="K188" s="9">
        <v>42930</v>
      </c>
      <c r="L188" s="6">
        <v>962</v>
      </c>
      <c r="M188" s="6" t="s">
        <v>2</v>
      </c>
      <c r="N188" s="9">
        <v>42962</v>
      </c>
      <c r="O188" s="6">
        <v>962</v>
      </c>
      <c r="P188" s="6" t="s">
        <v>627</v>
      </c>
      <c r="Q188" s="10">
        <v>1</v>
      </c>
      <c r="R188" s="6"/>
      <c r="S188" s="6" t="s">
        <v>49</v>
      </c>
    </row>
    <row r="189" spans="1:17">
      <c r="A189">
        <v>188</v>
      </c>
      <c r="B189" t="s">
        <v>620</v>
      </c>
      <c r="C189" s="3" t="s">
        <v>628</v>
      </c>
      <c r="D189" s="3" t="s">
        <v>20</v>
      </c>
      <c r="E189" s="3" t="s">
        <v>629</v>
      </c>
      <c r="F189" s="3" t="s">
        <v>623</v>
      </c>
      <c r="G189" s="3">
        <v>13078.24</v>
      </c>
      <c r="H189" s="3">
        <v>13078.24</v>
      </c>
      <c r="I189" s="3">
        <v>2</v>
      </c>
      <c r="J189" s="6">
        <f t="shared" si="2"/>
        <v>26156.48</v>
      </c>
      <c r="K189" s="9">
        <v>42930</v>
      </c>
      <c r="L189" s="3">
        <v>453</v>
      </c>
      <c r="M189" s="6" t="s">
        <v>2</v>
      </c>
      <c r="N189" s="9">
        <v>42962</v>
      </c>
      <c r="O189" s="3">
        <v>453</v>
      </c>
      <c r="P189" s="3" t="s">
        <v>630</v>
      </c>
      <c r="Q189" s="12">
        <v>1</v>
      </c>
    </row>
    <row r="190" spans="1:17">
      <c r="A190">
        <v>189</v>
      </c>
      <c r="B190" t="s">
        <v>620</v>
      </c>
      <c r="C190" s="3" t="s">
        <v>631</v>
      </c>
      <c r="D190" s="3" t="s">
        <v>20</v>
      </c>
      <c r="E190" s="3" t="s">
        <v>632</v>
      </c>
      <c r="F190" s="3" t="s">
        <v>623</v>
      </c>
      <c r="G190" s="3">
        <v>18647.29</v>
      </c>
      <c r="H190" s="3">
        <v>18647.29</v>
      </c>
      <c r="I190" s="3">
        <v>2</v>
      </c>
      <c r="J190" s="6">
        <f t="shared" si="2"/>
        <v>37294.58</v>
      </c>
      <c r="K190" s="9">
        <v>42930</v>
      </c>
      <c r="L190" s="3">
        <v>646</v>
      </c>
      <c r="M190" s="6" t="s">
        <v>2</v>
      </c>
      <c r="N190" s="9">
        <v>42962</v>
      </c>
      <c r="O190" s="3">
        <v>646</v>
      </c>
      <c r="P190" s="3" t="s">
        <v>633</v>
      </c>
      <c r="Q190" s="12">
        <v>1</v>
      </c>
    </row>
    <row r="191" spans="1:17">
      <c r="A191">
        <v>190</v>
      </c>
      <c r="B191" t="s">
        <v>620</v>
      </c>
      <c r="C191" s="3" t="s">
        <v>634</v>
      </c>
      <c r="D191" s="3" t="s">
        <v>16</v>
      </c>
      <c r="E191" s="3" t="s">
        <v>635</v>
      </c>
      <c r="F191" s="3" t="s">
        <v>623</v>
      </c>
      <c r="G191" s="3">
        <v>15864.76</v>
      </c>
      <c r="H191" s="3">
        <v>15864.76</v>
      </c>
      <c r="I191" s="3">
        <v>2</v>
      </c>
      <c r="J191" s="6">
        <f t="shared" si="2"/>
        <v>31729.52</v>
      </c>
      <c r="K191" s="9">
        <v>42930</v>
      </c>
      <c r="L191" s="3">
        <v>549</v>
      </c>
      <c r="M191" s="6" t="s">
        <v>2</v>
      </c>
      <c r="N191" s="9">
        <v>42962</v>
      </c>
      <c r="O191" s="3">
        <v>549</v>
      </c>
      <c r="P191" s="3" t="s">
        <v>636</v>
      </c>
      <c r="Q191" s="12">
        <v>1</v>
      </c>
    </row>
    <row r="192" spans="1:17">
      <c r="A192">
        <v>191</v>
      </c>
      <c r="B192" t="s">
        <v>620</v>
      </c>
      <c r="C192" s="3" t="s">
        <v>637</v>
      </c>
      <c r="D192" s="3" t="s">
        <v>20</v>
      </c>
      <c r="E192" s="3" t="s">
        <v>638</v>
      </c>
      <c r="F192" s="3" t="s">
        <v>623</v>
      </c>
      <c r="G192" s="3">
        <v>48781.77</v>
      </c>
      <c r="H192" s="3">
        <v>48781.77</v>
      </c>
      <c r="I192" s="3">
        <v>2</v>
      </c>
      <c r="J192" s="6">
        <f t="shared" si="2"/>
        <v>97563.54</v>
      </c>
      <c r="K192" s="9">
        <v>42930</v>
      </c>
      <c r="L192" s="3">
        <v>1688</v>
      </c>
      <c r="M192" s="6" t="s">
        <v>2</v>
      </c>
      <c r="N192" s="9">
        <v>42962</v>
      </c>
      <c r="O192" s="3">
        <v>1688</v>
      </c>
      <c r="P192" s="3" t="s">
        <v>636</v>
      </c>
      <c r="Q192" s="12">
        <v>1</v>
      </c>
    </row>
    <row r="193" spans="1:18">
      <c r="A193">
        <v>192</v>
      </c>
      <c r="B193" t="s">
        <v>50</v>
      </c>
      <c r="C193" s="3" t="s">
        <v>639</v>
      </c>
      <c r="D193" s="3" t="s">
        <v>17</v>
      </c>
      <c r="E193" s="3" t="s">
        <v>640</v>
      </c>
      <c r="F193" s="3" t="s">
        <v>140</v>
      </c>
      <c r="G193" s="3">
        <v>27089.45</v>
      </c>
      <c r="H193" s="3">
        <v>17353.35</v>
      </c>
      <c r="I193" s="3">
        <v>3.3</v>
      </c>
      <c r="J193" s="6">
        <f t="shared" si="2"/>
        <v>57266.055</v>
      </c>
      <c r="K193" s="9">
        <v>42928</v>
      </c>
      <c r="L193" s="3">
        <v>11000</v>
      </c>
      <c r="M193" s="6"/>
      <c r="N193" s="11">
        <v>42958</v>
      </c>
      <c r="O193" s="3">
        <v>28200</v>
      </c>
      <c r="P193" s="3" t="s">
        <v>641</v>
      </c>
      <c r="Q193" s="12">
        <v>1</v>
      </c>
      <c r="R193" s="3" t="s">
        <v>53</v>
      </c>
    </row>
    <row r="194" spans="1:18">
      <c r="A194">
        <v>193</v>
      </c>
      <c r="B194" t="s">
        <v>50</v>
      </c>
      <c r="C194" s="3" t="s">
        <v>642</v>
      </c>
      <c r="D194" s="3" t="s">
        <v>21</v>
      </c>
      <c r="E194" s="3" t="s">
        <v>643</v>
      </c>
      <c r="F194" s="3" t="s">
        <v>644</v>
      </c>
      <c r="G194" s="3">
        <v>229855.3</v>
      </c>
      <c r="H194" s="3">
        <v>200633.6</v>
      </c>
      <c r="I194" s="3">
        <v>4.61</v>
      </c>
      <c r="J194" s="6">
        <f t="shared" si="2"/>
        <v>924920.896</v>
      </c>
      <c r="K194" s="9">
        <v>42928</v>
      </c>
      <c r="L194" s="3">
        <v>900000</v>
      </c>
      <c r="M194" s="6"/>
      <c r="N194" s="11">
        <v>42958</v>
      </c>
      <c r="O194" s="3">
        <v>900000</v>
      </c>
      <c r="P194" s="3" t="s">
        <v>645</v>
      </c>
      <c r="Q194" s="12">
        <v>1</v>
      </c>
      <c r="R194" s="3" t="s">
        <v>53</v>
      </c>
    </row>
    <row r="195" spans="1:17">
      <c r="A195">
        <v>194</v>
      </c>
      <c r="B195" t="s">
        <v>620</v>
      </c>
      <c r="C195" s="3" t="s">
        <v>646</v>
      </c>
      <c r="D195" s="3" t="s">
        <v>19</v>
      </c>
      <c r="E195" s="3" t="s">
        <v>647</v>
      </c>
      <c r="F195" s="3" t="s">
        <v>623</v>
      </c>
      <c r="G195" s="3">
        <v>16746.87</v>
      </c>
      <c r="H195" s="3">
        <v>16746.87</v>
      </c>
      <c r="I195" s="3">
        <v>1.2</v>
      </c>
      <c r="J195" s="6">
        <f t="shared" ref="J195:J258" si="3">H195*I195</f>
        <v>20096.244</v>
      </c>
      <c r="K195" s="9">
        <v>42913</v>
      </c>
      <c r="L195" s="3">
        <v>654</v>
      </c>
      <c r="M195" s="6"/>
      <c r="N195" s="11">
        <v>42942</v>
      </c>
      <c r="O195" s="3">
        <v>654</v>
      </c>
      <c r="P195" s="3" t="s">
        <v>315</v>
      </c>
      <c r="Q195" s="12">
        <v>1</v>
      </c>
    </row>
    <row r="196" spans="1:17">
      <c r="A196">
        <v>195</v>
      </c>
      <c r="B196" t="s">
        <v>45</v>
      </c>
      <c r="C196" s="3" t="s">
        <v>648</v>
      </c>
      <c r="D196" s="3" t="s">
        <v>19</v>
      </c>
      <c r="E196" s="3" t="s">
        <v>649</v>
      </c>
      <c r="F196" s="3" t="s">
        <v>132</v>
      </c>
      <c r="G196" s="3">
        <v>55827.52</v>
      </c>
      <c r="H196" s="3">
        <v>55827.52</v>
      </c>
      <c r="I196" s="3">
        <v>2</v>
      </c>
      <c r="J196" s="6">
        <f t="shared" si="3"/>
        <v>111655.04</v>
      </c>
      <c r="K196" s="9">
        <v>42913</v>
      </c>
      <c r="L196" s="3">
        <v>5695</v>
      </c>
      <c r="M196" s="6"/>
      <c r="N196" s="11">
        <v>42942</v>
      </c>
      <c r="O196" s="3">
        <v>5695</v>
      </c>
      <c r="P196" s="3" t="s">
        <v>650</v>
      </c>
      <c r="Q196" s="12">
        <v>1</v>
      </c>
    </row>
    <row r="197" spans="1:17">
      <c r="A197">
        <v>196</v>
      </c>
      <c r="B197" t="s">
        <v>620</v>
      </c>
      <c r="C197" s="3" t="s">
        <v>651</v>
      </c>
      <c r="D197" s="3" t="s">
        <v>24</v>
      </c>
      <c r="E197" s="3" t="s">
        <v>652</v>
      </c>
      <c r="F197" s="3" t="s">
        <v>623</v>
      </c>
      <c r="G197" s="3">
        <v>5360.68</v>
      </c>
      <c r="H197" s="3">
        <v>5360.68</v>
      </c>
      <c r="I197" s="3">
        <v>2.5</v>
      </c>
      <c r="J197" s="6">
        <f t="shared" si="3"/>
        <v>13401.7</v>
      </c>
      <c r="K197" s="9">
        <v>42913</v>
      </c>
      <c r="L197" s="3">
        <v>315</v>
      </c>
      <c r="M197" s="6"/>
      <c r="N197" s="11">
        <v>42942</v>
      </c>
      <c r="O197" s="3">
        <v>315</v>
      </c>
      <c r="P197" s="3" t="s">
        <v>653</v>
      </c>
      <c r="Q197" s="12">
        <v>1</v>
      </c>
    </row>
    <row r="198" spans="1:17">
      <c r="A198">
        <v>197</v>
      </c>
      <c r="B198" t="s">
        <v>50</v>
      </c>
      <c r="C198" s="3" t="s">
        <v>654</v>
      </c>
      <c r="D198" s="3" t="s">
        <v>17</v>
      </c>
      <c r="E198" s="3" t="s">
        <v>655</v>
      </c>
      <c r="F198" s="3" t="s">
        <v>140</v>
      </c>
      <c r="G198" s="3">
        <v>30545.67</v>
      </c>
      <c r="H198" s="3">
        <v>29545.56</v>
      </c>
      <c r="I198" s="3">
        <v>4</v>
      </c>
      <c r="J198" s="6">
        <f t="shared" si="3"/>
        <v>118182.24</v>
      </c>
      <c r="K198" s="9">
        <v>42896</v>
      </c>
      <c r="L198" s="3">
        <v>54000</v>
      </c>
      <c r="M198" s="6"/>
      <c r="N198" s="11">
        <v>42928</v>
      </c>
      <c r="O198" s="3">
        <v>132500</v>
      </c>
      <c r="P198" s="3" t="s">
        <v>656</v>
      </c>
      <c r="Q198" s="12">
        <v>1</v>
      </c>
    </row>
    <row r="199" spans="1:18">
      <c r="A199">
        <v>198</v>
      </c>
      <c r="B199" t="s">
        <v>50</v>
      </c>
      <c r="C199" s="3" t="s">
        <v>657</v>
      </c>
      <c r="D199" s="3" t="s">
        <v>21</v>
      </c>
      <c r="E199" s="3" t="s">
        <v>658</v>
      </c>
      <c r="F199" s="3" t="s">
        <v>140</v>
      </c>
      <c r="G199" s="3">
        <v>56657.71</v>
      </c>
      <c r="H199" s="3">
        <v>51966.42</v>
      </c>
      <c r="I199" s="3">
        <v>4.84</v>
      </c>
      <c r="J199" s="6">
        <f t="shared" si="3"/>
        <v>251517.4728</v>
      </c>
      <c r="K199" s="9">
        <v>42896</v>
      </c>
      <c r="L199" s="3">
        <v>115000</v>
      </c>
      <c r="M199" s="6"/>
      <c r="N199" s="11">
        <v>42928</v>
      </c>
      <c r="O199" s="3">
        <v>171000</v>
      </c>
      <c r="P199" s="3" t="s">
        <v>659</v>
      </c>
      <c r="Q199" s="12">
        <v>1</v>
      </c>
      <c r="R199" s="3" t="s">
        <v>53</v>
      </c>
    </row>
    <row r="200" spans="1:18">
      <c r="A200">
        <v>199</v>
      </c>
      <c r="B200" t="s">
        <v>50</v>
      </c>
      <c r="C200" s="3" t="s">
        <v>660</v>
      </c>
      <c r="D200" s="3" t="s">
        <v>17</v>
      </c>
      <c r="E200" s="3" t="s">
        <v>661</v>
      </c>
      <c r="F200" s="3" t="s">
        <v>662</v>
      </c>
      <c r="G200" s="3">
        <v>63209.97</v>
      </c>
      <c r="H200" s="3">
        <v>54172.81</v>
      </c>
      <c r="I200" s="3">
        <v>3.29</v>
      </c>
      <c r="J200" s="6">
        <f t="shared" si="3"/>
        <v>178228.5449</v>
      </c>
      <c r="K200" s="9">
        <v>42896</v>
      </c>
      <c r="L200" s="3">
        <v>166000</v>
      </c>
      <c r="M200" s="6"/>
      <c r="N200" s="11">
        <v>42928</v>
      </c>
      <c r="O200" s="3">
        <v>170000</v>
      </c>
      <c r="P200" s="3" t="s">
        <v>663</v>
      </c>
      <c r="Q200" s="12">
        <v>1</v>
      </c>
      <c r="R200" s="3" t="s">
        <v>664</v>
      </c>
    </row>
    <row r="201" spans="1:17">
      <c r="A201">
        <v>200</v>
      </c>
      <c r="B201" t="s">
        <v>50</v>
      </c>
      <c r="C201" s="3" t="s">
        <v>665</v>
      </c>
      <c r="D201" s="3" t="s">
        <v>17</v>
      </c>
      <c r="E201" s="3" t="s">
        <v>666</v>
      </c>
      <c r="F201" s="3" t="s">
        <v>162</v>
      </c>
      <c r="G201" s="3">
        <v>36553.67</v>
      </c>
      <c r="H201" s="3">
        <v>36553.67</v>
      </c>
      <c r="I201" s="3">
        <v>2.6</v>
      </c>
      <c r="J201" s="6">
        <f t="shared" si="3"/>
        <v>95039.542</v>
      </c>
      <c r="K201" s="9">
        <v>42896</v>
      </c>
      <c r="L201" s="3">
        <v>108000</v>
      </c>
      <c r="M201" s="6"/>
      <c r="N201" s="11">
        <v>42928</v>
      </c>
      <c r="O201" s="3" t="s">
        <v>667</v>
      </c>
      <c r="P201" s="3" t="s">
        <v>668</v>
      </c>
      <c r="Q201" s="12">
        <v>1</v>
      </c>
    </row>
    <row r="202" spans="1:17">
      <c r="A202">
        <v>201</v>
      </c>
      <c r="B202" t="s">
        <v>50</v>
      </c>
      <c r="C202" s="3" t="s">
        <v>669</v>
      </c>
      <c r="D202" s="3" t="s">
        <v>21</v>
      </c>
      <c r="E202" s="3" t="s">
        <v>670</v>
      </c>
      <c r="F202" s="3" t="s">
        <v>162</v>
      </c>
      <c r="G202" s="3">
        <v>27376.1</v>
      </c>
      <c r="H202" s="3">
        <v>27376.1</v>
      </c>
      <c r="I202" s="3">
        <v>2.3</v>
      </c>
      <c r="J202" s="6">
        <f t="shared" si="3"/>
        <v>62965.03</v>
      </c>
      <c r="K202" s="9">
        <v>42896</v>
      </c>
      <c r="L202" s="3">
        <v>83000</v>
      </c>
      <c r="M202" s="6"/>
      <c r="N202" s="11">
        <v>42928</v>
      </c>
      <c r="O202" s="3" t="s">
        <v>671</v>
      </c>
      <c r="P202" s="3" t="s">
        <v>672</v>
      </c>
      <c r="Q202" s="12">
        <v>1</v>
      </c>
    </row>
    <row r="203" spans="1:17">
      <c r="A203">
        <v>202</v>
      </c>
      <c r="B203" t="s">
        <v>50</v>
      </c>
      <c r="C203" s="3" t="s">
        <v>673</v>
      </c>
      <c r="D203" s="3" t="s">
        <v>21</v>
      </c>
      <c r="E203" s="3" t="s">
        <v>674</v>
      </c>
      <c r="F203" s="3" t="s">
        <v>162</v>
      </c>
      <c r="G203" s="3">
        <v>18545.24</v>
      </c>
      <c r="H203" s="3">
        <v>18545.24</v>
      </c>
      <c r="I203" s="3">
        <v>2.2</v>
      </c>
      <c r="J203" s="6">
        <f t="shared" si="3"/>
        <v>40799.528</v>
      </c>
      <c r="K203" s="9">
        <v>42896</v>
      </c>
      <c r="L203" s="3">
        <v>54000</v>
      </c>
      <c r="M203" s="6"/>
      <c r="N203" s="11">
        <v>42928</v>
      </c>
      <c r="O203" s="3" t="s">
        <v>675</v>
      </c>
      <c r="P203" s="3" t="s">
        <v>676</v>
      </c>
      <c r="Q203" s="12">
        <v>1</v>
      </c>
    </row>
    <row r="204" spans="1:17">
      <c r="A204">
        <v>203</v>
      </c>
      <c r="B204" t="s">
        <v>50</v>
      </c>
      <c r="C204" s="3" t="s">
        <v>677</v>
      </c>
      <c r="D204" s="3" t="s">
        <v>21</v>
      </c>
      <c r="E204" s="3" t="s">
        <v>678</v>
      </c>
      <c r="F204" s="3" t="s">
        <v>213</v>
      </c>
      <c r="G204" s="3">
        <v>52934.5</v>
      </c>
      <c r="H204" s="3">
        <v>48077.41</v>
      </c>
      <c r="I204" s="3">
        <v>4.58</v>
      </c>
      <c r="J204" s="6">
        <f t="shared" si="3"/>
        <v>220194.5378</v>
      </c>
      <c r="K204" s="9">
        <v>42889</v>
      </c>
      <c r="L204" s="3">
        <v>145000</v>
      </c>
      <c r="M204" s="6"/>
      <c r="N204" s="11">
        <v>42923</v>
      </c>
      <c r="O204" s="3" t="s">
        <v>679</v>
      </c>
      <c r="P204" s="3" t="s">
        <v>680</v>
      </c>
      <c r="Q204" s="12">
        <v>1</v>
      </c>
    </row>
    <row r="205" spans="1:18">
      <c r="A205">
        <v>204</v>
      </c>
      <c r="B205" t="s">
        <v>50</v>
      </c>
      <c r="C205" s="3" t="s">
        <v>681</v>
      </c>
      <c r="D205" s="3" t="s">
        <v>23</v>
      </c>
      <c r="E205" s="3" t="s">
        <v>682</v>
      </c>
      <c r="F205" s="3" t="s">
        <v>213</v>
      </c>
      <c r="G205" s="3">
        <v>130656</v>
      </c>
      <c r="H205" s="3">
        <v>108521.76</v>
      </c>
      <c r="I205" s="3">
        <v>3.73</v>
      </c>
      <c r="J205" s="6">
        <f t="shared" si="3"/>
        <v>404786.1648</v>
      </c>
      <c r="K205" s="9">
        <v>42889</v>
      </c>
      <c r="L205" s="3">
        <v>482000</v>
      </c>
      <c r="M205" s="6"/>
      <c r="N205" s="11">
        <v>42923</v>
      </c>
      <c r="O205" s="3">
        <v>491000</v>
      </c>
      <c r="P205" s="3" t="s">
        <v>87</v>
      </c>
      <c r="Q205" s="12">
        <v>1</v>
      </c>
      <c r="R205" s="3" t="s">
        <v>664</v>
      </c>
    </row>
    <row r="206" spans="1:17">
      <c r="A206">
        <v>205</v>
      </c>
      <c r="B206" t="s">
        <v>50</v>
      </c>
      <c r="C206" s="3" t="s">
        <v>683</v>
      </c>
      <c r="D206" s="3" t="s">
        <v>15</v>
      </c>
      <c r="E206" s="3" t="s">
        <v>684</v>
      </c>
      <c r="F206" s="3" t="s">
        <v>221</v>
      </c>
      <c r="G206" s="3">
        <v>51873.88</v>
      </c>
      <c r="H206" s="3">
        <v>42782.63</v>
      </c>
      <c r="I206" s="3">
        <v>3.95</v>
      </c>
      <c r="J206" s="6">
        <f t="shared" si="3"/>
        <v>168991.3885</v>
      </c>
      <c r="K206" s="9">
        <v>42889</v>
      </c>
      <c r="L206" s="3">
        <v>440000</v>
      </c>
      <c r="M206" s="6"/>
      <c r="N206" s="11">
        <v>42923</v>
      </c>
      <c r="O206" s="3" t="s">
        <v>685</v>
      </c>
      <c r="P206" s="3" t="s">
        <v>686</v>
      </c>
      <c r="Q206" s="12">
        <v>1</v>
      </c>
    </row>
    <row r="207" spans="1:17">
      <c r="A207">
        <v>206</v>
      </c>
      <c r="B207" t="s">
        <v>50</v>
      </c>
      <c r="C207" s="3" t="s">
        <v>687</v>
      </c>
      <c r="D207" s="3" t="s">
        <v>21</v>
      </c>
      <c r="E207" s="3" t="s">
        <v>688</v>
      </c>
      <c r="F207" s="3" t="s">
        <v>689</v>
      </c>
      <c r="G207" s="3">
        <v>144490.23</v>
      </c>
      <c r="H207" s="3">
        <v>129503.16</v>
      </c>
      <c r="I207" s="3">
        <v>4.26</v>
      </c>
      <c r="J207" s="6">
        <f t="shared" si="3"/>
        <v>551683.4616</v>
      </c>
      <c r="K207" s="9">
        <v>42889</v>
      </c>
      <c r="L207" s="3">
        <v>470000</v>
      </c>
      <c r="M207" s="6"/>
      <c r="N207" s="11">
        <v>42923</v>
      </c>
      <c r="O207" s="3" t="s">
        <v>690</v>
      </c>
      <c r="P207" s="3" t="s">
        <v>691</v>
      </c>
      <c r="Q207" s="12">
        <v>1</v>
      </c>
    </row>
    <row r="208" spans="1:17">
      <c r="A208">
        <v>207</v>
      </c>
      <c r="B208" t="s">
        <v>50</v>
      </c>
      <c r="C208" s="3" t="s">
        <v>692</v>
      </c>
      <c r="D208" s="3" t="s">
        <v>20</v>
      </c>
      <c r="E208" s="3" t="s">
        <v>693</v>
      </c>
      <c r="F208" s="3" t="s">
        <v>140</v>
      </c>
      <c r="G208" s="3">
        <v>14259.66</v>
      </c>
      <c r="H208" s="3">
        <v>14259.66</v>
      </c>
      <c r="I208" s="3">
        <v>2.5</v>
      </c>
      <c r="J208" s="6">
        <f t="shared" si="3"/>
        <v>35649.15</v>
      </c>
      <c r="K208" s="9">
        <v>42889</v>
      </c>
      <c r="L208" s="3">
        <v>19000</v>
      </c>
      <c r="M208" s="6"/>
      <c r="N208" s="11">
        <v>42923</v>
      </c>
      <c r="O208" s="3">
        <v>19000</v>
      </c>
      <c r="P208" s="3" t="s">
        <v>694</v>
      </c>
      <c r="Q208" s="12">
        <v>1</v>
      </c>
    </row>
    <row r="209" spans="1:17">
      <c r="A209">
        <v>208</v>
      </c>
      <c r="B209" t="s">
        <v>50</v>
      </c>
      <c r="C209" s="3" t="s">
        <v>695</v>
      </c>
      <c r="D209" s="3" t="s">
        <v>20</v>
      </c>
      <c r="E209" s="3" t="s">
        <v>696</v>
      </c>
      <c r="F209" s="3" t="s">
        <v>237</v>
      </c>
      <c r="G209" s="3">
        <v>80240.5</v>
      </c>
      <c r="H209" s="3">
        <v>68643.54</v>
      </c>
      <c r="I209" s="3">
        <v>2.25</v>
      </c>
      <c r="J209" s="6">
        <f t="shared" si="3"/>
        <v>154447.965</v>
      </c>
      <c r="K209" s="9">
        <v>42889</v>
      </c>
      <c r="L209" s="3">
        <v>124000</v>
      </c>
      <c r="M209" s="6"/>
      <c r="N209" s="11">
        <v>42923</v>
      </c>
      <c r="O209" s="3" t="s">
        <v>697</v>
      </c>
      <c r="P209" s="3" t="s">
        <v>698</v>
      </c>
      <c r="Q209" s="12">
        <v>1</v>
      </c>
    </row>
    <row r="210" spans="1:17">
      <c r="A210">
        <v>209</v>
      </c>
      <c r="B210" t="s">
        <v>50</v>
      </c>
      <c r="C210" s="3" t="s">
        <v>699</v>
      </c>
      <c r="D210" s="3" t="s">
        <v>20</v>
      </c>
      <c r="E210" s="3" t="s">
        <v>700</v>
      </c>
      <c r="F210" s="3" t="s">
        <v>237</v>
      </c>
      <c r="G210" s="3">
        <v>132783.54</v>
      </c>
      <c r="H210" s="3">
        <v>127381.78</v>
      </c>
      <c r="I210" s="3">
        <v>1.79</v>
      </c>
      <c r="J210" s="6">
        <f t="shared" si="3"/>
        <v>228013.3862</v>
      </c>
      <c r="K210" s="9">
        <v>42889</v>
      </c>
      <c r="L210" s="3">
        <v>130000</v>
      </c>
      <c r="M210" s="6"/>
      <c r="N210" s="11">
        <v>42923</v>
      </c>
      <c r="O210" s="3">
        <v>170000</v>
      </c>
      <c r="P210" s="3" t="s">
        <v>701</v>
      </c>
      <c r="Q210" s="12">
        <v>1</v>
      </c>
    </row>
    <row r="211" spans="1:17">
      <c r="A211">
        <v>210</v>
      </c>
      <c r="B211" t="s">
        <v>50</v>
      </c>
      <c r="C211" s="3" t="s">
        <v>702</v>
      </c>
      <c r="D211" s="3" t="s">
        <v>20</v>
      </c>
      <c r="E211" s="3" t="s">
        <v>703</v>
      </c>
      <c r="F211" s="3" t="s">
        <v>162</v>
      </c>
      <c r="G211" s="3">
        <v>88948.04</v>
      </c>
      <c r="H211" s="3">
        <v>83377.37</v>
      </c>
      <c r="I211" s="3">
        <v>2.5</v>
      </c>
      <c r="J211" s="6">
        <f t="shared" si="3"/>
        <v>208443.425</v>
      </c>
      <c r="K211" s="9">
        <v>42889</v>
      </c>
      <c r="L211" s="3">
        <v>290000</v>
      </c>
      <c r="M211" s="6"/>
      <c r="N211" s="11">
        <v>42923</v>
      </c>
      <c r="O211" s="3" t="s">
        <v>704</v>
      </c>
      <c r="P211" s="3" t="s">
        <v>705</v>
      </c>
      <c r="Q211" s="12">
        <v>1</v>
      </c>
    </row>
    <row r="212" spans="1:17">
      <c r="A212">
        <v>211</v>
      </c>
      <c r="B212" t="s">
        <v>50</v>
      </c>
      <c r="C212" s="3" t="s">
        <v>706</v>
      </c>
      <c r="D212" s="3" t="s">
        <v>20</v>
      </c>
      <c r="E212" s="3" t="s">
        <v>707</v>
      </c>
      <c r="F212" s="3" t="s">
        <v>162</v>
      </c>
      <c r="G212" s="3">
        <v>100482.28</v>
      </c>
      <c r="H212" s="3">
        <v>100482.28</v>
      </c>
      <c r="I212" s="3">
        <v>2.5</v>
      </c>
      <c r="J212" s="6">
        <f t="shared" si="3"/>
        <v>251205.7</v>
      </c>
      <c r="K212" s="9">
        <v>42889</v>
      </c>
      <c r="L212" s="3">
        <v>350000</v>
      </c>
      <c r="M212" s="6"/>
      <c r="N212" s="11">
        <v>42923</v>
      </c>
      <c r="O212" s="3" t="s">
        <v>708</v>
      </c>
      <c r="P212" s="3" t="s">
        <v>709</v>
      </c>
      <c r="Q212" s="12">
        <v>1</v>
      </c>
    </row>
    <row r="213" spans="1:17">
      <c r="A213">
        <v>212</v>
      </c>
      <c r="B213" t="s">
        <v>50</v>
      </c>
      <c r="C213" s="3" t="s">
        <v>710</v>
      </c>
      <c r="D213" s="3" t="s">
        <v>17</v>
      </c>
      <c r="E213" s="3" t="s">
        <v>711</v>
      </c>
      <c r="F213" s="3" t="s">
        <v>262</v>
      </c>
      <c r="G213" s="3">
        <v>47929.34</v>
      </c>
      <c r="H213" s="3">
        <v>47929.34</v>
      </c>
      <c r="I213" s="3">
        <v>1.36</v>
      </c>
      <c r="J213" s="6">
        <f t="shared" si="3"/>
        <v>65183.9024</v>
      </c>
      <c r="K213" s="9">
        <v>42889</v>
      </c>
      <c r="L213" s="3">
        <v>40000</v>
      </c>
      <c r="M213" s="6"/>
      <c r="N213" s="11">
        <v>42923</v>
      </c>
      <c r="O213" s="3" t="s">
        <v>712</v>
      </c>
      <c r="P213" s="3" t="s">
        <v>713</v>
      </c>
      <c r="Q213" s="12">
        <v>1</v>
      </c>
    </row>
    <row r="214" spans="1:18">
      <c r="A214">
        <v>213</v>
      </c>
      <c r="B214" t="s">
        <v>50</v>
      </c>
      <c r="C214" s="3" t="s">
        <v>714</v>
      </c>
      <c r="D214" s="3" t="s">
        <v>17</v>
      </c>
      <c r="E214" s="3" t="s">
        <v>715</v>
      </c>
      <c r="F214" s="3" t="s">
        <v>162</v>
      </c>
      <c r="G214" s="3">
        <v>29758.93</v>
      </c>
      <c r="H214" s="3">
        <v>29758.93</v>
      </c>
      <c r="I214" s="3">
        <v>2.6</v>
      </c>
      <c r="J214" s="6">
        <f t="shared" si="3"/>
        <v>77373.218</v>
      </c>
      <c r="K214" s="9">
        <v>42889</v>
      </c>
      <c r="L214" s="3">
        <v>87000</v>
      </c>
      <c r="M214" s="6"/>
      <c r="N214" s="11">
        <v>42923</v>
      </c>
      <c r="O214" s="3" t="s">
        <v>716</v>
      </c>
      <c r="P214" s="3" t="s">
        <v>717</v>
      </c>
      <c r="Q214" s="12">
        <v>1</v>
      </c>
      <c r="R214" s="3" t="s">
        <v>664</v>
      </c>
    </row>
    <row r="215" spans="1:18">
      <c r="A215">
        <v>214</v>
      </c>
      <c r="B215" t="s">
        <v>50</v>
      </c>
      <c r="C215" s="3" t="s">
        <v>718</v>
      </c>
      <c r="D215" s="3" t="s">
        <v>21</v>
      </c>
      <c r="E215" s="3" t="s">
        <v>719</v>
      </c>
      <c r="F215" s="3" t="s">
        <v>720</v>
      </c>
      <c r="G215" s="3">
        <v>100452.07</v>
      </c>
      <c r="H215" s="3">
        <v>100452.07</v>
      </c>
      <c r="I215" s="3">
        <v>1.38</v>
      </c>
      <c r="J215" s="6">
        <f t="shared" si="3"/>
        <v>138623.8566</v>
      </c>
      <c r="K215" s="9">
        <v>42889</v>
      </c>
      <c r="L215" s="3">
        <v>157000</v>
      </c>
      <c r="M215" s="6"/>
      <c r="N215" s="11">
        <v>42923</v>
      </c>
      <c r="O215" s="3">
        <v>222000</v>
      </c>
      <c r="P215" s="3" t="s">
        <v>721</v>
      </c>
      <c r="Q215" s="12">
        <v>1</v>
      </c>
      <c r="R215" s="3" t="s">
        <v>664</v>
      </c>
    </row>
    <row r="216" spans="1:18">
      <c r="A216">
        <v>215</v>
      </c>
      <c r="B216" t="s">
        <v>50</v>
      </c>
      <c r="C216" s="3" t="s">
        <v>722</v>
      </c>
      <c r="D216" s="3" t="s">
        <v>17</v>
      </c>
      <c r="E216" s="3" t="s">
        <v>723</v>
      </c>
      <c r="F216" s="3" t="s">
        <v>724</v>
      </c>
      <c r="G216" s="3">
        <v>61053.54</v>
      </c>
      <c r="H216" s="3">
        <v>57430.68</v>
      </c>
      <c r="I216" s="3">
        <v>2.82</v>
      </c>
      <c r="J216" s="6">
        <f t="shared" si="3"/>
        <v>161954.5176</v>
      </c>
      <c r="K216" s="9">
        <v>42889</v>
      </c>
      <c r="L216" s="3">
        <v>200000</v>
      </c>
      <c r="M216" s="6"/>
      <c r="N216" s="11">
        <v>42923</v>
      </c>
      <c r="O216" s="3" t="s">
        <v>725</v>
      </c>
      <c r="P216" s="3" t="s">
        <v>726</v>
      </c>
      <c r="Q216" s="12">
        <v>1</v>
      </c>
      <c r="R216" s="3" t="s">
        <v>664</v>
      </c>
    </row>
    <row r="217" spans="1:17">
      <c r="A217">
        <v>216</v>
      </c>
      <c r="B217" t="s">
        <v>50</v>
      </c>
      <c r="C217" s="3" t="s">
        <v>727</v>
      </c>
      <c r="D217" s="3" t="s">
        <v>19</v>
      </c>
      <c r="E217" s="3" t="s">
        <v>728</v>
      </c>
      <c r="F217" s="3" t="s">
        <v>162</v>
      </c>
      <c r="G217" s="3">
        <v>41904.41</v>
      </c>
      <c r="H217" s="3">
        <v>41904.41</v>
      </c>
      <c r="I217" s="3">
        <v>2</v>
      </c>
      <c r="J217" s="6">
        <f t="shared" si="3"/>
        <v>83808.82</v>
      </c>
      <c r="K217" s="9">
        <v>42888</v>
      </c>
      <c r="L217" s="3">
        <v>42000</v>
      </c>
      <c r="M217" s="6"/>
      <c r="N217" s="11">
        <v>42921</v>
      </c>
      <c r="O217" s="3" t="s">
        <v>729</v>
      </c>
      <c r="P217" s="3" t="s">
        <v>730</v>
      </c>
      <c r="Q217" s="12">
        <v>1</v>
      </c>
    </row>
    <row r="218" spans="1:17">
      <c r="A218">
        <v>217</v>
      </c>
      <c r="B218" t="s">
        <v>50</v>
      </c>
      <c r="C218" s="3" t="s">
        <v>731</v>
      </c>
      <c r="D218" s="3" t="s">
        <v>23</v>
      </c>
      <c r="E218" s="3" t="s">
        <v>732</v>
      </c>
      <c r="F218" s="3" t="s">
        <v>221</v>
      </c>
      <c r="G218" s="3">
        <v>32906.17</v>
      </c>
      <c r="H218" s="3">
        <v>28516.86</v>
      </c>
      <c r="I218" s="3">
        <v>3.3</v>
      </c>
      <c r="J218" s="6">
        <f t="shared" si="3"/>
        <v>94105.638</v>
      </c>
      <c r="K218" s="9">
        <v>42888</v>
      </c>
      <c r="L218" s="3">
        <v>42000</v>
      </c>
      <c r="M218" s="6"/>
      <c r="N218" s="11">
        <v>42921</v>
      </c>
      <c r="O218" s="3">
        <v>54000</v>
      </c>
      <c r="P218" s="3" t="s">
        <v>733</v>
      </c>
      <c r="Q218" s="12">
        <v>1</v>
      </c>
    </row>
    <row r="219" spans="1:17">
      <c r="A219">
        <v>218</v>
      </c>
      <c r="B219" t="s">
        <v>50</v>
      </c>
      <c r="C219" s="3" t="s">
        <v>734</v>
      </c>
      <c r="D219" s="3" t="s">
        <v>19</v>
      </c>
      <c r="E219" s="3" t="s">
        <v>735</v>
      </c>
      <c r="F219" s="3" t="s">
        <v>140</v>
      </c>
      <c r="G219" s="3">
        <v>24756.17</v>
      </c>
      <c r="H219" s="3">
        <v>24756.17</v>
      </c>
      <c r="I219" s="3">
        <v>3.5</v>
      </c>
      <c r="J219" s="6">
        <f t="shared" si="3"/>
        <v>86646.595</v>
      </c>
      <c r="K219" s="9">
        <v>42888</v>
      </c>
      <c r="L219" s="3">
        <v>16000</v>
      </c>
      <c r="M219" s="6"/>
      <c r="N219" s="11">
        <v>42921</v>
      </c>
      <c r="O219" s="3">
        <v>16400</v>
      </c>
      <c r="P219" s="3" t="s">
        <v>736</v>
      </c>
      <c r="Q219" s="12">
        <v>1</v>
      </c>
    </row>
    <row r="220" spans="1:17">
      <c r="A220">
        <v>219</v>
      </c>
      <c r="B220" t="s">
        <v>50</v>
      </c>
      <c r="C220" s="3" t="s">
        <v>737</v>
      </c>
      <c r="D220" s="3" t="s">
        <v>19</v>
      </c>
      <c r="E220" s="3" t="s">
        <v>738</v>
      </c>
      <c r="F220" s="3" t="s">
        <v>739</v>
      </c>
      <c r="G220" s="3">
        <v>127590.82</v>
      </c>
      <c r="H220" s="3">
        <v>94573.03</v>
      </c>
      <c r="I220" s="3">
        <v>2.2</v>
      </c>
      <c r="J220" s="6">
        <f t="shared" si="3"/>
        <v>208060.666</v>
      </c>
      <c r="K220" s="9">
        <v>42888</v>
      </c>
      <c r="L220" s="3">
        <v>100000</v>
      </c>
      <c r="M220" s="6"/>
      <c r="N220" s="11">
        <v>42921</v>
      </c>
      <c r="O220" s="3" t="s">
        <v>740</v>
      </c>
      <c r="P220" s="3" t="s">
        <v>741</v>
      </c>
      <c r="Q220" s="12">
        <v>1</v>
      </c>
    </row>
    <row r="221" spans="1:17">
      <c r="A221">
        <v>220</v>
      </c>
      <c r="B221" t="s">
        <v>50</v>
      </c>
      <c r="C221" s="3" t="s">
        <v>742</v>
      </c>
      <c r="D221" s="3" t="s">
        <v>20</v>
      </c>
      <c r="E221" s="3" t="s">
        <v>743</v>
      </c>
      <c r="F221" s="3" t="s">
        <v>140</v>
      </c>
      <c r="G221" s="3">
        <v>21455.22</v>
      </c>
      <c r="H221" s="3">
        <v>18098.21</v>
      </c>
      <c r="I221" s="3">
        <v>2.5</v>
      </c>
      <c r="J221" s="6">
        <f t="shared" si="3"/>
        <v>45245.525</v>
      </c>
      <c r="K221" s="9">
        <v>42888</v>
      </c>
      <c r="L221" s="3">
        <v>14000</v>
      </c>
      <c r="M221" s="6"/>
      <c r="N221" s="11">
        <v>42921</v>
      </c>
      <c r="O221" s="3">
        <v>43200</v>
      </c>
      <c r="P221" s="3" t="s">
        <v>744</v>
      </c>
      <c r="Q221" s="12">
        <v>1</v>
      </c>
    </row>
    <row r="222" spans="1:17">
      <c r="A222">
        <v>221</v>
      </c>
      <c r="B222" t="s">
        <v>50</v>
      </c>
      <c r="C222" s="3" t="s">
        <v>745</v>
      </c>
      <c r="D222" s="3" t="s">
        <v>17</v>
      </c>
      <c r="E222" s="3" t="s">
        <v>746</v>
      </c>
      <c r="F222" s="3" t="s">
        <v>140</v>
      </c>
      <c r="G222" s="3">
        <v>26381.14</v>
      </c>
      <c r="H222" s="3">
        <v>26381.14</v>
      </c>
      <c r="I222" s="3">
        <v>1.5</v>
      </c>
      <c r="J222" s="6">
        <f t="shared" si="3"/>
        <v>39571.71</v>
      </c>
      <c r="K222" s="9">
        <v>42888</v>
      </c>
      <c r="L222" s="3">
        <v>9100</v>
      </c>
      <c r="M222" s="6"/>
      <c r="N222" s="11">
        <v>42921</v>
      </c>
      <c r="O222" s="3">
        <v>24000</v>
      </c>
      <c r="P222" s="3" t="s">
        <v>744</v>
      </c>
      <c r="Q222" s="12">
        <v>1</v>
      </c>
    </row>
    <row r="223" spans="1:17">
      <c r="A223">
        <v>222</v>
      </c>
      <c r="B223" t="s">
        <v>45</v>
      </c>
      <c r="C223" s="3" t="s">
        <v>747</v>
      </c>
      <c r="D223" s="3" t="s">
        <v>17</v>
      </c>
      <c r="E223" s="3" t="s">
        <v>748</v>
      </c>
      <c r="F223" s="3" t="s">
        <v>368</v>
      </c>
      <c r="G223" s="3">
        <v>3507.58</v>
      </c>
      <c r="H223" s="3">
        <v>3507.58</v>
      </c>
      <c r="I223" s="3">
        <v>0.4</v>
      </c>
      <c r="J223" s="6">
        <f t="shared" si="3"/>
        <v>1403.032</v>
      </c>
      <c r="K223" s="9">
        <v>42888</v>
      </c>
      <c r="L223" s="3">
        <v>4600</v>
      </c>
      <c r="M223" s="6"/>
      <c r="N223" s="11">
        <v>42921</v>
      </c>
      <c r="O223" s="3">
        <v>10400</v>
      </c>
      <c r="P223" s="3" t="s">
        <v>749</v>
      </c>
      <c r="Q223" s="12">
        <v>1</v>
      </c>
    </row>
    <row r="224" spans="1:17">
      <c r="A224">
        <v>223</v>
      </c>
      <c r="B224" t="s">
        <v>45</v>
      </c>
      <c r="C224" s="3" t="s">
        <v>750</v>
      </c>
      <c r="D224" s="3" t="s">
        <v>17</v>
      </c>
      <c r="E224" s="3" t="s">
        <v>751</v>
      </c>
      <c r="F224" s="3" t="s">
        <v>224</v>
      </c>
      <c r="G224" s="3">
        <v>21307.28</v>
      </c>
      <c r="H224" s="3">
        <v>21307.28</v>
      </c>
      <c r="I224" s="3">
        <v>3.3</v>
      </c>
      <c r="J224" s="6">
        <f t="shared" si="3"/>
        <v>70314.024</v>
      </c>
      <c r="K224" s="9">
        <v>42888</v>
      </c>
      <c r="L224" s="3">
        <v>2200</v>
      </c>
      <c r="M224" s="6"/>
      <c r="N224" s="11">
        <v>42921</v>
      </c>
      <c r="O224" s="3">
        <v>18600</v>
      </c>
      <c r="P224" s="3" t="s">
        <v>752</v>
      </c>
      <c r="Q224" s="12">
        <v>1</v>
      </c>
    </row>
    <row r="225" spans="1:17">
      <c r="A225">
        <v>224</v>
      </c>
      <c r="B225" t="s">
        <v>50</v>
      </c>
      <c r="C225" s="3" t="s">
        <v>753</v>
      </c>
      <c r="D225" s="3" t="s">
        <v>22</v>
      </c>
      <c r="E225" s="3" t="s">
        <v>754</v>
      </c>
      <c r="F225" s="3" t="s">
        <v>140</v>
      </c>
      <c r="G225" s="3">
        <v>3024.63</v>
      </c>
      <c r="H225" s="3">
        <v>3024.63</v>
      </c>
      <c r="I225" s="3">
        <v>1.6</v>
      </c>
      <c r="J225" s="6">
        <f t="shared" si="3"/>
        <v>4839.408</v>
      </c>
      <c r="K225" s="9">
        <v>42888</v>
      </c>
      <c r="L225" s="3">
        <v>2100</v>
      </c>
      <c r="M225" s="6"/>
      <c r="N225" s="11">
        <v>42921</v>
      </c>
      <c r="O225" s="3">
        <v>2100</v>
      </c>
      <c r="P225" s="3" t="s">
        <v>137</v>
      </c>
      <c r="Q225" s="12">
        <v>1</v>
      </c>
    </row>
    <row r="226" spans="1:17">
      <c r="A226">
        <v>225</v>
      </c>
      <c r="B226" t="s">
        <v>45</v>
      </c>
      <c r="C226" s="3" t="s">
        <v>755</v>
      </c>
      <c r="D226" s="3" t="s">
        <v>22</v>
      </c>
      <c r="E226" s="3" t="s">
        <v>756</v>
      </c>
      <c r="F226" s="3" t="s">
        <v>143</v>
      </c>
      <c r="G226" s="3">
        <v>30036.92</v>
      </c>
      <c r="H226" s="3">
        <v>26747.61</v>
      </c>
      <c r="I226" s="3">
        <v>3.5</v>
      </c>
      <c r="J226" s="6">
        <f t="shared" si="3"/>
        <v>93616.635</v>
      </c>
      <c r="K226" s="9">
        <v>42888</v>
      </c>
      <c r="L226" s="3">
        <v>19400</v>
      </c>
      <c r="M226" s="6"/>
      <c r="N226" s="11">
        <v>42921</v>
      </c>
      <c r="O226" s="3">
        <v>66000</v>
      </c>
      <c r="P226" s="3" t="s">
        <v>757</v>
      </c>
      <c r="Q226" s="12">
        <v>1</v>
      </c>
    </row>
    <row r="227" spans="1:17">
      <c r="A227">
        <v>226</v>
      </c>
      <c r="B227" t="s">
        <v>50</v>
      </c>
      <c r="C227" s="3" t="s">
        <v>758</v>
      </c>
      <c r="D227" s="3" t="s">
        <v>24</v>
      </c>
      <c r="E227" s="3" t="s">
        <v>759</v>
      </c>
      <c r="F227" s="3" t="s">
        <v>140</v>
      </c>
      <c r="G227" s="3">
        <v>28651.48</v>
      </c>
      <c r="H227" s="3">
        <v>15856.75</v>
      </c>
      <c r="I227" s="3">
        <v>4</v>
      </c>
      <c r="J227" s="6">
        <f t="shared" si="3"/>
        <v>63427</v>
      </c>
      <c r="K227" s="9">
        <v>42888</v>
      </c>
      <c r="L227" s="3">
        <v>38000</v>
      </c>
      <c r="M227" s="6"/>
      <c r="N227" s="11">
        <v>42921</v>
      </c>
      <c r="O227" s="3">
        <v>87000</v>
      </c>
      <c r="P227" s="3" t="s">
        <v>570</v>
      </c>
      <c r="Q227" s="12">
        <v>1</v>
      </c>
    </row>
    <row r="228" spans="1:17">
      <c r="A228">
        <v>227</v>
      </c>
      <c r="B228" t="s">
        <v>45</v>
      </c>
      <c r="C228" s="3" t="s">
        <v>760</v>
      </c>
      <c r="D228" s="3" t="s">
        <v>24</v>
      </c>
      <c r="E228" s="3" t="s">
        <v>761</v>
      </c>
      <c r="F228" s="3" t="s">
        <v>132</v>
      </c>
      <c r="G228" s="3">
        <v>45961.53</v>
      </c>
      <c r="H228" s="3">
        <v>39387.98</v>
      </c>
      <c r="I228" s="3">
        <v>4</v>
      </c>
      <c r="J228" s="6">
        <f t="shared" si="3"/>
        <v>157551.92</v>
      </c>
      <c r="K228" s="9">
        <v>42887</v>
      </c>
      <c r="L228" s="3">
        <v>7180</v>
      </c>
      <c r="M228" s="6"/>
      <c r="N228" s="11">
        <v>42920</v>
      </c>
      <c r="O228" s="3">
        <v>7180</v>
      </c>
      <c r="P228" s="3" t="s">
        <v>762</v>
      </c>
      <c r="Q228" s="12">
        <v>1</v>
      </c>
    </row>
    <row r="229" spans="1:17">
      <c r="A229">
        <v>228</v>
      </c>
      <c r="B229" t="s">
        <v>45</v>
      </c>
      <c r="C229" s="3" t="s">
        <v>763</v>
      </c>
      <c r="D229" s="3" t="s">
        <v>24</v>
      </c>
      <c r="E229" s="3" t="s">
        <v>764</v>
      </c>
      <c r="F229" s="3" t="s">
        <v>132</v>
      </c>
      <c r="G229" s="3">
        <v>31634.49</v>
      </c>
      <c r="H229" s="3">
        <v>29999.94</v>
      </c>
      <c r="I229" s="3">
        <v>2.5</v>
      </c>
      <c r="J229" s="6">
        <f t="shared" si="3"/>
        <v>74999.85</v>
      </c>
      <c r="K229" s="9">
        <v>42887</v>
      </c>
      <c r="L229" s="3">
        <v>2556</v>
      </c>
      <c r="M229" s="6"/>
      <c r="N229" s="11">
        <v>42920</v>
      </c>
      <c r="O229" s="3">
        <v>2556</v>
      </c>
      <c r="P229" s="3" t="s">
        <v>762</v>
      </c>
      <c r="Q229" s="12">
        <v>1</v>
      </c>
    </row>
    <row r="230" spans="1:17">
      <c r="A230">
        <v>229</v>
      </c>
      <c r="B230" t="s">
        <v>45</v>
      </c>
      <c r="C230" s="3" t="s">
        <v>765</v>
      </c>
      <c r="D230" s="3" t="s">
        <v>23</v>
      </c>
      <c r="E230" s="3" t="s">
        <v>766</v>
      </c>
      <c r="F230" s="3" t="s">
        <v>132</v>
      </c>
      <c r="G230" s="3">
        <v>25880.57</v>
      </c>
      <c r="H230" s="3">
        <v>25880.57</v>
      </c>
      <c r="I230" s="3">
        <v>1.8</v>
      </c>
      <c r="J230" s="6">
        <f t="shared" si="3"/>
        <v>46585.026</v>
      </c>
      <c r="K230" s="9">
        <v>42887</v>
      </c>
      <c r="L230" s="3">
        <v>4224</v>
      </c>
      <c r="M230" s="6"/>
      <c r="N230" s="11">
        <v>42920</v>
      </c>
      <c r="O230" s="3">
        <v>4224</v>
      </c>
      <c r="P230" s="3" t="s">
        <v>767</v>
      </c>
      <c r="Q230" s="12">
        <v>1</v>
      </c>
    </row>
    <row r="231" spans="1:17">
      <c r="A231">
        <v>230</v>
      </c>
      <c r="B231" t="s">
        <v>45</v>
      </c>
      <c r="C231" s="3" t="s">
        <v>768</v>
      </c>
      <c r="D231" s="3" t="s">
        <v>14</v>
      </c>
      <c r="E231" s="3" t="s">
        <v>769</v>
      </c>
      <c r="F231" s="3" t="s">
        <v>132</v>
      </c>
      <c r="G231" s="3">
        <v>14341.95</v>
      </c>
      <c r="H231" s="3">
        <v>14341.95</v>
      </c>
      <c r="I231" s="3">
        <v>0.99</v>
      </c>
      <c r="J231" s="6">
        <f t="shared" si="3"/>
        <v>14198.5305</v>
      </c>
      <c r="K231" s="9">
        <v>42887</v>
      </c>
      <c r="L231" s="3">
        <v>904</v>
      </c>
      <c r="M231" s="6"/>
      <c r="N231" s="11">
        <v>42920</v>
      </c>
      <c r="O231" s="3">
        <v>904</v>
      </c>
      <c r="P231" s="3" t="s">
        <v>770</v>
      </c>
      <c r="Q231" s="12">
        <v>1</v>
      </c>
    </row>
    <row r="232" spans="1:17">
      <c r="A232">
        <v>231</v>
      </c>
      <c r="B232" t="s">
        <v>620</v>
      </c>
      <c r="C232" s="3" t="s">
        <v>771</v>
      </c>
      <c r="D232" s="3" t="s">
        <v>20</v>
      </c>
      <c r="E232" s="3" t="s">
        <v>772</v>
      </c>
      <c r="F232" s="3" t="s">
        <v>623</v>
      </c>
      <c r="G232" s="3">
        <v>23569.84</v>
      </c>
      <c r="H232" s="3">
        <v>23569.84</v>
      </c>
      <c r="I232" s="3">
        <v>2</v>
      </c>
      <c r="J232" s="6">
        <f t="shared" si="3"/>
        <v>47139.68</v>
      </c>
      <c r="K232" s="9">
        <v>42874</v>
      </c>
      <c r="L232" s="3">
        <v>816</v>
      </c>
      <c r="M232" s="6"/>
      <c r="N232" s="11">
        <v>42906</v>
      </c>
      <c r="O232" s="3">
        <v>816</v>
      </c>
      <c r="P232" s="3" t="s">
        <v>773</v>
      </c>
      <c r="Q232" s="12">
        <v>1</v>
      </c>
    </row>
    <row r="233" spans="1:17">
      <c r="A233">
        <v>232</v>
      </c>
      <c r="B233" t="s">
        <v>620</v>
      </c>
      <c r="C233" s="3" t="s">
        <v>774</v>
      </c>
      <c r="D233" s="3" t="s">
        <v>13</v>
      </c>
      <c r="E233" s="3" t="s">
        <v>775</v>
      </c>
      <c r="F233" s="3" t="s">
        <v>623</v>
      </c>
      <c r="G233" s="3">
        <v>29868.05</v>
      </c>
      <c r="H233" s="3">
        <v>29868.05</v>
      </c>
      <c r="I233" s="3">
        <v>2</v>
      </c>
      <c r="J233" s="6">
        <f t="shared" si="3"/>
        <v>59736.1</v>
      </c>
      <c r="K233" s="9">
        <v>42874</v>
      </c>
      <c r="L233" s="3">
        <v>1035</v>
      </c>
      <c r="M233" s="6"/>
      <c r="N233" s="11">
        <v>42906</v>
      </c>
      <c r="O233" s="3">
        <v>1035</v>
      </c>
      <c r="P233" s="3" t="s">
        <v>776</v>
      </c>
      <c r="Q233" s="12">
        <v>1</v>
      </c>
    </row>
    <row r="234" spans="1:17">
      <c r="A234">
        <v>233</v>
      </c>
      <c r="B234" t="s">
        <v>620</v>
      </c>
      <c r="C234" s="3" t="s">
        <v>777</v>
      </c>
      <c r="D234" s="3" t="s">
        <v>21</v>
      </c>
      <c r="E234" s="3" t="s">
        <v>778</v>
      </c>
      <c r="F234" s="3" t="s">
        <v>623</v>
      </c>
      <c r="G234" s="3">
        <v>19998.51</v>
      </c>
      <c r="H234" s="3">
        <v>19998.51</v>
      </c>
      <c r="I234" s="3">
        <v>2.5</v>
      </c>
      <c r="J234" s="6">
        <f t="shared" si="3"/>
        <v>49996.275</v>
      </c>
      <c r="K234" s="9">
        <v>42874</v>
      </c>
      <c r="L234" s="3">
        <v>1200</v>
      </c>
      <c r="M234" s="6"/>
      <c r="N234" s="11">
        <v>42906</v>
      </c>
      <c r="O234" s="3">
        <v>1200</v>
      </c>
      <c r="P234" s="3" t="s">
        <v>779</v>
      </c>
      <c r="Q234" s="12">
        <v>1</v>
      </c>
    </row>
    <row r="235" spans="1:17">
      <c r="A235">
        <v>234</v>
      </c>
      <c r="B235" t="s">
        <v>620</v>
      </c>
      <c r="C235" s="3" t="s">
        <v>780</v>
      </c>
      <c r="D235" s="3" t="s">
        <v>21</v>
      </c>
      <c r="E235" s="3" t="s">
        <v>781</v>
      </c>
      <c r="F235" s="3" t="s">
        <v>623</v>
      </c>
      <c r="G235" s="3">
        <v>14206.95</v>
      </c>
      <c r="H235" s="3">
        <v>14206.95</v>
      </c>
      <c r="I235" s="3">
        <v>2.5</v>
      </c>
      <c r="J235" s="6">
        <f t="shared" si="3"/>
        <v>35517.375</v>
      </c>
      <c r="K235" s="9">
        <v>42874</v>
      </c>
      <c r="L235" s="3">
        <v>855</v>
      </c>
      <c r="M235" s="6"/>
      <c r="N235" s="11">
        <v>42906</v>
      </c>
      <c r="O235" s="3">
        <v>855</v>
      </c>
      <c r="P235" s="3" t="s">
        <v>782</v>
      </c>
      <c r="Q235" s="12">
        <v>1</v>
      </c>
    </row>
    <row r="236" spans="1:17">
      <c r="A236">
        <v>235</v>
      </c>
      <c r="B236" t="s">
        <v>45</v>
      </c>
      <c r="C236" s="3" t="s">
        <v>783</v>
      </c>
      <c r="D236" s="3" t="s">
        <v>17</v>
      </c>
      <c r="E236" s="3" t="s">
        <v>784</v>
      </c>
      <c r="F236" s="3" t="s">
        <v>132</v>
      </c>
      <c r="G236" s="3">
        <v>17942.97</v>
      </c>
      <c r="H236" s="3">
        <v>17942.97</v>
      </c>
      <c r="I236" s="3">
        <v>2.5</v>
      </c>
      <c r="J236" s="6">
        <f t="shared" si="3"/>
        <v>44857.425</v>
      </c>
      <c r="K236" s="9">
        <v>42801</v>
      </c>
      <c r="L236" s="3">
        <v>3950</v>
      </c>
      <c r="M236" s="6"/>
      <c r="N236" s="11">
        <v>42832</v>
      </c>
      <c r="O236" s="3">
        <v>4670</v>
      </c>
      <c r="P236" s="3" t="s">
        <v>159</v>
      </c>
      <c r="Q236" s="12">
        <v>1</v>
      </c>
    </row>
    <row r="237" spans="1:17">
      <c r="A237">
        <v>236</v>
      </c>
      <c r="B237" t="s">
        <v>50</v>
      </c>
      <c r="C237" s="3" t="s">
        <v>785</v>
      </c>
      <c r="D237" s="3" t="s">
        <v>17</v>
      </c>
      <c r="E237" s="3" t="s">
        <v>786</v>
      </c>
      <c r="F237" s="3" t="s">
        <v>221</v>
      </c>
      <c r="G237" s="3">
        <v>10082.99</v>
      </c>
      <c r="H237" s="3">
        <v>10082.99</v>
      </c>
      <c r="I237" s="3">
        <v>1.6</v>
      </c>
      <c r="J237" s="6">
        <f t="shared" si="3"/>
        <v>16132.784</v>
      </c>
      <c r="K237" s="9">
        <v>42793</v>
      </c>
      <c r="L237" s="3">
        <v>12000</v>
      </c>
      <c r="M237" s="6"/>
      <c r="N237" s="11">
        <v>42825</v>
      </c>
      <c r="O237" s="3" t="s">
        <v>787</v>
      </c>
      <c r="P237" s="3" t="s">
        <v>788</v>
      </c>
      <c r="Q237" s="12">
        <v>1</v>
      </c>
    </row>
    <row r="238" spans="1:18">
      <c r="A238">
        <v>237</v>
      </c>
      <c r="B238" t="s">
        <v>50</v>
      </c>
      <c r="C238" s="3" t="s">
        <v>789</v>
      </c>
      <c r="D238" s="3" t="s">
        <v>17</v>
      </c>
      <c r="E238" s="3" t="s">
        <v>790</v>
      </c>
      <c r="F238" s="3" t="s">
        <v>162</v>
      </c>
      <c r="G238" s="3">
        <v>21910.72</v>
      </c>
      <c r="H238" s="3">
        <v>21910.72</v>
      </c>
      <c r="I238" s="3">
        <v>1.7</v>
      </c>
      <c r="J238" s="6">
        <f t="shared" si="3"/>
        <v>37248.224</v>
      </c>
      <c r="K238" s="9">
        <v>42793</v>
      </c>
      <c r="L238" s="3">
        <v>43000</v>
      </c>
      <c r="M238" s="6"/>
      <c r="N238" s="11">
        <v>42825</v>
      </c>
      <c r="O238" s="3" t="s">
        <v>791</v>
      </c>
      <c r="P238" s="3" t="s">
        <v>792</v>
      </c>
      <c r="Q238" s="12">
        <v>1</v>
      </c>
      <c r="R238" s="3" t="s">
        <v>664</v>
      </c>
    </row>
    <row r="239" spans="1:17">
      <c r="A239">
        <v>238</v>
      </c>
      <c r="B239" t="s">
        <v>50</v>
      </c>
      <c r="C239" s="3" t="s">
        <v>793</v>
      </c>
      <c r="D239" s="3" t="s">
        <v>17</v>
      </c>
      <c r="E239" s="3" t="s">
        <v>794</v>
      </c>
      <c r="F239" s="3" t="s">
        <v>162</v>
      </c>
      <c r="G239" s="3">
        <v>38421.54</v>
      </c>
      <c r="H239" s="3">
        <v>38421.54</v>
      </c>
      <c r="I239" s="3">
        <v>1.6</v>
      </c>
      <c r="J239" s="6">
        <f t="shared" si="3"/>
        <v>61474.464</v>
      </c>
      <c r="K239" s="9">
        <v>42793</v>
      </c>
      <c r="L239" s="3">
        <v>47000</v>
      </c>
      <c r="M239" s="6"/>
      <c r="N239" s="11">
        <v>42825</v>
      </c>
      <c r="O239" s="3" t="s">
        <v>795</v>
      </c>
      <c r="P239" s="3" t="s">
        <v>796</v>
      </c>
      <c r="Q239" s="12">
        <v>1</v>
      </c>
    </row>
    <row r="240" spans="1:17">
      <c r="A240">
        <v>239</v>
      </c>
      <c r="B240" t="s">
        <v>50</v>
      </c>
      <c r="C240" s="3" t="s">
        <v>797</v>
      </c>
      <c r="D240" s="3" t="s">
        <v>17</v>
      </c>
      <c r="E240" s="3" t="s">
        <v>798</v>
      </c>
      <c r="F240" s="3" t="s">
        <v>262</v>
      </c>
      <c r="G240" s="3">
        <v>96427.35</v>
      </c>
      <c r="H240" s="3">
        <v>87996.14</v>
      </c>
      <c r="I240" s="3">
        <v>1.38</v>
      </c>
      <c r="J240" s="6">
        <f t="shared" si="3"/>
        <v>121434.6732</v>
      </c>
      <c r="K240" s="9">
        <v>42793</v>
      </c>
      <c r="L240" s="3">
        <v>89000</v>
      </c>
      <c r="M240" s="6"/>
      <c r="N240" s="11">
        <v>42825</v>
      </c>
      <c r="O240" s="3" t="s">
        <v>799</v>
      </c>
      <c r="P240" s="3" t="s">
        <v>800</v>
      </c>
      <c r="Q240" s="12">
        <v>1</v>
      </c>
    </row>
    <row r="241" spans="1:17">
      <c r="A241">
        <v>240</v>
      </c>
      <c r="B241" t="s">
        <v>50</v>
      </c>
      <c r="C241" s="3" t="s">
        <v>801</v>
      </c>
      <c r="D241" s="3" t="s">
        <v>17</v>
      </c>
      <c r="E241" s="3" t="s">
        <v>802</v>
      </c>
      <c r="F241" s="3" t="s">
        <v>221</v>
      </c>
      <c r="G241" s="3">
        <v>86718.66</v>
      </c>
      <c r="H241" s="3">
        <v>82627.65</v>
      </c>
      <c r="I241" s="3">
        <v>1.8</v>
      </c>
      <c r="J241" s="6">
        <f t="shared" si="3"/>
        <v>148729.77</v>
      </c>
      <c r="K241" s="9">
        <v>42793</v>
      </c>
      <c r="L241" s="3">
        <v>111000</v>
      </c>
      <c r="M241" s="6"/>
      <c r="N241" s="11">
        <v>42825</v>
      </c>
      <c r="O241" s="3" t="s">
        <v>803</v>
      </c>
      <c r="P241" s="3" t="s">
        <v>804</v>
      </c>
      <c r="Q241" s="12">
        <v>1</v>
      </c>
    </row>
    <row r="242" spans="1:17">
      <c r="A242">
        <v>241</v>
      </c>
      <c r="B242" t="s">
        <v>50</v>
      </c>
      <c r="C242" s="3" t="s">
        <v>805</v>
      </c>
      <c r="D242" s="3" t="s">
        <v>21</v>
      </c>
      <c r="E242" s="3" t="s">
        <v>806</v>
      </c>
      <c r="F242" s="3" t="s">
        <v>162</v>
      </c>
      <c r="G242" s="3">
        <v>52784.7</v>
      </c>
      <c r="H242" s="3">
        <v>52784.7</v>
      </c>
      <c r="I242" s="3">
        <v>1.6</v>
      </c>
      <c r="J242" s="6">
        <f t="shared" si="3"/>
        <v>84455.52</v>
      </c>
      <c r="K242" s="9">
        <v>42793</v>
      </c>
      <c r="L242" s="3">
        <v>128000</v>
      </c>
      <c r="M242" s="6"/>
      <c r="N242" s="11">
        <v>42825</v>
      </c>
      <c r="O242" s="3" t="s">
        <v>807</v>
      </c>
      <c r="P242" s="3" t="s">
        <v>808</v>
      </c>
      <c r="Q242" s="12">
        <v>1</v>
      </c>
    </row>
    <row r="243" spans="1:17">
      <c r="A243">
        <v>242</v>
      </c>
      <c r="B243" t="s">
        <v>50</v>
      </c>
      <c r="C243" s="3" t="s">
        <v>809</v>
      </c>
      <c r="D243" s="3" t="s">
        <v>16</v>
      </c>
      <c r="E243" s="3" t="s">
        <v>810</v>
      </c>
      <c r="F243" s="3" t="s">
        <v>140</v>
      </c>
      <c r="G243" s="3">
        <v>63410.14</v>
      </c>
      <c r="H243" s="3">
        <v>63410.14</v>
      </c>
      <c r="I243" s="3">
        <v>4</v>
      </c>
      <c r="J243" s="6">
        <f t="shared" si="3"/>
        <v>253640.56</v>
      </c>
      <c r="K243" s="9">
        <v>42793</v>
      </c>
      <c r="L243" s="3">
        <v>93000</v>
      </c>
      <c r="M243" s="6"/>
      <c r="N243" s="11">
        <v>42824</v>
      </c>
      <c r="O243" s="3">
        <v>126000</v>
      </c>
      <c r="P243" s="3" t="s">
        <v>392</v>
      </c>
      <c r="Q243" s="12">
        <v>1</v>
      </c>
    </row>
    <row r="244" spans="1:17">
      <c r="A244">
        <v>243</v>
      </c>
      <c r="B244" t="s">
        <v>50</v>
      </c>
      <c r="C244" s="3" t="s">
        <v>811</v>
      </c>
      <c r="D244" s="3" t="s">
        <v>15</v>
      </c>
      <c r="E244" s="3" t="s">
        <v>812</v>
      </c>
      <c r="F244" s="3" t="s">
        <v>140</v>
      </c>
      <c r="G244" s="3">
        <v>48348.43</v>
      </c>
      <c r="H244" s="3">
        <v>48348.43</v>
      </c>
      <c r="I244" s="3">
        <v>5</v>
      </c>
      <c r="J244" s="6">
        <f t="shared" si="3"/>
        <v>241742.15</v>
      </c>
      <c r="K244" s="9">
        <v>42793</v>
      </c>
      <c r="L244" s="3">
        <v>185000</v>
      </c>
      <c r="M244" s="6"/>
      <c r="N244" s="11">
        <v>42824</v>
      </c>
      <c r="O244" s="3">
        <v>188000</v>
      </c>
      <c r="P244" s="3" t="s">
        <v>813</v>
      </c>
      <c r="Q244" s="12">
        <v>1</v>
      </c>
    </row>
    <row r="245" spans="1:17">
      <c r="A245">
        <v>244</v>
      </c>
      <c r="B245" t="s">
        <v>620</v>
      </c>
      <c r="C245" s="3" t="s">
        <v>814</v>
      </c>
      <c r="D245" s="3" t="s">
        <v>21</v>
      </c>
      <c r="E245" s="3" t="s">
        <v>815</v>
      </c>
      <c r="F245" s="3" t="s">
        <v>623</v>
      </c>
      <c r="G245" s="3">
        <v>113647.72</v>
      </c>
      <c r="H245" s="3">
        <v>113647.72</v>
      </c>
      <c r="I245" s="3">
        <v>2.5</v>
      </c>
      <c r="J245" s="6">
        <f t="shared" si="3"/>
        <v>284119.3</v>
      </c>
      <c r="K245" s="9">
        <v>42773</v>
      </c>
      <c r="L245" s="3">
        <v>5650</v>
      </c>
      <c r="M245" s="6"/>
      <c r="N245" s="11">
        <v>42804</v>
      </c>
      <c r="O245" s="3">
        <v>5650</v>
      </c>
      <c r="P245" s="3" t="s">
        <v>816</v>
      </c>
      <c r="Q245" s="12">
        <v>1</v>
      </c>
    </row>
    <row r="246" spans="1:17">
      <c r="A246">
        <v>245</v>
      </c>
      <c r="B246" t="s">
        <v>50</v>
      </c>
      <c r="C246" s="3" t="s">
        <v>817</v>
      </c>
      <c r="D246" s="3" t="s">
        <v>20</v>
      </c>
      <c r="E246" s="3" t="s">
        <v>818</v>
      </c>
      <c r="F246" s="3" t="s">
        <v>162</v>
      </c>
      <c r="G246" s="3">
        <v>20227.72</v>
      </c>
      <c r="H246" s="3">
        <v>20227.72</v>
      </c>
      <c r="I246" s="3">
        <v>2</v>
      </c>
      <c r="J246" s="6">
        <f t="shared" si="3"/>
        <v>40455.44</v>
      </c>
      <c r="K246" s="9">
        <v>42734</v>
      </c>
      <c r="L246" s="3">
        <v>56000</v>
      </c>
      <c r="M246" s="6"/>
      <c r="N246" s="11">
        <v>42781</v>
      </c>
      <c r="O246" s="3" t="s">
        <v>819</v>
      </c>
      <c r="P246" s="3" t="s">
        <v>820</v>
      </c>
      <c r="Q246" s="12">
        <v>1</v>
      </c>
    </row>
    <row r="247" spans="1:17">
      <c r="A247">
        <v>246</v>
      </c>
      <c r="B247" t="s">
        <v>50</v>
      </c>
      <c r="C247" s="3" t="s">
        <v>821</v>
      </c>
      <c r="D247" s="3" t="s">
        <v>23</v>
      </c>
      <c r="E247" s="3" t="s">
        <v>822</v>
      </c>
      <c r="F247" s="3" t="s">
        <v>162</v>
      </c>
      <c r="G247" s="3">
        <v>30832.92</v>
      </c>
      <c r="H247" s="3">
        <v>26055.44</v>
      </c>
      <c r="I247" s="3">
        <v>2.2</v>
      </c>
      <c r="J247" s="6">
        <f t="shared" si="3"/>
        <v>57321.968</v>
      </c>
      <c r="K247" s="9">
        <v>42734</v>
      </c>
      <c r="L247" s="3">
        <v>95000</v>
      </c>
      <c r="M247" s="6"/>
      <c r="N247" s="11">
        <v>42781</v>
      </c>
      <c r="O247" s="3" t="s">
        <v>823</v>
      </c>
      <c r="P247" s="3" t="s">
        <v>824</v>
      </c>
      <c r="Q247" s="12">
        <v>1</v>
      </c>
    </row>
    <row r="248" spans="1:17">
      <c r="A248">
        <v>247</v>
      </c>
      <c r="B248" t="s">
        <v>50</v>
      </c>
      <c r="C248" s="3" t="s">
        <v>825</v>
      </c>
      <c r="D248" s="3" t="s">
        <v>24</v>
      </c>
      <c r="E248" s="3" t="s">
        <v>826</v>
      </c>
      <c r="F248" s="3" t="s">
        <v>827</v>
      </c>
      <c r="G248" s="3">
        <v>173192.38</v>
      </c>
      <c r="H248" s="3">
        <v>146008.42</v>
      </c>
      <c r="I248" s="3">
        <v>1.2</v>
      </c>
      <c r="J248" s="6">
        <f t="shared" si="3"/>
        <v>175210.104</v>
      </c>
      <c r="K248" s="9">
        <v>42734</v>
      </c>
      <c r="L248" s="3">
        <v>167000</v>
      </c>
      <c r="M248" s="6"/>
      <c r="N248" s="11">
        <v>42781</v>
      </c>
      <c r="O248" s="3" t="s">
        <v>828</v>
      </c>
      <c r="P248" s="3" t="s">
        <v>829</v>
      </c>
      <c r="Q248" s="12">
        <v>1</v>
      </c>
    </row>
    <row r="249" spans="1:17">
      <c r="A249">
        <v>248</v>
      </c>
      <c r="B249" t="s">
        <v>50</v>
      </c>
      <c r="C249" s="3" t="s">
        <v>830</v>
      </c>
      <c r="D249" s="3" t="s">
        <v>20</v>
      </c>
      <c r="E249" s="3" t="s">
        <v>831</v>
      </c>
      <c r="F249" s="3" t="s">
        <v>162</v>
      </c>
      <c r="G249" s="3">
        <v>58455.3</v>
      </c>
      <c r="H249" s="3">
        <v>58455.3</v>
      </c>
      <c r="I249" s="3">
        <v>2.2</v>
      </c>
      <c r="J249" s="6">
        <f t="shared" si="3"/>
        <v>128601.66</v>
      </c>
      <c r="K249" s="9">
        <v>42734</v>
      </c>
      <c r="L249" s="3">
        <v>178000</v>
      </c>
      <c r="M249" s="6"/>
      <c r="N249" s="11">
        <v>42781</v>
      </c>
      <c r="O249" s="3" t="s">
        <v>832</v>
      </c>
      <c r="P249" s="3" t="s">
        <v>833</v>
      </c>
      <c r="Q249" s="12">
        <v>1</v>
      </c>
    </row>
    <row r="250" spans="1:17">
      <c r="A250">
        <v>249</v>
      </c>
      <c r="B250" t="s">
        <v>50</v>
      </c>
      <c r="C250" s="3" t="s">
        <v>834</v>
      </c>
      <c r="D250" s="3" t="s">
        <v>22</v>
      </c>
      <c r="E250" s="3" t="s">
        <v>835</v>
      </c>
      <c r="F250" s="3" t="s">
        <v>836</v>
      </c>
      <c r="G250" s="3">
        <v>321019.58</v>
      </c>
      <c r="H250" s="3">
        <v>199329.26</v>
      </c>
      <c r="I250" s="3">
        <v>1.09</v>
      </c>
      <c r="J250" s="6">
        <f t="shared" si="3"/>
        <v>217268.8934</v>
      </c>
      <c r="K250" s="9">
        <v>42734</v>
      </c>
      <c r="L250" s="3">
        <v>586000</v>
      </c>
      <c r="M250" s="6"/>
      <c r="N250" s="11">
        <v>42781</v>
      </c>
      <c r="O250" s="3" t="s">
        <v>837</v>
      </c>
      <c r="P250" s="3" t="s">
        <v>838</v>
      </c>
      <c r="Q250" s="12">
        <v>1</v>
      </c>
    </row>
    <row r="251" spans="1:17">
      <c r="A251">
        <v>250</v>
      </c>
      <c r="B251" t="s">
        <v>45</v>
      </c>
      <c r="C251" s="3" t="s">
        <v>839</v>
      </c>
      <c r="D251" s="3" t="s">
        <v>23</v>
      </c>
      <c r="E251" s="3" t="s">
        <v>840</v>
      </c>
      <c r="F251" s="3" t="s">
        <v>224</v>
      </c>
      <c r="G251" s="3">
        <v>33330.28</v>
      </c>
      <c r="H251" s="3">
        <v>23283.87</v>
      </c>
      <c r="I251" s="3">
        <v>1.1</v>
      </c>
      <c r="J251" s="6">
        <f t="shared" si="3"/>
        <v>25612.257</v>
      </c>
      <c r="K251" s="9">
        <v>42734</v>
      </c>
      <c r="L251" s="3">
        <v>29000</v>
      </c>
      <c r="M251" s="6"/>
      <c r="N251" s="11">
        <v>42780</v>
      </c>
      <c r="O251" s="3">
        <v>29000</v>
      </c>
      <c r="P251" s="3" t="s">
        <v>841</v>
      </c>
      <c r="Q251" s="12">
        <v>1</v>
      </c>
    </row>
    <row r="252" spans="1:17">
      <c r="A252">
        <v>251</v>
      </c>
      <c r="B252" t="s">
        <v>50</v>
      </c>
      <c r="C252" s="3" t="s">
        <v>842</v>
      </c>
      <c r="D252" s="3" t="s">
        <v>15</v>
      </c>
      <c r="E252" s="3" t="s">
        <v>843</v>
      </c>
      <c r="F252" s="3" t="s">
        <v>844</v>
      </c>
      <c r="G252" s="3">
        <v>169787.5</v>
      </c>
      <c r="H252" s="3">
        <v>141109.64</v>
      </c>
      <c r="I252" s="3">
        <v>6.12</v>
      </c>
      <c r="J252" s="6">
        <f t="shared" si="3"/>
        <v>863590.9968</v>
      </c>
      <c r="K252" s="9">
        <v>42734</v>
      </c>
      <c r="L252" s="3">
        <v>726000</v>
      </c>
      <c r="M252" s="6"/>
      <c r="N252" s="11">
        <v>42780</v>
      </c>
      <c r="O252" s="3">
        <v>734000</v>
      </c>
      <c r="P252" s="3" t="s">
        <v>845</v>
      </c>
      <c r="Q252" s="12">
        <v>1</v>
      </c>
    </row>
    <row r="253" spans="1:17">
      <c r="A253">
        <v>252</v>
      </c>
      <c r="B253" t="s">
        <v>620</v>
      </c>
      <c r="C253" s="3" t="s">
        <v>846</v>
      </c>
      <c r="D253" s="3" t="s">
        <v>13</v>
      </c>
      <c r="E253" s="3" t="s">
        <v>847</v>
      </c>
      <c r="F253" s="3" t="s">
        <v>623</v>
      </c>
      <c r="G253" s="3">
        <v>145435.87</v>
      </c>
      <c r="H253" s="3">
        <v>145435.87</v>
      </c>
      <c r="I253" s="3">
        <v>2</v>
      </c>
      <c r="J253" s="6">
        <f t="shared" si="3"/>
        <v>290871.74</v>
      </c>
      <c r="K253" s="9">
        <v>42734</v>
      </c>
      <c r="L253" s="3">
        <v>5035</v>
      </c>
      <c r="M253" s="6"/>
      <c r="N253" s="11">
        <v>42776</v>
      </c>
      <c r="O253" s="3">
        <v>5035</v>
      </c>
      <c r="P253" s="3" t="s">
        <v>848</v>
      </c>
      <c r="Q253" s="12">
        <v>1</v>
      </c>
    </row>
    <row r="254" spans="1:17">
      <c r="A254">
        <v>253</v>
      </c>
      <c r="B254" t="s">
        <v>620</v>
      </c>
      <c r="C254" s="3" t="s">
        <v>849</v>
      </c>
      <c r="D254" s="3" t="s">
        <v>19</v>
      </c>
      <c r="E254" s="3" t="s">
        <v>850</v>
      </c>
      <c r="F254" s="3" t="s">
        <v>623</v>
      </c>
      <c r="G254" s="3">
        <v>106491.88</v>
      </c>
      <c r="H254" s="3">
        <v>106491.88</v>
      </c>
      <c r="I254" s="3">
        <v>1.2</v>
      </c>
      <c r="J254" s="6">
        <f t="shared" si="3"/>
        <v>127790.256</v>
      </c>
      <c r="K254" s="9">
        <v>42734</v>
      </c>
      <c r="L254" s="3">
        <v>4154</v>
      </c>
      <c r="M254" s="6"/>
      <c r="N254" s="11">
        <v>42776</v>
      </c>
      <c r="O254" s="3">
        <v>4154</v>
      </c>
      <c r="P254" s="3" t="s">
        <v>851</v>
      </c>
      <c r="Q254" s="12">
        <v>1</v>
      </c>
    </row>
    <row r="255" spans="1:17">
      <c r="A255">
        <v>254</v>
      </c>
      <c r="B255" t="s">
        <v>620</v>
      </c>
      <c r="C255" s="3" t="s">
        <v>852</v>
      </c>
      <c r="D255" s="3" t="s">
        <v>19</v>
      </c>
      <c r="E255" s="3" t="s">
        <v>853</v>
      </c>
      <c r="F255" s="3" t="s">
        <v>623</v>
      </c>
      <c r="G255" s="3">
        <v>143120.64</v>
      </c>
      <c r="H255" s="3">
        <v>143120.64</v>
      </c>
      <c r="I255" s="3">
        <v>1.2</v>
      </c>
      <c r="J255" s="6">
        <f t="shared" si="3"/>
        <v>171744.768</v>
      </c>
      <c r="K255" s="9">
        <v>42734</v>
      </c>
      <c r="L255" s="3">
        <v>5582</v>
      </c>
      <c r="M255" s="6"/>
      <c r="N255" s="11">
        <v>42776</v>
      </c>
      <c r="O255" s="3">
        <v>5582</v>
      </c>
      <c r="P255" s="3" t="s">
        <v>854</v>
      </c>
      <c r="Q255" s="12">
        <v>1</v>
      </c>
    </row>
    <row r="256" spans="1:17">
      <c r="A256">
        <v>255</v>
      </c>
      <c r="B256" t="s">
        <v>620</v>
      </c>
      <c r="C256" s="3" t="s">
        <v>855</v>
      </c>
      <c r="D256" s="3" t="s">
        <v>19</v>
      </c>
      <c r="E256" s="3" t="s">
        <v>856</v>
      </c>
      <c r="F256" s="3" t="s">
        <v>623</v>
      </c>
      <c r="G256" s="3">
        <v>81035.05</v>
      </c>
      <c r="H256" s="3">
        <v>81035.05</v>
      </c>
      <c r="I256" s="3">
        <v>1.2</v>
      </c>
      <c r="J256" s="6">
        <f t="shared" si="3"/>
        <v>97242.06</v>
      </c>
      <c r="K256" s="9">
        <v>42734</v>
      </c>
      <c r="L256" s="3">
        <v>3161</v>
      </c>
      <c r="M256" s="6"/>
      <c r="N256" s="11">
        <v>42776</v>
      </c>
      <c r="O256" s="3">
        <v>3161</v>
      </c>
      <c r="P256" s="3" t="s">
        <v>851</v>
      </c>
      <c r="Q256" s="12">
        <v>1</v>
      </c>
    </row>
    <row r="257" spans="1:17">
      <c r="A257">
        <v>256</v>
      </c>
      <c r="B257" t="s">
        <v>620</v>
      </c>
      <c r="C257" s="3" t="s">
        <v>857</v>
      </c>
      <c r="D257" s="3" t="s">
        <v>19</v>
      </c>
      <c r="E257" s="3" t="s">
        <v>858</v>
      </c>
      <c r="F257" s="3" t="s">
        <v>623</v>
      </c>
      <c r="G257" s="3">
        <v>82287.92</v>
      </c>
      <c r="H257" s="3">
        <v>82287.92</v>
      </c>
      <c r="I257" s="3">
        <v>1.2</v>
      </c>
      <c r="J257" s="6">
        <f t="shared" si="3"/>
        <v>98745.504</v>
      </c>
      <c r="K257" s="9">
        <v>42734</v>
      </c>
      <c r="L257" s="3">
        <v>4074</v>
      </c>
      <c r="M257" s="6"/>
      <c r="N257" s="11">
        <v>42776</v>
      </c>
      <c r="O257" s="3">
        <v>4074</v>
      </c>
      <c r="P257" s="3" t="s">
        <v>851</v>
      </c>
      <c r="Q257" s="12">
        <v>1</v>
      </c>
    </row>
    <row r="258" spans="1:17">
      <c r="A258">
        <v>257</v>
      </c>
      <c r="B258" t="s">
        <v>620</v>
      </c>
      <c r="C258" s="3" t="s">
        <v>859</v>
      </c>
      <c r="D258" s="3" t="s">
        <v>19</v>
      </c>
      <c r="E258" s="3" t="s">
        <v>860</v>
      </c>
      <c r="F258" s="3" t="s">
        <v>623</v>
      </c>
      <c r="G258" s="3">
        <v>24075.61</v>
      </c>
      <c r="H258" s="3">
        <v>24075.61</v>
      </c>
      <c r="I258" s="3">
        <v>1.2</v>
      </c>
      <c r="J258" s="6">
        <f t="shared" si="3"/>
        <v>28890.732</v>
      </c>
      <c r="K258" s="9">
        <v>42734</v>
      </c>
      <c r="L258" s="3">
        <v>831</v>
      </c>
      <c r="M258" s="6"/>
      <c r="N258" s="11">
        <v>42776</v>
      </c>
      <c r="O258" s="3">
        <v>831</v>
      </c>
      <c r="P258" s="3" t="s">
        <v>861</v>
      </c>
      <c r="Q258" s="12">
        <v>1</v>
      </c>
    </row>
    <row r="259" spans="1:17">
      <c r="A259">
        <v>258</v>
      </c>
      <c r="B259" t="s">
        <v>45</v>
      </c>
      <c r="C259" s="3" t="s">
        <v>862</v>
      </c>
      <c r="D259" s="3" t="s">
        <v>13</v>
      </c>
      <c r="E259" s="3" t="s">
        <v>863</v>
      </c>
      <c r="F259" s="3" t="s">
        <v>132</v>
      </c>
      <c r="G259" s="3">
        <v>71773.74</v>
      </c>
      <c r="H259" s="3">
        <v>71773.74</v>
      </c>
      <c r="I259" s="3">
        <v>1.5</v>
      </c>
      <c r="J259" s="6">
        <f t="shared" ref="J259:J322" si="4">H259*I259</f>
        <v>107660.61</v>
      </c>
      <c r="K259" s="9">
        <v>42734</v>
      </c>
      <c r="L259" s="3">
        <v>3810</v>
      </c>
      <c r="M259" s="6"/>
      <c r="N259" s="11">
        <v>42776</v>
      </c>
      <c r="O259" s="3">
        <v>3810</v>
      </c>
      <c r="P259" s="3" t="s">
        <v>694</v>
      </c>
      <c r="Q259" s="12">
        <v>1</v>
      </c>
    </row>
    <row r="260" spans="1:17">
      <c r="A260">
        <v>259</v>
      </c>
      <c r="B260" t="s">
        <v>45</v>
      </c>
      <c r="C260" s="3" t="s">
        <v>864</v>
      </c>
      <c r="D260" s="3" t="s">
        <v>13</v>
      </c>
      <c r="E260" s="3" t="s">
        <v>865</v>
      </c>
      <c r="F260" s="3" t="s">
        <v>132</v>
      </c>
      <c r="G260" s="3">
        <v>20643.66</v>
      </c>
      <c r="H260" s="3">
        <v>20643.66</v>
      </c>
      <c r="I260" s="3">
        <v>2.5</v>
      </c>
      <c r="J260" s="6">
        <f t="shared" si="4"/>
        <v>51609.15</v>
      </c>
      <c r="K260" s="9">
        <v>42734</v>
      </c>
      <c r="L260" s="3">
        <v>1650</v>
      </c>
      <c r="M260" s="6"/>
      <c r="N260" s="11">
        <v>42776</v>
      </c>
      <c r="O260" s="3">
        <v>1650</v>
      </c>
      <c r="P260" s="3" t="s">
        <v>694</v>
      </c>
      <c r="Q260" s="12">
        <v>1</v>
      </c>
    </row>
    <row r="261" spans="1:17">
      <c r="A261">
        <v>260</v>
      </c>
      <c r="B261" t="s">
        <v>45</v>
      </c>
      <c r="C261" s="3" t="s">
        <v>866</v>
      </c>
      <c r="D261" s="3" t="s">
        <v>24</v>
      </c>
      <c r="E261" s="3" t="s">
        <v>867</v>
      </c>
      <c r="F261" s="3" t="s">
        <v>452</v>
      </c>
      <c r="G261" s="3">
        <v>12095.25</v>
      </c>
      <c r="H261" s="3">
        <v>9696.09</v>
      </c>
      <c r="I261" s="3">
        <v>2</v>
      </c>
      <c r="J261" s="6">
        <f t="shared" si="4"/>
        <v>19392.18</v>
      </c>
      <c r="K261" s="9">
        <v>42712</v>
      </c>
      <c r="L261" s="3">
        <v>5823</v>
      </c>
      <c r="M261" s="6"/>
      <c r="N261" s="11">
        <v>42747</v>
      </c>
      <c r="O261" s="3">
        <v>5823</v>
      </c>
      <c r="P261" s="3" t="s">
        <v>868</v>
      </c>
      <c r="Q261" s="12">
        <v>1</v>
      </c>
    </row>
    <row r="262" spans="1:17">
      <c r="A262">
        <v>261</v>
      </c>
      <c r="B262" t="s">
        <v>45</v>
      </c>
      <c r="C262" s="3" t="s">
        <v>869</v>
      </c>
      <c r="D262" s="3" t="s">
        <v>24</v>
      </c>
      <c r="E262" s="3" t="s">
        <v>870</v>
      </c>
      <c r="F262" s="3" t="s">
        <v>452</v>
      </c>
      <c r="G262" s="3">
        <v>14732.88</v>
      </c>
      <c r="H262" s="3">
        <v>12584.31</v>
      </c>
      <c r="I262" s="3">
        <v>2</v>
      </c>
      <c r="J262" s="6">
        <f t="shared" si="4"/>
        <v>25168.62</v>
      </c>
      <c r="K262" s="9">
        <v>42712</v>
      </c>
      <c r="L262" s="3">
        <v>7557</v>
      </c>
      <c r="M262" s="6"/>
      <c r="N262" s="11">
        <v>42747</v>
      </c>
      <c r="O262" s="3">
        <v>7557</v>
      </c>
      <c r="P262" s="3" t="s">
        <v>868</v>
      </c>
      <c r="Q262" s="12">
        <v>1</v>
      </c>
    </row>
    <row r="263" spans="1:17">
      <c r="A263">
        <v>262</v>
      </c>
      <c r="B263" t="s">
        <v>50</v>
      </c>
      <c r="C263" s="3" t="s">
        <v>871</v>
      </c>
      <c r="D263" s="3" t="s">
        <v>21</v>
      </c>
      <c r="E263" s="3" t="s">
        <v>872</v>
      </c>
      <c r="F263" s="3" t="s">
        <v>873</v>
      </c>
      <c r="G263" s="3">
        <v>124411.74</v>
      </c>
      <c r="H263" s="3">
        <v>109613.76</v>
      </c>
      <c r="I263" s="3">
        <v>1.7</v>
      </c>
      <c r="J263" s="6">
        <f t="shared" si="4"/>
        <v>186343.392</v>
      </c>
      <c r="K263" s="9">
        <v>42712</v>
      </c>
      <c r="L263" s="3">
        <v>2800</v>
      </c>
      <c r="M263" s="6"/>
      <c r="N263" s="11">
        <v>42747</v>
      </c>
      <c r="O263" s="3">
        <v>2800</v>
      </c>
      <c r="P263" s="3" t="s">
        <v>137</v>
      </c>
      <c r="Q263" s="12">
        <v>1</v>
      </c>
    </row>
    <row r="264" spans="1:17">
      <c r="A264">
        <v>263</v>
      </c>
      <c r="B264" t="s">
        <v>50</v>
      </c>
      <c r="C264" s="3" t="s">
        <v>874</v>
      </c>
      <c r="D264" s="3" t="s">
        <v>14</v>
      </c>
      <c r="E264" s="3" t="s">
        <v>875</v>
      </c>
      <c r="F264" s="3" t="s">
        <v>140</v>
      </c>
      <c r="G264" s="3">
        <v>7592.79</v>
      </c>
      <c r="H264" s="3">
        <v>5775.16</v>
      </c>
      <c r="I264" s="3">
        <v>5</v>
      </c>
      <c r="J264" s="6">
        <f t="shared" si="4"/>
        <v>28875.8</v>
      </c>
      <c r="K264" s="9">
        <v>42712</v>
      </c>
      <c r="L264" s="3">
        <v>32000</v>
      </c>
      <c r="M264" s="6"/>
      <c r="N264" s="11">
        <v>42747</v>
      </c>
      <c r="O264" s="3">
        <v>60500</v>
      </c>
      <c r="P264" s="3" t="s">
        <v>876</v>
      </c>
      <c r="Q264" s="12">
        <v>1</v>
      </c>
    </row>
    <row r="265" spans="1:18">
      <c r="A265">
        <v>264</v>
      </c>
      <c r="B265" t="s">
        <v>50</v>
      </c>
      <c r="C265" s="3" t="s">
        <v>877</v>
      </c>
      <c r="D265" s="3" t="s">
        <v>15</v>
      </c>
      <c r="E265" s="3" t="s">
        <v>878</v>
      </c>
      <c r="F265" s="3" t="s">
        <v>140</v>
      </c>
      <c r="G265" s="3">
        <v>61544.24</v>
      </c>
      <c r="H265" s="3">
        <v>61544.24</v>
      </c>
      <c r="I265" s="3">
        <v>3.3</v>
      </c>
      <c r="J265" s="6">
        <f t="shared" si="4"/>
        <v>203095.992</v>
      </c>
      <c r="K265" s="9">
        <v>42712</v>
      </c>
      <c r="L265" s="3">
        <v>179000</v>
      </c>
      <c r="M265" s="6"/>
      <c r="N265" s="11">
        <v>42747</v>
      </c>
      <c r="O265" s="3">
        <v>233000</v>
      </c>
      <c r="P265" s="3" t="s">
        <v>879</v>
      </c>
      <c r="Q265" s="12">
        <v>1</v>
      </c>
      <c r="R265" s="3" t="s">
        <v>880</v>
      </c>
    </row>
    <row r="266" spans="1:17">
      <c r="A266">
        <v>265</v>
      </c>
      <c r="B266" t="s">
        <v>50</v>
      </c>
      <c r="C266" s="3" t="s">
        <v>881</v>
      </c>
      <c r="D266" s="3" t="s">
        <v>17</v>
      </c>
      <c r="E266" s="3" t="s">
        <v>882</v>
      </c>
      <c r="F266" s="3" t="s">
        <v>162</v>
      </c>
      <c r="G266" s="3">
        <v>26991.75</v>
      </c>
      <c r="H266" s="3">
        <v>26991.75</v>
      </c>
      <c r="I266" s="3">
        <v>2</v>
      </c>
      <c r="J266" s="6">
        <f t="shared" si="4"/>
        <v>53983.5</v>
      </c>
      <c r="K266" s="9">
        <v>42712</v>
      </c>
      <c r="L266" s="3">
        <v>36000</v>
      </c>
      <c r="M266" s="6"/>
      <c r="N266" s="11">
        <v>42747</v>
      </c>
      <c r="O266" s="3" t="s">
        <v>883</v>
      </c>
      <c r="P266" s="3" t="s">
        <v>272</v>
      </c>
      <c r="Q266" s="12">
        <v>1</v>
      </c>
    </row>
    <row r="267" spans="1:18">
      <c r="A267">
        <v>266</v>
      </c>
      <c r="B267" t="s">
        <v>50</v>
      </c>
      <c r="C267" s="3" t="s">
        <v>884</v>
      </c>
      <c r="D267" s="3" t="s">
        <v>17</v>
      </c>
      <c r="E267" s="3" t="s">
        <v>885</v>
      </c>
      <c r="F267" s="3" t="s">
        <v>827</v>
      </c>
      <c r="G267" s="3">
        <v>98420.1</v>
      </c>
      <c r="H267" s="3">
        <v>87935.07</v>
      </c>
      <c r="I267" s="3">
        <v>1.93</v>
      </c>
      <c r="J267" s="6">
        <f t="shared" si="4"/>
        <v>169714.6851</v>
      </c>
      <c r="K267" s="9">
        <v>42712</v>
      </c>
      <c r="L267" s="3">
        <v>97000</v>
      </c>
      <c r="M267" s="6"/>
      <c r="N267" s="11">
        <v>42747</v>
      </c>
      <c r="O267" s="3" t="s">
        <v>886</v>
      </c>
      <c r="P267" s="3" t="s">
        <v>887</v>
      </c>
      <c r="Q267" s="12">
        <v>1</v>
      </c>
      <c r="R267" s="3" t="s">
        <v>664</v>
      </c>
    </row>
    <row r="268" spans="1:18">
      <c r="A268">
        <v>267</v>
      </c>
      <c r="B268" t="s">
        <v>50</v>
      </c>
      <c r="C268" s="3" t="s">
        <v>888</v>
      </c>
      <c r="D268" s="3" t="s">
        <v>17</v>
      </c>
      <c r="E268" s="3" t="s">
        <v>889</v>
      </c>
      <c r="F268" s="3" t="s">
        <v>221</v>
      </c>
      <c r="G268" s="3">
        <v>15539.28</v>
      </c>
      <c r="H268" s="3">
        <v>15539.28</v>
      </c>
      <c r="I268" s="3">
        <v>3.2</v>
      </c>
      <c r="J268" s="6">
        <f t="shared" si="4"/>
        <v>49725.696</v>
      </c>
      <c r="K268" s="9">
        <v>42698</v>
      </c>
      <c r="L268" s="3">
        <v>83000</v>
      </c>
      <c r="M268" s="6"/>
      <c r="N268" s="11">
        <v>42732</v>
      </c>
      <c r="O268" s="3" t="s">
        <v>890</v>
      </c>
      <c r="P268" s="3" t="s">
        <v>891</v>
      </c>
      <c r="Q268" s="12">
        <v>1</v>
      </c>
      <c r="R268" s="3" t="s">
        <v>664</v>
      </c>
    </row>
    <row r="269" spans="1:17">
      <c r="A269">
        <v>268</v>
      </c>
      <c r="B269" t="s">
        <v>50</v>
      </c>
      <c r="C269" s="3" t="s">
        <v>892</v>
      </c>
      <c r="D269" s="3" t="s">
        <v>19</v>
      </c>
      <c r="E269" s="3" t="s">
        <v>893</v>
      </c>
      <c r="F269" s="3" t="s">
        <v>894</v>
      </c>
      <c r="G269" s="3">
        <v>78889.05</v>
      </c>
      <c r="H269" s="3">
        <v>78889.05</v>
      </c>
      <c r="I269" s="3">
        <v>2.15</v>
      </c>
      <c r="J269" s="6">
        <f t="shared" si="4"/>
        <v>169611.4575</v>
      </c>
      <c r="K269" s="9">
        <v>42698</v>
      </c>
      <c r="L269" s="3">
        <v>88000</v>
      </c>
      <c r="M269" s="6"/>
      <c r="N269" s="11">
        <v>42731</v>
      </c>
      <c r="O269" s="3">
        <v>103000</v>
      </c>
      <c r="P269" s="3" t="s">
        <v>895</v>
      </c>
      <c r="Q269" s="12">
        <v>1</v>
      </c>
    </row>
    <row r="270" spans="1:17">
      <c r="A270">
        <v>269</v>
      </c>
      <c r="B270" t="s">
        <v>50</v>
      </c>
      <c r="C270" s="3" t="s">
        <v>896</v>
      </c>
      <c r="D270" s="3" t="s">
        <v>20</v>
      </c>
      <c r="E270" s="3" t="s">
        <v>897</v>
      </c>
      <c r="F270" s="3" t="s">
        <v>520</v>
      </c>
      <c r="G270" s="3">
        <v>44783.85</v>
      </c>
      <c r="H270" s="3">
        <v>44783.85</v>
      </c>
      <c r="I270" s="3">
        <v>2.2</v>
      </c>
      <c r="J270" s="6">
        <f t="shared" si="4"/>
        <v>98524.47</v>
      </c>
      <c r="K270" s="9">
        <v>42698</v>
      </c>
      <c r="L270" s="3">
        <v>100000</v>
      </c>
      <c r="M270" s="6"/>
      <c r="N270" s="11">
        <v>42731</v>
      </c>
      <c r="O270" s="3">
        <v>102000</v>
      </c>
      <c r="P270" s="3" t="s">
        <v>838</v>
      </c>
      <c r="Q270" s="12">
        <v>1</v>
      </c>
    </row>
    <row r="271" spans="1:17">
      <c r="A271">
        <v>270</v>
      </c>
      <c r="B271" t="s">
        <v>50</v>
      </c>
      <c r="C271" s="3" t="s">
        <v>898</v>
      </c>
      <c r="D271" s="3" t="s">
        <v>19</v>
      </c>
      <c r="E271" s="3" t="s">
        <v>899</v>
      </c>
      <c r="F271" s="3" t="s">
        <v>162</v>
      </c>
      <c r="G271" s="3">
        <v>107607.19</v>
      </c>
      <c r="H271" s="3">
        <v>96588.88</v>
      </c>
      <c r="I271" s="3">
        <v>2.2</v>
      </c>
      <c r="J271" s="6">
        <f t="shared" si="4"/>
        <v>212495.536</v>
      </c>
      <c r="K271" s="9">
        <v>42698</v>
      </c>
      <c r="L271" s="3">
        <v>110000</v>
      </c>
      <c r="M271" s="6"/>
      <c r="N271" s="11">
        <v>42731</v>
      </c>
      <c r="O271" s="3" t="s">
        <v>900</v>
      </c>
      <c r="P271" s="3" t="s">
        <v>550</v>
      </c>
      <c r="Q271" s="12">
        <v>1</v>
      </c>
    </row>
    <row r="272" spans="1:17">
      <c r="A272">
        <v>271</v>
      </c>
      <c r="B272" t="s">
        <v>45</v>
      </c>
      <c r="C272" s="3" t="s">
        <v>901</v>
      </c>
      <c r="D272" s="3" t="s">
        <v>21</v>
      </c>
      <c r="E272" s="3" t="s">
        <v>902</v>
      </c>
      <c r="F272" s="3" t="s">
        <v>903</v>
      </c>
      <c r="G272" s="3">
        <v>47562.78</v>
      </c>
      <c r="H272" s="3">
        <v>34097.65</v>
      </c>
      <c r="I272" s="3">
        <v>3.5</v>
      </c>
      <c r="J272" s="6">
        <f t="shared" si="4"/>
        <v>119341.775</v>
      </c>
      <c r="K272" s="9">
        <v>42698</v>
      </c>
      <c r="L272" s="3">
        <v>11000</v>
      </c>
      <c r="M272" s="6"/>
      <c r="N272" s="11">
        <v>42731</v>
      </c>
      <c r="O272" s="3">
        <v>11000</v>
      </c>
      <c r="P272" s="3" t="s">
        <v>904</v>
      </c>
      <c r="Q272" s="12">
        <v>1</v>
      </c>
    </row>
    <row r="273" spans="1:17">
      <c r="A273">
        <v>272</v>
      </c>
      <c r="B273" t="s">
        <v>50</v>
      </c>
      <c r="C273" s="3" t="s">
        <v>905</v>
      </c>
      <c r="D273" s="3" t="s">
        <v>15</v>
      </c>
      <c r="E273" s="3" t="s">
        <v>906</v>
      </c>
      <c r="F273" s="3" t="s">
        <v>907</v>
      </c>
      <c r="G273" s="3">
        <v>536202.45</v>
      </c>
      <c r="H273" s="3">
        <v>426439.38</v>
      </c>
      <c r="I273" s="3">
        <v>1.27</v>
      </c>
      <c r="J273" s="6">
        <f t="shared" si="4"/>
        <v>541578.0126</v>
      </c>
      <c r="K273" s="9">
        <v>42698</v>
      </c>
      <c r="L273" s="3">
        <v>777000</v>
      </c>
      <c r="M273" s="6"/>
      <c r="N273" s="11">
        <v>42731</v>
      </c>
      <c r="O273" s="3">
        <v>784000</v>
      </c>
      <c r="P273" s="3" t="s">
        <v>908</v>
      </c>
      <c r="Q273" s="12">
        <v>1</v>
      </c>
    </row>
    <row r="274" spans="1:17">
      <c r="A274">
        <v>273</v>
      </c>
      <c r="B274" t="s">
        <v>50</v>
      </c>
      <c r="C274" s="3" t="s">
        <v>909</v>
      </c>
      <c r="D274" s="3" t="s">
        <v>14</v>
      </c>
      <c r="E274" s="3" t="s">
        <v>910</v>
      </c>
      <c r="F274" s="3" t="s">
        <v>140</v>
      </c>
      <c r="G274" s="3">
        <v>19728.66</v>
      </c>
      <c r="H274" s="3">
        <v>13400.95</v>
      </c>
      <c r="I274" s="3">
        <v>6.5</v>
      </c>
      <c r="J274" s="6">
        <f t="shared" si="4"/>
        <v>87106.175</v>
      </c>
      <c r="K274" s="9">
        <v>42686</v>
      </c>
      <c r="L274" s="3">
        <v>43000</v>
      </c>
      <c r="M274" s="6"/>
      <c r="N274" s="11">
        <v>42720</v>
      </c>
      <c r="O274" s="3">
        <v>43000</v>
      </c>
      <c r="P274" s="3" t="s">
        <v>392</v>
      </c>
      <c r="Q274" s="12">
        <v>1</v>
      </c>
    </row>
    <row r="275" spans="1:17">
      <c r="A275">
        <v>274</v>
      </c>
      <c r="B275" t="s">
        <v>50</v>
      </c>
      <c r="C275" s="3" t="s">
        <v>911</v>
      </c>
      <c r="D275" s="3" t="s">
        <v>21</v>
      </c>
      <c r="E275" s="3" t="s">
        <v>912</v>
      </c>
      <c r="F275" s="3" t="s">
        <v>913</v>
      </c>
      <c r="G275" s="3">
        <v>123024.15</v>
      </c>
      <c r="H275" s="3">
        <v>72385.7</v>
      </c>
      <c r="I275" s="3">
        <v>2.19</v>
      </c>
      <c r="J275" s="6">
        <f t="shared" si="4"/>
        <v>158524.683</v>
      </c>
      <c r="K275" s="9">
        <v>42686</v>
      </c>
      <c r="L275" s="3">
        <v>45000</v>
      </c>
      <c r="M275" s="6"/>
      <c r="N275" s="11">
        <v>42720</v>
      </c>
      <c r="O275" s="3">
        <v>45000</v>
      </c>
      <c r="P275" s="3" t="s">
        <v>914</v>
      </c>
      <c r="Q275" s="12">
        <v>1</v>
      </c>
    </row>
    <row r="276" spans="1:17">
      <c r="A276">
        <v>275</v>
      </c>
      <c r="B276" t="s">
        <v>50</v>
      </c>
      <c r="C276" s="3" t="s">
        <v>915</v>
      </c>
      <c r="D276" s="3" t="s">
        <v>14</v>
      </c>
      <c r="E276" s="3" t="s">
        <v>916</v>
      </c>
      <c r="F276" s="3" t="s">
        <v>140</v>
      </c>
      <c r="G276" s="3">
        <v>38555.7</v>
      </c>
      <c r="H276" s="3">
        <v>21162.96</v>
      </c>
      <c r="I276" s="3">
        <v>6.5</v>
      </c>
      <c r="J276" s="6">
        <f t="shared" si="4"/>
        <v>137559.24</v>
      </c>
      <c r="K276" s="9">
        <v>42686</v>
      </c>
      <c r="L276" s="3">
        <v>110000</v>
      </c>
      <c r="M276" s="6"/>
      <c r="N276" s="11">
        <v>42720</v>
      </c>
      <c r="O276" s="3">
        <v>175000</v>
      </c>
      <c r="P276" s="3" t="s">
        <v>656</v>
      </c>
      <c r="Q276" s="12">
        <v>1</v>
      </c>
    </row>
    <row r="277" spans="1:17">
      <c r="A277">
        <v>276</v>
      </c>
      <c r="B277" t="s">
        <v>50</v>
      </c>
      <c r="C277" s="3" t="s">
        <v>917</v>
      </c>
      <c r="D277" s="3" t="s">
        <v>14</v>
      </c>
      <c r="E277" s="3" t="s">
        <v>918</v>
      </c>
      <c r="F277" s="3" t="s">
        <v>162</v>
      </c>
      <c r="G277" s="3">
        <v>7475.83</v>
      </c>
      <c r="H277" s="3">
        <v>2040.95</v>
      </c>
      <c r="I277" s="3">
        <v>2.15</v>
      </c>
      <c r="J277" s="6">
        <f t="shared" si="4"/>
        <v>4388.0425</v>
      </c>
      <c r="K277" s="9">
        <v>42686</v>
      </c>
      <c r="L277" s="3">
        <v>2083</v>
      </c>
      <c r="M277" s="6"/>
      <c r="N277" s="11">
        <v>42720</v>
      </c>
      <c r="O277" s="3">
        <v>2083</v>
      </c>
      <c r="P277" s="3" t="s">
        <v>919</v>
      </c>
      <c r="Q277" s="12">
        <v>1</v>
      </c>
    </row>
    <row r="278" spans="1:17">
      <c r="A278">
        <v>277</v>
      </c>
      <c r="B278" t="s">
        <v>50</v>
      </c>
      <c r="C278" s="3" t="s">
        <v>920</v>
      </c>
      <c r="D278" s="3" t="s">
        <v>19</v>
      </c>
      <c r="E278" s="3" t="s">
        <v>921</v>
      </c>
      <c r="F278" s="3" t="s">
        <v>162</v>
      </c>
      <c r="G278" s="3">
        <v>13491.03</v>
      </c>
      <c r="H278" s="3">
        <v>12817.08</v>
      </c>
      <c r="I278" s="3">
        <v>1.5</v>
      </c>
      <c r="J278" s="6">
        <f t="shared" si="4"/>
        <v>19225.62</v>
      </c>
      <c r="K278" s="9">
        <v>42686</v>
      </c>
      <c r="L278" s="3">
        <v>3000</v>
      </c>
      <c r="M278" s="6"/>
      <c r="N278" s="11">
        <v>42720</v>
      </c>
      <c r="O278" s="3" t="s">
        <v>922</v>
      </c>
      <c r="P278" s="3" t="s">
        <v>923</v>
      </c>
      <c r="Q278" s="12">
        <v>1</v>
      </c>
    </row>
    <row r="279" spans="1:17">
      <c r="A279">
        <v>278</v>
      </c>
      <c r="B279" t="s">
        <v>50</v>
      </c>
      <c r="C279" s="3" t="s">
        <v>924</v>
      </c>
      <c r="D279" s="3" t="s">
        <v>19</v>
      </c>
      <c r="E279" s="3" t="s">
        <v>925</v>
      </c>
      <c r="F279" s="3" t="s">
        <v>162</v>
      </c>
      <c r="G279" s="3">
        <v>14378.3</v>
      </c>
      <c r="H279" s="3">
        <v>13586.56</v>
      </c>
      <c r="I279" s="3">
        <v>2</v>
      </c>
      <c r="J279" s="6">
        <f t="shared" si="4"/>
        <v>27173.12</v>
      </c>
      <c r="K279" s="9">
        <v>42686</v>
      </c>
      <c r="L279" s="3">
        <v>4600</v>
      </c>
      <c r="M279" s="6"/>
      <c r="N279" s="11">
        <v>42720</v>
      </c>
      <c r="O279" s="3" t="s">
        <v>926</v>
      </c>
      <c r="P279" s="3" t="s">
        <v>923</v>
      </c>
      <c r="Q279" s="12">
        <v>1</v>
      </c>
    </row>
    <row r="280" spans="1:17">
      <c r="A280">
        <v>279</v>
      </c>
      <c r="B280" t="s">
        <v>50</v>
      </c>
      <c r="C280" s="3" t="s">
        <v>927</v>
      </c>
      <c r="D280" s="3" t="s">
        <v>23</v>
      </c>
      <c r="E280" s="3" t="s">
        <v>928</v>
      </c>
      <c r="F280" s="3" t="s">
        <v>929</v>
      </c>
      <c r="G280" s="3">
        <v>194252.48</v>
      </c>
      <c r="H280" s="3">
        <v>162788.45</v>
      </c>
      <c r="I280" s="3">
        <v>1.09</v>
      </c>
      <c r="J280" s="6">
        <f t="shared" si="4"/>
        <v>177439.4105</v>
      </c>
      <c r="K280" s="9">
        <v>42686</v>
      </c>
      <c r="L280" s="3">
        <v>110000</v>
      </c>
      <c r="M280" s="6"/>
      <c r="N280" s="11">
        <v>42720</v>
      </c>
      <c r="O280" s="3">
        <v>110000</v>
      </c>
      <c r="P280" s="3" t="s">
        <v>930</v>
      </c>
      <c r="Q280" s="12">
        <v>1</v>
      </c>
    </row>
    <row r="281" spans="1:17">
      <c r="A281">
        <v>280</v>
      </c>
      <c r="B281" t="s">
        <v>50</v>
      </c>
      <c r="C281" s="3" t="s">
        <v>931</v>
      </c>
      <c r="D281" s="3" t="s">
        <v>21</v>
      </c>
      <c r="E281" s="3" t="s">
        <v>932</v>
      </c>
      <c r="F281" s="3" t="s">
        <v>933</v>
      </c>
      <c r="G281" s="3">
        <v>400903</v>
      </c>
      <c r="H281" s="3">
        <v>256361.52</v>
      </c>
      <c r="I281" s="3">
        <v>2.21</v>
      </c>
      <c r="J281" s="6">
        <f t="shared" si="4"/>
        <v>566558.9592</v>
      </c>
      <c r="K281" s="9">
        <v>42686</v>
      </c>
      <c r="L281" s="3">
        <v>240000</v>
      </c>
      <c r="M281" s="6"/>
      <c r="N281" s="11">
        <v>42720</v>
      </c>
      <c r="O281" s="3">
        <v>240000</v>
      </c>
      <c r="P281" s="3" t="s">
        <v>930</v>
      </c>
      <c r="Q281" s="12">
        <v>1</v>
      </c>
    </row>
    <row r="282" spans="1:17">
      <c r="A282">
        <v>281</v>
      </c>
      <c r="B282" t="s">
        <v>620</v>
      </c>
      <c r="C282" s="3" t="s">
        <v>934</v>
      </c>
      <c r="D282" s="3" t="s">
        <v>20</v>
      </c>
      <c r="E282" s="3" t="s">
        <v>935</v>
      </c>
      <c r="F282" s="3" t="s">
        <v>623</v>
      </c>
      <c r="G282" s="3">
        <v>23948.67</v>
      </c>
      <c r="H282" s="3">
        <v>23948.67</v>
      </c>
      <c r="I282" s="3">
        <v>2</v>
      </c>
      <c r="J282" s="6">
        <f t="shared" si="4"/>
        <v>47897.34</v>
      </c>
      <c r="K282" s="9">
        <v>42690</v>
      </c>
      <c r="L282" s="3">
        <v>830</v>
      </c>
      <c r="M282" s="6"/>
      <c r="N282" s="11">
        <v>42719</v>
      </c>
      <c r="O282" s="3">
        <v>830</v>
      </c>
      <c r="P282" s="3" t="s">
        <v>936</v>
      </c>
      <c r="Q282" s="12">
        <v>1</v>
      </c>
    </row>
    <row r="283" spans="1:17">
      <c r="A283">
        <v>282</v>
      </c>
      <c r="B283" t="s">
        <v>50</v>
      </c>
      <c r="C283" s="3" t="s">
        <v>937</v>
      </c>
      <c r="D283" s="3" t="s">
        <v>17</v>
      </c>
      <c r="E283" s="3" t="s">
        <v>938</v>
      </c>
      <c r="F283" s="3" t="s">
        <v>939</v>
      </c>
      <c r="G283" s="3">
        <v>31143.97</v>
      </c>
      <c r="H283" s="3">
        <v>31143.97</v>
      </c>
      <c r="I283" s="3">
        <v>1.6</v>
      </c>
      <c r="J283" s="6">
        <f t="shared" si="4"/>
        <v>49830.352</v>
      </c>
      <c r="K283" s="9">
        <v>42657</v>
      </c>
      <c r="L283" s="3">
        <v>21000</v>
      </c>
      <c r="M283" s="6"/>
      <c r="N283" s="11">
        <v>42692</v>
      </c>
      <c r="O283" s="3" t="s">
        <v>940</v>
      </c>
      <c r="P283" s="3" t="s">
        <v>800</v>
      </c>
      <c r="Q283" s="12">
        <v>1</v>
      </c>
    </row>
    <row r="284" spans="1:17">
      <c r="A284">
        <v>283</v>
      </c>
      <c r="B284" t="s">
        <v>50</v>
      </c>
      <c r="C284" s="3" t="s">
        <v>941</v>
      </c>
      <c r="D284" s="3" t="s">
        <v>20</v>
      </c>
      <c r="E284" s="3" t="s">
        <v>942</v>
      </c>
      <c r="F284" s="3" t="s">
        <v>520</v>
      </c>
      <c r="G284" s="3">
        <v>33759.42</v>
      </c>
      <c r="H284" s="3">
        <v>31525.46</v>
      </c>
      <c r="I284" s="3">
        <v>3</v>
      </c>
      <c r="J284" s="6">
        <f t="shared" si="4"/>
        <v>94576.38</v>
      </c>
      <c r="K284" s="9">
        <v>42657</v>
      </c>
      <c r="L284" s="3">
        <v>95000</v>
      </c>
      <c r="M284" s="6"/>
      <c r="N284" s="11">
        <v>42692</v>
      </c>
      <c r="O284" s="3" t="s">
        <v>943</v>
      </c>
      <c r="P284" s="3" t="s">
        <v>345</v>
      </c>
      <c r="Q284" s="12">
        <v>1</v>
      </c>
    </row>
    <row r="285" spans="1:17">
      <c r="A285">
        <v>284</v>
      </c>
      <c r="B285" t="s">
        <v>50</v>
      </c>
      <c r="C285" s="3" t="s">
        <v>944</v>
      </c>
      <c r="D285" s="3" t="s">
        <v>20</v>
      </c>
      <c r="E285" s="3" t="s">
        <v>945</v>
      </c>
      <c r="F285" s="3" t="s">
        <v>724</v>
      </c>
      <c r="G285" s="3">
        <v>39889.64</v>
      </c>
      <c r="H285" s="3">
        <v>39889.64</v>
      </c>
      <c r="I285" s="3">
        <v>2.02</v>
      </c>
      <c r="J285" s="6">
        <f t="shared" si="4"/>
        <v>80577.0728</v>
      </c>
      <c r="K285" s="9">
        <v>42657</v>
      </c>
      <c r="L285" s="3">
        <v>105000</v>
      </c>
      <c r="M285" s="6"/>
      <c r="N285" s="11">
        <v>42692</v>
      </c>
      <c r="O285" s="3" t="s">
        <v>946</v>
      </c>
      <c r="P285" s="3" t="s">
        <v>947</v>
      </c>
      <c r="Q285" s="12">
        <v>1</v>
      </c>
    </row>
    <row r="286" spans="1:17">
      <c r="A286">
        <v>285</v>
      </c>
      <c r="B286" t="s">
        <v>45</v>
      </c>
      <c r="C286" s="3" t="s">
        <v>948</v>
      </c>
      <c r="D286" s="3" t="s">
        <v>17</v>
      </c>
      <c r="E286" s="3" t="s">
        <v>949</v>
      </c>
      <c r="F286" s="3" t="s">
        <v>224</v>
      </c>
      <c r="G286" s="3">
        <v>12760.88</v>
      </c>
      <c r="H286" s="3">
        <v>12760.88</v>
      </c>
      <c r="I286" s="3">
        <v>1</v>
      </c>
      <c r="J286" s="6">
        <f t="shared" si="4"/>
        <v>12760.88</v>
      </c>
      <c r="K286" s="9">
        <v>42657</v>
      </c>
      <c r="L286" s="3">
        <v>4600</v>
      </c>
      <c r="M286" s="6"/>
      <c r="N286" s="11">
        <v>42691</v>
      </c>
      <c r="O286" s="3">
        <v>8300</v>
      </c>
      <c r="P286" s="3" t="s">
        <v>950</v>
      </c>
      <c r="Q286" s="12">
        <v>1</v>
      </c>
    </row>
    <row r="287" spans="1:17">
      <c r="A287">
        <v>286</v>
      </c>
      <c r="B287" t="s">
        <v>45</v>
      </c>
      <c r="C287" s="3" t="s">
        <v>951</v>
      </c>
      <c r="D287" s="3" t="s">
        <v>17</v>
      </c>
      <c r="E287" s="3" t="s">
        <v>952</v>
      </c>
      <c r="F287" s="3" t="s">
        <v>224</v>
      </c>
      <c r="G287" s="3">
        <v>53978.12</v>
      </c>
      <c r="H287" s="3">
        <v>53978.12</v>
      </c>
      <c r="I287" s="3">
        <v>1.5</v>
      </c>
      <c r="J287" s="6">
        <f t="shared" si="4"/>
        <v>80967.18</v>
      </c>
      <c r="K287" s="9">
        <v>42657</v>
      </c>
      <c r="L287" s="3">
        <v>16000</v>
      </c>
      <c r="M287" s="6"/>
      <c r="N287" s="11">
        <v>42691</v>
      </c>
      <c r="O287" s="3">
        <v>16000</v>
      </c>
      <c r="P287" s="3" t="s">
        <v>953</v>
      </c>
      <c r="Q287" s="12">
        <v>1</v>
      </c>
    </row>
    <row r="288" spans="1:17">
      <c r="A288">
        <v>287</v>
      </c>
      <c r="B288" t="s">
        <v>50</v>
      </c>
      <c r="C288" s="3" t="s">
        <v>954</v>
      </c>
      <c r="D288" s="3" t="s">
        <v>17</v>
      </c>
      <c r="E288" s="3" t="s">
        <v>955</v>
      </c>
      <c r="F288" s="3" t="s">
        <v>140</v>
      </c>
      <c r="G288" s="3">
        <v>42707.52</v>
      </c>
      <c r="H288" s="3">
        <v>38756.71</v>
      </c>
      <c r="I288" s="3">
        <v>5</v>
      </c>
      <c r="J288" s="6">
        <f t="shared" si="4"/>
        <v>193783.55</v>
      </c>
      <c r="K288" s="9">
        <v>42657</v>
      </c>
      <c r="L288" s="3">
        <v>53700</v>
      </c>
      <c r="M288" s="6"/>
      <c r="N288" s="11">
        <v>42691</v>
      </c>
      <c r="O288" s="3">
        <v>53700</v>
      </c>
      <c r="P288" s="3" t="s">
        <v>956</v>
      </c>
      <c r="Q288" s="12">
        <v>1</v>
      </c>
    </row>
    <row r="289" spans="1:18">
      <c r="A289">
        <v>288</v>
      </c>
      <c r="B289" t="s">
        <v>50</v>
      </c>
      <c r="C289" s="3" t="s">
        <v>957</v>
      </c>
      <c r="D289" s="3" t="s">
        <v>17</v>
      </c>
      <c r="E289" s="3" t="s">
        <v>958</v>
      </c>
      <c r="F289" s="3" t="s">
        <v>162</v>
      </c>
      <c r="G289" s="3">
        <v>32246.14</v>
      </c>
      <c r="H289" s="3">
        <v>32246.14</v>
      </c>
      <c r="I289" s="3">
        <v>2</v>
      </c>
      <c r="J289" s="6">
        <f t="shared" si="4"/>
        <v>64492.28</v>
      </c>
      <c r="K289" s="9">
        <v>42657</v>
      </c>
      <c r="L289" s="3">
        <v>63000</v>
      </c>
      <c r="M289" s="6"/>
      <c r="N289" s="11">
        <v>42691</v>
      </c>
      <c r="O289" s="3">
        <v>88000</v>
      </c>
      <c r="P289" s="3" t="s">
        <v>959</v>
      </c>
      <c r="Q289" s="12">
        <v>1</v>
      </c>
      <c r="R289" s="3" t="s">
        <v>664</v>
      </c>
    </row>
    <row r="290" spans="1:18">
      <c r="A290">
        <v>289</v>
      </c>
      <c r="B290" t="s">
        <v>50</v>
      </c>
      <c r="C290" s="3" t="s">
        <v>960</v>
      </c>
      <c r="D290" s="3" t="s">
        <v>17</v>
      </c>
      <c r="E290" s="3" t="s">
        <v>961</v>
      </c>
      <c r="F290" s="3" t="s">
        <v>162</v>
      </c>
      <c r="G290" s="3">
        <v>24787.11</v>
      </c>
      <c r="H290" s="3">
        <v>24787.11</v>
      </c>
      <c r="I290" s="3">
        <v>2.5</v>
      </c>
      <c r="J290" s="6">
        <f t="shared" si="4"/>
        <v>61967.775</v>
      </c>
      <c r="K290" s="9">
        <v>42657</v>
      </c>
      <c r="L290" s="3">
        <v>94000</v>
      </c>
      <c r="M290" s="6"/>
      <c r="N290" s="11">
        <v>42691</v>
      </c>
      <c r="O290" s="3" t="s">
        <v>962</v>
      </c>
      <c r="P290" s="3" t="s">
        <v>963</v>
      </c>
      <c r="Q290" s="12">
        <v>1</v>
      </c>
      <c r="R290" s="3" t="s">
        <v>664</v>
      </c>
    </row>
    <row r="291" spans="1:18">
      <c r="A291">
        <v>290</v>
      </c>
      <c r="B291" t="s">
        <v>50</v>
      </c>
      <c r="C291" s="3" t="s">
        <v>964</v>
      </c>
      <c r="D291" s="3" t="s">
        <v>17</v>
      </c>
      <c r="E291" s="3" t="s">
        <v>965</v>
      </c>
      <c r="F291" s="3" t="s">
        <v>162</v>
      </c>
      <c r="G291" s="3">
        <v>66267.16</v>
      </c>
      <c r="H291" s="3">
        <v>66267.16</v>
      </c>
      <c r="I291" s="3">
        <v>2</v>
      </c>
      <c r="J291" s="6">
        <f t="shared" si="4"/>
        <v>132534.32</v>
      </c>
      <c r="K291" s="9">
        <v>42657</v>
      </c>
      <c r="L291" s="3">
        <v>129000</v>
      </c>
      <c r="M291" s="6"/>
      <c r="N291" s="11">
        <v>42691</v>
      </c>
      <c r="O291" s="3">
        <v>149000</v>
      </c>
      <c r="P291" s="3" t="s">
        <v>87</v>
      </c>
      <c r="Q291" s="12">
        <v>1</v>
      </c>
      <c r="R291" s="3" t="s">
        <v>664</v>
      </c>
    </row>
    <row r="292" spans="1:17">
      <c r="A292">
        <v>291</v>
      </c>
      <c r="B292" t="s">
        <v>45</v>
      </c>
      <c r="C292" s="3" t="s">
        <v>966</v>
      </c>
      <c r="D292" s="3" t="s">
        <v>20</v>
      </c>
      <c r="E292" s="3" t="s">
        <v>967</v>
      </c>
      <c r="F292" s="3" t="s">
        <v>968</v>
      </c>
      <c r="G292" s="3">
        <v>30083.56</v>
      </c>
      <c r="H292" s="3">
        <v>20099.37</v>
      </c>
      <c r="I292" s="3">
        <v>2.5</v>
      </c>
      <c r="J292" s="6">
        <f t="shared" si="4"/>
        <v>50248.425</v>
      </c>
      <c r="K292" s="9">
        <v>42643</v>
      </c>
      <c r="L292" s="3">
        <v>2418</v>
      </c>
      <c r="M292" s="6"/>
      <c r="N292" s="11">
        <v>42675</v>
      </c>
      <c r="O292" s="3">
        <v>2418</v>
      </c>
      <c r="P292" s="3" t="s">
        <v>969</v>
      </c>
      <c r="Q292" s="12">
        <v>1</v>
      </c>
    </row>
    <row r="293" spans="1:17">
      <c r="A293">
        <v>292</v>
      </c>
      <c r="B293" t="s">
        <v>50</v>
      </c>
      <c r="C293" s="3" t="s">
        <v>970</v>
      </c>
      <c r="D293" s="3" t="s">
        <v>17</v>
      </c>
      <c r="E293" s="3" t="s">
        <v>971</v>
      </c>
      <c r="F293" s="3" t="s">
        <v>162</v>
      </c>
      <c r="G293" s="3">
        <v>48162.9</v>
      </c>
      <c r="H293" s="3">
        <v>48162.9</v>
      </c>
      <c r="I293" s="3">
        <v>1.6</v>
      </c>
      <c r="J293" s="6">
        <f t="shared" si="4"/>
        <v>77060.64</v>
      </c>
      <c r="K293" s="9">
        <v>42601</v>
      </c>
      <c r="L293" s="3">
        <v>18000</v>
      </c>
      <c r="M293" s="6"/>
      <c r="N293" s="11">
        <v>42636</v>
      </c>
      <c r="O293" s="3" t="s">
        <v>972</v>
      </c>
      <c r="P293" s="3" t="s">
        <v>973</v>
      </c>
      <c r="Q293" s="12">
        <v>1</v>
      </c>
    </row>
    <row r="294" spans="1:18">
      <c r="A294">
        <v>293</v>
      </c>
      <c r="B294" t="s">
        <v>50</v>
      </c>
      <c r="C294" s="3" t="s">
        <v>974</v>
      </c>
      <c r="D294" s="3" t="s">
        <v>17</v>
      </c>
      <c r="E294" s="3" t="s">
        <v>975</v>
      </c>
      <c r="F294" s="3" t="s">
        <v>162</v>
      </c>
      <c r="G294" s="3">
        <v>56833.01</v>
      </c>
      <c r="H294" s="3">
        <v>56833.01</v>
      </c>
      <c r="I294" s="3">
        <v>2.2</v>
      </c>
      <c r="J294" s="6">
        <f t="shared" si="4"/>
        <v>125032.622</v>
      </c>
      <c r="K294" s="9">
        <v>42601</v>
      </c>
      <c r="L294" s="3">
        <v>65000</v>
      </c>
      <c r="M294" s="6"/>
      <c r="N294" s="11">
        <v>42636</v>
      </c>
      <c r="O294" s="3" t="s">
        <v>976</v>
      </c>
      <c r="P294" s="3" t="s">
        <v>550</v>
      </c>
      <c r="Q294" s="12">
        <v>1</v>
      </c>
      <c r="R294" s="3" t="s">
        <v>664</v>
      </c>
    </row>
    <row r="295" spans="1:18">
      <c r="A295">
        <v>294</v>
      </c>
      <c r="B295" t="s">
        <v>50</v>
      </c>
      <c r="C295" s="3" t="s">
        <v>977</v>
      </c>
      <c r="D295" s="3" t="s">
        <v>17</v>
      </c>
      <c r="E295" s="3" t="s">
        <v>978</v>
      </c>
      <c r="F295" s="3" t="s">
        <v>162</v>
      </c>
      <c r="G295" s="3">
        <v>49548.43</v>
      </c>
      <c r="H295" s="3">
        <v>44145</v>
      </c>
      <c r="I295" s="3">
        <v>1.1</v>
      </c>
      <c r="J295" s="6">
        <f t="shared" si="4"/>
        <v>48559.5</v>
      </c>
      <c r="K295" s="9">
        <v>42601</v>
      </c>
      <c r="L295" s="3">
        <v>56000</v>
      </c>
      <c r="M295" s="6"/>
      <c r="N295" s="11">
        <v>42636</v>
      </c>
      <c r="O295" s="3" t="s">
        <v>979</v>
      </c>
      <c r="P295" s="3" t="s">
        <v>421</v>
      </c>
      <c r="Q295" s="12">
        <v>1</v>
      </c>
      <c r="R295" s="3" t="s">
        <v>664</v>
      </c>
    </row>
    <row r="296" spans="1:18">
      <c r="A296">
        <v>295</v>
      </c>
      <c r="B296" t="s">
        <v>50</v>
      </c>
      <c r="C296" s="3" t="s">
        <v>980</v>
      </c>
      <c r="D296" s="3" t="s">
        <v>17</v>
      </c>
      <c r="E296" s="3" t="s">
        <v>981</v>
      </c>
      <c r="F296" s="3" t="s">
        <v>827</v>
      </c>
      <c r="G296" s="3">
        <v>74740.88</v>
      </c>
      <c r="H296" s="3">
        <v>74740.88</v>
      </c>
      <c r="I296" s="3">
        <v>2.26</v>
      </c>
      <c r="J296" s="6">
        <f t="shared" si="4"/>
        <v>168914.3888</v>
      </c>
      <c r="K296" s="9">
        <v>42601</v>
      </c>
      <c r="L296" s="3">
        <v>185000</v>
      </c>
      <c r="M296" s="6"/>
      <c r="N296" s="11">
        <v>42636</v>
      </c>
      <c r="O296" s="3" t="s">
        <v>982</v>
      </c>
      <c r="P296" s="3" t="s">
        <v>983</v>
      </c>
      <c r="Q296" s="12">
        <v>1</v>
      </c>
      <c r="R296" s="3" t="s">
        <v>664</v>
      </c>
    </row>
    <row r="297" spans="1:17">
      <c r="A297">
        <v>296</v>
      </c>
      <c r="B297" t="s">
        <v>50</v>
      </c>
      <c r="C297" s="3" t="s">
        <v>984</v>
      </c>
      <c r="D297" s="3" t="s">
        <v>17</v>
      </c>
      <c r="E297" s="3" t="s">
        <v>985</v>
      </c>
      <c r="F297" s="3" t="s">
        <v>986</v>
      </c>
      <c r="G297" s="3">
        <v>72361.66</v>
      </c>
      <c r="H297" s="3">
        <v>67809.78</v>
      </c>
      <c r="I297" s="3">
        <v>2.63</v>
      </c>
      <c r="J297" s="6">
        <f t="shared" si="4"/>
        <v>178339.7214</v>
      </c>
      <c r="K297" s="9">
        <v>42601</v>
      </c>
      <c r="L297" s="3">
        <v>190000</v>
      </c>
      <c r="M297" s="6"/>
      <c r="N297" s="11">
        <v>42636</v>
      </c>
      <c r="O297" s="3" t="s">
        <v>987</v>
      </c>
      <c r="P297" s="3" t="s">
        <v>983</v>
      </c>
      <c r="Q297" s="12">
        <v>1</v>
      </c>
    </row>
    <row r="298" spans="1:17">
      <c r="A298">
        <v>297</v>
      </c>
      <c r="B298" t="s">
        <v>50</v>
      </c>
      <c r="C298" s="3" t="s">
        <v>988</v>
      </c>
      <c r="D298" s="3" t="s">
        <v>21</v>
      </c>
      <c r="E298" s="3" t="s">
        <v>989</v>
      </c>
      <c r="F298" s="3" t="s">
        <v>162</v>
      </c>
      <c r="G298" s="3">
        <v>124519.91</v>
      </c>
      <c r="H298" s="3">
        <v>106002.49</v>
      </c>
      <c r="I298" s="3">
        <v>2.2</v>
      </c>
      <c r="J298" s="6">
        <f t="shared" si="4"/>
        <v>233205.478</v>
      </c>
      <c r="K298" s="9">
        <v>42601</v>
      </c>
      <c r="L298" s="3">
        <v>326000</v>
      </c>
      <c r="M298" s="6"/>
      <c r="N298" s="11">
        <v>42636</v>
      </c>
      <c r="O298" s="3" t="s">
        <v>990</v>
      </c>
      <c r="P298" s="3" t="s">
        <v>991</v>
      </c>
      <c r="Q298" s="12">
        <v>1</v>
      </c>
    </row>
    <row r="299" spans="1:18">
      <c r="A299">
        <v>298</v>
      </c>
      <c r="B299" t="s">
        <v>50</v>
      </c>
      <c r="C299" s="3" t="s">
        <v>992</v>
      </c>
      <c r="D299" s="3" t="s">
        <v>17</v>
      </c>
      <c r="E299" s="3" t="s">
        <v>993</v>
      </c>
      <c r="F299" s="3" t="s">
        <v>162</v>
      </c>
      <c r="G299" s="3">
        <v>68327.06</v>
      </c>
      <c r="H299" s="3">
        <v>62920.2</v>
      </c>
      <c r="I299" s="3">
        <v>1.5</v>
      </c>
      <c r="J299" s="6">
        <f t="shared" si="4"/>
        <v>94380.3</v>
      </c>
      <c r="K299" s="9">
        <v>42594</v>
      </c>
      <c r="L299" s="3">
        <v>71000</v>
      </c>
      <c r="M299" s="6"/>
      <c r="N299" s="11">
        <v>42636</v>
      </c>
      <c r="O299" s="3" t="s">
        <v>994</v>
      </c>
      <c r="P299" s="3" t="s">
        <v>995</v>
      </c>
      <c r="Q299" s="12">
        <v>1</v>
      </c>
      <c r="R299" s="3" t="s">
        <v>664</v>
      </c>
    </row>
    <row r="300" spans="1:18">
      <c r="A300">
        <v>299</v>
      </c>
      <c r="B300" t="s">
        <v>50</v>
      </c>
      <c r="C300" s="3" t="s">
        <v>996</v>
      </c>
      <c r="D300" s="3" t="s">
        <v>17</v>
      </c>
      <c r="E300" s="3" t="s">
        <v>997</v>
      </c>
      <c r="F300" s="3" t="s">
        <v>998</v>
      </c>
      <c r="G300" s="3">
        <v>89369.37</v>
      </c>
      <c r="H300" s="3">
        <v>83965.76</v>
      </c>
      <c r="I300" s="3">
        <v>2.76</v>
      </c>
      <c r="J300" s="6">
        <f t="shared" si="4"/>
        <v>231745.4976</v>
      </c>
      <c r="K300" s="9">
        <v>42594</v>
      </c>
      <c r="L300" s="3">
        <v>156000</v>
      </c>
      <c r="M300" s="6"/>
      <c r="N300" s="11">
        <v>42636</v>
      </c>
      <c r="O300" s="3" t="s">
        <v>999</v>
      </c>
      <c r="P300" s="3" t="s">
        <v>322</v>
      </c>
      <c r="Q300" s="12">
        <v>1</v>
      </c>
      <c r="R300" s="3" t="s">
        <v>664</v>
      </c>
    </row>
    <row r="301" spans="1:18">
      <c r="A301">
        <v>300</v>
      </c>
      <c r="B301" t="s">
        <v>50</v>
      </c>
      <c r="C301" s="3" t="s">
        <v>1000</v>
      </c>
      <c r="D301" s="3" t="s">
        <v>17</v>
      </c>
      <c r="E301" s="3" t="s">
        <v>1001</v>
      </c>
      <c r="F301" s="3" t="s">
        <v>998</v>
      </c>
      <c r="G301" s="3">
        <v>95005.04</v>
      </c>
      <c r="H301" s="3">
        <v>89601.87</v>
      </c>
      <c r="I301" s="3">
        <v>1.95</v>
      </c>
      <c r="J301" s="6">
        <f t="shared" si="4"/>
        <v>174723.6465</v>
      </c>
      <c r="K301" s="9">
        <v>42594</v>
      </c>
      <c r="L301" s="3">
        <v>160000</v>
      </c>
      <c r="M301" s="6"/>
      <c r="N301" s="11">
        <v>42636</v>
      </c>
      <c r="O301" s="3" t="s">
        <v>1002</v>
      </c>
      <c r="P301" s="3" t="s">
        <v>995</v>
      </c>
      <c r="Q301" s="12">
        <v>1</v>
      </c>
      <c r="R301" s="3" t="s">
        <v>664</v>
      </c>
    </row>
    <row r="302" spans="1:18">
      <c r="A302">
        <v>301</v>
      </c>
      <c r="B302" t="s">
        <v>50</v>
      </c>
      <c r="C302" s="3" t="s">
        <v>1003</v>
      </c>
      <c r="D302" s="3" t="s">
        <v>17</v>
      </c>
      <c r="E302" s="3" t="s">
        <v>1004</v>
      </c>
      <c r="F302" s="3" t="s">
        <v>162</v>
      </c>
      <c r="G302" s="3">
        <v>73216</v>
      </c>
      <c r="H302" s="3">
        <v>73216</v>
      </c>
      <c r="I302" s="3">
        <v>1.1</v>
      </c>
      <c r="J302" s="6">
        <f t="shared" si="4"/>
        <v>80537.6</v>
      </c>
      <c r="K302" s="9">
        <v>42594</v>
      </c>
      <c r="L302" s="3">
        <v>80000</v>
      </c>
      <c r="M302" s="6"/>
      <c r="N302" s="11">
        <v>42636</v>
      </c>
      <c r="O302" s="3" t="s">
        <v>1005</v>
      </c>
      <c r="P302" s="3" t="s">
        <v>322</v>
      </c>
      <c r="Q302" s="12">
        <v>1</v>
      </c>
      <c r="R302" s="3" t="s">
        <v>664</v>
      </c>
    </row>
    <row r="303" spans="1:18">
      <c r="A303">
        <v>302</v>
      </c>
      <c r="B303" t="s">
        <v>50</v>
      </c>
      <c r="C303" s="3" t="s">
        <v>1006</v>
      </c>
      <c r="D303" s="3" t="s">
        <v>17</v>
      </c>
      <c r="E303" s="3" t="s">
        <v>1007</v>
      </c>
      <c r="F303" s="3" t="s">
        <v>162</v>
      </c>
      <c r="G303" s="3">
        <v>45636.33</v>
      </c>
      <c r="H303" s="3">
        <v>45636.33</v>
      </c>
      <c r="I303" s="3">
        <v>2</v>
      </c>
      <c r="J303" s="6">
        <f t="shared" si="4"/>
        <v>91272.66</v>
      </c>
      <c r="K303" s="9">
        <v>42594</v>
      </c>
      <c r="L303" s="3">
        <v>85000</v>
      </c>
      <c r="M303" s="6"/>
      <c r="N303" s="11">
        <v>42636</v>
      </c>
      <c r="O303" s="3" t="s">
        <v>1008</v>
      </c>
      <c r="P303" s="3" t="s">
        <v>382</v>
      </c>
      <c r="Q303" s="12">
        <v>1</v>
      </c>
      <c r="R303" s="3" t="s">
        <v>664</v>
      </c>
    </row>
    <row r="304" spans="1:17">
      <c r="A304">
        <v>303</v>
      </c>
      <c r="B304" t="s">
        <v>50</v>
      </c>
      <c r="C304" s="3" t="s">
        <v>1009</v>
      </c>
      <c r="D304" s="3" t="s">
        <v>21</v>
      </c>
      <c r="E304" s="3" t="s">
        <v>1010</v>
      </c>
      <c r="F304" s="3" t="s">
        <v>520</v>
      </c>
      <c r="G304" s="3">
        <v>31652.77</v>
      </c>
      <c r="H304" s="3">
        <v>31652.77</v>
      </c>
      <c r="I304" s="3">
        <v>2.6</v>
      </c>
      <c r="J304" s="6">
        <f t="shared" si="4"/>
        <v>82297.202</v>
      </c>
      <c r="K304" s="9">
        <v>42594</v>
      </c>
      <c r="L304" s="3">
        <v>90000</v>
      </c>
      <c r="M304" s="6"/>
      <c r="N304" s="11">
        <v>42636</v>
      </c>
      <c r="O304" s="3" t="s">
        <v>1011</v>
      </c>
      <c r="P304" s="3" t="s">
        <v>887</v>
      </c>
      <c r="Q304" s="12">
        <v>1</v>
      </c>
    </row>
    <row r="305" spans="1:17">
      <c r="A305">
        <v>304</v>
      </c>
      <c r="B305" t="s">
        <v>50</v>
      </c>
      <c r="C305" s="3" t="s">
        <v>1012</v>
      </c>
      <c r="D305" s="3" t="s">
        <v>20</v>
      </c>
      <c r="E305" s="3" t="s">
        <v>1013</v>
      </c>
      <c r="F305" s="3" t="s">
        <v>1014</v>
      </c>
      <c r="G305" s="3">
        <v>32830.95</v>
      </c>
      <c r="H305" s="3">
        <v>28504.45</v>
      </c>
      <c r="I305" s="3">
        <v>2.1</v>
      </c>
      <c r="J305" s="6">
        <f t="shared" si="4"/>
        <v>59859.345</v>
      </c>
      <c r="K305" s="9">
        <v>42594</v>
      </c>
      <c r="L305" s="3">
        <v>57000</v>
      </c>
      <c r="M305" s="6"/>
      <c r="N305" s="11">
        <v>42636</v>
      </c>
      <c r="O305" s="3" t="s">
        <v>1015</v>
      </c>
      <c r="P305" s="3" t="s">
        <v>550</v>
      </c>
      <c r="Q305" s="12">
        <v>1</v>
      </c>
    </row>
    <row r="306" spans="1:17">
      <c r="A306">
        <v>305</v>
      </c>
      <c r="B306" t="s">
        <v>50</v>
      </c>
      <c r="C306" s="3" t="s">
        <v>1016</v>
      </c>
      <c r="D306" s="3" t="s">
        <v>20</v>
      </c>
      <c r="E306" s="3" t="s">
        <v>1017</v>
      </c>
      <c r="F306" s="3" t="s">
        <v>1014</v>
      </c>
      <c r="G306" s="3">
        <v>57502.91</v>
      </c>
      <c r="H306" s="3">
        <v>57502.91</v>
      </c>
      <c r="I306" s="3">
        <v>2.1</v>
      </c>
      <c r="J306" s="6">
        <f t="shared" si="4"/>
        <v>120756.111</v>
      </c>
      <c r="K306" s="9">
        <v>42594</v>
      </c>
      <c r="L306" s="3">
        <v>108000</v>
      </c>
      <c r="M306" s="6"/>
      <c r="N306" s="11">
        <v>42636</v>
      </c>
      <c r="O306" s="3" t="s">
        <v>1018</v>
      </c>
      <c r="P306" s="3" t="s">
        <v>1019</v>
      </c>
      <c r="Q306" s="12">
        <v>1</v>
      </c>
    </row>
    <row r="307" spans="1:17">
      <c r="A307">
        <v>306</v>
      </c>
      <c r="B307" t="s">
        <v>50</v>
      </c>
      <c r="C307" s="3" t="s">
        <v>1020</v>
      </c>
      <c r="D307" s="3" t="s">
        <v>20</v>
      </c>
      <c r="E307" s="3" t="s">
        <v>1021</v>
      </c>
      <c r="F307" s="3" t="s">
        <v>520</v>
      </c>
      <c r="G307" s="3">
        <v>62252.82</v>
      </c>
      <c r="H307" s="3">
        <v>56850.68</v>
      </c>
      <c r="I307" s="3">
        <v>2.5</v>
      </c>
      <c r="J307" s="6">
        <f t="shared" si="4"/>
        <v>142126.7</v>
      </c>
      <c r="K307" s="9">
        <v>42594</v>
      </c>
      <c r="L307" s="3">
        <v>200000</v>
      </c>
      <c r="M307" s="6"/>
      <c r="N307" s="11">
        <v>42636</v>
      </c>
      <c r="O307" s="3" t="s">
        <v>1022</v>
      </c>
      <c r="P307" s="3" t="s">
        <v>1023</v>
      </c>
      <c r="Q307" s="12">
        <v>1</v>
      </c>
    </row>
    <row r="308" spans="1:17">
      <c r="A308">
        <v>307</v>
      </c>
      <c r="B308" t="s">
        <v>50</v>
      </c>
      <c r="C308" s="3" t="s">
        <v>1024</v>
      </c>
      <c r="D308" s="3" t="s">
        <v>20</v>
      </c>
      <c r="E308" s="3" t="s">
        <v>1025</v>
      </c>
      <c r="F308" s="3" t="s">
        <v>520</v>
      </c>
      <c r="G308" s="3">
        <v>64938.57</v>
      </c>
      <c r="H308" s="3">
        <v>64938.57</v>
      </c>
      <c r="I308" s="3">
        <v>1.4</v>
      </c>
      <c r="J308" s="6">
        <f t="shared" si="4"/>
        <v>90913.998</v>
      </c>
      <c r="K308" s="9">
        <v>42594</v>
      </c>
      <c r="L308" s="3">
        <v>125000</v>
      </c>
      <c r="M308" s="6"/>
      <c r="N308" s="11">
        <v>42636</v>
      </c>
      <c r="O308" s="3" t="s">
        <v>1026</v>
      </c>
      <c r="P308" s="3" t="s">
        <v>1027</v>
      </c>
      <c r="Q308" s="12">
        <v>1</v>
      </c>
    </row>
    <row r="309" spans="1:17">
      <c r="A309">
        <v>308</v>
      </c>
      <c r="B309" t="s">
        <v>50</v>
      </c>
      <c r="C309" s="3" t="s">
        <v>1028</v>
      </c>
      <c r="D309" s="3" t="s">
        <v>20</v>
      </c>
      <c r="E309" s="3" t="s">
        <v>1029</v>
      </c>
      <c r="F309" s="3" t="s">
        <v>520</v>
      </c>
      <c r="G309" s="3">
        <v>70797.72</v>
      </c>
      <c r="H309" s="3">
        <v>49198.72</v>
      </c>
      <c r="I309" s="3">
        <v>1.5</v>
      </c>
      <c r="J309" s="6">
        <f t="shared" si="4"/>
        <v>73798.08</v>
      </c>
      <c r="K309" s="9">
        <v>42594</v>
      </c>
      <c r="L309" s="3">
        <v>100000</v>
      </c>
      <c r="M309" s="6"/>
      <c r="N309" s="11">
        <v>42636</v>
      </c>
      <c r="O309" s="3" t="s">
        <v>1030</v>
      </c>
      <c r="P309" s="3" t="s">
        <v>385</v>
      </c>
      <c r="Q309" s="12">
        <v>1</v>
      </c>
    </row>
    <row r="310" spans="1:17">
      <c r="A310">
        <v>309</v>
      </c>
      <c r="B310" t="s">
        <v>50</v>
      </c>
      <c r="C310" s="3" t="s">
        <v>1031</v>
      </c>
      <c r="D310" s="3" t="s">
        <v>17</v>
      </c>
      <c r="E310" s="3" t="s">
        <v>1032</v>
      </c>
      <c r="F310" s="3" t="s">
        <v>221</v>
      </c>
      <c r="G310" s="3">
        <v>23350.43</v>
      </c>
      <c r="H310" s="3">
        <v>23350.43</v>
      </c>
      <c r="I310" s="3">
        <v>3.2</v>
      </c>
      <c r="J310" s="6">
        <f t="shared" si="4"/>
        <v>74721.376</v>
      </c>
      <c r="K310" s="9">
        <v>42594</v>
      </c>
      <c r="L310" s="3">
        <v>115000</v>
      </c>
      <c r="M310" s="6"/>
      <c r="N310" s="11">
        <v>42636</v>
      </c>
      <c r="O310" s="3" t="s">
        <v>1033</v>
      </c>
      <c r="P310" s="3" t="s">
        <v>87</v>
      </c>
      <c r="Q310" s="12">
        <v>1</v>
      </c>
    </row>
    <row r="311" spans="1:17">
      <c r="A311">
        <v>310</v>
      </c>
      <c r="B311" t="s">
        <v>50</v>
      </c>
      <c r="C311" s="3" t="s">
        <v>1034</v>
      </c>
      <c r="D311" s="3" t="s">
        <v>24</v>
      </c>
      <c r="E311" s="3" t="s">
        <v>1035</v>
      </c>
      <c r="F311" s="3" t="s">
        <v>162</v>
      </c>
      <c r="G311" s="3">
        <v>39215.62</v>
      </c>
      <c r="H311" s="3">
        <v>39215.62</v>
      </c>
      <c r="I311" s="3">
        <v>2.2</v>
      </c>
      <c r="J311" s="6">
        <f t="shared" si="4"/>
        <v>86274.364</v>
      </c>
      <c r="K311" s="9">
        <v>42594</v>
      </c>
      <c r="L311" s="3">
        <v>156000</v>
      </c>
      <c r="M311" s="6"/>
      <c r="N311" s="11">
        <v>42636</v>
      </c>
      <c r="O311" s="3" t="s">
        <v>1036</v>
      </c>
      <c r="P311" s="3" t="s">
        <v>1037</v>
      </c>
      <c r="Q311" s="12">
        <v>1</v>
      </c>
    </row>
    <row r="312" spans="1:17">
      <c r="A312">
        <v>311</v>
      </c>
      <c r="B312" t="s">
        <v>50</v>
      </c>
      <c r="C312" s="3" t="s">
        <v>1038</v>
      </c>
      <c r="D312" s="3" t="s">
        <v>17</v>
      </c>
      <c r="E312" s="3" t="s">
        <v>1039</v>
      </c>
      <c r="F312" s="3" t="s">
        <v>1040</v>
      </c>
      <c r="G312" s="3">
        <v>145195.63</v>
      </c>
      <c r="H312" s="3">
        <v>101796.12</v>
      </c>
      <c r="I312" s="3">
        <v>2.39</v>
      </c>
      <c r="J312" s="6">
        <f t="shared" si="4"/>
        <v>243292.7268</v>
      </c>
      <c r="K312" s="9">
        <v>42594</v>
      </c>
      <c r="L312" s="3">
        <v>134000</v>
      </c>
      <c r="M312" s="6"/>
      <c r="N312" s="11">
        <v>42636</v>
      </c>
      <c r="O312" s="3" t="s">
        <v>1041</v>
      </c>
      <c r="P312" s="3" t="s">
        <v>1042</v>
      </c>
      <c r="Q312" s="12">
        <v>1</v>
      </c>
    </row>
    <row r="313" spans="1:17">
      <c r="A313">
        <v>312</v>
      </c>
      <c r="B313" t="s">
        <v>50</v>
      </c>
      <c r="C313" s="3" t="s">
        <v>1043</v>
      </c>
      <c r="D313" s="3" t="s">
        <v>17</v>
      </c>
      <c r="E313" s="3" t="s">
        <v>1044</v>
      </c>
      <c r="F313" s="3" t="s">
        <v>140</v>
      </c>
      <c r="G313" s="3">
        <v>23809.79</v>
      </c>
      <c r="H313" s="3">
        <v>23809.79</v>
      </c>
      <c r="I313" s="3">
        <v>3</v>
      </c>
      <c r="J313" s="6">
        <f t="shared" si="4"/>
        <v>71429.37</v>
      </c>
      <c r="K313" s="9">
        <v>42601</v>
      </c>
      <c r="L313" s="3">
        <v>27000</v>
      </c>
      <c r="M313" s="6"/>
      <c r="N313" s="11">
        <v>42635</v>
      </c>
      <c r="O313" s="3">
        <v>64800</v>
      </c>
      <c r="P313" s="3" t="s">
        <v>392</v>
      </c>
      <c r="Q313" s="12">
        <v>1</v>
      </c>
    </row>
    <row r="314" spans="1:17">
      <c r="A314">
        <v>313</v>
      </c>
      <c r="B314" t="s">
        <v>50</v>
      </c>
      <c r="C314" s="3" t="s">
        <v>1045</v>
      </c>
      <c r="D314" s="3" t="s">
        <v>17</v>
      </c>
      <c r="E314" s="3" t="s">
        <v>1046</v>
      </c>
      <c r="F314" s="3" t="s">
        <v>1047</v>
      </c>
      <c r="G314" s="3">
        <v>14289.21</v>
      </c>
      <c r="H314" s="3">
        <v>14289.21</v>
      </c>
      <c r="I314" s="3">
        <v>2</v>
      </c>
      <c r="J314" s="6">
        <f t="shared" si="4"/>
        <v>28578.42</v>
      </c>
      <c r="K314" s="9">
        <v>42601</v>
      </c>
      <c r="L314" s="3">
        <v>6000</v>
      </c>
      <c r="M314" s="6"/>
      <c r="N314" s="11">
        <v>42635</v>
      </c>
      <c r="O314" s="3">
        <v>11600</v>
      </c>
      <c r="P314" s="3" t="s">
        <v>1048</v>
      </c>
      <c r="Q314" s="12">
        <v>1</v>
      </c>
    </row>
    <row r="315" spans="1:17">
      <c r="A315">
        <v>314</v>
      </c>
      <c r="B315" t="s">
        <v>50</v>
      </c>
      <c r="C315" s="3" t="s">
        <v>1049</v>
      </c>
      <c r="D315" s="3" t="s">
        <v>14</v>
      </c>
      <c r="E315" s="3" t="s">
        <v>1050</v>
      </c>
      <c r="F315" s="3" t="s">
        <v>1051</v>
      </c>
      <c r="G315" s="3">
        <v>84916.31</v>
      </c>
      <c r="H315" s="3">
        <v>39380.29</v>
      </c>
      <c r="I315" s="3">
        <v>7.45</v>
      </c>
      <c r="J315" s="6">
        <f t="shared" si="4"/>
        <v>293383.1605</v>
      </c>
      <c r="K315" s="9">
        <v>42594</v>
      </c>
      <c r="L315" s="3">
        <v>590000</v>
      </c>
      <c r="M315" s="6"/>
      <c r="N315" s="11">
        <v>42632</v>
      </c>
      <c r="O315" s="3">
        <v>806000</v>
      </c>
      <c r="P315" s="3" t="s">
        <v>1042</v>
      </c>
      <c r="Q315" s="12">
        <v>1</v>
      </c>
    </row>
    <row r="316" spans="1:17">
      <c r="A316">
        <v>315</v>
      </c>
      <c r="B316" t="s">
        <v>50</v>
      </c>
      <c r="C316" s="3" t="s">
        <v>1052</v>
      </c>
      <c r="D316" s="3" t="s">
        <v>20</v>
      </c>
      <c r="E316" s="3" t="s">
        <v>1053</v>
      </c>
      <c r="F316" s="3" t="s">
        <v>140</v>
      </c>
      <c r="G316" s="3">
        <v>27427.7</v>
      </c>
      <c r="H316" s="3">
        <v>27427.7</v>
      </c>
      <c r="I316" s="3">
        <v>3</v>
      </c>
      <c r="J316" s="6">
        <f t="shared" si="4"/>
        <v>82283.1</v>
      </c>
      <c r="K316" s="9">
        <v>42594</v>
      </c>
      <c r="L316" s="3">
        <v>23000</v>
      </c>
      <c r="M316" s="6"/>
      <c r="N316" s="11">
        <v>42632</v>
      </c>
      <c r="O316" s="3">
        <v>55000</v>
      </c>
      <c r="P316" s="3" t="s">
        <v>1054</v>
      </c>
      <c r="Q316" s="12">
        <v>1</v>
      </c>
    </row>
    <row r="317" spans="1:17">
      <c r="A317">
        <v>316</v>
      </c>
      <c r="B317" t="s">
        <v>45</v>
      </c>
      <c r="C317" s="3" t="s">
        <v>1055</v>
      </c>
      <c r="D317" s="3" t="s">
        <v>15</v>
      </c>
      <c r="E317" s="3" t="s">
        <v>1056</v>
      </c>
      <c r="F317" s="3" t="s">
        <v>1057</v>
      </c>
      <c r="G317" s="3">
        <v>3921.15</v>
      </c>
      <c r="H317" s="3">
        <v>2775.08</v>
      </c>
      <c r="I317" s="3">
        <v>1.6</v>
      </c>
      <c r="J317" s="6">
        <f t="shared" si="4"/>
        <v>4440.128</v>
      </c>
      <c r="K317" s="9">
        <v>42594</v>
      </c>
      <c r="L317" s="3">
        <v>2000</v>
      </c>
      <c r="M317" s="6"/>
      <c r="N317" s="11">
        <v>42632</v>
      </c>
      <c r="O317" s="3">
        <v>3300</v>
      </c>
      <c r="P317" s="3" t="s">
        <v>137</v>
      </c>
      <c r="Q317" s="12">
        <v>1</v>
      </c>
    </row>
    <row r="318" spans="1:17">
      <c r="A318">
        <v>317</v>
      </c>
      <c r="B318" t="s">
        <v>50</v>
      </c>
      <c r="C318" s="3" t="s">
        <v>1058</v>
      </c>
      <c r="D318" s="3" t="s">
        <v>22</v>
      </c>
      <c r="E318" s="3" t="s">
        <v>1059</v>
      </c>
      <c r="F318" s="3" t="s">
        <v>140</v>
      </c>
      <c r="G318" s="3">
        <v>15363.03</v>
      </c>
      <c r="H318" s="3">
        <v>15363.03</v>
      </c>
      <c r="I318" s="3">
        <v>2</v>
      </c>
      <c r="J318" s="6">
        <f t="shared" si="4"/>
        <v>30726.06</v>
      </c>
      <c r="K318" s="9">
        <v>42594</v>
      </c>
      <c r="L318" s="3">
        <v>40000</v>
      </c>
      <c r="M318" s="6"/>
      <c r="N318" s="11">
        <v>42632</v>
      </c>
      <c r="O318" s="3">
        <v>56000</v>
      </c>
      <c r="P318" s="3" t="s">
        <v>1060</v>
      </c>
      <c r="Q318" s="12">
        <v>1</v>
      </c>
    </row>
    <row r="319" spans="1:17">
      <c r="A319">
        <v>318</v>
      </c>
      <c r="B319" t="s">
        <v>620</v>
      </c>
      <c r="C319" s="3" t="s">
        <v>1061</v>
      </c>
      <c r="D319" s="3" t="s">
        <v>19</v>
      </c>
      <c r="E319" s="3" t="s">
        <v>1062</v>
      </c>
      <c r="F319" s="3" t="s">
        <v>623</v>
      </c>
      <c r="G319" s="3">
        <v>58844.69</v>
      </c>
      <c r="H319" s="3">
        <v>58844.69</v>
      </c>
      <c r="I319" s="3">
        <v>1.2</v>
      </c>
      <c r="J319" s="6">
        <f t="shared" si="4"/>
        <v>70613.628</v>
      </c>
      <c r="K319" s="9">
        <v>42585</v>
      </c>
      <c r="L319" s="3">
        <v>2295</v>
      </c>
      <c r="M319" s="6"/>
      <c r="N319" s="11">
        <v>42615</v>
      </c>
      <c r="O319" s="3">
        <v>2295</v>
      </c>
      <c r="P319" s="3" t="s">
        <v>1063</v>
      </c>
      <c r="Q319" s="12">
        <v>1</v>
      </c>
    </row>
    <row r="320" spans="1:17">
      <c r="A320">
        <v>319</v>
      </c>
      <c r="B320" t="s">
        <v>45</v>
      </c>
      <c r="C320" s="3" t="s">
        <v>1064</v>
      </c>
      <c r="D320" s="3" t="s">
        <v>21</v>
      </c>
      <c r="E320" s="3" t="s">
        <v>1065</v>
      </c>
      <c r="F320" s="3" t="s">
        <v>132</v>
      </c>
      <c r="G320" s="3">
        <v>35425.41</v>
      </c>
      <c r="H320" s="3">
        <v>35425.41</v>
      </c>
      <c r="I320" s="3">
        <v>3</v>
      </c>
      <c r="J320" s="6">
        <f t="shared" si="4"/>
        <v>106276.23</v>
      </c>
      <c r="K320" s="9">
        <v>42585</v>
      </c>
      <c r="L320" s="3">
        <v>5215</v>
      </c>
      <c r="M320" s="6"/>
      <c r="N320" s="11">
        <v>42615</v>
      </c>
      <c r="O320" s="3">
        <v>5215</v>
      </c>
      <c r="P320" s="3" t="s">
        <v>1066</v>
      </c>
      <c r="Q320" s="12">
        <v>1</v>
      </c>
    </row>
    <row r="321" spans="1:17">
      <c r="A321">
        <v>320</v>
      </c>
      <c r="B321" t="s">
        <v>45</v>
      </c>
      <c r="C321" s="3" t="s">
        <v>1067</v>
      </c>
      <c r="D321" s="3" t="s">
        <v>15</v>
      </c>
      <c r="E321" s="3" t="s">
        <v>1068</v>
      </c>
      <c r="F321" s="3" t="s">
        <v>132</v>
      </c>
      <c r="G321" s="3">
        <v>15051.41</v>
      </c>
      <c r="H321" s="3">
        <v>15051.41</v>
      </c>
      <c r="I321" s="3">
        <v>1.2</v>
      </c>
      <c r="J321" s="6">
        <f t="shared" si="4"/>
        <v>18061.692</v>
      </c>
      <c r="K321" s="9">
        <v>42585</v>
      </c>
      <c r="L321" s="3">
        <v>2533</v>
      </c>
      <c r="M321" s="6"/>
      <c r="N321" s="11">
        <v>42615</v>
      </c>
      <c r="O321" s="3">
        <v>2533</v>
      </c>
      <c r="P321" s="3" t="s">
        <v>1069</v>
      </c>
      <c r="Q321" s="12">
        <v>1</v>
      </c>
    </row>
    <row r="322" spans="1:17">
      <c r="A322">
        <v>321</v>
      </c>
      <c r="B322" t="s">
        <v>620</v>
      </c>
      <c r="C322" s="3" t="s">
        <v>1070</v>
      </c>
      <c r="D322" s="3" t="s">
        <v>20</v>
      </c>
      <c r="E322" s="3" t="s">
        <v>1071</v>
      </c>
      <c r="F322" s="3" t="s">
        <v>623</v>
      </c>
      <c r="G322" s="3">
        <v>48752.87</v>
      </c>
      <c r="H322" s="3">
        <v>48752.87</v>
      </c>
      <c r="I322" s="3">
        <v>2</v>
      </c>
      <c r="J322" s="6">
        <f t="shared" si="4"/>
        <v>97505.74</v>
      </c>
      <c r="K322" s="9">
        <v>42556</v>
      </c>
      <c r="L322" s="3">
        <v>1690</v>
      </c>
      <c r="M322" s="6"/>
      <c r="N322" s="11">
        <v>42586</v>
      </c>
      <c r="O322" s="3">
        <v>1690</v>
      </c>
      <c r="P322" s="3" t="s">
        <v>1072</v>
      </c>
      <c r="Q322" s="12">
        <v>1</v>
      </c>
    </row>
    <row r="323" spans="1:17">
      <c r="A323">
        <v>322</v>
      </c>
      <c r="B323" t="s">
        <v>620</v>
      </c>
      <c r="C323" s="3" t="s">
        <v>1073</v>
      </c>
      <c r="D323" s="3" t="s">
        <v>20</v>
      </c>
      <c r="E323" s="3" t="s">
        <v>1074</v>
      </c>
      <c r="F323" s="3" t="s">
        <v>623</v>
      </c>
      <c r="G323" s="3">
        <v>15264.31</v>
      </c>
      <c r="H323" s="3">
        <v>15264.31</v>
      </c>
      <c r="I323" s="3">
        <v>1.5</v>
      </c>
      <c r="J323" s="6">
        <f t="shared" ref="J323:J386" si="5">H323*I323</f>
        <v>22896.465</v>
      </c>
      <c r="K323" s="9">
        <v>42556</v>
      </c>
      <c r="L323" s="3">
        <v>530</v>
      </c>
      <c r="M323" s="6"/>
      <c r="N323" s="11">
        <v>42586</v>
      </c>
      <c r="O323" s="3">
        <v>530</v>
      </c>
      <c r="P323" s="3" t="s">
        <v>694</v>
      </c>
      <c r="Q323" s="12">
        <v>1</v>
      </c>
    </row>
    <row r="324" spans="1:17">
      <c r="A324">
        <v>323</v>
      </c>
      <c r="B324" t="s">
        <v>45</v>
      </c>
      <c r="C324" s="3" t="s">
        <v>1075</v>
      </c>
      <c r="D324" s="3" t="s">
        <v>21</v>
      </c>
      <c r="E324" s="3" t="s">
        <v>1076</v>
      </c>
      <c r="F324" s="3" t="s">
        <v>132</v>
      </c>
      <c r="G324" s="3">
        <v>26822.22</v>
      </c>
      <c r="H324" s="3">
        <v>19987.38</v>
      </c>
      <c r="I324" s="3">
        <v>2</v>
      </c>
      <c r="J324" s="6">
        <f t="shared" si="5"/>
        <v>39974.76</v>
      </c>
      <c r="K324" s="9">
        <v>42556</v>
      </c>
      <c r="L324" s="3">
        <v>3495</v>
      </c>
      <c r="M324" s="6"/>
      <c r="N324" s="11">
        <v>42586</v>
      </c>
      <c r="O324" s="3">
        <v>3495</v>
      </c>
      <c r="P324" s="3" t="s">
        <v>1077</v>
      </c>
      <c r="Q324" s="12">
        <v>1</v>
      </c>
    </row>
    <row r="325" spans="1:18">
      <c r="A325">
        <v>324</v>
      </c>
      <c r="B325" t="s">
        <v>45</v>
      </c>
      <c r="C325" s="3" t="s">
        <v>1078</v>
      </c>
      <c r="D325" s="3" t="s">
        <v>20</v>
      </c>
      <c r="E325" s="3" t="s">
        <v>1079</v>
      </c>
      <c r="F325" s="3" t="s">
        <v>903</v>
      </c>
      <c r="G325" s="3">
        <v>47935</v>
      </c>
      <c r="H325" s="3">
        <v>47935</v>
      </c>
      <c r="I325" s="3">
        <v>1.5</v>
      </c>
      <c r="J325" s="6">
        <f t="shared" si="5"/>
        <v>71902.5</v>
      </c>
      <c r="K325" s="9">
        <v>42524</v>
      </c>
      <c r="L325" s="3">
        <v>6500</v>
      </c>
      <c r="M325" s="6"/>
      <c r="N325" s="11">
        <v>42559</v>
      </c>
      <c r="O325" s="3">
        <v>6600</v>
      </c>
      <c r="P325" s="3" t="s">
        <v>1080</v>
      </c>
      <c r="Q325" s="12">
        <v>1</v>
      </c>
      <c r="R325" s="3" t="s">
        <v>664</v>
      </c>
    </row>
    <row r="326" spans="1:18">
      <c r="A326">
        <v>325</v>
      </c>
      <c r="B326" t="s">
        <v>45</v>
      </c>
      <c r="C326" s="3" t="s">
        <v>1081</v>
      </c>
      <c r="D326" s="3" t="s">
        <v>20</v>
      </c>
      <c r="E326" s="3" t="s">
        <v>1082</v>
      </c>
      <c r="F326" s="3" t="s">
        <v>224</v>
      </c>
      <c r="G326" s="3">
        <v>41532.5</v>
      </c>
      <c r="H326" s="3">
        <v>32842.9</v>
      </c>
      <c r="I326" s="3">
        <v>1.8</v>
      </c>
      <c r="J326" s="6">
        <f t="shared" si="5"/>
        <v>59117.22</v>
      </c>
      <c r="K326" s="9">
        <v>42524</v>
      </c>
      <c r="L326" s="3">
        <v>20000</v>
      </c>
      <c r="M326" s="6"/>
      <c r="N326" s="11">
        <v>42559</v>
      </c>
      <c r="O326" s="3">
        <v>33000</v>
      </c>
      <c r="P326" s="3" t="s">
        <v>1054</v>
      </c>
      <c r="Q326" s="12">
        <v>1</v>
      </c>
      <c r="R326" s="3" t="s">
        <v>664</v>
      </c>
    </row>
    <row r="327" spans="1:18">
      <c r="A327">
        <v>326</v>
      </c>
      <c r="B327" t="s">
        <v>50</v>
      </c>
      <c r="C327" s="3" t="s">
        <v>1083</v>
      </c>
      <c r="D327" s="3" t="s">
        <v>17</v>
      </c>
      <c r="E327" s="3" t="s">
        <v>1084</v>
      </c>
      <c r="F327" s="3" t="s">
        <v>162</v>
      </c>
      <c r="G327" s="3">
        <v>75793.81</v>
      </c>
      <c r="H327" s="3">
        <v>69042.04</v>
      </c>
      <c r="I327" s="3">
        <v>2.7</v>
      </c>
      <c r="J327" s="6">
        <f t="shared" si="5"/>
        <v>186413.508</v>
      </c>
      <c r="K327" s="9">
        <v>42524</v>
      </c>
      <c r="L327" s="3">
        <v>195000</v>
      </c>
      <c r="M327" s="6"/>
      <c r="N327" s="11">
        <v>42559</v>
      </c>
      <c r="O327" s="3" t="s">
        <v>1085</v>
      </c>
      <c r="P327" s="3" t="s">
        <v>1048</v>
      </c>
      <c r="Q327" s="12">
        <v>1</v>
      </c>
      <c r="R327" s="3" t="s">
        <v>664</v>
      </c>
    </row>
    <row r="328" spans="1:17">
      <c r="A328">
        <v>327</v>
      </c>
      <c r="B328" t="s">
        <v>45</v>
      </c>
      <c r="C328" s="3" t="s">
        <v>1086</v>
      </c>
      <c r="D328" s="3" t="s">
        <v>22</v>
      </c>
      <c r="E328" s="3" t="s">
        <v>1087</v>
      </c>
      <c r="F328" s="3" t="s">
        <v>132</v>
      </c>
      <c r="G328" s="3">
        <v>36403.01</v>
      </c>
      <c r="H328" s="3">
        <v>36403.01</v>
      </c>
      <c r="I328" s="3">
        <v>2.2</v>
      </c>
      <c r="J328" s="6">
        <f t="shared" si="5"/>
        <v>80086.622</v>
      </c>
      <c r="K328" s="9">
        <v>42518</v>
      </c>
      <c r="L328" s="3">
        <v>4330</v>
      </c>
      <c r="M328" s="6"/>
      <c r="N328" s="11">
        <v>42549</v>
      </c>
      <c r="O328" s="3">
        <v>4330</v>
      </c>
      <c r="P328" s="3" t="s">
        <v>1088</v>
      </c>
      <c r="Q328" s="12">
        <v>1</v>
      </c>
    </row>
    <row r="329" spans="1:17">
      <c r="A329">
        <v>328</v>
      </c>
      <c r="B329" t="s">
        <v>45</v>
      </c>
      <c r="C329" s="3" t="s">
        <v>1089</v>
      </c>
      <c r="D329" s="3" t="s">
        <v>23</v>
      </c>
      <c r="E329" s="3" t="s">
        <v>1090</v>
      </c>
      <c r="F329" s="3" t="s">
        <v>132</v>
      </c>
      <c r="G329" s="3">
        <v>35672.72</v>
      </c>
      <c r="H329" s="3">
        <v>35672.72</v>
      </c>
      <c r="I329" s="3">
        <v>1.2</v>
      </c>
      <c r="J329" s="6">
        <f t="shared" si="5"/>
        <v>42807.264</v>
      </c>
      <c r="K329" s="9">
        <v>42518</v>
      </c>
      <c r="L329" s="3">
        <v>14005</v>
      </c>
      <c r="M329" s="6"/>
      <c r="N329" s="11">
        <v>42549</v>
      </c>
      <c r="O329" s="3">
        <v>14005</v>
      </c>
      <c r="P329" s="3" t="s">
        <v>1091</v>
      </c>
      <c r="Q329" s="12">
        <v>1</v>
      </c>
    </row>
    <row r="330" spans="1:17">
      <c r="A330">
        <v>329</v>
      </c>
      <c r="B330" t="s">
        <v>50</v>
      </c>
      <c r="C330" s="3" t="s">
        <v>1092</v>
      </c>
      <c r="D330" s="3" t="s">
        <v>20</v>
      </c>
      <c r="E330" s="3" t="s">
        <v>1093</v>
      </c>
      <c r="F330" s="3" t="s">
        <v>140</v>
      </c>
      <c r="G330" s="3">
        <v>62015.42</v>
      </c>
      <c r="H330" s="3">
        <v>62015.42</v>
      </c>
      <c r="I330" s="3">
        <v>5.67</v>
      </c>
      <c r="J330" s="6">
        <f t="shared" si="5"/>
        <v>351627.4314</v>
      </c>
      <c r="K330" s="9">
        <v>42501</v>
      </c>
      <c r="L330" s="3">
        <v>40000</v>
      </c>
      <c r="M330" s="6"/>
      <c r="N330" s="11">
        <v>42535</v>
      </c>
      <c r="O330" s="3">
        <v>40000</v>
      </c>
      <c r="P330" s="3" t="s">
        <v>1094</v>
      </c>
      <c r="Q330" s="12">
        <v>1</v>
      </c>
    </row>
    <row r="331" spans="1:17">
      <c r="A331">
        <v>330</v>
      </c>
      <c r="B331" t="s">
        <v>50</v>
      </c>
      <c r="C331" s="3" t="s">
        <v>1095</v>
      </c>
      <c r="D331" s="3" t="s">
        <v>17</v>
      </c>
      <c r="E331" s="3" t="s">
        <v>1096</v>
      </c>
      <c r="F331" s="3" t="s">
        <v>162</v>
      </c>
      <c r="G331" s="3">
        <v>24902.29</v>
      </c>
      <c r="H331" s="3">
        <v>24902.29</v>
      </c>
      <c r="I331" s="3">
        <v>2.6</v>
      </c>
      <c r="J331" s="6">
        <f t="shared" si="5"/>
        <v>64745.954</v>
      </c>
      <c r="K331" s="9">
        <v>42501</v>
      </c>
      <c r="L331" s="3">
        <v>64000</v>
      </c>
      <c r="M331" s="6"/>
      <c r="N331" s="11">
        <v>42535</v>
      </c>
      <c r="O331" s="3" t="s">
        <v>1097</v>
      </c>
      <c r="P331" s="3" t="s">
        <v>1048</v>
      </c>
      <c r="Q331" s="12">
        <v>1</v>
      </c>
    </row>
    <row r="332" spans="1:17">
      <c r="A332">
        <v>331</v>
      </c>
      <c r="B332" t="s">
        <v>50</v>
      </c>
      <c r="C332" s="3" t="s">
        <v>1098</v>
      </c>
      <c r="D332" s="3" t="s">
        <v>17</v>
      </c>
      <c r="E332" s="3" t="s">
        <v>1099</v>
      </c>
      <c r="F332" s="3" t="s">
        <v>162</v>
      </c>
      <c r="G332" s="3">
        <v>45448.98</v>
      </c>
      <c r="H332" s="3">
        <v>45448.98</v>
      </c>
      <c r="I332" s="3">
        <v>2.7</v>
      </c>
      <c r="J332" s="6">
        <f t="shared" si="5"/>
        <v>122712.246</v>
      </c>
      <c r="K332" s="9">
        <v>42501</v>
      </c>
      <c r="L332" s="3">
        <v>121000</v>
      </c>
      <c r="M332" s="6"/>
      <c r="N332" s="11">
        <v>42535</v>
      </c>
      <c r="O332" s="3" t="s">
        <v>1100</v>
      </c>
      <c r="P332" s="3" t="s">
        <v>1101</v>
      </c>
      <c r="Q332" s="12">
        <v>1</v>
      </c>
    </row>
    <row r="333" spans="1:17">
      <c r="A333">
        <v>332</v>
      </c>
      <c r="B333" t="s">
        <v>620</v>
      </c>
      <c r="C333" s="3" t="s">
        <v>1102</v>
      </c>
      <c r="D333" s="3" t="s">
        <v>21</v>
      </c>
      <c r="E333" s="3" t="s">
        <v>1103</v>
      </c>
      <c r="F333" s="3" t="s">
        <v>623</v>
      </c>
      <c r="G333" s="3">
        <v>17511.24</v>
      </c>
      <c r="H333" s="3">
        <v>17511.24</v>
      </c>
      <c r="I333" s="3">
        <v>2.5</v>
      </c>
      <c r="J333" s="6">
        <f t="shared" si="5"/>
        <v>43778.1</v>
      </c>
      <c r="K333" s="9">
        <v>42489</v>
      </c>
      <c r="L333" s="3">
        <v>1055</v>
      </c>
      <c r="M333" s="6"/>
      <c r="N333" s="11">
        <v>42521</v>
      </c>
      <c r="O333" s="3">
        <v>1055</v>
      </c>
      <c r="P333" s="3" t="s">
        <v>1104</v>
      </c>
      <c r="Q333" s="12">
        <v>1</v>
      </c>
    </row>
    <row r="334" spans="1:17">
      <c r="A334">
        <v>333</v>
      </c>
      <c r="B334" t="s">
        <v>620</v>
      </c>
      <c r="C334" s="3" t="s">
        <v>1105</v>
      </c>
      <c r="D334" s="3" t="s">
        <v>21</v>
      </c>
      <c r="E334" s="3" t="s">
        <v>1106</v>
      </c>
      <c r="F334" s="3" t="s">
        <v>623</v>
      </c>
      <c r="G334" s="3">
        <v>6051.35</v>
      </c>
      <c r="H334" s="3">
        <v>6051.35</v>
      </c>
      <c r="I334" s="3">
        <v>2.5</v>
      </c>
      <c r="J334" s="6">
        <f t="shared" si="5"/>
        <v>15128.375</v>
      </c>
      <c r="K334" s="9">
        <v>42489</v>
      </c>
      <c r="L334" s="3">
        <v>345</v>
      </c>
      <c r="M334" s="6"/>
      <c r="N334" s="11">
        <v>42521</v>
      </c>
      <c r="O334" s="3">
        <v>345</v>
      </c>
      <c r="P334" s="3" t="s">
        <v>1107</v>
      </c>
      <c r="Q334" s="12">
        <v>1</v>
      </c>
    </row>
    <row r="335" spans="1:17">
      <c r="A335">
        <v>334</v>
      </c>
      <c r="B335" t="s">
        <v>50</v>
      </c>
      <c r="C335" s="3" t="s">
        <v>1108</v>
      </c>
      <c r="D335" s="3" t="s">
        <v>19</v>
      </c>
      <c r="E335" s="3" t="s">
        <v>1109</v>
      </c>
      <c r="F335" s="3" t="s">
        <v>162</v>
      </c>
      <c r="G335" s="3">
        <v>18686.12</v>
      </c>
      <c r="H335" s="3">
        <v>18686.12</v>
      </c>
      <c r="I335" s="3">
        <v>1.6</v>
      </c>
      <c r="J335" s="6">
        <f t="shared" si="5"/>
        <v>29897.792</v>
      </c>
      <c r="K335" s="9">
        <v>42473</v>
      </c>
      <c r="L335" s="3">
        <v>4800</v>
      </c>
      <c r="M335" s="6"/>
      <c r="N335" s="11">
        <v>42503</v>
      </c>
      <c r="O335" s="3" t="s">
        <v>1110</v>
      </c>
      <c r="P335" s="3" t="s">
        <v>1111</v>
      </c>
      <c r="Q335" s="12">
        <v>1</v>
      </c>
    </row>
    <row r="336" spans="1:17">
      <c r="A336">
        <v>335</v>
      </c>
      <c r="B336" t="s">
        <v>50</v>
      </c>
      <c r="C336" s="3" t="s">
        <v>1112</v>
      </c>
      <c r="D336" s="3" t="s">
        <v>17</v>
      </c>
      <c r="E336" s="3" t="s">
        <v>1113</v>
      </c>
      <c r="F336" s="3" t="s">
        <v>1114</v>
      </c>
      <c r="G336" s="3">
        <v>125936.45</v>
      </c>
      <c r="H336" s="3">
        <v>90934.76</v>
      </c>
      <c r="I336" s="3">
        <v>2.75</v>
      </c>
      <c r="J336" s="6">
        <f t="shared" si="5"/>
        <v>250070.59</v>
      </c>
      <c r="K336" s="9">
        <v>42473</v>
      </c>
      <c r="L336" s="3">
        <v>212400</v>
      </c>
      <c r="M336" s="6"/>
      <c r="N336" s="11">
        <v>42503</v>
      </c>
      <c r="O336" s="3" t="s">
        <v>1115</v>
      </c>
      <c r="P336" s="3" t="s">
        <v>1116</v>
      </c>
      <c r="Q336" s="12">
        <v>1</v>
      </c>
    </row>
    <row r="337" spans="1:17">
      <c r="A337">
        <v>336</v>
      </c>
      <c r="B337" t="s">
        <v>50</v>
      </c>
      <c r="C337" s="3" t="s">
        <v>1117</v>
      </c>
      <c r="D337" s="3" t="s">
        <v>22</v>
      </c>
      <c r="E337" s="3" t="s">
        <v>1118</v>
      </c>
      <c r="F337" s="3" t="s">
        <v>140</v>
      </c>
      <c r="G337" s="3">
        <v>21512.15</v>
      </c>
      <c r="H337" s="3">
        <v>21512.15</v>
      </c>
      <c r="I337" s="3">
        <v>4.5</v>
      </c>
      <c r="J337" s="6">
        <f t="shared" si="5"/>
        <v>96804.675</v>
      </c>
      <c r="K337" s="9">
        <v>42473</v>
      </c>
      <c r="L337" s="3">
        <v>70000</v>
      </c>
      <c r="M337" s="6"/>
      <c r="N337" s="11">
        <v>42503</v>
      </c>
      <c r="O337" s="3">
        <v>94000</v>
      </c>
      <c r="P337" s="3" t="s">
        <v>1119</v>
      </c>
      <c r="Q337" s="12">
        <v>1</v>
      </c>
    </row>
    <row r="338" spans="1:17">
      <c r="A338">
        <v>337</v>
      </c>
      <c r="B338" t="s">
        <v>50</v>
      </c>
      <c r="C338" s="3" t="s">
        <v>1120</v>
      </c>
      <c r="D338" s="3" t="s">
        <v>15</v>
      </c>
      <c r="E338" s="3" t="s">
        <v>1121</v>
      </c>
      <c r="F338" s="3" t="s">
        <v>162</v>
      </c>
      <c r="G338" s="3">
        <v>26380.32</v>
      </c>
      <c r="H338" s="3">
        <v>26380.32</v>
      </c>
      <c r="I338" s="3">
        <v>2.75</v>
      </c>
      <c r="J338" s="6">
        <f t="shared" si="5"/>
        <v>72545.88</v>
      </c>
      <c r="K338" s="9">
        <v>42473</v>
      </c>
      <c r="L338" s="3">
        <v>156000</v>
      </c>
      <c r="M338" s="6"/>
      <c r="N338" s="11">
        <v>42503</v>
      </c>
      <c r="O338" s="3" t="s">
        <v>1122</v>
      </c>
      <c r="P338" s="3" t="s">
        <v>382</v>
      </c>
      <c r="Q338" s="12">
        <v>1</v>
      </c>
    </row>
    <row r="339" spans="1:17">
      <c r="A339">
        <v>338</v>
      </c>
      <c r="B339" t="s">
        <v>50</v>
      </c>
      <c r="C339" s="3" t="s">
        <v>1123</v>
      </c>
      <c r="D339" s="3" t="s">
        <v>15</v>
      </c>
      <c r="E339" s="3" t="s">
        <v>1124</v>
      </c>
      <c r="F339" s="3" t="s">
        <v>162</v>
      </c>
      <c r="G339" s="3">
        <v>35092.06</v>
      </c>
      <c r="H339" s="3">
        <v>35092.06</v>
      </c>
      <c r="I339" s="3">
        <v>2.75</v>
      </c>
      <c r="J339" s="6">
        <f t="shared" si="5"/>
        <v>96503.165</v>
      </c>
      <c r="K339" s="9">
        <v>42473</v>
      </c>
      <c r="L339" s="3">
        <v>193000</v>
      </c>
      <c r="M339" s="6"/>
      <c r="N339" s="11">
        <v>42503</v>
      </c>
      <c r="O339" s="3" t="s">
        <v>1125</v>
      </c>
      <c r="P339" s="3" t="s">
        <v>1126</v>
      </c>
      <c r="Q339" s="12">
        <v>1</v>
      </c>
    </row>
    <row r="340" spans="1:17">
      <c r="A340">
        <v>339</v>
      </c>
      <c r="B340" t="s">
        <v>50</v>
      </c>
      <c r="C340" s="3" t="s">
        <v>1127</v>
      </c>
      <c r="D340" s="3" t="s">
        <v>15</v>
      </c>
      <c r="E340" s="3" t="s">
        <v>1128</v>
      </c>
      <c r="F340" s="3" t="s">
        <v>162</v>
      </c>
      <c r="G340" s="3">
        <v>33390.96</v>
      </c>
      <c r="H340" s="3">
        <v>33390.96</v>
      </c>
      <c r="I340" s="3">
        <v>2.75</v>
      </c>
      <c r="J340" s="6">
        <f t="shared" si="5"/>
        <v>91825.14</v>
      </c>
      <c r="K340" s="9">
        <v>42473</v>
      </c>
      <c r="L340" s="3">
        <v>183000</v>
      </c>
      <c r="M340" s="6"/>
      <c r="N340" s="11">
        <v>42503</v>
      </c>
      <c r="O340" s="3" t="s">
        <v>1129</v>
      </c>
      <c r="P340" s="3" t="s">
        <v>1126</v>
      </c>
      <c r="Q340" s="12">
        <v>1</v>
      </c>
    </row>
    <row r="341" spans="1:17">
      <c r="A341">
        <v>340</v>
      </c>
      <c r="B341" t="s">
        <v>50</v>
      </c>
      <c r="C341" s="3" t="s">
        <v>1130</v>
      </c>
      <c r="D341" s="3" t="s">
        <v>15</v>
      </c>
      <c r="E341" s="3" t="s">
        <v>1131</v>
      </c>
      <c r="F341" s="3" t="s">
        <v>1132</v>
      </c>
      <c r="G341" s="3">
        <v>67172.04</v>
      </c>
      <c r="H341" s="3">
        <v>62699.92</v>
      </c>
      <c r="I341" s="3">
        <v>8.7</v>
      </c>
      <c r="J341" s="6">
        <f t="shared" si="5"/>
        <v>545489.304</v>
      </c>
      <c r="K341" s="9">
        <v>42473</v>
      </c>
      <c r="L341" s="3">
        <v>410000</v>
      </c>
      <c r="M341" s="6"/>
      <c r="N341" s="11">
        <v>42503</v>
      </c>
      <c r="O341" s="3" t="s">
        <v>1133</v>
      </c>
      <c r="P341" s="3" t="s">
        <v>1134</v>
      </c>
      <c r="Q341" s="12">
        <v>1</v>
      </c>
    </row>
    <row r="342" spans="1:17">
      <c r="A342">
        <v>341</v>
      </c>
      <c r="B342" t="s">
        <v>620</v>
      </c>
      <c r="C342" s="3" t="s">
        <v>1135</v>
      </c>
      <c r="D342" s="3" t="s">
        <v>20</v>
      </c>
      <c r="E342" s="3" t="s">
        <v>1136</v>
      </c>
      <c r="F342" s="3" t="s">
        <v>1137</v>
      </c>
      <c r="G342" s="3">
        <v>98346.78</v>
      </c>
      <c r="H342" s="3">
        <v>98346.78</v>
      </c>
      <c r="I342" s="3">
        <v>1.2</v>
      </c>
      <c r="J342" s="6">
        <f t="shared" si="5"/>
        <v>118016.136</v>
      </c>
      <c r="K342" s="9">
        <v>42461</v>
      </c>
      <c r="L342" s="3">
        <v>4131</v>
      </c>
      <c r="M342" s="6"/>
      <c r="N342" s="11">
        <v>42495</v>
      </c>
      <c r="O342" s="3">
        <v>4131</v>
      </c>
      <c r="P342" s="3" t="s">
        <v>1138</v>
      </c>
      <c r="Q342" s="12">
        <v>1</v>
      </c>
    </row>
    <row r="343" spans="1:17">
      <c r="A343">
        <v>342</v>
      </c>
      <c r="B343" t="s">
        <v>620</v>
      </c>
      <c r="C343" s="3" t="s">
        <v>1139</v>
      </c>
      <c r="D343" s="3" t="s">
        <v>19</v>
      </c>
      <c r="E343" s="3" t="s">
        <v>1140</v>
      </c>
      <c r="F343" s="3" t="s">
        <v>623</v>
      </c>
      <c r="G343" s="3">
        <v>46666.91</v>
      </c>
      <c r="H343" s="3">
        <v>46666.91</v>
      </c>
      <c r="I343" s="3">
        <v>1.2</v>
      </c>
      <c r="J343" s="6">
        <f t="shared" si="5"/>
        <v>56000.292</v>
      </c>
      <c r="K343" s="9">
        <v>42461</v>
      </c>
      <c r="L343" s="3">
        <v>1821</v>
      </c>
      <c r="M343" s="6"/>
      <c r="N343" s="11">
        <v>42495</v>
      </c>
      <c r="O343" s="3">
        <v>1821</v>
      </c>
      <c r="P343" s="3" t="s">
        <v>1141</v>
      </c>
      <c r="Q343" s="12">
        <v>1</v>
      </c>
    </row>
    <row r="344" spans="1:17">
      <c r="A344">
        <v>343</v>
      </c>
      <c r="B344" t="s">
        <v>620</v>
      </c>
      <c r="C344" s="3" t="s">
        <v>1142</v>
      </c>
      <c r="D344" s="3" t="s">
        <v>19</v>
      </c>
      <c r="E344" s="3" t="s">
        <v>1143</v>
      </c>
      <c r="F344" s="3" t="s">
        <v>623</v>
      </c>
      <c r="G344" s="3">
        <v>15066.14</v>
      </c>
      <c r="H344" s="3">
        <v>15066.14</v>
      </c>
      <c r="I344" s="3">
        <v>1.2</v>
      </c>
      <c r="J344" s="6">
        <f t="shared" si="5"/>
        <v>18079.368</v>
      </c>
      <c r="K344" s="9">
        <v>42461</v>
      </c>
      <c r="L344" s="3">
        <v>588</v>
      </c>
      <c r="M344" s="6"/>
      <c r="N344" s="11">
        <v>42495</v>
      </c>
      <c r="O344" s="3">
        <v>588</v>
      </c>
      <c r="P344" s="3" t="s">
        <v>1144</v>
      </c>
      <c r="Q344" s="12">
        <v>1</v>
      </c>
    </row>
    <row r="345" spans="1:17">
      <c r="A345">
        <v>344</v>
      </c>
      <c r="B345" t="s">
        <v>620</v>
      </c>
      <c r="C345" s="3" t="s">
        <v>1145</v>
      </c>
      <c r="D345" s="3" t="s">
        <v>19</v>
      </c>
      <c r="E345" s="3" t="s">
        <v>1146</v>
      </c>
      <c r="F345" s="3" t="s">
        <v>623</v>
      </c>
      <c r="G345" s="3">
        <v>83950.34</v>
      </c>
      <c r="H345" s="3">
        <v>83950.34</v>
      </c>
      <c r="I345" s="3">
        <v>1.2</v>
      </c>
      <c r="J345" s="6">
        <f t="shared" si="5"/>
        <v>100740.408</v>
      </c>
      <c r="K345" s="9">
        <v>42461</v>
      </c>
      <c r="L345" s="3">
        <v>3275</v>
      </c>
      <c r="M345" s="6"/>
      <c r="N345" s="11">
        <v>42495</v>
      </c>
      <c r="O345" s="3">
        <v>3275</v>
      </c>
      <c r="P345" s="3" t="s">
        <v>1147</v>
      </c>
      <c r="Q345" s="12">
        <v>1</v>
      </c>
    </row>
    <row r="346" spans="1:17">
      <c r="A346">
        <v>345</v>
      </c>
      <c r="B346" t="s">
        <v>620</v>
      </c>
      <c r="C346" s="3" t="s">
        <v>1148</v>
      </c>
      <c r="D346" s="3" t="s">
        <v>19</v>
      </c>
      <c r="E346" s="3" t="s">
        <v>1149</v>
      </c>
      <c r="F346" s="3" t="s">
        <v>623</v>
      </c>
      <c r="G346" s="3">
        <v>89784.71</v>
      </c>
      <c r="H346" s="3">
        <v>89784.71</v>
      </c>
      <c r="I346" s="3">
        <v>1.2</v>
      </c>
      <c r="J346" s="6">
        <f t="shared" si="5"/>
        <v>107741.652</v>
      </c>
      <c r="K346" s="9">
        <v>42461</v>
      </c>
      <c r="L346" s="3">
        <v>3502</v>
      </c>
      <c r="M346" s="6"/>
      <c r="N346" s="11">
        <v>42495</v>
      </c>
      <c r="O346" s="3">
        <v>3502</v>
      </c>
      <c r="P346" s="3" t="s">
        <v>1150</v>
      </c>
      <c r="Q346" s="12">
        <v>1</v>
      </c>
    </row>
    <row r="347" spans="1:17">
      <c r="A347">
        <v>346</v>
      </c>
      <c r="B347" t="s">
        <v>50</v>
      </c>
      <c r="C347" s="3" t="s">
        <v>1151</v>
      </c>
      <c r="D347" s="3" t="s">
        <v>24</v>
      </c>
      <c r="E347" s="3" t="s">
        <v>1152</v>
      </c>
      <c r="F347" s="3" t="s">
        <v>1153</v>
      </c>
      <c r="G347" s="3">
        <v>75896.41</v>
      </c>
      <c r="H347" s="3">
        <v>73196.41</v>
      </c>
      <c r="I347" s="3">
        <v>3.23</v>
      </c>
      <c r="J347" s="6">
        <f t="shared" si="5"/>
        <v>236424.4043</v>
      </c>
      <c r="K347" s="9">
        <v>42445</v>
      </c>
      <c r="L347" s="3">
        <v>79000</v>
      </c>
      <c r="M347" s="6"/>
      <c r="N347" s="11">
        <v>42475</v>
      </c>
      <c r="O347" s="3" t="s">
        <v>1154</v>
      </c>
      <c r="P347" s="3" t="s">
        <v>71</v>
      </c>
      <c r="Q347" s="12">
        <v>1</v>
      </c>
    </row>
    <row r="348" spans="1:17">
      <c r="A348">
        <v>347</v>
      </c>
      <c r="B348" t="s">
        <v>50</v>
      </c>
      <c r="C348" s="3" t="s">
        <v>1155</v>
      </c>
      <c r="D348" s="3" t="s">
        <v>17</v>
      </c>
      <c r="E348" s="3" t="s">
        <v>1156</v>
      </c>
      <c r="F348" s="3" t="s">
        <v>162</v>
      </c>
      <c r="G348" s="3">
        <v>90786.69</v>
      </c>
      <c r="H348" s="3">
        <v>76053.68</v>
      </c>
      <c r="I348" s="3">
        <v>2.8</v>
      </c>
      <c r="J348" s="6">
        <f t="shared" si="5"/>
        <v>212950.304</v>
      </c>
      <c r="K348" s="9">
        <v>42445</v>
      </c>
      <c r="L348" s="3">
        <v>181000</v>
      </c>
      <c r="M348" s="6"/>
      <c r="N348" s="11">
        <v>42475</v>
      </c>
      <c r="O348" s="3" t="s">
        <v>1157</v>
      </c>
      <c r="P348" s="3" t="s">
        <v>1158</v>
      </c>
      <c r="Q348" s="12">
        <v>1</v>
      </c>
    </row>
    <row r="349" spans="1:17">
      <c r="A349">
        <v>348</v>
      </c>
      <c r="B349" t="s">
        <v>50</v>
      </c>
      <c r="C349" s="3" t="s">
        <v>1159</v>
      </c>
      <c r="D349" s="3" t="s">
        <v>20</v>
      </c>
      <c r="E349" s="3" t="s">
        <v>1160</v>
      </c>
      <c r="F349" s="3" t="s">
        <v>1161</v>
      </c>
      <c r="G349" s="3">
        <v>115430.94</v>
      </c>
      <c r="H349" s="3">
        <v>115430.94</v>
      </c>
      <c r="I349" s="3">
        <v>1.93</v>
      </c>
      <c r="J349" s="6">
        <f t="shared" si="5"/>
        <v>222781.7142</v>
      </c>
      <c r="K349" s="9">
        <v>42445</v>
      </c>
      <c r="L349" s="3">
        <v>155000</v>
      </c>
      <c r="M349" s="6"/>
      <c r="N349" s="11">
        <v>42475</v>
      </c>
      <c r="O349" s="3" t="s">
        <v>1162</v>
      </c>
      <c r="P349" s="3" t="s">
        <v>304</v>
      </c>
      <c r="Q349" s="12">
        <v>1</v>
      </c>
    </row>
    <row r="350" spans="1:17">
      <c r="A350">
        <v>349</v>
      </c>
      <c r="B350" t="s">
        <v>50</v>
      </c>
      <c r="C350" s="3" t="s">
        <v>1163</v>
      </c>
      <c r="D350" s="3" t="s">
        <v>20</v>
      </c>
      <c r="E350" s="3" t="s">
        <v>1164</v>
      </c>
      <c r="F350" s="3" t="s">
        <v>162</v>
      </c>
      <c r="G350" s="3">
        <v>139361.39</v>
      </c>
      <c r="H350" s="3">
        <v>132611.39</v>
      </c>
      <c r="I350" s="3">
        <v>1.6</v>
      </c>
      <c r="J350" s="6">
        <f t="shared" si="5"/>
        <v>212178.224</v>
      </c>
      <c r="K350" s="9">
        <v>42445</v>
      </c>
      <c r="L350" s="3">
        <v>210000</v>
      </c>
      <c r="M350" s="6"/>
      <c r="N350" s="11">
        <v>42475</v>
      </c>
      <c r="O350" s="3" t="s">
        <v>1165</v>
      </c>
      <c r="P350" s="3" t="s">
        <v>1166</v>
      </c>
      <c r="Q350" s="12">
        <v>1</v>
      </c>
    </row>
    <row r="351" spans="1:17">
      <c r="A351">
        <v>350</v>
      </c>
      <c r="B351" t="s">
        <v>45</v>
      </c>
      <c r="C351" s="3" t="s">
        <v>1167</v>
      </c>
      <c r="D351" s="3" t="s">
        <v>17</v>
      </c>
      <c r="E351" s="3" t="s">
        <v>1168</v>
      </c>
      <c r="F351" s="3" t="s">
        <v>132</v>
      </c>
      <c r="G351" s="3">
        <v>26340.79</v>
      </c>
      <c r="H351" s="3">
        <v>26340.79</v>
      </c>
      <c r="I351" s="3">
        <v>1.8</v>
      </c>
      <c r="J351" s="6">
        <f t="shared" si="5"/>
        <v>47413.422</v>
      </c>
      <c r="K351" s="9">
        <v>42444</v>
      </c>
      <c r="L351" s="3">
        <v>4299</v>
      </c>
      <c r="M351" s="6"/>
      <c r="N351" s="11">
        <v>42474</v>
      </c>
      <c r="O351" s="3">
        <v>4299</v>
      </c>
      <c r="P351" s="3" t="s">
        <v>1169</v>
      </c>
      <c r="Q351" s="12">
        <v>1</v>
      </c>
    </row>
    <row r="352" spans="1:17">
      <c r="A352">
        <v>351</v>
      </c>
      <c r="B352" t="s">
        <v>45</v>
      </c>
      <c r="C352" s="3" t="s">
        <v>1170</v>
      </c>
      <c r="D352" s="3" t="s">
        <v>21</v>
      </c>
      <c r="E352" s="3" t="s">
        <v>1171</v>
      </c>
      <c r="F352" s="3" t="s">
        <v>132</v>
      </c>
      <c r="G352" s="3">
        <v>3000.25</v>
      </c>
      <c r="H352" s="3">
        <v>3000.25</v>
      </c>
      <c r="I352" s="3">
        <v>4</v>
      </c>
      <c r="J352" s="6">
        <f t="shared" si="5"/>
        <v>12001</v>
      </c>
      <c r="K352" s="9">
        <v>42444</v>
      </c>
      <c r="L352" s="3">
        <v>415</v>
      </c>
      <c r="M352" s="6"/>
      <c r="N352" s="11">
        <v>42474</v>
      </c>
      <c r="O352" s="3">
        <v>435</v>
      </c>
      <c r="P352" s="3" t="s">
        <v>1172</v>
      </c>
      <c r="Q352" s="12">
        <v>1</v>
      </c>
    </row>
    <row r="353" spans="1:17">
      <c r="A353">
        <v>352</v>
      </c>
      <c r="B353" t="s">
        <v>45</v>
      </c>
      <c r="C353" s="3" t="s">
        <v>1173</v>
      </c>
      <c r="D353" s="3" t="s">
        <v>17</v>
      </c>
      <c r="E353" s="3" t="s">
        <v>1079</v>
      </c>
      <c r="F353" s="3" t="s">
        <v>1174</v>
      </c>
      <c r="G353" s="3">
        <v>1642.09</v>
      </c>
      <c r="H353" s="3">
        <v>1642.09</v>
      </c>
      <c r="I353" s="3">
        <v>0.52</v>
      </c>
      <c r="J353" s="6">
        <f t="shared" si="5"/>
        <v>853.8868</v>
      </c>
      <c r="K353" s="9">
        <v>42415</v>
      </c>
      <c r="L353" s="3">
        <v>310</v>
      </c>
      <c r="M353" s="6"/>
      <c r="N353" s="11">
        <v>42447</v>
      </c>
      <c r="O353" s="3">
        <v>310</v>
      </c>
      <c r="P353" s="3" t="s">
        <v>1175</v>
      </c>
      <c r="Q353" s="12">
        <v>1</v>
      </c>
    </row>
    <row r="354" spans="1:17">
      <c r="A354">
        <v>353</v>
      </c>
      <c r="B354" t="s">
        <v>50</v>
      </c>
      <c r="C354" s="3" t="s">
        <v>1176</v>
      </c>
      <c r="D354" s="3" t="s">
        <v>19</v>
      </c>
      <c r="E354" s="3" t="s">
        <v>1177</v>
      </c>
      <c r="F354" s="3" t="s">
        <v>162</v>
      </c>
      <c r="G354" s="3">
        <v>21481.74</v>
      </c>
      <c r="H354" s="3">
        <v>21481.74</v>
      </c>
      <c r="I354" s="3">
        <v>1.6</v>
      </c>
      <c r="J354" s="6">
        <f t="shared" si="5"/>
        <v>34370.784</v>
      </c>
      <c r="K354" s="9">
        <v>42415</v>
      </c>
      <c r="L354" s="3">
        <v>3755</v>
      </c>
      <c r="M354" s="6"/>
      <c r="N354" s="11">
        <v>42447</v>
      </c>
      <c r="O354" s="3" t="s">
        <v>1178</v>
      </c>
      <c r="P354" s="3" t="s">
        <v>1111</v>
      </c>
      <c r="Q354" s="12">
        <v>1</v>
      </c>
    </row>
    <row r="355" spans="1:17">
      <c r="A355">
        <v>354</v>
      </c>
      <c r="B355" t="s">
        <v>50</v>
      </c>
      <c r="C355" s="3" t="s">
        <v>1179</v>
      </c>
      <c r="D355" s="3" t="s">
        <v>19</v>
      </c>
      <c r="E355" s="3" t="s">
        <v>1180</v>
      </c>
      <c r="F355" s="3" t="s">
        <v>162</v>
      </c>
      <c r="G355" s="3">
        <v>40885.82</v>
      </c>
      <c r="H355" s="3">
        <v>40885.82</v>
      </c>
      <c r="I355" s="3">
        <v>1.6</v>
      </c>
      <c r="J355" s="6">
        <f t="shared" si="5"/>
        <v>65417.312</v>
      </c>
      <c r="K355" s="9">
        <v>42415</v>
      </c>
      <c r="L355" s="3">
        <v>7100</v>
      </c>
      <c r="M355" s="6"/>
      <c r="N355" s="11">
        <v>42447</v>
      </c>
      <c r="O355" s="3" t="s">
        <v>1181</v>
      </c>
      <c r="P355" s="3" t="s">
        <v>1182</v>
      </c>
      <c r="Q355" s="12">
        <v>1</v>
      </c>
    </row>
    <row r="356" spans="1:17">
      <c r="A356">
        <v>355</v>
      </c>
      <c r="B356" t="s">
        <v>50</v>
      </c>
      <c r="C356" s="3" t="s">
        <v>1183</v>
      </c>
      <c r="D356" s="3" t="s">
        <v>20</v>
      </c>
      <c r="E356" s="3" t="s">
        <v>1184</v>
      </c>
      <c r="F356" s="3" t="s">
        <v>1185</v>
      </c>
      <c r="G356" s="3">
        <v>81745.26</v>
      </c>
      <c r="H356" s="3">
        <v>81745.26</v>
      </c>
      <c r="I356" s="3">
        <v>1.71</v>
      </c>
      <c r="J356" s="6">
        <f t="shared" si="5"/>
        <v>139784.3946</v>
      </c>
      <c r="K356" s="9">
        <v>42415</v>
      </c>
      <c r="L356" s="3">
        <v>118500</v>
      </c>
      <c r="M356" s="6"/>
      <c r="N356" s="11">
        <v>42447</v>
      </c>
      <c r="O356" s="3" t="s">
        <v>1186</v>
      </c>
      <c r="P356" s="3" t="s">
        <v>462</v>
      </c>
      <c r="Q356" s="12">
        <v>1</v>
      </c>
    </row>
    <row r="357" spans="1:17">
      <c r="A357">
        <v>356</v>
      </c>
      <c r="B357" t="s">
        <v>50</v>
      </c>
      <c r="C357" s="3" t="s">
        <v>1187</v>
      </c>
      <c r="D357" s="3" t="s">
        <v>20</v>
      </c>
      <c r="E357" s="3" t="s">
        <v>1188</v>
      </c>
      <c r="F357" s="3" t="s">
        <v>520</v>
      </c>
      <c r="G357" s="3">
        <v>16640.4</v>
      </c>
      <c r="H357" s="3">
        <v>16640.4</v>
      </c>
      <c r="I357" s="3">
        <v>3</v>
      </c>
      <c r="J357" s="6">
        <f t="shared" si="5"/>
        <v>49921.2</v>
      </c>
      <c r="K357" s="9">
        <v>42415</v>
      </c>
      <c r="L357" s="3">
        <v>42500</v>
      </c>
      <c r="M357" s="6"/>
      <c r="N357" s="11">
        <v>42447</v>
      </c>
      <c r="O357" s="3" t="s">
        <v>1189</v>
      </c>
      <c r="P357" s="3" t="s">
        <v>1190</v>
      </c>
      <c r="Q357" s="12">
        <v>1</v>
      </c>
    </row>
    <row r="358" spans="1:17">
      <c r="A358">
        <v>357</v>
      </c>
      <c r="B358" t="s">
        <v>50</v>
      </c>
      <c r="C358" s="3" t="s">
        <v>1191</v>
      </c>
      <c r="D358" s="3" t="s">
        <v>14</v>
      </c>
      <c r="E358" s="3" t="s">
        <v>1192</v>
      </c>
      <c r="F358" s="3" t="s">
        <v>221</v>
      </c>
      <c r="G358" s="3">
        <v>87060.03</v>
      </c>
      <c r="H358" s="3">
        <v>62728.1</v>
      </c>
      <c r="I358" s="3">
        <v>2.57</v>
      </c>
      <c r="J358" s="6">
        <f t="shared" si="5"/>
        <v>161211.217</v>
      </c>
      <c r="K358" s="9">
        <v>42415</v>
      </c>
      <c r="L358" s="3">
        <v>258900</v>
      </c>
      <c r="M358" s="6"/>
      <c r="N358" s="11">
        <v>42447</v>
      </c>
      <c r="O358" s="3" t="s">
        <v>1193</v>
      </c>
      <c r="P358" s="3" t="s">
        <v>336</v>
      </c>
      <c r="Q358" s="12">
        <v>1</v>
      </c>
    </row>
    <row r="359" spans="1:17">
      <c r="A359">
        <v>358</v>
      </c>
      <c r="B359" t="s">
        <v>45</v>
      </c>
      <c r="C359" s="3" t="s">
        <v>1194</v>
      </c>
      <c r="D359" s="3" t="s">
        <v>21</v>
      </c>
      <c r="E359" s="3" t="s">
        <v>1195</v>
      </c>
      <c r="F359" s="3" t="s">
        <v>1196</v>
      </c>
      <c r="G359" s="3">
        <v>3002.74</v>
      </c>
      <c r="H359" s="3">
        <v>3002.74</v>
      </c>
      <c r="I359" s="3">
        <v>2.5</v>
      </c>
      <c r="J359" s="6">
        <f t="shared" si="5"/>
        <v>7506.85</v>
      </c>
      <c r="K359" s="9">
        <v>42383</v>
      </c>
      <c r="L359" s="3">
        <v>185</v>
      </c>
      <c r="M359" s="6"/>
      <c r="N359" s="11">
        <v>42419</v>
      </c>
      <c r="O359" s="3">
        <v>185</v>
      </c>
      <c r="P359" s="3" t="s">
        <v>1197</v>
      </c>
      <c r="Q359" s="12">
        <v>1</v>
      </c>
    </row>
    <row r="360" spans="1:17">
      <c r="A360">
        <v>359</v>
      </c>
      <c r="B360" t="s">
        <v>45</v>
      </c>
      <c r="C360" s="3" t="s">
        <v>1198</v>
      </c>
      <c r="D360" s="3" t="s">
        <v>21</v>
      </c>
      <c r="E360" s="3" t="s">
        <v>1199</v>
      </c>
      <c r="F360" s="3" t="s">
        <v>1196</v>
      </c>
      <c r="G360" s="3">
        <v>5469.83</v>
      </c>
      <c r="H360" s="3">
        <v>5469.83</v>
      </c>
      <c r="I360" s="3">
        <v>1</v>
      </c>
      <c r="J360" s="6">
        <f t="shared" si="5"/>
        <v>5469.83</v>
      </c>
      <c r="K360" s="9">
        <v>42383</v>
      </c>
      <c r="L360" s="3">
        <v>330</v>
      </c>
      <c r="M360" s="6"/>
      <c r="N360" s="11">
        <v>42419</v>
      </c>
      <c r="O360" s="3">
        <v>330</v>
      </c>
      <c r="P360" s="3" t="s">
        <v>1197</v>
      </c>
      <c r="Q360" s="12">
        <v>1</v>
      </c>
    </row>
    <row r="361" spans="1:17">
      <c r="A361">
        <v>360</v>
      </c>
      <c r="B361" t="s">
        <v>45</v>
      </c>
      <c r="C361" s="3" t="s">
        <v>1200</v>
      </c>
      <c r="D361" s="3" t="s">
        <v>21</v>
      </c>
      <c r="E361" s="3" t="s">
        <v>1195</v>
      </c>
      <c r="F361" s="3" t="s">
        <v>1196</v>
      </c>
      <c r="G361" s="3">
        <v>1819.24</v>
      </c>
      <c r="H361" s="3">
        <v>1819.24</v>
      </c>
      <c r="I361" s="3">
        <v>2</v>
      </c>
      <c r="J361" s="6">
        <f t="shared" si="5"/>
        <v>3638.48</v>
      </c>
      <c r="K361" s="9">
        <v>42383</v>
      </c>
      <c r="L361" s="3">
        <v>110</v>
      </c>
      <c r="M361" s="6"/>
      <c r="N361" s="11">
        <v>42419</v>
      </c>
      <c r="O361" s="3">
        <v>110</v>
      </c>
      <c r="P361" s="3" t="s">
        <v>1197</v>
      </c>
      <c r="Q361" s="12">
        <v>1</v>
      </c>
    </row>
    <row r="362" spans="1:17">
      <c r="A362">
        <v>361</v>
      </c>
      <c r="B362" t="s">
        <v>45</v>
      </c>
      <c r="C362" s="3" t="s">
        <v>1201</v>
      </c>
      <c r="D362" s="3" t="s">
        <v>21</v>
      </c>
      <c r="E362" s="3" t="s">
        <v>1202</v>
      </c>
      <c r="F362" s="3" t="s">
        <v>1196</v>
      </c>
      <c r="G362" s="3">
        <v>33789.53</v>
      </c>
      <c r="H362" s="3">
        <v>33789.53</v>
      </c>
      <c r="I362" s="3">
        <v>1.5</v>
      </c>
      <c r="J362" s="6">
        <f t="shared" si="5"/>
        <v>50684.295</v>
      </c>
      <c r="K362" s="9">
        <v>42383</v>
      </c>
      <c r="L362" s="3">
        <v>2030</v>
      </c>
      <c r="M362" s="6"/>
      <c r="N362" s="11">
        <v>42419</v>
      </c>
      <c r="O362" s="3">
        <v>2030</v>
      </c>
      <c r="P362" s="3" t="s">
        <v>1197</v>
      </c>
      <c r="Q362" s="12">
        <v>1</v>
      </c>
    </row>
    <row r="363" spans="1:17">
      <c r="A363">
        <v>362</v>
      </c>
      <c r="B363" t="s">
        <v>50</v>
      </c>
      <c r="C363" s="3" t="s">
        <v>1203</v>
      </c>
      <c r="D363" s="3" t="s">
        <v>17</v>
      </c>
      <c r="E363" s="3" t="s">
        <v>1204</v>
      </c>
      <c r="F363" s="3" t="s">
        <v>1205</v>
      </c>
      <c r="G363" s="3">
        <v>103408.53</v>
      </c>
      <c r="H363" s="3">
        <v>99896.54</v>
      </c>
      <c r="I363" s="3">
        <v>1.16</v>
      </c>
      <c r="J363" s="6">
        <f t="shared" si="5"/>
        <v>115879.9864</v>
      </c>
      <c r="K363" s="9">
        <v>42367</v>
      </c>
      <c r="L363" s="3">
        <v>90000</v>
      </c>
      <c r="M363" s="6"/>
      <c r="N363" s="11">
        <v>42398</v>
      </c>
      <c r="O363" s="3" t="s">
        <v>1206</v>
      </c>
      <c r="P363" s="3" t="s">
        <v>1207</v>
      </c>
      <c r="Q363" s="12">
        <v>1</v>
      </c>
    </row>
    <row r="364" spans="1:17">
      <c r="A364">
        <v>363</v>
      </c>
      <c r="B364" t="s">
        <v>45</v>
      </c>
      <c r="C364" s="3" t="s">
        <v>1208</v>
      </c>
      <c r="D364" s="3" t="s">
        <v>17</v>
      </c>
      <c r="E364" s="3" t="s">
        <v>1209</v>
      </c>
      <c r="F364" s="3" t="s">
        <v>1210</v>
      </c>
      <c r="G364" s="3">
        <v>13759.36</v>
      </c>
      <c r="H364" s="3">
        <v>13759.36</v>
      </c>
      <c r="I364" s="3">
        <v>1</v>
      </c>
      <c r="J364" s="6">
        <f t="shared" si="5"/>
        <v>13759.36</v>
      </c>
      <c r="K364" s="9">
        <v>42367</v>
      </c>
      <c r="L364" s="3">
        <v>2900</v>
      </c>
      <c r="M364" s="6"/>
      <c r="N364" s="11">
        <v>42398</v>
      </c>
      <c r="O364" s="3">
        <v>2900</v>
      </c>
      <c r="P364" s="3" t="s">
        <v>953</v>
      </c>
      <c r="Q364" s="12">
        <v>1</v>
      </c>
    </row>
    <row r="365" spans="1:17">
      <c r="A365">
        <v>364</v>
      </c>
      <c r="B365" t="s">
        <v>45</v>
      </c>
      <c r="C365" s="3" t="s">
        <v>1211</v>
      </c>
      <c r="D365" s="3" t="s">
        <v>17</v>
      </c>
      <c r="E365" s="3" t="s">
        <v>1212</v>
      </c>
      <c r="F365" s="3" t="s">
        <v>1210</v>
      </c>
      <c r="G365" s="3">
        <v>15693.99</v>
      </c>
      <c r="H365" s="3">
        <v>15693.99</v>
      </c>
      <c r="I365" s="3">
        <v>1</v>
      </c>
      <c r="J365" s="6">
        <f t="shared" si="5"/>
        <v>15693.99</v>
      </c>
      <c r="K365" s="9">
        <v>42367</v>
      </c>
      <c r="L365" s="3">
        <v>3300</v>
      </c>
      <c r="M365" s="6"/>
      <c r="N365" s="11">
        <v>42398</v>
      </c>
      <c r="O365" s="3">
        <v>3300</v>
      </c>
      <c r="P365" s="3" t="s">
        <v>1213</v>
      </c>
      <c r="Q365" s="12">
        <v>1</v>
      </c>
    </row>
    <row r="366" spans="1:17">
      <c r="A366">
        <v>365</v>
      </c>
      <c r="B366" t="s">
        <v>50</v>
      </c>
      <c r="C366" s="3" t="s">
        <v>1214</v>
      </c>
      <c r="D366" s="3" t="s">
        <v>20</v>
      </c>
      <c r="E366" s="3" t="s">
        <v>1215</v>
      </c>
      <c r="F366" s="3" t="s">
        <v>140</v>
      </c>
      <c r="G366" s="3">
        <v>11227.27</v>
      </c>
      <c r="H366" s="3">
        <v>11227.27</v>
      </c>
      <c r="I366" s="3">
        <v>7</v>
      </c>
      <c r="J366" s="6">
        <f t="shared" si="5"/>
        <v>78590.89</v>
      </c>
      <c r="K366" s="9">
        <v>42367</v>
      </c>
      <c r="L366" s="3">
        <v>9050</v>
      </c>
      <c r="M366" s="6"/>
      <c r="N366" s="11">
        <v>42398</v>
      </c>
      <c r="O366" s="3">
        <v>9250</v>
      </c>
      <c r="P366" s="3" t="s">
        <v>1216</v>
      </c>
      <c r="Q366" s="12">
        <v>1</v>
      </c>
    </row>
    <row r="367" spans="1:17">
      <c r="A367">
        <v>366</v>
      </c>
      <c r="B367" t="s">
        <v>50</v>
      </c>
      <c r="C367" s="3" t="s">
        <v>1217</v>
      </c>
      <c r="D367" s="3" t="s">
        <v>24</v>
      </c>
      <c r="E367" s="3" t="s">
        <v>1218</v>
      </c>
      <c r="F367" s="3" t="s">
        <v>1219</v>
      </c>
      <c r="G367" s="3">
        <v>14221.41</v>
      </c>
      <c r="H367" s="3">
        <v>14221.41</v>
      </c>
      <c r="I367" s="3">
        <v>4.3</v>
      </c>
      <c r="J367" s="6">
        <f t="shared" si="5"/>
        <v>61152.063</v>
      </c>
      <c r="K367" s="9">
        <v>42367</v>
      </c>
      <c r="L367" s="3">
        <v>21400</v>
      </c>
      <c r="M367" s="6"/>
      <c r="N367" s="11">
        <v>42398</v>
      </c>
      <c r="O367" s="3" t="s">
        <v>1220</v>
      </c>
      <c r="P367" s="3" t="s">
        <v>1221</v>
      </c>
      <c r="Q367" s="12">
        <v>1</v>
      </c>
    </row>
    <row r="368" spans="1:17">
      <c r="A368">
        <v>367</v>
      </c>
      <c r="B368" t="s">
        <v>50</v>
      </c>
      <c r="C368" s="3" t="s">
        <v>1222</v>
      </c>
      <c r="D368" s="3" t="s">
        <v>24</v>
      </c>
      <c r="E368" s="3" t="s">
        <v>1223</v>
      </c>
      <c r="F368" s="3" t="s">
        <v>162</v>
      </c>
      <c r="G368" s="3">
        <v>51076.28</v>
      </c>
      <c r="H368" s="3">
        <v>42100.5</v>
      </c>
      <c r="I368" s="3">
        <v>2.8</v>
      </c>
      <c r="J368" s="6">
        <f t="shared" si="5"/>
        <v>117881.4</v>
      </c>
      <c r="K368" s="9">
        <v>42367</v>
      </c>
      <c r="L368" s="3">
        <v>70000</v>
      </c>
      <c r="M368" s="6"/>
      <c r="N368" s="11">
        <v>42398</v>
      </c>
      <c r="O368" s="3" t="s">
        <v>1224</v>
      </c>
      <c r="P368" s="3" t="s">
        <v>1225</v>
      </c>
      <c r="Q368" s="12">
        <v>1</v>
      </c>
    </row>
    <row r="369" spans="1:17">
      <c r="A369">
        <v>368</v>
      </c>
      <c r="B369" t="s">
        <v>50</v>
      </c>
      <c r="C369" s="3" t="s">
        <v>1226</v>
      </c>
      <c r="D369" s="3" t="s">
        <v>21</v>
      </c>
      <c r="E369" s="3" t="s">
        <v>1227</v>
      </c>
      <c r="F369" s="3" t="s">
        <v>162</v>
      </c>
      <c r="G369" s="3">
        <v>85484.36</v>
      </c>
      <c r="H369" s="3">
        <v>67986.98</v>
      </c>
      <c r="I369" s="3">
        <v>3</v>
      </c>
      <c r="J369" s="6">
        <f t="shared" si="5"/>
        <v>203960.94</v>
      </c>
      <c r="K369" s="9">
        <v>42367</v>
      </c>
      <c r="L369" s="3">
        <v>178500</v>
      </c>
      <c r="M369" s="6"/>
      <c r="N369" s="11">
        <v>42398</v>
      </c>
      <c r="O369" s="3" t="s">
        <v>1228</v>
      </c>
      <c r="P369" s="3" t="s">
        <v>1229</v>
      </c>
      <c r="Q369" s="12">
        <v>1</v>
      </c>
    </row>
    <row r="370" spans="1:17">
      <c r="A370">
        <v>369</v>
      </c>
      <c r="B370" t="s">
        <v>50</v>
      </c>
      <c r="C370" s="3" t="s">
        <v>1230</v>
      </c>
      <c r="D370" s="3" t="s">
        <v>15</v>
      </c>
      <c r="E370" s="3" t="s">
        <v>1231</v>
      </c>
      <c r="F370" s="3" t="s">
        <v>162</v>
      </c>
      <c r="G370" s="3">
        <v>72665.81</v>
      </c>
      <c r="H370" s="3">
        <v>69205.46</v>
      </c>
      <c r="I370" s="3">
        <v>2.2</v>
      </c>
      <c r="J370" s="6">
        <f t="shared" si="5"/>
        <v>152252.012</v>
      </c>
      <c r="K370" s="9">
        <v>42367</v>
      </c>
      <c r="L370" s="3">
        <v>270500</v>
      </c>
      <c r="M370" s="6"/>
      <c r="N370" s="11">
        <v>42398</v>
      </c>
      <c r="O370" s="3" t="s">
        <v>1232</v>
      </c>
      <c r="P370" s="3" t="s">
        <v>1233</v>
      </c>
      <c r="Q370" s="12">
        <v>1</v>
      </c>
    </row>
    <row r="371" spans="1:17">
      <c r="A371">
        <v>370</v>
      </c>
      <c r="B371" t="s">
        <v>45</v>
      </c>
      <c r="C371" s="3" t="s">
        <v>1234</v>
      </c>
      <c r="D371" s="3" t="s">
        <v>24</v>
      </c>
      <c r="E371" s="3" t="s">
        <v>1235</v>
      </c>
      <c r="F371" s="3" t="s">
        <v>132</v>
      </c>
      <c r="G371" s="3">
        <v>43937.62</v>
      </c>
      <c r="H371" s="3">
        <v>42975.97</v>
      </c>
      <c r="I371" s="3">
        <v>3</v>
      </c>
      <c r="J371" s="6">
        <f t="shared" si="5"/>
        <v>128927.91</v>
      </c>
      <c r="K371" s="9">
        <v>42360</v>
      </c>
      <c r="L371" s="3">
        <v>5805</v>
      </c>
      <c r="M371" s="6"/>
      <c r="N371" s="11">
        <v>42391</v>
      </c>
      <c r="O371" s="3">
        <v>5805</v>
      </c>
      <c r="P371" s="3" t="s">
        <v>1236</v>
      </c>
      <c r="Q371" s="12">
        <v>1</v>
      </c>
    </row>
    <row r="372" spans="1:17">
      <c r="A372">
        <v>371</v>
      </c>
      <c r="B372" t="s">
        <v>620</v>
      </c>
      <c r="C372" s="3" t="s">
        <v>1237</v>
      </c>
      <c r="D372" s="3" t="s">
        <v>13</v>
      </c>
      <c r="E372" s="3" t="s">
        <v>1238</v>
      </c>
      <c r="F372" s="3" t="s">
        <v>623</v>
      </c>
      <c r="G372" s="3">
        <v>59553.27</v>
      </c>
      <c r="H372" s="3">
        <v>59553.27</v>
      </c>
      <c r="I372" s="3">
        <v>2</v>
      </c>
      <c r="J372" s="6">
        <f t="shared" si="5"/>
        <v>119106.54</v>
      </c>
      <c r="K372" s="9">
        <v>42360</v>
      </c>
      <c r="L372" s="3">
        <v>2065</v>
      </c>
      <c r="M372" s="6"/>
      <c r="N372" s="11">
        <v>42391</v>
      </c>
      <c r="O372" s="3">
        <v>2065</v>
      </c>
      <c r="P372" s="3" t="s">
        <v>1239</v>
      </c>
      <c r="Q372" s="12">
        <v>1</v>
      </c>
    </row>
    <row r="373" spans="1:17">
      <c r="A373">
        <v>372</v>
      </c>
      <c r="B373" t="s">
        <v>620</v>
      </c>
      <c r="C373" s="3" t="s">
        <v>1240</v>
      </c>
      <c r="D373" s="3" t="s">
        <v>20</v>
      </c>
      <c r="E373" s="3" t="s">
        <v>1241</v>
      </c>
      <c r="F373" s="3" t="s">
        <v>623</v>
      </c>
      <c r="G373" s="3">
        <v>29835.31</v>
      </c>
      <c r="H373" s="3">
        <v>29835.31</v>
      </c>
      <c r="I373" s="3">
        <v>2</v>
      </c>
      <c r="J373" s="6">
        <f t="shared" si="5"/>
        <v>59670.62</v>
      </c>
      <c r="K373" s="9">
        <v>42360</v>
      </c>
      <c r="L373" s="3">
        <v>1035</v>
      </c>
      <c r="M373" s="6"/>
      <c r="N373" s="11">
        <v>42391</v>
      </c>
      <c r="O373" s="3">
        <v>1035</v>
      </c>
      <c r="P373" s="3" t="s">
        <v>1242</v>
      </c>
      <c r="Q373" s="12">
        <v>1</v>
      </c>
    </row>
    <row r="374" spans="1:17">
      <c r="A374">
        <v>373</v>
      </c>
      <c r="B374" t="s">
        <v>620</v>
      </c>
      <c r="C374" s="3" t="s">
        <v>1243</v>
      </c>
      <c r="D374" s="3" t="s">
        <v>16</v>
      </c>
      <c r="E374" s="3" t="s">
        <v>1244</v>
      </c>
      <c r="F374" s="3" t="s">
        <v>623</v>
      </c>
      <c r="G374" s="3">
        <v>25843.49</v>
      </c>
      <c r="H374" s="3">
        <v>25843.49</v>
      </c>
      <c r="I374" s="3">
        <v>2</v>
      </c>
      <c r="J374" s="6">
        <f t="shared" si="5"/>
        <v>51686.98</v>
      </c>
      <c r="K374" s="9">
        <v>42360</v>
      </c>
      <c r="L374" s="3">
        <v>895</v>
      </c>
      <c r="M374" s="6"/>
      <c r="N374" s="11">
        <v>42391</v>
      </c>
      <c r="O374" s="3">
        <v>895</v>
      </c>
      <c r="P374" s="3" t="s">
        <v>1245</v>
      </c>
      <c r="Q374" s="12">
        <v>1</v>
      </c>
    </row>
    <row r="375" spans="1:17">
      <c r="A375">
        <v>374</v>
      </c>
      <c r="B375" t="s">
        <v>620</v>
      </c>
      <c r="C375" s="3" t="s">
        <v>1246</v>
      </c>
      <c r="D375" s="3" t="s">
        <v>21</v>
      </c>
      <c r="E375" s="3" t="s">
        <v>1247</v>
      </c>
      <c r="F375" s="3" t="s">
        <v>1137</v>
      </c>
      <c r="G375" s="3">
        <v>108381.07</v>
      </c>
      <c r="H375" s="3">
        <v>108381.07</v>
      </c>
      <c r="I375" s="3">
        <v>2</v>
      </c>
      <c r="J375" s="6">
        <f t="shared" si="5"/>
        <v>216762.14</v>
      </c>
      <c r="K375" s="9">
        <v>42360</v>
      </c>
      <c r="L375" s="3">
        <v>6505</v>
      </c>
      <c r="M375" s="6"/>
      <c r="N375" s="11">
        <v>42391</v>
      </c>
      <c r="O375" s="3">
        <v>6505</v>
      </c>
      <c r="P375" s="3" t="s">
        <v>1248</v>
      </c>
      <c r="Q375" s="12">
        <v>1</v>
      </c>
    </row>
    <row r="376" spans="1:17">
      <c r="A376">
        <v>375</v>
      </c>
      <c r="B376" t="s">
        <v>50</v>
      </c>
      <c r="C376" s="3" t="s">
        <v>1249</v>
      </c>
      <c r="D376" s="3" t="s">
        <v>17</v>
      </c>
      <c r="E376" s="3" t="s">
        <v>1250</v>
      </c>
      <c r="F376" s="3" t="s">
        <v>162</v>
      </c>
      <c r="G376" s="3">
        <v>89198.5</v>
      </c>
      <c r="H376" s="3">
        <v>89198.5</v>
      </c>
      <c r="I376" s="3">
        <v>1.7</v>
      </c>
      <c r="J376" s="6">
        <f t="shared" si="5"/>
        <v>151637.45</v>
      </c>
      <c r="K376" s="9">
        <v>42353</v>
      </c>
      <c r="L376" s="3">
        <v>83400</v>
      </c>
      <c r="M376" s="6"/>
      <c r="N376" s="11">
        <v>42384</v>
      </c>
      <c r="O376" s="3" t="s">
        <v>1251</v>
      </c>
      <c r="P376" s="3" t="s">
        <v>1048</v>
      </c>
      <c r="Q376" s="12">
        <v>1</v>
      </c>
    </row>
    <row r="377" spans="1:17">
      <c r="A377">
        <v>376</v>
      </c>
      <c r="B377" t="s">
        <v>50</v>
      </c>
      <c r="C377" s="3" t="s">
        <v>1252</v>
      </c>
      <c r="D377" s="3" t="s">
        <v>17</v>
      </c>
      <c r="E377" s="3" t="s">
        <v>1253</v>
      </c>
      <c r="F377" s="3" t="s">
        <v>162</v>
      </c>
      <c r="G377" s="3">
        <v>72433.5</v>
      </c>
      <c r="H377" s="3">
        <v>72433.5</v>
      </c>
      <c r="I377" s="3">
        <v>1.7</v>
      </c>
      <c r="J377" s="6">
        <f t="shared" si="5"/>
        <v>123136.95</v>
      </c>
      <c r="K377" s="9">
        <v>42353</v>
      </c>
      <c r="L377" s="3">
        <v>67800</v>
      </c>
      <c r="M377" s="6"/>
      <c r="N377" s="11">
        <v>42384</v>
      </c>
      <c r="O377" s="3" t="s">
        <v>1254</v>
      </c>
      <c r="P377" s="3" t="s">
        <v>385</v>
      </c>
      <c r="Q377" s="12">
        <v>1</v>
      </c>
    </row>
    <row r="378" spans="1:17">
      <c r="A378">
        <v>377</v>
      </c>
      <c r="B378" t="s">
        <v>50</v>
      </c>
      <c r="C378" s="3" t="s">
        <v>1255</v>
      </c>
      <c r="D378" s="3" t="s">
        <v>23</v>
      </c>
      <c r="E378" s="3" t="s">
        <v>1256</v>
      </c>
      <c r="F378" s="3" t="s">
        <v>1047</v>
      </c>
      <c r="G378" s="3">
        <v>15156.82</v>
      </c>
      <c r="H378" s="3">
        <v>10600.09</v>
      </c>
      <c r="I378" s="3">
        <v>3</v>
      </c>
      <c r="J378" s="6">
        <f t="shared" si="5"/>
        <v>31800.27</v>
      </c>
      <c r="K378" s="9">
        <v>42353</v>
      </c>
      <c r="L378" s="3">
        <v>6700</v>
      </c>
      <c r="M378" s="6"/>
      <c r="N378" s="11">
        <v>42384</v>
      </c>
      <c r="O378" s="3">
        <v>6700</v>
      </c>
      <c r="P378" s="3" t="s">
        <v>1048</v>
      </c>
      <c r="Q378" s="12">
        <v>1</v>
      </c>
    </row>
    <row r="379" spans="1:17">
      <c r="A379">
        <v>378</v>
      </c>
      <c r="B379" t="s">
        <v>50</v>
      </c>
      <c r="C379" s="3" t="s">
        <v>1257</v>
      </c>
      <c r="D379" s="3" t="s">
        <v>15</v>
      </c>
      <c r="E379" s="3" t="s">
        <v>1258</v>
      </c>
      <c r="F379" s="3" t="s">
        <v>1259</v>
      </c>
      <c r="G379" s="3">
        <v>101164.56</v>
      </c>
      <c r="H379" s="3">
        <v>83048.39</v>
      </c>
      <c r="I379" s="3">
        <v>3.8</v>
      </c>
      <c r="J379" s="6">
        <f t="shared" si="5"/>
        <v>315583.882</v>
      </c>
      <c r="K379" s="9">
        <v>42353</v>
      </c>
      <c r="L379" s="3">
        <v>228000</v>
      </c>
      <c r="M379" s="6"/>
      <c r="N379" s="11">
        <v>42384</v>
      </c>
      <c r="O379" s="3" t="s">
        <v>1260</v>
      </c>
      <c r="P379" s="3" t="s">
        <v>1261</v>
      </c>
      <c r="Q379" s="12">
        <v>1</v>
      </c>
    </row>
    <row r="380" spans="1:17">
      <c r="A380">
        <v>379</v>
      </c>
      <c r="B380" t="s">
        <v>620</v>
      </c>
      <c r="C380" s="3" t="s">
        <v>1262</v>
      </c>
      <c r="D380" s="3" t="s">
        <v>19</v>
      </c>
      <c r="E380" s="3" t="s">
        <v>1263</v>
      </c>
      <c r="F380" s="3" t="s">
        <v>623</v>
      </c>
      <c r="G380" s="3">
        <v>175256.28</v>
      </c>
      <c r="H380" s="3">
        <v>175256.28</v>
      </c>
      <c r="I380" s="3">
        <v>1.2</v>
      </c>
      <c r="J380" s="6">
        <f t="shared" si="5"/>
        <v>210307.536</v>
      </c>
      <c r="K380" s="9">
        <v>42350</v>
      </c>
      <c r="L380" s="3">
        <v>6835</v>
      </c>
      <c r="M380" s="6"/>
      <c r="N380" s="11">
        <v>42383</v>
      </c>
      <c r="O380" s="3">
        <v>6835</v>
      </c>
      <c r="P380" s="3" t="s">
        <v>1147</v>
      </c>
      <c r="Q380" s="12">
        <v>1</v>
      </c>
    </row>
    <row r="381" spans="1:17">
      <c r="A381">
        <v>380</v>
      </c>
      <c r="B381" t="s">
        <v>620</v>
      </c>
      <c r="C381" s="3" t="s">
        <v>1264</v>
      </c>
      <c r="D381" s="3" t="s">
        <v>19</v>
      </c>
      <c r="E381" s="3" t="s">
        <v>1265</v>
      </c>
      <c r="F381" s="3" t="s">
        <v>623</v>
      </c>
      <c r="G381" s="3">
        <v>176572.55</v>
      </c>
      <c r="H381" s="3">
        <v>141698.42</v>
      </c>
      <c r="I381" s="3">
        <v>1.2</v>
      </c>
      <c r="J381" s="6">
        <f t="shared" si="5"/>
        <v>170038.104</v>
      </c>
      <c r="K381" s="9">
        <v>42350</v>
      </c>
      <c r="L381" s="3">
        <v>5527</v>
      </c>
      <c r="M381" s="6"/>
      <c r="N381" s="11">
        <v>42383</v>
      </c>
      <c r="O381" s="3">
        <v>5527</v>
      </c>
      <c r="P381" s="3" t="s">
        <v>1266</v>
      </c>
      <c r="Q381" s="12">
        <v>1</v>
      </c>
    </row>
    <row r="382" spans="1:17">
      <c r="A382">
        <v>381</v>
      </c>
      <c r="B382" t="s">
        <v>620</v>
      </c>
      <c r="C382" s="3" t="s">
        <v>1267</v>
      </c>
      <c r="D382" s="3" t="s">
        <v>19</v>
      </c>
      <c r="E382" s="3" t="s">
        <v>1268</v>
      </c>
      <c r="F382" s="3" t="s">
        <v>623</v>
      </c>
      <c r="G382" s="3">
        <v>83998.37</v>
      </c>
      <c r="H382" s="3">
        <v>83998.37</v>
      </c>
      <c r="I382" s="3">
        <v>1.2</v>
      </c>
      <c r="J382" s="6">
        <f t="shared" si="5"/>
        <v>100798.044</v>
      </c>
      <c r="K382" s="9">
        <v>42350</v>
      </c>
      <c r="L382" s="3">
        <v>2898</v>
      </c>
      <c r="M382" s="6"/>
      <c r="N382" s="11">
        <v>42383</v>
      </c>
      <c r="O382" s="3">
        <v>2898</v>
      </c>
      <c r="P382" s="3" t="s">
        <v>1269</v>
      </c>
      <c r="Q382" s="12">
        <v>1</v>
      </c>
    </row>
    <row r="383" spans="1:17">
      <c r="A383">
        <v>382</v>
      </c>
      <c r="B383" t="s">
        <v>45</v>
      </c>
      <c r="C383" s="3" t="s">
        <v>1270</v>
      </c>
      <c r="D383" s="3" t="s">
        <v>17</v>
      </c>
      <c r="E383" s="3" t="s">
        <v>1271</v>
      </c>
      <c r="F383" s="3" t="s">
        <v>1272</v>
      </c>
      <c r="G383" s="3">
        <v>17854.42</v>
      </c>
      <c r="H383" s="3">
        <v>17854.42</v>
      </c>
      <c r="I383" s="3">
        <v>1.8</v>
      </c>
      <c r="J383" s="6">
        <f t="shared" si="5"/>
        <v>32137.956</v>
      </c>
      <c r="K383" s="9">
        <v>42349</v>
      </c>
      <c r="L383" s="3">
        <v>2914</v>
      </c>
      <c r="M383" s="6"/>
      <c r="N383" s="11">
        <v>42381</v>
      </c>
      <c r="O383" s="3">
        <v>2914</v>
      </c>
      <c r="P383" s="3" t="s">
        <v>1273</v>
      </c>
      <c r="Q383" s="12">
        <v>1</v>
      </c>
    </row>
    <row r="384" spans="1:17">
      <c r="A384">
        <v>383</v>
      </c>
      <c r="B384" t="s">
        <v>620</v>
      </c>
      <c r="C384" s="3" t="s">
        <v>1274</v>
      </c>
      <c r="D384" s="3" t="s">
        <v>21</v>
      </c>
      <c r="E384" s="3" t="s">
        <v>1275</v>
      </c>
      <c r="F384" s="3" t="s">
        <v>1137</v>
      </c>
      <c r="G384" s="3">
        <v>7961.01</v>
      </c>
      <c r="H384" s="3">
        <v>7961.01</v>
      </c>
      <c r="I384" s="3">
        <v>1.5</v>
      </c>
      <c r="J384" s="6">
        <f t="shared" si="5"/>
        <v>11941.515</v>
      </c>
      <c r="K384" s="9">
        <v>42339</v>
      </c>
      <c r="L384" s="3">
        <v>480</v>
      </c>
      <c r="M384" s="6"/>
      <c r="N384" s="11">
        <v>42369</v>
      </c>
      <c r="O384" s="3">
        <v>480</v>
      </c>
      <c r="P384" s="3" t="s">
        <v>1276</v>
      </c>
      <c r="Q384" s="12">
        <v>1</v>
      </c>
    </row>
    <row r="385" spans="1:17">
      <c r="A385">
        <v>384</v>
      </c>
      <c r="B385" t="s">
        <v>620</v>
      </c>
      <c r="C385" s="3" t="s">
        <v>1277</v>
      </c>
      <c r="D385" s="3" t="s">
        <v>19</v>
      </c>
      <c r="E385" s="3" t="s">
        <v>1278</v>
      </c>
      <c r="F385" s="3" t="s">
        <v>623</v>
      </c>
      <c r="G385" s="3">
        <v>26474.74</v>
      </c>
      <c r="H385" s="3">
        <v>26474.74</v>
      </c>
      <c r="I385" s="3">
        <v>1.2</v>
      </c>
      <c r="J385" s="6">
        <f t="shared" si="5"/>
        <v>31769.688</v>
      </c>
      <c r="K385" s="9">
        <v>42339</v>
      </c>
      <c r="L385" s="3">
        <v>1271</v>
      </c>
      <c r="M385" s="6"/>
      <c r="N385" s="11">
        <v>42369</v>
      </c>
      <c r="O385" s="3">
        <v>1271</v>
      </c>
      <c r="P385" s="3" t="s">
        <v>1279</v>
      </c>
      <c r="Q385" s="12">
        <v>1</v>
      </c>
    </row>
    <row r="386" spans="1:17">
      <c r="A386">
        <v>385</v>
      </c>
      <c r="B386" t="s">
        <v>50</v>
      </c>
      <c r="C386" s="3" t="s">
        <v>1280</v>
      </c>
      <c r="D386" s="3" t="s">
        <v>24</v>
      </c>
      <c r="E386" s="3" t="s">
        <v>1281</v>
      </c>
      <c r="F386" s="3" t="s">
        <v>1282</v>
      </c>
      <c r="G386" s="3">
        <v>77498.54</v>
      </c>
      <c r="H386" s="3">
        <v>62439.11</v>
      </c>
      <c r="I386" s="3">
        <v>3.87</v>
      </c>
      <c r="J386" s="6">
        <f t="shared" si="5"/>
        <v>241639.3557</v>
      </c>
      <c r="K386" s="9">
        <v>42329</v>
      </c>
      <c r="L386" s="3">
        <v>149200</v>
      </c>
      <c r="M386" s="6"/>
      <c r="N386" s="11">
        <v>42361</v>
      </c>
      <c r="O386" s="3">
        <v>202000</v>
      </c>
      <c r="P386" s="3" t="s">
        <v>1042</v>
      </c>
      <c r="Q386" s="12">
        <v>1</v>
      </c>
    </row>
    <row r="387" spans="1:17">
      <c r="A387">
        <v>386</v>
      </c>
      <c r="B387" t="s">
        <v>50</v>
      </c>
      <c r="C387" s="3" t="s">
        <v>1283</v>
      </c>
      <c r="D387" s="3" t="s">
        <v>15</v>
      </c>
      <c r="E387" s="3" t="s">
        <v>1284</v>
      </c>
      <c r="F387" s="3" t="s">
        <v>1285</v>
      </c>
      <c r="G387" s="3">
        <v>508075.14</v>
      </c>
      <c r="H387" s="3">
        <v>466132.87</v>
      </c>
      <c r="I387" s="3">
        <v>2.4</v>
      </c>
      <c r="J387" s="6">
        <f t="shared" ref="J387:J450" si="6">H387*I387</f>
        <v>1118718.888</v>
      </c>
      <c r="K387" s="9">
        <v>42329</v>
      </c>
      <c r="L387" s="3">
        <v>826000</v>
      </c>
      <c r="M387" s="6"/>
      <c r="N387" s="11">
        <v>42361</v>
      </c>
      <c r="O387" s="3">
        <v>830000</v>
      </c>
      <c r="P387" s="3" t="s">
        <v>1286</v>
      </c>
      <c r="Q387" s="12">
        <v>1</v>
      </c>
    </row>
    <row r="388" spans="1:17">
      <c r="A388">
        <v>387</v>
      </c>
      <c r="B388" t="s">
        <v>620</v>
      </c>
      <c r="C388" s="3" t="s">
        <v>1287</v>
      </c>
      <c r="D388" s="3" t="s">
        <v>20</v>
      </c>
      <c r="E388" s="3" t="s">
        <v>1288</v>
      </c>
      <c r="F388" s="3" t="s">
        <v>1137</v>
      </c>
      <c r="G388" s="3">
        <v>48004.03</v>
      </c>
      <c r="H388" s="3">
        <v>48004.03</v>
      </c>
      <c r="I388" s="3">
        <v>1.2</v>
      </c>
      <c r="J388" s="6">
        <f t="shared" si="6"/>
        <v>57604.836</v>
      </c>
      <c r="K388" s="9">
        <v>42329</v>
      </c>
      <c r="L388" s="3">
        <v>2017</v>
      </c>
      <c r="M388" s="6"/>
      <c r="N388" s="11">
        <v>42360</v>
      </c>
      <c r="O388" s="3">
        <v>2017</v>
      </c>
      <c r="P388" s="3" t="s">
        <v>1138</v>
      </c>
      <c r="Q388" s="12">
        <v>1</v>
      </c>
    </row>
    <row r="389" spans="1:17">
      <c r="A389">
        <v>388</v>
      </c>
      <c r="B389" t="s">
        <v>45</v>
      </c>
      <c r="C389" s="3" t="s">
        <v>1289</v>
      </c>
      <c r="D389" s="3" t="s">
        <v>21</v>
      </c>
      <c r="E389" s="3" t="s">
        <v>1290</v>
      </c>
      <c r="F389" s="3" t="s">
        <v>132</v>
      </c>
      <c r="G389" s="3">
        <v>36707.7</v>
      </c>
      <c r="H389" s="3">
        <v>36707.7</v>
      </c>
      <c r="I389" s="3">
        <v>2.2</v>
      </c>
      <c r="J389" s="6">
        <f t="shared" si="6"/>
        <v>80756.94</v>
      </c>
      <c r="K389" s="9">
        <v>42329</v>
      </c>
      <c r="L389" s="3">
        <v>2205</v>
      </c>
      <c r="M389" s="6"/>
      <c r="N389" s="11">
        <v>42360</v>
      </c>
      <c r="O389" s="3">
        <v>2205</v>
      </c>
      <c r="P389" s="3" t="s">
        <v>1066</v>
      </c>
      <c r="Q389" s="12">
        <v>1</v>
      </c>
    </row>
    <row r="390" spans="1:17">
      <c r="A390">
        <v>389</v>
      </c>
      <c r="B390" t="s">
        <v>620</v>
      </c>
      <c r="C390" s="3" t="s">
        <v>1291</v>
      </c>
      <c r="D390" s="3" t="s">
        <v>21</v>
      </c>
      <c r="E390" s="3" t="s">
        <v>1292</v>
      </c>
      <c r="F390" s="3" t="s">
        <v>623</v>
      </c>
      <c r="G390" s="3">
        <v>68390.55</v>
      </c>
      <c r="H390" s="3">
        <v>68390.55</v>
      </c>
      <c r="I390" s="3">
        <v>1.2</v>
      </c>
      <c r="J390" s="6">
        <f t="shared" si="6"/>
        <v>82068.66</v>
      </c>
      <c r="K390" s="9">
        <v>42329</v>
      </c>
      <c r="L390" s="3">
        <v>4105</v>
      </c>
      <c r="M390" s="6"/>
      <c r="N390" s="11">
        <v>42360</v>
      </c>
      <c r="O390" s="3">
        <v>4105</v>
      </c>
      <c r="P390" s="3" t="s">
        <v>1293</v>
      </c>
      <c r="Q390" s="12">
        <v>1</v>
      </c>
    </row>
    <row r="391" spans="1:17">
      <c r="A391">
        <v>390</v>
      </c>
      <c r="B391" t="s">
        <v>45</v>
      </c>
      <c r="C391" s="3" t="s">
        <v>1294</v>
      </c>
      <c r="D391" s="3" t="s">
        <v>21</v>
      </c>
      <c r="E391" s="3" t="s">
        <v>1295</v>
      </c>
      <c r="F391" s="3" t="s">
        <v>132</v>
      </c>
      <c r="G391" s="3">
        <v>17244.79</v>
      </c>
      <c r="H391" s="3">
        <v>17244.79</v>
      </c>
      <c r="I391" s="3">
        <v>2</v>
      </c>
      <c r="J391" s="6">
        <f t="shared" si="6"/>
        <v>34489.58</v>
      </c>
      <c r="K391" s="9">
        <v>42329</v>
      </c>
      <c r="L391" s="3">
        <v>2035</v>
      </c>
      <c r="M391" s="6"/>
      <c r="N391" s="11">
        <v>42360</v>
      </c>
      <c r="O391" s="3">
        <v>2035</v>
      </c>
      <c r="P391" s="3" t="s">
        <v>1066</v>
      </c>
      <c r="Q391" s="12">
        <v>1</v>
      </c>
    </row>
    <row r="392" spans="1:17">
      <c r="A392">
        <v>391</v>
      </c>
      <c r="B392" t="s">
        <v>45</v>
      </c>
      <c r="C392" s="3" t="s">
        <v>1296</v>
      </c>
      <c r="D392" s="3" t="s">
        <v>21</v>
      </c>
      <c r="E392" s="3" t="s">
        <v>1297</v>
      </c>
      <c r="F392" s="3" t="s">
        <v>132</v>
      </c>
      <c r="G392" s="3">
        <v>32428.53</v>
      </c>
      <c r="H392" s="3">
        <v>32428.53</v>
      </c>
      <c r="I392" s="3">
        <v>2.8</v>
      </c>
      <c r="J392" s="6">
        <f t="shared" si="6"/>
        <v>90799.884</v>
      </c>
      <c r="K392" s="9">
        <v>42329</v>
      </c>
      <c r="L392" s="3">
        <v>4620</v>
      </c>
      <c r="M392" s="6"/>
      <c r="N392" s="11">
        <v>42360</v>
      </c>
      <c r="O392" s="3">
        <v>4620</v>
      </c>
      <c r="P392" s="3" t="s">
        <v>1066</v>
      </c>
      <c r="Q392" s="12">
        <v>1</v>
      </c>
    </row>
    <row r="393" spans="1:17">
      <c r="A393">
        <v>392</v>
      </c>
      <c r="B393" t="s">
        <v>620</v>
      </c>
      <c r="C393" s="3" t="s">
        <v>1298</v>
      </c>
      <c r="D393" s="3" t="s">
        <v>19</v>
      </c>
      <c r="E393" s="3" t="s">
        <v>1299</v>
      </c>
      <c r="F393" s="3" t="s">
        <v>623</v>
      </c>
      <c r="G393" s="3">
        <v>53505.94</v>
      </c>
      <c r="H393" s="3">
        <v>53505.94</v>
      </c>
      <c r="I393" s="3">
        <v>1.2</v>
      </c>
      <c r="J393" s="6">
        <f t="shared" si="6"/>
        <v>64207.128</v>
      </c>
      <c r="K393" s="9">
        <v>42329</v>
      </c>
      <c r="L393" s="3">
        <v>2087</v>
      </c>
      <c r="M393" s="6"/>
      <c r="N393" s="11">
        <v>42360</v>
      </c>
      <c r="O393" s="3">
        <v>2087</v>
      </c>
      <c r="P393" s="3" t="s">
        <v>1300</v>
      </c>
      <c r="Q393" s="12">
        <v>1</v>
      </c>
    </row>
    <row r="394" spans="1:17">
      <c r="A394">
        <v>393</v>
      </c>
      <c r="B394" t="s">
        <v>620</v>
      </c>
      <c r="C394" s="3" t="s">
        <v>1301</v>
      </c>
      <c r="D394" s="3" t="s">
        <v>19</v>
      </c>
      <c r="E394" s="3" t="s">
        <v>1302</v>
      </c>
      <c r="F394" s="3" t="s">
        <v>623</v>
      </c>
      <c r="G394" s="3">
        <v>18474.01</v>
      </c>
      <c r="H394" s="3">
        <v>18474.01</v>
      </c>
      <c r="I394" s="3">
        <v>1</v>
      </c>
      <c r="J394" s="6">
        <f t="shared" si="6"/>
        <v>18474.01</v>
      </c>
      <c r="K394" s="9">
        <v>42329</v>
      </c>
      <c r="L394" s="3">
        <v>1054</v>
      </c>
      <c r="M394" s="6"/>
      <c r="N394" s="11">
        <v>42360</v>
      </c>
      <c r="O394" s="3">
        <v>1054</v>
      </c>
      <c r="P394" s="3" t="s">
        <v>1303</v>
      </c>
      <c r="Q394" s="12">
        <v>1</v>
      </c>
    </row>
    <row r="395" spans="1:17">
      <c r="A395">
        <v>394</v>
      </c>
      <c r="B395" t="s">
        <v>45</v>
      </c>
      <c r="C395" s="3" t="s">
        <v>1304</v>
      </c>
      <c r="D395" s="3" t="s">
        <v>19</v>
      </c>
      <c r="E395" s="3" t="s">
        <v>1305</v>
      </c>
      <c r="F395" s="3" t="s">
        <v>1196</v>
      </c>
      <c r="G395" s="3">
        <v>59475.63</v>
      </c>
      <c r="H395" s="3">
        <v>59475.63</v>
      </c>
      <c r="I395" s="3">
        <v>1</v>
      </c>
      <c r="J395" s="6">
        <f t="shared" si="6"/>
        <v>59475.63</v>
      </c>
      <c r="K395" s="9">
        <v>42329</v>
      </c>
      <c r="L395" s="3">
        <v>2320</v>
      </c>
      <c r="M395" s="6"/>
      <c r="N395" s="11">
        <v>42360</v>
      </c>
      <c r="O395" s="3">
        <v>2320</v>
      </c>
      <c r="P395" s="3" t="s">
        <v>1306</v>
      </c>
      <c r="Q395" s="12">
        <v>1</v>
      </c>
    </row>
    <row r="396" spans="1:17">
      <c r="A396">
        <v>395</v>
      </c>
      <c r="B396" t="s">
        <v>620</v>
      </c>
      <c r="C396" s="3" t="s">
        <v>1307</v>
      </c>
      <c r="D396" s="3" t="s">
        <v>21</v>
      </c>
      <c r="E396" s="3" t="s">
        <v>1308</v>
      </c>
      <c r="F396" s="3" t="s">
        <v>623</v>
      </c>
      <c r="G396" s="3">
        <v>5503.67</v>
      </c>
      <c r="H396" s="3">
        <v>5503.67</v>
      </c>
      <c r="I396" s="3">
        <v>2.5</v>
      </c>
      <c r="J396" s="6">
        <f t="shared" si="6"/>
        <v>13759.175</v>
      </c>
      <c r="K396" s="9">
        <v>42329</v>
      </c>
      <c r="L396" s="3">
        <v>335</v>
      </c>
      <c r="M396" s="6"/>
      <c r="N396" s="11">
        <v>42360</v>
      </c>
      <c r="O396" s="3">
        <v>335</v>
      </c>
      <c r="P396" s="3" t="s">
        <v>1309</v>
      </c>
      <c r="Q396" s="12">
        <v>1</v>
      </c>
    </row>
    <row r="397" spans="1:17">
      <c r="A397">
        <v>396</v>
      </c>
      <c r="B397" t="s">
        <v>620</v>
      </c>
      <c r="C397" s="3" t="s">
        <v>1310</v>
      </c>
      <c r="D397" s="3" t="s">
        <v>21</v>
      </c>
      <c r="E397" s="3" t="s">
        <v>1311</v>
      </c>
      <c r="F397" s="3" t="s">
        <v>623</v>
      </c>
      <c r="G397" s="3">
        <v>11077.31</v>
      </c>
      <c r="H397" s="3">
        <v>11077.31</v>
      </c>
      <c r="I397" s="3">
        <v>2.5</v>
      </c>
      <c r="J397" s="6">
        <f t="shared" si="6"/>
        <v>27693.275</v>
      </c>
      <c r="K397" s="9">
        <v>42329</v>
      </c>
      <c r="L397" s="3">
        <v>665</v>
      </c>
      <c r="M397" s="6"/>
      <c r="N397" s="11">
        <v>42360</v>
      </c>
      <c r="O397" s="3">
        <v>665</v>
      </c>
      <c r="P397" s="3" t="s">
        <v>1312</v>
      </c>
      <c r="Q397" s="12">
        <v>1</v>
      </c>
    </row>
    <row r="398" spans="1:17">
      <c r="A398">
        <v>397</v>
      </c>
      <c r="B398" t="s">
        <v>45</v>
      </c>
      <c r="C398" s="3" t="s">
        <v>1313</v>
      </c>
      <c r="D398" s="3" t="s">
        <v>21</v>
      </c>
      <c r="E398" s="3" t="s">
        <v>1314</v>
      </c>
      <c r="F398" s="3" t="s">
        <v>132</v>
      </c>
      <c r="G398" s="3">
        <v>39374.08</v>
      </c>
      <c r="H398" s="3">
        <v>39374.08</v>
      </c>
      <c r="I398" s="3">
        <v>2.6</v>
      </c>
      <c r="J398" s="6">
        <f t="shared" si="6"/>
        <v>102372.608</v>
      </c>
      <c r="K398" s="9">
        <v>42319</v>
      </c>
      <c r="L398" s="3">
        <v>2535</v>
      </c>
      <c r="M398" s="6"/>
      <c r="N398" s="11">
        <v>42349</v>
      </c>
      <c r="O398" s="3">
        <v>2535</v>
      </c>
      <c r="P398" s="3" t="s">
        <v>1066</v>
      </c>
      <c r="Q398" s="12">
        <v>1</v>
      </c>
    </row>
    <row r="399" spans="1:17">
      <c r="A399">
        <v>398</v>
      </c>
      <c r="B399" t="s">
        <v>620</v>
      </c>
      <c r="C399" s="3" t="s">
        <v>1315</v>
      </c>
      <c r="D399" s="3" t="s">
        <v>21</v>
      </c>
      <c r="E399" s="3" t="s">
        <v>1316</v>
      </c>
      <c r="F399" s="3" t="s">
        <v>623</v>
      </c>
      <c r="G399" s="3">
        <v>86307.35</v>
      </c>
      <c r="H399" s="3">
        <v>86307.35</v>
      </c>
      <c r="I399" s="3">
        <v>2.5</v>
      </c>
      <c r="J399" s="6">
        <f t="shared" si="6"/>
        <v>215768.375</v>
      </c>
      <c r="K399" s="9">
        <v>42319</v>
      </c>
      <c r="L399" s="3">
        <v>5180</v>
      </c>
      <c r="M399" s="6"/>
      <c r="N399" s="11">
        <v>42349</v>
      </c>
      <c r="O399" s="3">
        <v>5180</v>
      </c>
      <c r="P399" s="3" t="s">
        <v>1317</v>
      </c>
      <c r="Q399" s="12">
        <v>1</v>
      </c>
    </row>
    <row r="400" spans="1:17">
      <c r="A400">
        <v>399</v>
      </c>
      <c r="B400" t="s">
        <v>620</v>
      </c>
      <c r="C400" s="3" t="s">
        <v>1318</v>
      </c>
      <c r="D400" s="3" t="s">
        <v>13</v>
      </c>
      <c r="E400" s="3" t="s">
        <v>1319</v>
      </c>
      <c r="F400" s="3" t="s">
        <v>623</v>
      </c>
      <c r="G400" s="3">
        <v>69851.02</v>
      </c>
      <c r="H400" s="3">
        <v>69851.02</v>
      </c>
      <c r="I400" s="3">
        <v>2.5</v>
      </c>
      <c r="J400" s="6">
        <f t="shared" si="6"/>
        <v>174627.55</v>
      </c>
      <c r="K400" s="9">
        <v>42319</v>
      </c>
      <c r="L400" s="3">
        <v>2420</v>
      </c>
      <c r="M400" s="6"/>
      <c r="N400" s="11">
        <v>42349</v>
      </c>
      <c r="O400" s="3">
        <v>2420</v>
      </c>
      <c r="P400" s="3" t="s">
        <v>1320</v>
      </c>
      <c r="Q400" s="12">
        <v>1</v>
      </c>
    </row>
    <row r="401" spans="1:17">
      <c r="A401">
        <v>400</v>
      </c>
      <c r="B401" t="s">
        <v>50</v>
      </c>
      <c r="C401" s="3" t="s">
        <v>1321</v>
      </c>
      <c r="D401" s="3" t="s">
        <v>19</v>
      </c>
      <c r="E401" s="3" t="s">
        <v>1322</v>
      </c>
      <c r="F401" s="3" t="s">
        <v>1323</v>
      </c>
      <c r="G401" s="3">
        <v>168189.55</v>
      </c>
      <c r="H401" s="3">
        <v>130858.89</v>
      </c>
      <c r="I401" s="3">
        <v>2.55</v>
      </c>
      <c r="J401" s="6">
        <f t="shared" si="6"/>
        <v>333690.1695</v>
      </c>
      <c r="K401" s="9">
        <v>42314</v>
      </c>
      <c r="L401" s="3">
        <v>60200</v>
      </c>
      <c r="M401" s="6"/>
      <c r="N401" s="11">
        <v>42347</v>
      </c>
      <c r="O401" s="3" t="s">
        <v>1324</v>
      </c>
      <c r="P401" s="3" t="s">
        <v>550</v>
      </c>
      <c r="Q401" s="12">
        <v>1</v>
      </c>
    </row>
    <row r="402" spans="1:17">
      <c r="A402">
        <v>401</v>
      </c>
      <c r="B402" t="s">
        <v>50</v>
      </c>
      <c r="C402" s="3" t="s">
        <v>1325</v>
      </c>
      <c r="D402" s="3" t="s">
        <v>17</v>
      </c>
      <c r="E402" s="3" t="s">
        <v>1326</v>
      </c>
      <c r="F402" s="3" t="s">
        <v>221</v>
      </c>
      <c r="G402" s="3">
        <v>61145.45</v>
      </c>
      <c r="H402" s="3">
        <v>61145.45</v>
      </c>
      <c r="I402" s="3">
        <v>2.2</v>
      </c>
      <c r="J402" s="6">
        <f t="shared" si="6"/>
        <v>134519.99</v>
      </c>
      <c r="K402" s="9">
        <v>42314</v>
      </c>
      <c r="L402" s="3">
        <v>42000</v>
      </c>
      <c r="M402" s="6"/>
      <c r="N402" s="11">
        <v>42347</v>
      </c>
      <c r="O402" s="3">
        <v>50000</v>
      </c>
      <c r="P402" s="3" t="s">
        <v>1327</v>
      </c>
      <c r="Q402" s="12">
        <v>1</v>
      </c>
    </row>
    <row r="403" spans="1:17">
      <c r="A403">
        <v>402</v>
      </c>
      <c r="B403" t="s">
        <v>50</v>
      </c>
      <c r="C403" s="3" t="s">
        <v>1328</v>
      </c>
      <c r="D403" s="3" t="s">
        <v>17</v>
      </c>
      <c r="E403" s="3" t="s">
        <v>1329</v>
      </c>
      <c r="F403" s="3" t="s">
        <v>221</v>
      </c>
      <c r="G403" s="3">
        <v>63160.25</v>
      </c>
      <c r="H403" s="3">
        <v>52761.81</v>
      </c>
      <c r="I403" s="3">
        <v>2.2</v>
      </c>
      <c r="J403" s="6">
        <f t="shared" si="6"/>
        <v>116075.982</v>
      </c>
      <c r="K403" s="9">
        <v>42314</v>
      </c>
      <c r="L403" s="3">
        <v>34600</v>
      </c>
      <c r="M403" s="6"/>
      <c r="N403" s="11">
        <v>42347</v>
      </c>
      <c r="O403" s="3">
        <v>42500</v>
      </c>
      <c r="P403" s="3" t="s">
        <v>1330</v>
      </c>
      <c r="Q403" s="12">
        <v>1</v>
      </c>
    </row>
    <row r="404" spans="1:17">
      <c r="A404">
        <v>403</v>
      </c>
      <c r="B404" t="s">
        <v>50</v>
      </c>
      <c r="C404" s="3" t="s">
        <v>1331</v>
      </c>
      <c r="D404" s="3" t="s">
        <v>17</v>
      </c>
      <c r="E404" s="3" t="s">
        <v>1332</v>
      </c>
      <c r="F404" s="3" t="s">
        <v>162</v>
      </c>
      <c r="G404" s="3">
        <v>28256.98</v>
      </c>
      <c r="H404" s="3">
        <v>22824.59</v>
      </c>
      <c r="I404" s="3">
        <v>2.7</v>
      </c>
      <c r="J404" s="6">
        <f t="shared" si="6"/>
        <v>61626.393</v>
      </c>
      <c r="K404" s="9">
        <v>42314</v>
      </c>
      <c r="L404" s="3">
        <v>65400</v>
      </c>
      <c r="M404" s="6"/>
      <c r="N404" s="11">
        <v>42347</v>
      </c>
      <c r="O404" s="3" t="s">
        <v>1333</v>
      </c>
      <c r="P404" s="3" t="s">
        <v>1334</v>
      </c>
      <c r="Q404" s="12">
        <v>1</v>
      </c>
    </row>
    <row r="405" spans="1:17">
      <c r="A405">
        <v>404</v>
      </c>
      <c r="B405" t="s">
        <v>50</v>
      </c>
      <c r="C405" s="3" t="s">
        <v>1335</v>
      </c>
      <c r="D405" s="3" t="s">
        <v>24</v>
      </c>
      <c r="E405" s="3" t="s">
        <v>1336</v>
      </c>
      <c r="F405" s="3" t="s">
        <v>1337</v>
      </c>
      <c r="G405" s="3">
        <v>95280.85</v>
      </c>
      <c r="H405" s="3">
        <v>68161.34</v>
      </c>
      <c r="I405" s="3">
        <v>2.78</v>
      </c>
      <c r="J405" s="6">
        <f t="shared" si="6"/>
        <v>189488.5252</v>
      </c>
      <c r="K405" s="9">
        <v>42314</v>
      </c>
      <c r="L405" s="3">
        <v>149400</v>
      </c>
      <c r="M405" s="6"/>
      <c r="N405" s="11">
        <v>42347</v>
      </c>
      <c r="O405" s="3" t="s">
        <v>1338</v>
      </c>
      <c r="P405" s="3" t="s">
        <v>1339</v>
      </c>
      <c r="Q405" s="12">
        <v>1</v>
      </c>
    </row>
    <row r="406" spans="1:17">
      <c r="A406">
        <v>405</v>
      </c>
      <c r="B406" t="s">
        <v>50</v>
      </c>
      <c r="C406" s="3" t="s">
        <v>1340</v>
      </c>
      <c r="D406" s="3" t="s">
        <v>20</v>
      </c>
      <c r="E406" s="3" t="s">
        <v>1341</v>
      </c>
      <c r="F406" s="3" t="s">
        <v>520</v>
      </c>
      <c r="G406" s="3">
        <v>66997.42</v>
      </c>
      <c r="H406" s="3">
        <v>66997.42</v>
      </c>
      <c r="I406" s="3">
        <v>2.2</v>
      </c>
      <c r="J406" s="6">
        <f t="shared" si="6"/>
        <v>147394.324</v>
      </c>
      <c r="K406" s="9">
        <v>42304</v>
      </c>
      <c r="L406" s="3">
        <v>95000</v>
      </c>
      <c r="M406" s="6"/>
      <c r="N406" s="11">
        <v>42335</v>
      </c>
      <c r="O406" s="3" t="s">
        <v>1342</v>
      </c>
      <c r="P406" s="3" t="s">
        <v>1190</v>
      </c>
      <c r="Q406" s="12">
        <v>1</v>
      </c>
    </row>
    <row r="407" spans="1:17">
      <c r="A407">
        <v>406</v>
      </c>
      <c r="B407" t="s">
        <v>50</v>
      </c>
      <c r="C407" s="3" t="s">
        <v>1343</v>
      </c>
      <c r="D407" s="3" t="s">
        <v>24</v>
      </c>
      <c r="E407" s="3" t="s">
        <v>1344</v>
      </c>
      <c r="F407" s="3" t="s">
        <v>140</v>
      </c>
      <c r="G407" s="3">
        <v>65747.44</v>
      </c>
      <c r="H407" s="3">
        <v>46550.22</v>
      </c>
      <c r="I407" s="3">
        <v>2.8</v>
      </c>
      <c r="J407" s="6">
        <f t="shared" si="6"/>
        <v>130340.616</v>
      </c>
      <c r="K407" s="9">
        <v>42304</v>
      </c>
      <c r="L407" s="3">
        <v>74000</v>
      </c>
      <c r="M407" s="6"/>
      <c r="N407" s="11">
        <v>42335</v>
      </c>
      <c r="O407" s="3">
        <v>74000</v>
      </c>
      <c r="P407" s="3" t="s">
        <v>1345</v>
      </c>
      <c r="Q407" s="12">
        <v>1</v>
      </c>
    </row>
    <row r="408" spans="1:17">
      <c r="A408">
        <v>407</v>
      </c>
      <c r="B408" t="s">
        <v>50</v>
      </c>
      <c r="C408" s="3" t="s">
        <v>1346</v>
      </c>
      <c r="D408" s="3" t="s">
        <v>24</v>
      </c>
      <c r="E408" s="3" t="s">
        <v>1347</v>
      </c>
      <c r="F408" s="3" t="s">
        <v>162</v>
      </c>
      <c r="G408" s="3">
        <v>17198.54</v>
      </c>
      <c r="H408" s="3">
        <v>17198.54</v>
      </c>
      <c r="I408" s="3">
        <v>1.8</v>
      </c>
      <c r="J408" s="6">
        <f t="shared" si="6"/>
        <v>30957.372</v>
      </c>
      <c r="K408" s="9">
        <v>42304</v>
      </c>
      <c r="L408" s="3">
        <v>21000</v>
      </c>
      <c r="M408" s="6"/>
      <c r="N408" s="11">
        <v>42335</v>
      </c>
      <c r="O408" s="3" t="s">
        <v>1348</v>
      </c>
      <c r="P408" s="3" t="s">
        <v>1349</v>
      </c>
      <c r="Q408" s="12">
        <v>1</v>
      </c>
    </row>
    <row r="409" spans="1:17">
      <c r="A409">
        <v>408</v>
      </c>
      <c r="B409" t="s">
        <v>45</v>
      </c>
      <c r="C409" s="3" t="s">
        <v>1350</v>
      </c>
      <c r="D409" s="3" t="s">
        <v>21</v>
      </c>
      <c r="E409" s="3" t="s">
        <v>1351</v>
      </c>
      <c r="F409" s="3" t="s">
        <v>1352</v>
      </c>
      <c r="G409" s="3">
        <v>34757.7</v>
      </c>
      <c r="H409" s="3">
        <v>34757.7</v>
      </c>
      <c r="I409" s="3">
        <v>1.05</v>
      </c>
      <c r="J409" s="6">
        <f t="shared" si="6"/>
        <v>36495.585</v>
      </c>
      <c r="K409" s="9">
        <v>42304</v>
      </c>
      <c r="L409" s="3">
        <v>15000</v>
      </c>
      <c r="M409" s="6"/>
      <c r="N409" s="11">
        <v>42335</v>
      </c>
      <c r="O409" s="3">
        <v>15000</v>
      </c>
      <c r="P409" s="3" t="s">
        <v>1353</v>
      </c>
      <c r="Q409" s="12">
        <v>1</v>
      </c>
    </row>
    <row r="410" spans="1:17">
      <c r="A410">
        <v>409</v>
      </c>
      <c r="B410" t="s">
        <v>50</v>
      </c>
      <c r="C410" s="3" t="s">
        <v>1354</v>
      </c>
      <c r="D410" s="3" t="s">
        <v>24</v>
      </c>
      <c r="E410" s="3" t="s">
        <v>1355</v>
      </c>
      <c r="F410" s="3" t="s">
        <v>162</v>
      </c>
      <c r="G410" s="3">
        <v>73658.72</v>
      </c>
      <c r="H410" s="3">
        <v>44952.83</v>
      </c>
      <c r="I410" s="3">
        <v>1.1</v>
      </c>
      <c r="J410" s="6">
        <f t="shared" si="6"/>
        <v>49448.113</v>
      </c>
      <c r="K410" s="9">
        <v>42304</v>
      </c>
      <c r="L410" s="3">
        <v>55300</v>
      </c>
      <c r="M410" s="6"/>
      <c r="N410" s="11">
        <v>42335</v>
      </c>
      <c r="O410" s="3" t="s">
        <v>1356</v>
      </c>
      <c r="P410" s="3" t="s">
        <v>1357</v>
      </c>
      <c r="Q410" s="12">
        <v>1</v>
      </c>
    </row>
    <row r="411" spans="1:17">
      <c r="A411">
        <v>410</v>
      </c>
      <c r="B411" t="s">
        <v>50</v>
      </c>
      <c r="C411" s="3" t="s">
        <v>1358</v>
      </c>
      <c r="D411" s="3" t="s">
        <v>24</v>
      </c>
      <c r="E411" s="3" t="s">
        <v>1359</v>
      </c>
      <c r="F411" s="3" t="s">
        <v>221</v>
      </c>
      <c r="G411" s="3">
        <v>85262.96</v>
      </c>
      <c r="H411" s="3">
        <v>56889.6</v>
      </c>
      <c r="I411" s="3">
        <v>1.15</v>
      </c>
      <c r="J411" s="6">
        <f t="shared" si="6"/>
        <v>65423.04</v>
      </c>
      <c r="K411" s="9">
        <v>42304</v>
      </c>
      <c r="L411" s="3">
        <v>77200</v>
      </c>
      <c r="M411" s="6"/>
      <c r="N411" s="11">
        <v>42335</v>
      </c>
      <c r="O411" s="3" t="s">
        <v>1360</v>
      </c>
      <c r="P411" s="3" t="s">
        <v>983</v>
      </c>
      <c r="Q411" s="12">
        <v>1</v>
      </c>
    </row>
    <row r="412" spans="1:17">
      <c r="A412">
        <v>411</v>
      </c>
      <c r="B412" t="s">
        <v>620</v>
      </c>
      <c r="C412" s="3" t="s">
        <v>1361</v>
      </c>
      <c r="D412" s="3" t="s">
        <v>21</v>
      </c>
      <c r="E412" s="3" t="s">
        <v>1362</v>
      </c>
      <c r="F412" s="3" t="s">
        <v>623</v>
      </c>
      <c r="G412" s="3">
        <v>31188.17</v>
      </c>
      <c r="H412" s="3">
        <v>31188.17</v>
      </c>
      <c r="I412" s="3">
        <v>3.5</v>
      </c>
      <c r="J412" s="6">
        <f t="shared" si="6"/>
        <v>109158.595</v>
      </c>
      <c r="K412" s="9">
        <v>42287</v>
      </c>
      <c r="L412" s="3">
        <v>1555</v>
      </c>
      <c r="M412" s="6"/>
      <c r="N412" s="11">
        <v>42319</v>
      </c>
      <c r="O412" s="3">
        <v>1555</v>
      </c>
      <c r="P412" s="3" t="s">
        <v>1363</v>
      </c>
      <c r="Q412" s="12">
        <v>1</v>
      </c>
    </row>
    <row r="413" spans="1:17">
      <c r="A413">
        <v>412</v>
      </c>
      <c r="B413" t="s">
        <v>620</v>
      </c>
      <c r="C413" s="3" t="s">
        <v>1364</v>
      </c>
      <c r="D413" s="3" t="s">
        <v>21</v>
      </c>
      <c r="E413" s="3" t="s">
        <v>1365</v>
      </c>
      <c r="F413" s="3" t="s">
        <v>1137</v>
      </c>
      <c r="G413" s="3">
        <v>97716.27</v>
      </c>
      <c r="H413" s="3">
        <v>97716.27</v>
      </c>
      <c r="I413" s="3">
        <v>2</v>
      </c>
      <c r="J413" s="6">
        <f t="shared" si="6"/>
        <v>195432.54</v>
      </c>
      <c r="K413" s="9">
        <v>42287</v>
      </c>
      <c r="L413" s="3">
        <v>5865</v>
      </c>
      <c r="M413" s="6"/>
      <c r="N413" s="11">
        <v>42319</v>
      </c>
      <c r="O413" s="3">
        <v>5865</v>
      </c>
      <c r="P413" s="3" t="s">
        <v>1366</v>
      </c>
      <c r="Q413" s="12">
        <v>1</v>
      </c>
    </row>
    <row r="414" spans="1:17">
      <c r="A414">
        <v>413</v>
      </c>
      <c r="B414" t="s">
        <v>620</v>
      </c>
      <c r="C414" s="3" t="s">
        <v>1367</v>
      </c>
      <c r="D414" s="3" t="s">
        <v>21</v>
      </c>
      <c r="E414" s="3" t="s">
        <v>1368</v>
      </c>
      <c r="F414" s="3" t="s">
        <v>623</v>
      </c>
      <c r="G414" s="3">
        <v>48147.19</v>
      </c>
      <c r="H414" s="3">
        <v>48147.19</v>
      </c>
      <c r="I414" s="3">
        <v>3.5</v>
      </c>
      <c r="J414" s="6">
        <f t="shared" si="6"/>
        <v>168515.165</v>
      </c>
      <c r="K414" s="9">
        <v>42287</v>
      </c>
      <c r="L414" s="3">
        <v>2890</v>
      </c>
      <c r="M414" s="6"/>
      <c r="N414" s="11">
        <v>42319</v>
      </c>
      <c r="O414" s="3">
        <v>2890</v>
      </c>
      <c r="P414" s="3" t="s">
        <v>1369</v>
      </c>
      <c r="Q414" s="12">
        <v>1</v>
      </c>
    </row>
    <row r="415" spans="1:17">
      <c r="A415">
        <v>414</v>
      </c>
      <c r="B415" t="s">
        <v>620</v>
      </c>
      <c r="C415" s="3" t="s">
        <v>1370</v>
      </c>
      <c r="D415" s="3" t="s">
        <v>24</v>
      </c>
      <c r="E415" s="3" t="s">
        <v>1371</v>
      </c>
      <c r="F415" s="3" t="s">
        <v>623</v>
      </c>
      <c r="G415" s="3">
        <v>88399.54</v>
      </c>
      <c r="H415" s="3">
        <v>88399.54</v>
      </c>
      <c r="I415" s="3">
        <v>3.5</v>
      </c>
      <c r="J415" s="6">
        <f t="shared" si="6"/>
        <v>309398.39</v>
      </c>
      <c r="K415" s="9">
        <v>42287</v>
      </c>
      <c r="L415" s="3">
        <v>5305</v>
      </c>
      <c r="M415" s="6"/>
      <c r="N415" s="11">
        <v>42319</v>
      </c>
      <c r="O415" s="3">
        <v>5305</v>
      </c>
      <c r="P415" s="3" t="s">
        <v>1372</v>
      </c>
      <c r="Q415" s="12">
        <v>1</v>
      </c>
    </row>
    <row r="416" spans="1:17">
      <c r="A416">
        <v>415</v>
      </c>
      <c r="B416" t="s">
        <v>620</v>
      </c>
      <c r="C416" s="3" t="s">
        <v>1373</v>
      </c>
      <c r="D416" s="3" t="s">
        <v>21</v>
      </c>
      <c r="E416" s="3" t="s">
        <v>1374</v>
      </c>
      <c r="F416" s="3" t="s">
        <v>623</v>
      </c>
      <c r="G416" s="3">
        <v>30021.61</v>
      </c>
      <c r="H416" s="3">
        <v>30021.61</v>
      </c>
      <c r="I416" s="3">
        <v>1.2</v>
      </c>
      <c r="J416" s="6">
        <f t="shared" si="6"/>
        <v>36025.932</v>
      </c>
      <c r="K416" s="9">
        <v>42287</v>
      </c>
      <c r="L416" s="3">
        <v>1496</v>
      </c>
      <c r="M416" s="6"/>
      <c r="N416" s="11">
        <v>42319</v>
      </c>
      <c r="O416" s="3">
        <v>1496</v>
      </c>
      <c r="P416" s="3" t="s">
        <v>1375</v>
      </c>
      <c r="Q416" s="12">
        <v>1</v>
      </c>
    </row>
    <row r="417" spans="1:17">
      <c r="A417">
        <v>416</v>
      </c>
      <c r="B417" t="s">
        <v>45</v>
      </c>
      <c r="C417" s="3" t="s">
        <v>1376</v>
      </c>
      <c r="D417" s="3" t="s">
        <v>15</v>
      </c>
      <c r="E417" s="3" t="s">
        <v>1377</v>
      </c>
      <c r="F417" s="3" t="s">
        <v>143</v>
      </c>
      <c r="G417" s="3">
        <v>22133.87</v>
      </c>
      <c r="H417" s="3">
        <v>22133.87</v>
      </c>
      <c r="I417" s="3">
        <v>4.5</v>
      </c>
      <c r="J417" s="6">
        <f t="shared" si="6"/>
        <v>99602.415</v>
      </c>
      <c r="K417" s="9">
        <v>42277</v>
      </c>
      <c r="L417" s="3">
        <v>8150</v>
      </c>
      <c r="M417" s="6"/>
      <c r="N417" s="11">
        <v>42307</v>
      </c>
      <c r="O417" s="3">
        <v>8150</v>
      </c>
      <c r="P417" s="3" t="s">
        <v>1378</v>
      </c>
      <c r="Q417" s="12">
        <v>1</v>
      </c>
    </row>
    <row r="418" spans="1:17">
      <c r="A418">
        <v>417</v>
      </c>
      <c r="B418" t="s">
        <v>50</v>
      </c>
      <c r="C418" s="3" t="s">
        <v>1379</v>
      </c>
      <c r="D418" s="3" t="s">
        <v>17</v>
      </c>
      <c r="E418" s="3" t="s">
        <v>1380</v>
      </c>
      <c r="F418" s="3" t="s">
        <v>262</v>
      </c>
      <c r="G418" s="3">
        <v>65521.78</v>
      </c>
      <c r="H418" s="3">
        <v>60520.6</v>
      </c>
      <c r="I418" s="3">
        <v>1.38</v>
      </c>
      <c r="J418" s="6">
        <f t="shared" si="6"/>
        <v>83518.428</v>
      </c>
      <c r="K418" s="9">
        <v>42277</v>
      </c>
      <c r="L418" s="3">
        <v>35900</v>
      </c>
      <c r="M418" s="6"/>
      <c r="N418" s="11">
        <v>42307</v>
      </c>
      <c r="O418" s="3">
        <v>39900</v>
      </c>
      <c r="P418" s="3" t="s">
        <v>1381</v>
      </c>
      <c r="Q418" s="12">
        <v>1</v>
      </c>
    </row>
    <row r="419" spans="1:17">
      <c r="A419">
        <v>418</v>
      </c>
      <c r="B419" t="s">
        <v>50</v>
      </c>
      <c r="C419" s="3" t="s">
        <v>1382</v>
      </c>
      <c r="D419" s="3" t="s">
        <v>17</v>
      </c>
      <c r="E419" s="3" t="s">
        <v>1383</v>
      </c>
      <c r="F419" s="3" t="s">
        <v>262</v>
      </c>
      <c r="G419" s="3">
        <v>95614.8</v>
      </c>
      <c r="H419" s="3">
        <v>90609.6</v>
      </c>
      <c r="I419" s="3">
        <v>1.98</v>
      </c>
      <c r="J419" s="6">
        <f t="shared" si="6"/>
        <v>179407.008</v>
      </c>
      <c r="K419" s="9">
        <v>42277</v>
      </c>
      <c r="L419" s="3">
        <v>67400</v>
      </c>
      <c r="M419" s="6"/>
      <c r="N419" s="11">
        <v>42307</v>
      </c>
      <c r="O419" s="3">
        <v>69000</v>
      </c>
      <c r="P419" s="3" t="s">
        <v>983</v>
      </c>
      <c r="Q419" s="12">
        <v>1</v>
      </c>
    </row>
    <row r="420" spans="1:17">
      <c r="A420">
        <v>419</v>
      </c>
      <c r="B420" t="s">
        <v>50</v>
      </c>
      <c r="C420" s="3" t="s">
        <v>1384</v>
      </c>
      <c r="D420" s="3" t="s">
        <v>17</v>
      </c>
      <c r="E420" s="3" t="s">
        <v>1385</v>
      </c>
      <c r="F420" s="3" t="s">
        <v>162</v>
      </c>
      <c r="G420" s="3">
        <v>27284.3</v>
      </c>
      <c r="H420" s="3">
        <v>21884.3</v>
      </c>
      <c r="I420" s="3">
        <v>2.6</v>
      </c>
      <c r="J420" s="6">
        <f t="shared" si="6"/>
        <v>56899.18</v>
      </c>
      <c r="K420" s="9">
        <v>42277</v>
      </c>
      <c r="L420" s="3">
        <v>36000</v>
      </c>
      <c r="M420" s="6"/>
      <c r="N420" s="11">
        <v>42307</v>
      </c>
      <c r="O420" s="3">
        <v>47000</v>
      </c>
      <c r="P420" s="3" t="s">
        <v>71</v>
      </c>
      <c r="Q420" s="12">
        <v>1</v>
      </c>
    </row>
    <row r="421" spans="1:17">
      <c r="A421">
        <v>420</v>
      </c>
      <c r="B421" t="s">
        <v>45</v>
      </c>
      <c r="C421" s="3" t="s">
        <v>1386</v>
      </c>
      <c r="D421" s="3" t="s">
        <v>17</v>
      </c>
      <c r="E421" s="3" t="s">
        <v>1387</v>
      </c>
      <c r="F421" s="3" t="s">
        <v>1210</v>
      </c>
      <c r="G421" s="3">
        <v>9497.49</v>
      </c>
      <c r="H421" s="3">
        <v>9497.49</v>
      </c>
      <c r="I421" s="3">
        <v>1.6</v>
      </c>
      <c r="J421" s="6">
        <f t="shared" si="6"/>
        <v>15195.984</v>
      </c>
      <c r="K421" s="9">
        <v>42271</v>
      </c>
      <c r="L421" s="3">
        <v>3200</v>
      </c>
      <c r="M421" s="6"/>
      <c r="N421" s="11">
        <v>42305</v>
      </c>
      <c r="O421" s="3">
        <v>3200</v>
      </c>
      <c r="P421" s="3" t="s">
        <v>1388</v>
      </c>
      <c r="Q421" s="12">
        <v>1</v>
      </c>
    </row>
    <row r="422" spans="1:17">
      <c r="A422">
        <v>421</v>
      </c>
      <c r="B422" t="s">
        <v>50</v>
      </c>
      <c r="C422" s="3" t="s">
        <v>1389</v>
      </c>
      <c r="D422" s="3" t="s">
        <v>17</v>
      </c>
      <c r="E422" s="3" t="s">
        <v>1390</v>
      </c>
      <c r="F422" s="3" t="s">
        <v>1391</v>
      </c>
      <c r="G422" s="3">
        <v>44208.54</v>
      </c>
      <c r="H422" s="3">
        <v>44208.54</v>
      </c>
      <c r="I422" s="3">
        <v>1.58</v>
      </c>
      <c r="J422" s="6">
        <f t="shared" si="6"/>
        <v>69849.4932</v>
      </c>
      <c r="K422" s="9">
        <v>42271</v>
      </c>
      <c r="L422" s="3">
        <v>25300</v>
      </c>
      <c r="M422" s="6"/>
      <c r="N422" s="11">
        <v>42305</v>
      </c>
      <c r="O422" s="3">
        <v>25300</v>
      </c>
      <c r="P422" s="3" t="s">
        <v>1381</v>
      </c>
      <c r="Q422" s="12">
        <v>1</v>
      </c>
    </row>
    <row r="423" spans="1:17">
      <c r="A423">
        <v>422</v>
      </c>
      <c r="B423" t="s">
        <v>50</v>
      </c>
      <c r="C423" s="3" t="s">
        <v>1392</v>
      </c>
      <c r="D423" s="3" t="s">
        <v>17</v>
      </c>
      <c r="E423" s="3" t="s">
        <v>1393</v>
      </c>
      <c r="F423" s="3" t="s">
        <v>162</v>
      </c>
      <c r="G423" s="3">
        <v>34922.88</v>
      </c>
      <c r="H423" s="3">
        <v>34922.88</v>
      </c>
      <c r="I423" s="3">
        <v>2.6</v>
      </c>
      <c r="J423" s="6">
        <f t="shared" si="6"/>
        <v>90799.488</v>
      </c>
      <c r="K423" s="9">
        <v>42271</v>
      </c>
      <c r="L423" s="3">
        <v>66100</v>
      </c>
      <c r="M423" s="6"/>
      <c r="N423" s="11">
        <v>42305</v>
      </c>
      <c r="O423" s="3">
        <v>91000</v>
      </c>
      <c r="P423" s="3" t="s">
        <v>1394</v>
      </c>
      <c r="Q423" s="12">
        <v>1</v>
      </c>
    </row>
    <row r="424" spans="1:17">
      <c r="A424">
        <v>423</v>
      </c>
      <c r="B424" t="s">
        <v>50</v>
      </c>
      <c r="C424" s="3" t="s">
        <v>1395</v>
      </c>
      <c r="D424" s="3" t="s">
        <v>17</v>
      </c>
      <c r="E424" s="3" t="s">
        <v>1396</v>
      </c>
      <c r="F424" s="3" t="s">
        <v>1047</v>
      </c>
      <c r="G424" s="3">
        <v>23681.37</v>
      </c>
      <c r="H424" s="3">
        <v>23681.37</v>
      </c>
      <c r="I424" s="3">
        <v>3</v>
      </c>
      <c r="J424" s="6">
        <f t="shared" si="6"/>
        <v>71044.11</v>
      </c>
      <c r="K424" s="9">
        <v>42271</v>
      </c>
      <c r="L424" s="3">
        <v>15000</v>
      </c>
      <c r="M424" s="6"/>
      <c r="N424" s="11">
        <v>42305</v>
      </c>
      <c r="O424" s="3">
        <v>15000</v>
      </c>
      <c r="P424" s="3" t="s">
        <v>1397</v>
      </c>
      <c r="Q424" s="12">
        <v>1</v>
      </c>
    </row>
    <row r="425" spans="1:17">
      <c r="A425">
        <v>424</v>
      </c>
      <c r="B425" t="s">
        <v>50</v>
      </c>
      <c r="C425" s="3" t="s">
        <v>1398</v>
      </c>
      <c r="D425" s="3" t="s">
        <v>21</v>
      </c>
      <c r="E425" s="3" t="s">
        <v>1399</v>
      </c>
      <c r="F425" s="3" t="s">
        <v>221</v>
      </c>
      <c r="G425" s="3">
        <v>89047.9</v>
      </c>
      <c r="H425" s="3">
        <v>70321.2</v>
      </c>
      <c r="I425" s="3">
        <v>1.5</v>
      </c>
      <c r="J425" s="6">
        <f t="shared" si="6"/>
        <v>105481.8</v>
      </c>
      <c r="K425" s="9">
        <v>42271</v>
      </c>
      <c r="L425" s="3">
        <v>105400</v>
      </c>
      <c r="M425" s="6"/>
      <c r="N425" s="11">
        <v>42305</v>
      </c>
      <c r="O425" s="3" t="s">
        <v>1400</v>
      </c>
      <c r="P425" s="3" t="s">
        <v>983</v>
      </c>
      <c r="Q425" s="12">
        <v>1</v>
      </c>
    </row>
    <row r="426" spans="1:17">
      <c r="A426">
        <v>425</v>
      </c>
      <c r="B426" t="s">
        <v>50</v>
      </c>
      <c r="C426" s="3" t="s">
        <v>1401</v>
      </c>
      <c r="D426" s="3" t="s">
        <v>24</v>
      </c>
      <c r="E426" s="3" t="s">
        <v>1402</v>
      </c>
      <c r="F426" s="3" t="s">
        <v>1403</v>
      </c>
      <c r="G426" s="3">
        <v>96961.91</v>
      </c>
      <c r="H426" s="3">
        <v>71334.25</v>
      </c>
      <c r="I426" s="3">
        <v>2.48</v>
      </c>
      <c r="J426" s="6">
        <f t="shared" si="6"/>
        <v>176908.94</v>
      </c>
      <c r="K426" s="9">
        <v>42271</v>
      </c>
      <c r="L426" s="3">
        <v>198100</v>
      </c>
      <c r="M426" s="6"/>
      <c r="N426" s="11">
        <v>42305</v>
      </c>
      <c r="O426" s="3" t="s">
        <v>1404</v>
      </c>
      <c r="P426" s="3" t="s">
        <v>1405</v>
      </c>
      <c r="Q426" s="12">
        <v>1</v>
      </c>
    </row>
    <row r="427" spans="1:17">
      <c r="A427">
        <v>426</v>
      </c>
      <c r="B427" t="s">
        <v>50</v>
      </c>
      <c r="C427" s="3" t="s">
        <v>1406</v>
      </c>
      <c r="D427" s="3" t="s">
        <v>15</v>
      </c>
      <c r="E427" s="3" t="s">
        <v>1407</v>
      </c>
      <c r="F427" s="3" t="s">
        <v>162</v>
      </c>
      <c r="G427" s="3">
        <v>32108.07</v>
      </c>
      <c r="H427" s="3">
        <v>32108.07</v>
      </c>
      <c r="I427" s="3">
        <v>2.8</v>
      </c>
      <c r="J427" s="6">
        <f t="shared" si="6"/>
        <v>89902.596</v>
      </c>
      <c r="K427" s="9">
        <v>42271</v>
      </c>
      <c r="L427" s="3">
        <v>131600</v>
      </c>
      <c r="M427" s="6"/>
      <c r="N427" s="11">
        <v>42305</v>
      </c>
      <c r="O427" s="3" t="s">
        <v>1408</v>
      </c>
      <c r="P427" s="3" t="s">
        <v>462</v>
      </c>
      <c r="Q427" s="12">
        <v>1</v>
      </c>
    </row>
    <row r="428" spans="1:17">
      <c r="A428">
        <v>427</v>
      </c>
      <c r="B428" t="s">
        <v>50</v>
      </c>
      <c r="C428" s="3" t="s">
        <v>1409</v>
      </c>
      <c r="D428" s="3" t="s">
        <v>14</v>
      </c>
      <c r="E428" s="3" t="s">
        <v>1410</v>
      </c>
      <c r="F428" s="3" t="s">
        <v>221</v>
      </c>
      <c r="G428" s="3">
        <v>79051.56</v>
      </c>
      <c r="H428" s="3">
        <v>63388.21</v>
      </c>
      <c r="I428" s="3">
        <v>3.7</v>
      </c>
      <c r="J428" s="6">
        <f t="shared" si="6"/>
        <v>234536.377</v>
      </c>
      <c r="K428" s="9">
        <v>42271</v>
      </c>
      <c r="L428" s="3">
        <v>170000</v>
      </c>
      <c r="M428" s="6"/>
      <c r="N428" s="11">
        <v>42305</v>
      </c>
      <c r="O428" s="3" t="s">
        <v>1411</v>
      </c>
      <c r="P428" s="3" t="s">
        <v>1412</v>
      </c>
      <c r="Q428" s="12">
        <v>1</v>
      </c>
    </row>
    <row r="429" spans="1:17">
      <c r="A429">
        <v>428</v>
      </c>
      <c r="B429" t="s">
        <v>620</v>
      </c>
      <c r="C429" s="3" t="s">
        <v>1413</v>
      </c>
      <c r="D429" s="3" t="s">
        <v>21</v>
      </c>
      <c r="E429" s="3" t="s">
        <v>1414</v>
      </c>
      <c r="F429" s="3" t="s">
        <v>623</v>
      </c>
      <c r="G429" s="3">
        <v>29339.42</v>
      </c>
      <c r="H429" s="3">
        <v>29339.42</v>
      </c>
      <c r="I429" s="3">
        <v>3.5</v>
      </c>
      <c r="J429" s="6">
        <f t="shared" si="6"/>
        <v>102687.97</v>
      </c>
      <c r="K429" s="9">
        <v>42265</v>
      </c>
      <c r="L429" s="3">
        <v>1465</v>
      </c>
      <c r="M429" s="6"/>
      <c r="N429" s="11">
        <v>42297</v>
      </c>
      <c r="O429" s="3">
        <v>1465</v>
      </c>
      <c r="P429" s="3" t="s">
        <v>1363</v>
      </c>
      <c r="Q429" s="12">
        <v>1</v>
      </c>
    </row>
    <row r="430" spans="1:17">
      <c r="A430">
        <v>429</v>
      </c>
      <c r="B430" t="s">
        <v>45</v>
      </c>
      <c r="C430" s="3" t="s">
        <v>1415</v>
      </c>
      <c r="D430" s="3" t="s">
        <v>21</v>
      </c>
      <c r="E430" s="3" t="s">
        <v>1416</v>
      </c>
      <c r="F430" s="3" t="s">
        <v>1417</v>
      </c>
      <c r="G430" s="3">
        <v>93147.05</v>
      </c>
      <c r="H430" s="3">
        <v>93147.05</v>
      </c>
      <c r="I430" s="3">
        <v>2.2</v>
      </c>
      <c r="J430" s="6">
        <f t="shared" si="6"/>
        <v>204923.51</v>
      </c>
      <c r="K430" s="9">
        <v>42265</v>
      </c>
      <c r="L430" s="3">
        <v>5590</v>
      </c>
      <c r="M430" s="6"/>
      <c r="N430" s="11">
        <v>42297</v>
      </c>
      <c r="O430" s="3">
        <v>5590</v>
      </c>
      <c r="P430" s="3" t="s">
        <v>1066</v>
      </c>
      <c r="Q430" s="12">
        <v>1</v>
      </c>
    </row>
    <row r="431" spans="1:17">
      <c r="A431">
        <v>430</v>
      </c>
      <c r="B431" t="s">
        <v>45</v>
      </c>
      <c r="C431" s="3" t="s">
        <v>1418</v>
      </c>
      <c r="D431" s="3" t="s">
        <v>21</v>
      </c>
      <c r="E431" s="3" t="s">
        <v>1419</v>
      </c>
      <c r="F431" s="3" t="s">
        <v>1417</v>
      </c>
      <c r="G431" s="3">
        <v>68385.39</v>
      </c>
      <c r="H431" s="3">
        <v>68385.39</v>
      </c>
      <c r="I431" s="3">
        <v>2</v>
      </c>
      <c r="J431" s="6">
        <f t="shared" si="6"/>
        <v>136770.78</v>
      </c>
      <c r="K431" s="9">
        <v>42265</v>
      </c>
      <c r="L431" s="3">
        <v>4105</v>
      </c>
      <c r="M431" s="6"/>
      <c r="N431" s="11">
        <v>42297</v>
      </c>
      <c r="O431" s="3">
        <v>4105</v>
      </c>
      <c r="P431" s="3" t="s">
        <v>1066</v>
      </c>
      <c r="Q431" s="12">
        <v>1</v>
      </c>
    </row>
    <row r="432" spans="1:17">
      <c r="A432">
        <v>431</v>
      </c>
      <c r="B432" t="s">
        <v>45</v>
      </c>
      <c r="C432" s="3" t="s">
        <v>1420</v>
      </c>
      <c r="D432" s="3" t="s">
        <v>23</v>
      </c>
      <c r="E432" s="3" t="s">
        <v>1421</v>
      </c>
      <c r="F432" s="3" t="s">
        <v>1272</v>
      </c>
      <c r="G432" s="3">
        <v>20654.03</v>
      </c>
      <c r="H432" s="3">
        <v>20654.03</v>
      </c>
      <c r="I432" s="3">
        <v>1.26</v>
      </c>
      <c r="J432" s="6">
        <f t="shared" si="6"/>
        <v>26024.0778</v>
      </c>
      <c r="K432" s="9">
        <v>42249</v>
      </c>
      <c r="L432" s="3">
        <v>6965</v>
      </c>
      <c r="M432" s="6"/>
      <c r="N432" s="11">
        <v>42287</v>
      </c>
      <c r="O432" s="3">
        <v>6965</v>
      </c>
      <c r="P432" s="3" t="s">
        <v>1422</v>
      </c>
      <c r="Q432" s="12">
        <v>1</v>
      </c>
    </row>
    <row r="433" spans="1:17">
      <c r="A433">
        <v>432</v>
      </c>
      <c r="B433" t="s">
        <v>50</v>
      </c>
      <c r="C433" s="3" t="s">
        <v>1423</v>
      </c>
      <c r="D433" s="3" t="s">
        <v>20</v>
      </c>
      <c r="E433" s="3" t="s">
        <v>1424</v>
      </c>
      <c r="F433" s="3" t="s">
        <v>140</v>
      </c>
      <c r="G433" s="3">
        <v>24650.58</v>
      </c>
      <c r="H433" s="3">
        <v>24650.58</v>
      </c>
      <c r="I433" s="3">
        <v>3.5</v>
      </c>
      <c r="J433" s="6">
        <f t="shared" si="6"/>
        <v>86277.03</v>
      </c>
      <c r="K433" s="9">
        <v>42237</v>
      </c>
      <c r="L433" s="3">
        <v>16600</v>
      </c>
      <c r="M433" s="6"/>
      <c r="N433" s="11">
        <v>42270</v>
      </c>
      <c r="O433" s="3">
        <v>35000</v>
      </c>
      <c r="P433" s="3" t="s">
        <v>1425</v>
      </c>
      <c r="Q433" s="12">
        <v>1</v>
      </c>
    </row>
    <row r="434" spans="1:17">
      <c r="A434">
        <v>433</v>
      </c>
      <c r="B434" t="s">
        <v>50</v>
      </c>
      <c r="C434" s="3" t="s">
        <v>1426</v>
      </c>
      <c r="D434" s="3" t="s">
        <v>20</v>
      </c>
      <c r="E434" s="3" t="s">
        <v>1427</v>
      </c>
      <c r="F434" s="3" t="s">
        <v>520</v>
      </c>
      <c r="G434" s="3">
        <v>99866.33</v>
      </c>
      <c r="H434" s="3">
        <v>99866.33</v>
      </c>
      <c r="I434" s="3">
        <v>1.8</v>
      </c>
      <c r="J434" s="6">
        <f t="shared" si="6"/>
        <v>179759.394</v>
      </c>
      <c r="K434" s="9">
        <v>42237</v>
      </c>
      <c r="L434" s="3">
        <v>75000</v>
      </c>
      <c r="M434" s="6"/>
      <c r="N434" s="11">
        <v>42270</v>
      </c>
      <c r="O434" s="3" t="s">
        <v>1428</v>
      </c>
      <c r="P434" s="3" t="s">
        <v>1429</v>
      </c>
      <c r="Q434" s="12">
        <v>1</v>
      </c>
    </row>
    <row r="435" spans="1:17">
      <c r="A435">
        <v>434</v>
      </c>
      <c r="B435" t="s">
        <v>50</v>
      </c>
      <c r="C435" s="3" t="s">
        <v>1430</v>
      </c>
      <c r="D435" s="3" t="s">
        <v>20</v>
      </c>
      <c r="E435" s="3" t="s">
        <v>1431</v>
      </c>
      <c r="F435" s="3" t="s">
        <v>520</v>
      </c>
      <c r="G435" s="3">
        <v>47170.94</v>
      </c>
      <c r="H435" s="3">
        <v>47170.94</v>
      </c>
      <c r="I435" s="3">
        <v>2.4</v>
      </c>
      <c r="J435" s="6">
        <f t="shared" si="6"/>
        <v>113210.256</v>
      </c>
      <c r="K435" s="9">
        <v>42237</v>
      </c>
      <c r="L435" s="3">
        <v>60000</v>
      </c>
      <c r="M435" s="6"/>
      <c r="N435" s="11">
        <v>42270</v>
      </c>
      <c r="O435" s="3" t="s">
        <v>1432</v>
      </c>
      <c r="P435" s="3" t="s">
        <v>1433</v>
      </c>
      <c r="Q435" s="12">
        <v>1</v>
      </c>
    </row>
    <row r="436" spans="1:17">
      <c r="A436">
        <v>435</v>
      </c>
      <c r="B436" t="s">
        <v>50</v>
      </c>
      <c r="C436" s="3" t="s">
        <v>1434</v>
      </c>
      <c r="D436" s="3" t="s">
        <v>14</v>
      </c>
      <c r="E436" s="3" t="s">
        <v>1435</v>
      </c>
      <c r="F436" s="3" t="s">
        <v>221</v>
      </c>
      <c r="G436" s="3">
        <v>40158.5</v>
      </c>
      <c r="H436" s="3">
        <v>33203.5</v>
      </c>
      <c r="I436" s="3">
        <v>2.8</v>
      </c>
      <c r="J436" s="6">
        <f t="shared" si="6"/>
        <v>92969.8</v>
      </c>
      <c r="K436" s="9">
        <v>42237</v>
      </c>
      <c r="L436" s="3">
        <v>114600</v>
      </c>
      <c r="M436" s="6"/>
      <c r="N436" s="11">
        <v>42270</v>
      </c>
      <c r="O436" s="3" t="s">
        <v>1436</v>
      </c>
      <c r="P436" s="3" t="s">
        <v>1437</v>
      </c>
      <c r="Q436" s="12">
        <v>1</v>
      </c>
    </row>
    <row r="437" spans="1:17">
      <c r="A437">
        <v>436</v>
      </c>
      <c r="B437" t="s">
        <v>620</v>
      </c>
      <c r="C437" s="3" t="s">
        <v>1438</v>
      </c>
      <c r="D437" s="3" t="s">
        <v>21</v>
      </c>
      <c r="E437" s="3" t="s">
        <v>1439</v>
      </c>
      <c r="F437" s="3" t="s">
        <v>1137</v>
      </c>
      <c r="G437" s="3">
        <v>72259.86</v>
      </c>
      <c r="H437" s="3">
        <v>72259.86</v>
      </c>
      <c r="I437" s="3">
        <v>2</v>
      </c>
      <c r="J437" s="6">
        <f t="shared" si="6"/>
        <v>144519.72</v>
      </c>
      <c r="K437" s="9">
        <v>42222</v>
      </c>
      <c r="L437" s="3">
        <v>3600</v>
      </c>
      <c r="M437" s="6"/>
      <c r="N437" s="11">
        <v>42255</v>
      </c>
      <c r="O437" s="3">
        <v>3600</v>
      </c>
      <c r="P437" s="3" t="s">
        <v>1440</v>
      </c>
      <c r="Q437" s="12">
        <v>1</v>
      </c>
    </row>
    <row r="438" spans="1:17">
      <c r="A438">
        <v>437</v>
      </c>
      <c r="B438" t="s">
        <v>620</v>
      </c>
      <c r="C438" s="3" t="s">
        <v>1441</v>
      </c>
      <c r="D438" s="3" t="s">
        <v>13</v>
      </c>
      <c r="E438" s="3" t="s">
        <v>1442</v>
      </c>
      <c r="F438" s="3" t="s">
        <v>623</v>
      </c>
      <c r="G438" s="3">
        <v>56825.66</v>
      </c>
      <c r="H438" s="3">
        <v>56825.66</v>
      </c>
      <c r="I438" s="3">
        <v>1.8</v>
      </c>
      <c r="J438" s="6">
        <f t="shared" si="6"/>
        <v>102286.188</v>
      </c>
      <c r="K438" s="9">
        <v>42222</v>
      </c>
      <c r="L438" s="3">
        <v>1640</v>
      </c>
      <c r="M438" s="6"/>
      <c r="N438" s="11">
        <v>42255</v>
      </c>
      <c r="O438" s="3">
        <v>1640</v>
      </c>
      <c r="P438" s="3" t="s">
        <v>1443</v>
      </c>
      <c r="Q438" s="12">
        <v>1</v>
      </c>
    </row>
    <row r="439" spans="1:17">
      <c r="A439">
        <v>438</v>
      </c>
      <c r="B439" t="s">
        <v>50</v>
      </c>
      <c r="C439" s="3" t="s">
        <v>1444</v>
      </c>
      <c r="D439" s="3" t="s">
        <v>17</v>
      </c>
      <c r="E439" s="3" t="s">
        <v>1445</v>
      </c>
      <c r="F439" s="3" t="s">
        <v>162</v>
      </c>
      <c r="G439" s="3">
        <v>49444.45</v>
      </c>
      <c r="H439" s="3">
        <v>49444.45</v>
      </c>
      <c r="I439" s="3">
        <v>2.6</v>
      </c>
      <c r="J439" s="6">
        <f t="shared" si="6"/>
        <v>128555.57</v>
      </c>
      <c r="K439" s="9">
        <v>42214</v>
      </c>
      <c r="L439" s="3">
        <v>84500</v>
      </c>
      <c r="M439" s="6"/>
      <c r="N439" s="11">
        <v>42244</v>
      </c>
      <c r="O439" s="3" t="s">
        <v>1446</v>
      </c>
      <c r="P439" s="3" t="s">
        <v>1447</v>
      </c>
      <c r="Q439" s="12">
        <v>1</v>
      </c>
    </row>
    <row r="440" spans="1:17">
      <c r="A440">
        <v>439</v>
      </c>
      <c r="B440" t="s">
        <v>50</v>
      </c>
      <c r="C440" s="3" t="s">
        <v>1448</v>
      </c>
      <c r="D440" s="3" t="s">
        <v>17</v>
      </c>
      <c r="E440" s="3" t="s">
        <v>1449</v>
      </c>
      <c r="F440" s="3" t="s">
        <v>440</v>
      </c>
      <c r="G440" s="3">
        <v>18336.04</v>
      </c>
      <c r="H440" s="3">
        <v>14185.34</v>
      </c>
      <c r="I440" s="3">
        <v>3.04</v>
      </c>
      <c r="J440" s="6">
        <f t="shared" si="6"/>
        <v>43123.4336</v>
      </c>
      <c r="K440" s="9">
        <v>42214</v>
      </c>
      <c r="L440" s="3">
        <v>29000</v>
      </c>
      <c r="M440" s="6"/>
      <c r="N440" s="11">
        <v>42244</v>
      </c>
      <c r="O440" s="3" t="s">
        <v>1450</v>
      </c>
      <c r="P440" s="3" t="s">
        <v>281</v>
      </c>
      <c r="Q440" s="12">
        <v>1</v>
      </c>
    </row>
    <row r="441" spans="1:17">
      <c r="A441">
        <v>440</v>
      </c>
      <c r="B441" t="s">
        <v>50</v>
      </c>
      <c r="C441" s="3" t="s">
        <v>1451</v>
      </c>
      <c r="D441" s="3" t="s">
        <v>17</v>
      </c>
      <c r="E441" s="3" t="s">
        <v>1452</v>
      </c>
      <c r="F441" s="3" t="s">
        <v>140</v>
      </c>
      <c r="G441" s="3">
        <v>69210.02</v>
      </c>
      <c r="H441" s="3">
        <v>69210.02</v>
      </c>
      <c r="I441" s="3">
        <v>2.4</v>
      </c>
      <c r="J441" s="6">
        <f t="shared" si="6"/>
        <v>166104.048</v>
      </c>
      <c r="K441" s="9">
        <v>42214</v>
      </c>
      <c r="L441" s="3">
        <v>28600</v>
      </c>
      <c r="M441" s="6"/>
      <c r="N441" s="11">
        <v>42244</v>
      </c>
      <c r="O441" s="3">
        <v>28600</v>
      </c>
      <c r="P441" s="3" t="s">
        <v>1453</v>
      </c>
      <c r="Q441" s="12">
        <v>1</v>
      </c>
    </row>
    <row r="442" spans="1:17">
      <c r="A442">
        <v>441</v>
      </c>
      <c r="B442" t="s">
        <v>50</v>
      </c>
      <c r="C442" s="3" t="s">
        <v>1454</v>
      </c>
      <c r="D442" s="3" t="s">
        <v>17</v>
      </c>
      <c r="E442" s="3" t="s">
        <v>1455</v>
      </c>
      <c r="F442" s="3" t="s">
        <v>162</v>
      </c>
      <c r="G442" s="3">
        <v>76116.86</v>
      </c>
      <c r="H442" s="3">
        <v>24030.3</v>
      </c>
      <c r="I442" s="3">
        <v>2.8</v>
      </c>
      <c r="J442" s="6">
        <f t="shared" si="6"/>
        <v>67284.84</v>
      </c>
      <c r="K442" s="9">
        <v>42214</v>
      </c>
      <c r="L442" s="3">
        <v>66400</v>
      </c>
      <c r="M442" s="6"/>
      <c r="N442" s="11">
        <v>42244</v>
      </c>
      <c r="O442" s="3" t="s">
        <v>1456</v>
      </c>
      <c r="P442" s="3" t="s">
        <v>1457</v>
      </c>
      <c r="Q442" s="12">
        <v>1</v>
      </c>
    </row>
    <row r="443" spans="1:17">
      <c r="A443">
        <v>442</v>
      </c>
      <c r="B443" t="s">
        <v>45</v>
      </c>
      <c r="C443" s="3" t="s">
        <v>1458</v>
      </c>
      <c r="D443" s="3" t="s">
        <v>23</v>
      </c>
      <c r="E443" s="3" t="s">
        <v>1459</v>
      </c>
      <c r="F443" s="3" t="s">
        <v>224</v>
      </c>
      <c r="G443" s="3">
        <v>23607.36</v>
      </c>
      <c r="H443" s="3">
        <v>23607.36</v>
      </c>
      <c r="I443" s="3">
        <v>1</v>
      </c>
      <c r="J443" s="6">
        <f t="shared" si="6"/>
        <v>23607.36</v>
      </c>
      <c r="K443" s="9">
        <v>42214</v>
      </c>
      <c r="L443" s="3">
        <v>2000</v>
      </c>
      <c r="M443" s="6"/>
      <c r="N443" s="11">
        <v>42244</v>
      </c>
      <c r="O443" s="3">
        <v>2000</v>
      </c>
      <c r="P443" s="3" t="s">
        <v>1460</v>
      </c>
      <c r="Q443" s="12">
        <v>1</v>
      </c>
    </row>
    <row r="444" spans="1:17">
      <c r="A444">
        <v>443</v>
      </c>
      <c r="B444" t="s">
        <v>50</v>
      </c>
      <c r="C444" s="3" t="s">
        <v>1461</v>
      </c>
      <c r="D444" s="3" t="s">
        <v>24</v>
      </c>
      <c r="E444" s="3" t="s">
        <v>1462</v>
      </c>
      <c r="F444" s="3" t="s">
        <v>162</v>
      </c>
      <c r="G444" s="3">
        <v>30151.91</v>
      </c>
      <c r="H444" s="3">
        <v>27961.83</v>
      </c>
      <c r="I444" s="3">
        <v>2</v>
      </c>
      <c r="J444" s="6">
        <f t="shared" si="6"/>
        <v>55923.66</v>
      </c>
      <c r="K444" s="9">
        <v>42214</v>
      </c>
      <c r="L444" s="3">
        <v>26800</v>
      </c>
      <c r="M444" s="6"/>
      <c r="N444" s="11">
        <v>42244</v>
      </c>
      <c r="O444" s="3">
        <v>27000</v>
      </c>
      <c r="P444" s="3" t="s">
        <v>1463</v>
      </c>
      <c r="Q444" s="12">
        <v>1</v>
      </c>
    </row>
    <row r="445" spans="1:17">
      <c r="A445">
        <v>444</v>
      </c>
      <c r="B445" t="s">
        <v>50</v>
      </c>
      <c r="C445" s="3" t="s">
        <v>1464</v>
      </c>
      <c r="D445" s="3" t="s">
        <v>21</v>
      </c>
      <c r="E445" s="3" t="s">
        <v>1465</v>
      </c>
      <c r="F445" s="3" t="s">
        <v>221</v>
      </c>
      <c r="G445" s="3">
        <v>73476.18</v>
      </c>
      <c r="H445" s="3">
        <v>68846.41</v>
      </c>
      <c r="I445" s="3">
        <v>3.2</v>
      </c>
      <c r="J445" s="6">
        <f t="shared" si="6"/>
        <v>220308.512</v>
      </c>
      <c r="K445" s="9">
        <v>42214</v>
      </c>
      <c r="L445" s="3">
        <v>156000</v>
      </c>
      <c r="M445" s="6"/>
      <c r="N445" s="11">
        <v>42244</v>
      </c>
      <c r="O445" s="3">
        <v>227000</v>
      </c>
      <c r="P445" s="3" t="s">
        <v>1466</v>
      </c>
      <c r="Q445" s="12">
        <v>1</v>
      </c>
    </row>
    <row r="446" spans="1:17">
      <c r="A446">
        <v>445</v>
      </c>
      <c r="B446" t="s">
        <v>45</v>
      </c>
      <c r="C446" s="3" t="s">
        <v>1467</v>
      </c>
      <c r="D446" s="3" t="s">
        <v>21</v>
      </c>
      <c r="E446" s="3" t="s">
        <v>1468</v>
      </c>
      <c r="F446" s="3" t="s">
        <v>368</v>
      </c>
      <c r="G446" s="3">
        <v>4058.42</v>
      </c>
      <c r="H446" s="3">
        <v>599.1</v>
      </c>
      <c r="I446" s="3">
        <v>0.5</v>
      </c>
      <c r="J446" s="6">
        <f t="shared" si="6"/>
        <v>299.55</v>
      </c>
      <c r="K446" s="9">
        <v>42202</v>
      </c>
      <c r="L446" s="3">
        <v>900</v>
      </c>
      <c r="M446" s="6"/>
      <c r="N446" s="11">
        <v>42235</v>
      </c>
      <c r="O446" s="3">
        <v>900</v>
      </c>
      <c r="P446" s="3" t="s">
        <v>749</v>
      </c>
      <c r="Q446" s="12">
        <v>1</v>
      </c>
    </row>
    <row r="447" spans="1:17">
      <c r="A447">
        <v>446</v>
      </c>
      <c r="B447" t="s">
        <v>50</v>
      </c>
      <c r="C447" s="3" t="s">
        <v>1469</v>
      </c>
      <c r="D447" s="3" t="s">
        <v>15</v>
      </c>
      <c r="E447" s="3" t="s">
        <v>1470</v>
      </c>
      <c r="F447" s="3" t="s">
        <v>140</v>
      </c>
      <c r="G447" s="3">
        <v>65044.14</v>
      </c>
      <c r="H447" s="3">
        <v>65044.14</v>
      </c>
      <c r="I447" s="3">
        <v>8.5</v>
      </c>
      <c r="J447" s="6">
        <f t="shared" si="6"/>
        <v>552875.19</v>
      </c>
      <c r="K447" s="9">
        <v>42202</v>
      </c>
      <c r="L447" s="3">
        <v>95000</v>
      </c>
      <c r="M447" s="6"/>
      <c r="N447" s="11">
        <v>42235</v>
      </c>
      <c r="O447" s="3">
        <v>95000</v>
      </c>
      <c r="P447" s="3" t="s">
        <v>1471</v>
      </c>
      <c r="Q447" s="12">
        <v>1</v>
      </c>
    </row>
    <row r="448" spans="1:17">
      <c r="A448">
        <v>447</v>
      </c>
      <c r="B448" t="s">
        <v>50</v>
      </c>
      <c r="C448" s="3" t="s">
        <v>1472</v>
      </c>
      <c r="D448" s="3" t="s">
        <v>17</v>
      </c>
      <c r="E448" s="3" t="s">
        <v>1473</v>
      </c>
      <c r="F448" s="3" t="s">
        <v>1474</v>
      </c>
      <c r="G448" s="3">
        <v>161169.07</v>
      </c>
      <c r="H448" s="3">
        <v>151101.71</v>
      </c>
      <c r="I448" s="3">
        <v>2.49</v>
      </c>
      <c r="J448" s="6">
        <f t="shared" si="6"/>
        <v>376243.2579</v>
      </c>
      <c r="K448" s="9">
        <v>42194</v>
      </c>
      <c r="L448" s="3">
        <v>315000</v>
      </c>
      <c r="M448" s="6"/>
      <c r="N448" s="11">
        <v>42223</v>
      </c>
      <c r="O448" s="3" t="s">
        <v>1475</v>
      </c>
      <c r="P448" s="3" t="s">
        <v>1476</v>
      </c>
      <c r="Q448" s="12">
        <v>1</v>
      </c>
    </row>
    <row r="449" spans="1:17">
      <c r="A449">
        <v>448</v>
      </c>
      <c r="B449" t="s">
        <v>50</v>
      </c>
      <c r="C449" s="3" t="s">
        <v>1477</v>
      </c>
      <c r="D449" s="3" t="s">
        <v>24</v>
      </c>
      <c r="E449" s="3" t="s">
        <v>1478</v>
      </c>
      <c r="F449" s="3" t="s">
        <v>724</v>
      </c>
      <c r="G449" s="3">
        <v>55757.1</v>
      </c>
      <c r="H449" s="3">
        <v>42400.74</v>
      </c>
      <c r="I449" s="3">
        <v>2.57</v>
      </c>
      <c r="J449" s="6">
        <f t="shared" si="6"/>
        <v>108969.9018</v>
      </c>
      <c r="K449" s="9">
        <v>42194</v>
      </c>
      <c r="L449" s="3">
        <v>108800</v>
      </c>
      <c r="M449" s="6"/>
      <c r="N449" s="11">
        <v>42223</v>
      </c>
      <c r="O449" s="3">
        <v>155000</v>
      </c>
      <c r="P449" s="3" t="s">
        <v>87</v>
      </c>
      <c r="Q449" s="12">
        <v>1</v>
      </c>
    </row>
    <row r="450" spans="1:17">
      <c r="A450">
        <v>449</v>
      </c>
      <c r="B450" t="s">
        <v>620</v>
      </c>
      <c r="C450" s="3" t="s">
        <v>1479</v>
      </c>
      <c r="D450" s="3" t="s">
        <v>21</v>
      </c>
      <c r="E450" s="3" t="s">
        <v>1480</v>
      </c>
      <c r="F450" s="3" t="s">
        <v>1137</v>
      </c>
      <c r="G450" s="3">
        <v>61631.86</v>
      </c>
      <c r="H450" s="3">
        <v>61631.86</v>
      </c>
      <c r="I450" s="3">
        <v>2</v>
      </c>
      <c r="J450" s="6">
        <f t="shared" si="6"/>
        <v>123263.72</v>
      </c>
      <c r="K450" s="9">
        <v>42185</v>
      </c>
      <c r="L450" s="3">
        <v>3070</v>
      </c>
      <c r="M450" s="6"/>
      <c r="N450" s="11">
        <v>42216</v>
      </c>
      <c r="O450" s="3">
        <v>3070</v>
      </c>
      <c r="P450" s="3" t="s">
        <v>1481</v>
      </c>
      <c r="Q450" s="12">
        <v>1</v>
      </c>
    </row>
    <row r="451" spans="1:17">
      <c r="A451">
        <v>450</v>
      </c>
      <c r="B451" t="s">
        <v>45</v>
      </c>
      <c r="C451" s="3" t="s">
        <v>1482</v>
      </c>
      <c r="D451" s="3" t="s">
        <v>24</v>
      </c>
      <c r="E451" s="3" t="s">
        <v>1483</v>
      </c>
      <c r="F451" s="3" t="s">
        <v>1272</v>
      </c>
      <c r="G451" s="3">
        <v>44723.49</v>
      </c>
      <c r="H451" s="3">
        <v>35077.9</v>
      </c>
      <c r="I451" s="3">
        <v>4</v>
      </c>
      <c r="J451" s="6">
        <f t="shared" ref="J451:J514" si="7">H451*I451</f>
        <v>140311.6</v>
      </c>
      <c r="K451" s="9">
        <v>42185</v>
      </c>
      <c r="L451" s="3">
        <v>6309</v>
      </c>
      <c r="M451" s="6"/>
      <c r="N451" s="11">
        <v>42216</v>
      </c>
      <c r="O451" s="3">
        <v>6309</v>
      </c>
      <c r="P451" s="3" t="s">
        <v>762</v>
      </c>
      <c r="Q451" s="12">
        <v>1</v>
      </c>
    </row>
    <row r="452" spans="1:17">
      <c r="A452">
        <v>451</v>
      </c>
      <c r="B452" t="s">
        <v>50</v>
      </c>
      <c r="C452" s="3" t="s">
        <v>1484</v>
      </c>
      <c r="D452" s="3" t="s">
        <v>17</v>
      </c>
      <c r="E452" s="3" t="s">
        <v>1485</v>
      </c>
      <c r="F452" s="3" t="s">
        <v>516</v>
      </c>
      <c r="G452" s="3">
        <v>71097.1</v>
      </c>
      <c r="H452" s="3">
        <v>66308.25</v>
      </c>
      <c r="I452" s="3">
        <v>2.78</v>
      </c>
      <c r="J452" s="6">
        <f t="shared" si="7"/>
        <v>184336.935</v>
      </c>
      <c r="K452" s="9">
        <v>42168</v>
      </c>
      <c r="L452" s="3">
        <v>79400</v>
      </c>
      <c r="M452" s="6"/>
      <c r="N452" s="11">
        <v>42200</v>
      </c>
      <c r="O452" s="3" t="s">
        <v>1486</v>
      </c>
      <c r="P452" s="3" t="s">
        <v>1487</v>
      </c>
      <c r="Q452" s="12">
        <v>1</v>
      </c>
    </row>
    <row r="453" spans="1:17">
      <c r="A453">
        <v>452</v>
      </c>
      <c r="B453" t="s">
        <v>50</v>
      </c>
      <c r="C453" s="3" t="s">
        <v>1488</v>
      </c>
      <c r="D453" s="3" t="s">
        <v>21</v>
      </c>
      <c r="E453" s="3" t="s">
        <v>1489</v>
      </c>
      <c r="F453" s="3" t="s">
        <v>162</v>
      </c>
      <c r="G453" s="3">
        <v>64090.76</v>
      </c>
      <c r="H453" s="3">
        <v>52065.44</v>
      </c>
      <c r="I453" s="3">
        <v>3</v>
      </c>
      <c r="J453" s="6">
        <f t="shared" si="7"/>
        <v>156196.32</v>
      </c>
      <c r="K453" s="9">
        <v>42168</v>
      </c>
      <c r="L453" s="3">
        <v>106800</v>
      </c>
      <c r="M453" s="6"/>
      <c r="N453" s="11">
        <v>42200</v>
      </c>
      <c r="O453" s="3">
        <v>146000</v>
      </c>
      <c r="P453" s="3" t="s">
        <v>1490</v>
      </c>
      <c r="Q453" s="12">
        <v>1</v>
      </c>
    </row>
    <row r="454" spans="1:17">
      <c r="A454">
        <v>453</v>
      </c>
      <c r="B454" t="s">
        <v>45</v>
      </c>
      <c r="C454" s="3" t="s">
        <v>1491</v>
      </c>
      <c r="D454" s="3" t="s">
        <v>17</v>
      </c>
      <c r="E454" s="3" t="s">
        <v>1492</v>
      </c>
      <c r="F454" s="3" t="s">
        <v>1493</v>
      </c>
      <c r="G454" s="3">
        <v>29866.15</v>
      </c>
      <c r="H454" s="3">
        <v>29866.15</v>
      </c>
      <c r="I454" s="3">
        <v>2.5</v>
      </c>
      <c r="J454" s="6">
        <f t="shared" si="7"/>
        <v>74665.375</v>
      </c>
      <c r="K454" s="9">
        <v>42168</v>
      </c>
      <c r="L454" s="3">
        <v>3908</v>
      </c>
      <c r="M454" s="6"/>
      <c r="N454" s="11">
        <v>42199</v>
      </c>
      <c r="O454" s="3">
        <v>3908</v>
      </c>
      <c r="P454" s="3" t="s">
        <v>1494</v>
      </c>
      <c r="Q454" s="12">
        <v>1</v>
      </c>
    </row>
    <row r="455" spans="1:17">
      <c r="A455">
        <v>454</v>
      </c>
      <c r="B455" t="s">
        <v>45</v>
      </c>
      <c r="C455" s="3" t="s">
        <v>1495</v>
      </c>
      <c r="D455" s="3" t="s">
        <v>17</v>
      </c>
      <c r="E455" s="3" t="s">
        <v>1496</v>
      </c>
      <c r="F455" s="3" t="s">
        <v>1493</v>
      </c>
      <c r="G455" s="3">
        <v>60466</v>
      </c>
      <c r="H455" s="3">
        <v>60466</v>
      </c>
      <c r="I455" s="3">
        <v>2.5</v>
      </c>
      <c r="J455" s="6">
        <f t="shared" si="7"/>
        <v>151165</v>
      </c>
      <c r="K455" s="9">
        <v>42168</v>
      </c>
      <c r="L455" s="3">
        <v>7635</v>
      </c>
      <c r="M455" s="6"/>
      <c r="N455" s="11">
        <v>42199</v>
      </c>
      <c r="O455" s="3">
        <v>7635</v>
      </c>
      <c r="P455" s="3" t="s">
        <v>1494</v>
      </c>
      <c r="Q455" s="12">
        <v>1</v>
      </c>
    </row>
    <row r="456" spans="1:17">
      <c r="A456">
        <v>455</v>
      </c>
      <c r="B456" t="s">
        <v>45</v>
      </c>
      <c r="C456" s="3" t="s">
        <v>1497</v>
      </c>
      <c r="D456" s="3" t="s">
        <v>17</v>
      </c>
      <c r="E456" s="3" t="s">
        <v>1498</v>
      </c>
      <c r="F456" s="3" t="s">
        <v>1493</v>
      </c>
      <c r="G456" s="3">
        <v>12503.81</v>
      </c>
      <c r="H456" s="3">
        <v>12503.81</v>
      </c>
      <c r="I456" s="3">
        <v>2</v>
      </c>
      <c r="J456" s="6">
        <f t="shared" si="7"/>
        <v>25007.62</v>
      </c>
      <c r="K456" s="9">
        <v>42168</v>
      </c>
      <c r="L456" s="3">
        <v>1426</v>
      </c>
      <c r="M456" s="6"/>
      <c r="N456" s="11">
        <v>42199</v>
      </c>
      <c r="O456" s="3">
        <v>1426</v>
      </c>
      <c r="P456" s="3" t="s">
        <v>1397</v>
      </c>
      <c r="Q456" s="12">
        <v>1</v>
      </c>
    </row>
    <row r="457" spans="1:17">
      <c r="A457">
        <v>456</v>
      </c>
      <c r="B457" t="s">
        <v>50</v>
      </c>
      <c r="C457" s="3" t="s">
        <v>1499</v>
      </c>
      <c r="D457" s="3" t="s">
        <v>23</v>
      </c>
      <c r="E457" s="3" t="s">
        <v>1500</v>
      </c>
      <c r="F457" s="3" t="s">
        <v>162</v>
      </c>
      <c r="G457" s="3">
        <v>210840.31</v>
      </c>
      <c r="H457" s="3">
        <v>119088.16</v>
      </c>
      <c r="I457" s="3">
        <v>2.2</v>
      </c>
      <c r="J457" s="6">
        <f t="shared" si="7"/>
        <v>261993.952</v>
      </c>
      <c r="K457" s="9">
        <v>42154</v>
      </c>
      <c r="L457" s="3">
        <v>299200</v>
      </c>
      <c r="M457" s="6"/>
      <c r="N457" s="11">
        <v>42185</v>
      </c>
      <c r="O457" s="3">
        <v>394000</v>
      </c>
      <c r="P457" s="3" t="s">
        <v>1437</v>
      </c>
      <c r="Q457" s="12">
        <v>1</v>
      </c>
    </row>
    <row r="458" spans="1:17">
      <c r="A458">
        <v>457</v>
      </c>
      <c r="B458" t="s">
        <v>45</v>
      </c>
      <c r="C458" s="3" t="s">
        <v>1501</v>
      </c>
      <c r="D458" s="3" t="s">
        <v>13</v>
      </c>
      <c r="E458" s="3" t="s">
        <v>1502</v>
      </c>
      <c r="F458" s="3" t="s">
        <v>132</v>
      </c>
      <c r="G458" s="3">
        <v>15087.53</v>
      </c>
      <c r="H458" s="3">
        <v>15087.53</v>
      </c>
      <c r="I458" s="3">
        <v>2</v>
      </c>
      <c r="J458" s="6">
        <f t="shared" si="7"/>
        <v>30175.06</v>
      </c>
      <c r="K458" s="9">
        <v>42153</v>
      </c>
      <c r="L458" s="3">
        <v>870</v>
      </c>
      <c r="M458" s="6"/>
      <c r="N458" s="11">
        <v>42185</v>
      </c>
      <c r="O458" s="3">
        <v>870</v>
      </c>
      <c r="P458" s="3" t="s">
        <v>159</v>
      </c>
      <c r="Q458" s="12">
        <v>1</v>
      </c>
    </row>
    <row r="459" spans="1:17">
      <c r="A459">
        <v>458</v>
      </c>
      <c r="B459" t="s">
        <v>45</v>
      </c>
      <c r="C459" s="3" t="s">
        <v>1503</v>
      </c>
      <c r="D459" s="3" t="s">
        <v>21</v>
      </c>
      <c r="E459" s="3" t="s">
        <v>1504</v>
      </c>
      <c r="F459" s="3" t="s">
        <v>1493</v>
      </c>
      <c r="G459" s="3">
        <v>285471.79</v>
      </c>
      <c r="H459" s="3">
        <v>195308.03</v>
      </c>
      <c r="I459" s="3">
        <v>2.3</v>
      </c>
      <c r="J459" s="6">
        <f t="shared" si="7"/>
        <v>449208.469</v>
      </c>
      <c r="K459" s="9">
        <v>42153</v>
      </c>
      <c r="L459" s="3">
        <v>36330</v>
      </c>
      <c r="M459" s="6"/>
      <c r="N459" s="11">
        <v>42185</v>
      </c>
      <c r="O459" s="3">
        <v>36330</v>
      </c>
      <c r="P459" s="3" t="s">
        <v>1505</v>
      </c>
      <c r="Q459" s="12">
        <v>1</v>
      </c>
    </row>
    <row r="460" spans="1:17">
      <c r="A460">
        <v>459</v>
      </c>
      <c r="B460" t="s">
        <v>50</v>
      </c>
      <c r="C460" s="3" t="s">
        <v>1506</v>
      </c>
      <c r="D460" s="3" t="s">
        <v>19</v>
      </c>
      <c r="E460" s="3" t="s">
        <v>1507</v>
      </c>
      <c r="F460" s="3" t="s">
        <v>213</v>
      </c>
      <c r="G460" s="3">
        <v>122604.26</v>
      </c>
      <c r="H460" s="3">
        <v>91837.12</v>
      </c>
      <c r="I460" s="3">
        <v>2.91</v>
      </c>
      <c r="J460" s="6">
        <f t="shared" si="7"/>
        <v>267246.0192</v>
      </c>
      <c r="K460" s="9">
        <v>42153</v>
      </c>
      <c r="L460" s="3">
        <v>46900</v>
      </c>
      <c r="M460" s="6"/>
      <c r="N460" s="11">
        <v>42185</v>
      </c>
      <c r="O460" s="3">
        <v>62000</v>
      </c>
      <c r="P460" s="3" t="s">
        <v>1508</v>
      </c>
      <c r="Q460" s="12">
        <v>1</v>
      </c>
    </row>
    <row r="461" spans="1:17">
      <c r="A461">
        <v>460</v>
      </c>
      <c r="B461" t="s">
        <v>50</v>
      </c>
      <c r="C461" s="3" t="s">
        <v>1509</v>
      </c>
      <c r="D461" s="3" t="s">
        <v>17</v>
      </c>
      <c r="E461" s="3" t="s">
        <v>1510</v>
      </c>
      <c r="F461" s="3" t="s">
        <v>162</v>
      </c>
      <c r="G461" s="3">
        <v>61066.18</v>
      </c>
      <c r="H461" s="3">
        <v>52759.69</v>
      </c>
      <c r="I461" s="3">
        <v>2</v>
      </c>
      <c r="J461" s="6">
        <f t="shared" si="7"/>
        <v>105519.38</v>
      </c>
      <c r="K461" s="9">
        <v>42153</v>
      </c>
      <c r="L461" s="3">
        <v>23900</v>
      </c>
      <c r="M461" s="6"/>
      <c r="N461" s="11">
        <v>42185</v>
      </c>
      <c r="O461" s="3">
        <v>23900</v>
      </c>
      <c r="P461" s="3" t="s">
        <v>1511</v>
      </c>
      <c r="Q461" s="12">
        <v>1</v>
      </c>
    </row>
    <row r="462" spans="1:17">
      <c r="A462">
        <v>461</v>
      </c>
      <c r="B462" t="s">
        <v>45</v>
      </c>
      <c r="C462" s="3" t="s">
        <v>1512</v>
      </c>
      <c r="D462" s="3" t="s">
        <v>17</v>
      </c>
      <c r="E462" s="3" t="s">
        <v>1513</v>
      </c>
      <c r="F462" s="3" t="s">
        <v>224</v>
      </c>
      <c r="G462" s="3">
        <v>70609.3</v>
      </c>
      <c r="H462" s="3">
        <v>70609.3</v>
      </c>
      <c r="I462" s="3">
        <v>1.7</v>
      </c>
      <c r="J462" s="6">
        <f t="shared" si="7"/>
        <v>120035.81</v>
      </c>
      <c r="K462" s="9">
        <v>42153</v>
      </c>
      <c r="L462" s="3">
        <v>24400</v>
      </c>
      <c r="M462" s="6"/>
      <c r="N462" s="11">
        <v>42185</v>
      </c>
      <c r="O462" s="3">
        <v>24400</v>
      </c>
      <c r="P462" s="3" t="s">
        <v>1453</v>
      </c>
      <c r="Q462" s="12">
        <v>1</v>
      </c>
    </row>
    <row r="463" spans="1:17">
      <c r="A463">
        <v>462</v>
      </c>
      <c r="B463" t="s">
        <v>50</v>
      </c>
      <c r="C463" s="3" t="s">
        <v>1514</v>
      </c>
      <c r="D463" s="3" t="s">
        <v>24</v>
      </c>
      <c r="E463" s="3" t="s">
        <v>1515</v>
      </c>
      <c r="F463" s="3" t="s">
        <v>221</v>
      </c>
      <c r="G463" s="3">
        <v>46585.47</v>
      </c>
      <c r="H463" s="3">
        <v>35358.93</v>
      </c>
      <c r="I463" s="3">
        <v>3.26</v>
      </c>
      <c r="J463" s="6">
        <f t="shared" si="7"/>
        <v>115270.1118</v>
      </c>
      <c r="K463" s="9">
        <v>42142</v>
      </c>
      <c r="L463" s="3">
        <v>117700</v>
      </c>
      <c r="M463" s="6"/>
      <c r="N463" s="11">
        <v>42173</v>
      </c>
      <c r="O463" s="3">
        <v>140000</v>
      </c>
      <c r="P463" s="3" t="s">
        <v>1048</v>
      </c>
      <c r="Q463" s="12">
        <v>1</v>
      </c>
    </row>
    <row r="464" spans="1:17">
      <c r="A464">
        <v>463</v>
      </c>
      <c r="B464" t="s">
        <v>50</v>
      </c>
      <c r="C464" s="3" t="s">
        <v>1516</v>
      </c>
      <c r="D464" s="3" t="s">
        <v>14</v>
      </c>
      <c r="E464" s="3" t="s">
        <v>1517</v>
      </c>
      <c r="F464" s="3" t="s">
        <v>213</v>
      </c>
      <c r="G464" s="3">
        <v>192978.9</v>
      </c>
      <c r="H464" s="3">
        <v>136787.95</v>
      </c>
      <c r="I464" s="3">
        <v>2.7</v>
      </c>
      <c r="J464" s="6">
        <f t="shared" si="7"/>
        <v>369327.465</v>
      </c>
      <c r="K464" s="9">
        <v>42132</v>
      </c>
      <c r="L464" s="3">
        <v>307000</v>
      </c>
      <c r="M464" s="6"/>
      <c r="N464" s="11">
        <v>42165</v>
      </c>
      <c r="O464" s="3">
        <v>323000</v>
      </c>
      <c r="P464" s="3" t="s">
        <v>1518</v>
      </c>
      <c r="Q464" s="12">
        <v>1</v>
      </c>
    </row>
    <row r="465" spans="1:17">
      <c r="A465">
        <v>464</v>
      </c>
      <c r="B465" t="s">
        <v>50</v>
      </c>
      <c r="C465" s="3" t="s">
        <v>1519</v>
      </c>
      <c r="D465" s="3" t="s">
        <v>15</v>
      </c>
      <c r="E465" s="3" t="s">
        <v>1520</v>
      </c>
      <c r="F465" s="3" t="s">
        <v>162</v>
      </c>
      <c r="G465" s="3">
        <v>30257.43</v>
      </c>
      <c r="H465" s="3">
        <v>25265.88</v>
      </c>
      <c r="I465" s="3">
        <v>2.8</v>
      </c>
      <c r="J465" s="6">
        <f t="shared" si="7"/>
        <v>70744.464</v>
      </c>
      <c r="K465" s="9">
        <v>42132</v>
      </c>
      <c r="L465" s="3">
        <v>102300</v>
      </c>
      <c r="M465" s="6"/>
      <c r="N465" s="11">
        <v>42165</v>
      </c>
      <c r="O465" s="3" t="s">
        <v>1521</v>
      </c>
      <c r="P465" s="3" t="s">
        <v>1522</v>
      </c>
      <c r="Q465" s="12">
        <v>1</v>
      </c>
    </row>
    <row r="466" spans="1:17">
      <c r="A466">
        <v>465</v>
      </c>
      <c r="B466" t="s">
        <v>620</v>
      </c>
      <c r="C466" s="3" t="s">
        <v>1523</v>
      </c>
      <c r="D466" s="3" t="s">
        <v>21</v>
      </c>
      <c r="E466" s="3" t="s">
        <v>1524</v>
      </c>
      <c r="F466" s="3" t="s">
        <v>623</v>
      </c>
      <c r="G466" s="3">
        <v>66699.01</v>
      </c>
      <c r="H466" s="3">
        <v>66699.01</v>
      </c>
      <c r="I466" s="3">
        <v>2.5</v>
      </c>
      <c r="J466" s="6">
        <f t="shared" si="7"/>
        <v>166747.525</v>
      </c>
      <c r="K466" s="9">
        <v>42114</v>
      </c>
      <c r="L466" s="3">
        <v>3325</v>
      </c>
      <c r="M466" s="6"/>
      <c r="N466" s="11">
        <v>42144</v>
      </c>
      <c r="O466" s="3">
        <v>3325</v>
      </c>
      <c r="P466" s="3" t="s">
        <v>816</v>
      </c>
      <c r="Q466" s="12">
        <v>1</v>
      </c>
    </row>
    <row r="467" spans="1:17">
      <c r="A467">
        <v>466</v>
      </c>
      <c r="B467" t="s">
        <v>50</v>
      </c>
      <c r="C467" s="3" t="s">
        <v>1525</v>
      </c>
      <c r="D467" s="3" t="s">
        <v>15</v>
      </c>
      <c r="E467" s="3" t="s">
        <v>1526</v>
      </c>
      <c r="F467" s="3" t="s">
        <v>1527</v>
      </c>
      <c r="G467" s="3">
        <v>93284.98</v>
      </c>
      <c r="H467" s="3">
        <v>75690.15</v>
      </c>
      <c r="I467" s="3">
        <v>4.36</v>
      </c>
      <c r="J467" s="6">
        <f t="shared" si="7"/>
        <v>330009.054</v>
      </c>
      <c r="K467" s="9">
        <v>42104</v>
      </c>
      <c r="L467" s="3">
        <v>202800</v>
      </c>
      <c r="M467" s="6"/>
      <c r="N467" s="11">
        <v>42137</v>
      </c>
      <c r="O467" s="3">
        <v>202800</v>
      </c>
      <c r="P467" s="3" t="s">
        <v>1528</v>
      </c>
      <c r="Q467" s="12">
        <v>1</v>
      </c>
    </row>
    <row r="468" spans="1:17">
      <c r="A468">
        <v>467</v>
      </c>
      <c r="B468" t="s">
        <v>45</v>
      </c>
      <c r="C468" s="3" t="s">
        <v>1529</v>
      </c>
      <c r="D468" s="3" t="s">
        <v>20</v>
      </c>
      <c r="E468" s="3" t="s">
        <v>1530</v>
      </c>
      <c r="F468" s="3" t="s">
        <v>1531</v>
      </c>
      <c r="G468" s="3">
        <v>2190.04</v>
      </c>
      <c r="H468" s="3">
        <v>2190.04</v>
      </c>
      <c r="I468" s="3">
        <v>0.4</v>
      </c>
      <c r="J468" s="6">
        <f t="shared" si="7"/>
        <v>876.016</v>
      </c>
      <c r="K468" s="9">
        <v>42094</v>
      </c>
      <c r="L468" s="3">
        <v>2000</v>
      </c>
      <c r="M468" s="6"/>
      <c r="N468" s="11">
        <v>42124</v>
      </c>
      <c r="O468" s="3">
        <v>2000</v>
      </c>
      <c r="P468" s="3" t="s">
        <v>1532</v>
      </c>
      <c r="Q468" s="12">
        <v>1</v>
      </c>
    </row>
    <row r="469" spans="1:17">
      <c r="A469">
        <v>468</v>
      </c>
      <c r="B469" t="s">
        <v>50</v>
      </c>
      <c r="C469" s="3" t="s">
        <v>1533</v>
      </c>
      <c r="D469" s="3" t="s">
        <v>15</v>
      </c>
      <c r="E469" s="3" t="s">
        <v>1534</v>
      </c>
      <c r="F469" s="3" t="s">
        <v>1535</v>
      </c>
      <c r="G469" s="3">
        <v>59577.31</v>
      </c>
      <c r="H469" s="3">
        <v>56559.91</v>
      </c>
      <c r="I469" s="3">
        <v>1.34</v>
      </c>
      <c r="J469" s="6">
        <f t="shared" si="7"/>
        <v>75790.2794</v>
      </c>
      <c r="K469" s="9">
        <v>42094</v>
      </c>
      <c r="L469" s="3">
        <v>50000</v>
      </c>
      <c r="M469" s="6"/>
      <c r="N469" s="11">
        <v>42124</v>
      </c>
      <c r="O469" s="3">
        <v>50000</v>
      </c>
      <c r="P469" s="3" t="s">
        <v>1536</v>
      </c>
      <c r="Q469" s="12">
        <v>1</v>
      </c>
    </row>
    <row r="470" spans="1:17">
      <c r="A470">
        <v>469</v>
      </c>
      <c r="B470" t="s">
        <v>50</v>
      </c>
      <c r="C470" s="3" t="s">
        <v>1537</v>
      </c>
      <c r="D470" s="3" t="s">
        <v>17</v>
      </c>
      <c r="E470" s="3" t="s">
        <v>1538</v>
      </c>
      <c r="F470" s="3" t="s">
        <v>162</v>
      </c>
      <c r="G470" s="3">
        <v>35565.9</v>
      </c>
      <c r="H470" s="3">
        <v>35565.9</v>
      </c>
      <c r="I470" s="3">
        <v>1.5</v>
      </c>
      <c r="J470" s="6">
        <f t="shared" si="7"/>
        <v>53348.85</v>
      </c>
      <c r="K470" s="9">
        <v>42067</v>
      </c>
      <c r="L470" s="3">
        <v>29400</v>
      </c>
      <c r="M470" s="6"/>
      <c r="N470" s="11">
        <v>42104</v>
      </c>
      <c r="O470" s="3">
        <v>34000</v>
      </c>
      <c r="P470" s="3" t="s">
        <v>1539</v>
      </c>
      <c r="Q470" s="12">
        <v>1</v>
      </c>
    </row>
    <row r="471" spans="1:17">
      <c r="A471">
        <v>470</v>
      </c>
      <c r="B471" t="s">
        <v>50</v>
      </c>
      <c r="C471" s="3" t="s">
        <v>1540</v>
      </c>
      <c r="D471" s="3" t="s">
        <v>20</v>
      </c>
      <c r="E471" s="3" t="s">
        <v>1541</v>
      </c>
      <c r="F471" s="3" t="s">
        <v>162</v>
      </c>
      <c r="G471" s="3">
        <v>85358.07</v>
      </c>
      <c r="H471" s="3">
        <v>69367.02</v>
      </c>
      <c r="I471" s="3">
        <v>1.94</v>
      </c>
      <c r="J471" s="6">
        <f t="shared" si="7"/>
        <v>134572.0188</v>
      </c>
      <c r="K471" s="9">
        <v>42067</v>
      </c>
      <c r="L471" s="3">
        <v>57000</v>
      </c>
      <c r="M471" s="6"/>
      <c r="N471" s="11">
        <v>42104</v>
      </c>
      <c r="O471" s="3">
        <v>63000</v>
      </c>
      <c r="P471" s="3" t="s">
        <v>1463</v>
      </c>
      <c r="Q471" s="12">
        <v>1</v>
      </c>
    </row>
    <row r="472" spans="1:17">
      <c r="A472">
        <v>471</v>
      </c>
      <c r="B472" t="s">
        <v>50</v>
      </c>
      <c r="C472" s="3" t="s">
        <v>1542</v>
      </c>
      <c r="D472" s="3" t="s">
        <v>24</v>
      </c>
      <c r="E472" s="3" t="s">
        <v>1543</v>
      </c>
      <c r="F472" s="3" t="s">
        <v>162</v>
      </c>
      <c r="G472" s="3">
        <v>43491.06</v>
      </c>
      <c r="H472" s="3">
        <v>43491.06</v>
      </c>
      <c r="I472" s="3">
        <v>2.8</v>
      </c>
      <c r="J472" s="6">
        <f t="shared" si="7"/>
        <v>121774.968</v>
      </c>
      <c r="K472" s="9">
        <v>42067</v>
      </c>
      <c r="L472" s="3">
        <v>66900</v>
      </c>
      <c r="M472" s="6"/>
      <c r="N472" s="11">
        <v>42104</v>
      </c>
      <c r="O472" s="3">
        <v>88000</v>
      </c>
      <c r="P472" s="3" t="s">
        <v>1544</v>
      </c>
      <c r="Q472" s="12">
        <v>1</v>
      </c>
    </row>
    <row r="473" spans="1:17">
      <c r="A473">
        <v>472</v>
      </c>
      <c r="B473" t="s">
        <v>50</v>
      </c>
      <c r="C473" s="3" t="s">
        <v>1545</v>
      </c>
      <c r="D473" s="3" t="s">
        <v>22</v>
      </c>
      <c r="E473" s="3" t="s">
        <v>1546</v>
      </c>
      <c r="F473" s="3" t="s">
        <v>140</v>
      </c>
      <c r="G473" s="3">
        <v>14189.32</v>
      </c>
      <c r="H473" s="3">
        <v>12013.39</v>
      </c>
      <c r="I473" s="3">
        <v>6</v>
      </c>
      <c r="J473" s="6">
        <f t="shared" si="7"/>
        <v>72080.34</v>
      </c>
      <c r="K473" s="9">
        <v>42067</v>
      </c>
      <c r="L473" s="3">
        <v>89000</v>
      </c>
      <c r="M473" s="6"/>
      <c r="N473" s="11">
        <v>42104</v>
      </c>
      <c r="O473" s="3">
        <v>89000</v>
      </c>
      <c r="P473" s="3" t="s">
        <v>1547</v>
      </c>
      <c r="Q473" s="12">
        <v>1</v>
      </c>
    </row>
    <row r="474" spans="1:17">
      <c r="A474">
        <v>473</v>
      </c>
      <c r="B474" t="s">
        <v>45</v>
      </c>
      <c r="C474" s="3" t="s">
        <v>1548</v>
      </c>
      <c r="D474" s="3" t="s">
        <v>24</v>
      </c>
      <c r="E474" s="3" t="s">
        <v>1549</v>
      </c>
      <c r="F474" s="3" t="s">
        <v>132</v>
      </c>
      <c r="G474" s="3">
        <v>24597.3</v>
      </c>
      <c r="H474" s="3">
        <v>20044.25</v>
      </c>
      <c r="I474" s="3">
        <v>3</v>
      </c>
      <c r="J474" s="6">
        <f t="shared" si="7"/>
        <v>60132.75</v>
      </c>
      <c r="K474" s="9">
        <v>42068</v>
      </c>
      <c r="L474" s="3">
        <v>3029</v>
      </c>
      <c r="M474" s="6"/>
      <c r="N474" s="11">
        <v>42097</v>
      </c>
      <c r="O474" s="3">
        <v>3029</v>
      </c>
      <c r="P474" s="3" t="s">
        <v>1550</v>
      </c>
      <c r="Q474" s="12">
        <v>1</v>
      </c>
    </row>
    <row r="475" spans="1:17">
      <c r="A475">
        <v>474</v>
      </c>
      <c r="B475" t="s">
        <v>45</v>
      </c>
      <c r="C475" s="3" t="s">
        <v>1551</v>
      </c>
      <c r="D475" s="3" t="s">
        <v>24</v>
      </c>
      <c r="E475" s="3" t="s">
        <v>1552</v>
      </c>
      <c r="F475" s="3" t="s">
        <v>968</v>
      </c>
      <c r="G475" s="3">
        <v>55154.65</v>
      </c>
      <c r="H475" s="3">
        <v>28742.42</v>
      </c>
      <c r="I475" s="3">
        <v>2</v>
      </c>
      <c r="J475" s="6">
        <f t="shared" si="7"/>
        <v>57484.84</v>
      </c>
      <c r="K475" s="9">
        <v>42068</v>
      </c>
      <c r="L475" s="3">
        <v>5605</v>
      </c>
      <c r="M475" s="6"/>
      <c r="N475" s="11">
        <v>42097</v>
      </c>
      <c r="O475" s="3">
        <v>5605</v>
      </c>
      <c r="P475" s="3" t="s">
        <v>1553</v>
      </c>
      <c r="Q475" s="12">
        <v>1</v>
      </c>
    </row>
    <row r="476" spans="1:17">
      <c r="A476">
        <v>475</v>
      </c>
      <c r="B476" t="s">
        <v>620</v>
      </c>
      <c r="C476" s="3" t="s">
        <v>1554</v>
      </c>
      <c r="D476" s="3" t="s">
        <v>21</v>
      </c>
      <c r="E476" s="3" t="s">
        <v>1555</v>
      </c>
      <c r="F476" s="3" t="s">
        <v>1137</v>
      </c>
      <c r="G476" s="3">
        <v>7389.83</v>
      </c>
      <c r="H476" s="3">
        <v>7389.83</v>
      </c>
      <c r="I476" s="3">
        <v>2.5</v>
      </c>
      <c r="J476" s="6">
        <f t="shared" si="7"/>
        <v>18474.575</v>
      </c>
      <c r="K476" s="9">
        <v>42068</v>
      </c>
      <c r="L476" s="3">
        <v>555</v>
      </c>
      <c r="M476" s="6"/>
      <c r="N476" s="11">
        <v>42097</v>
      </c>
      <c r="O476" s="3">
        <v>555</v>
      </c>
      <c r="P476" s="3" t="s">
        <v>1556</v>
      </c>
      <c r="Q476" s="12">
        <v>1</v>
      </c>
    </row>
    <row r="477" spans="1:17">
      <c r="A477">
        <v>476</v>
      </c>
      <c r="B477" t="s">
        <v>620</v>
      </c>
      <c r="C477" s="3" t="s">
        <v>1557</v>
      </c>
      <c r="D477" s="3" t="s">
        <v>21</v>
      </c>
      <c r="E477" s="3" t="s">
        <v>1558</v>
      </c>
      <c r="F477" s="3" t="s">
        <v>623</v>
      </c>
      <c r="G477" s="3">
        <v>53966.2</v>
      </c>
      <c r="H477" s="3">
        <v>53966.2</v>
      </c>
      <c r="I477" s="3">
        <v>2.5</v>
      </c>
      <c r="J477" s="6">
        <f t="shared" si="7"/>
        <v>134915.5</v>
      </c>
      <c r="K477" s="9">
        <v>42068</v>
      </c>
      <c r="L477" s="3">
        <v>4035</v>
      </c>
      <c r="M477" s="6"/>
      <c r="N477" s="11">
        <v>42097</v>
      </c>
      <c r="O477" s="3">
        <v>4035</v>
      </c>
      <c r="P477" s="3" t="s">
        <v>1559</v>
      </c>
      <c r="Q477" s="12">
        <v>1</v>
      </c>
    </row>
    <row r="478" spans="1:17">
      <c r="A478">
        <v>477</v>
      </c>
      <c r="B478" t="s">
        <v>620</v>
      </c>
      <c r="C478" s="3" t="s">
        <v>1560</v>
      </c>
      <c r="D478" s="3" t="s">
        <v>21</v>
      </c>
      <c r="E478" s="3" t="s">
        <v>1561</v>
      </c>
      <c r="F478" s="3" t="s">
        <v>623</v>
      </c>
      <c r="G478" s="3">
        <v>16661</v>
      </c>
      <c r="H478" s="3">
        <v>16661</v>
      </c>
      <c r="I478" s="3">
        <v>2.5</v>
      </c>
      <c r="J478" s="6">
        <f t="shared" si="7"/>
        <v>41652.5</v>
      </c>
      <c r="K478" s="9">
        <v>42068</v>
      </c>
      <c r="L478" s="3">
        <v>1250</v>
      </c>
      <c r="M478" s="6"/>
      <c r="N478" s="11">
        <v>42097</v>
      </c>
      <c r="O478" s="3">
        <v>1250</v>
      </c>
      <c r="P478" s="3" t="s">
        <v>1562</v>
      </c>
      <c r="Q478" s="12">
        <v>1</v>
      </c>
    </row>
    <row r="479" spans="1:17">
      <c r="A479">
        <v>478</v>
      </c>
      <c r="B479" t="s">
        <v>620</v>
      </c>
      <c r="C479" s="3" t="s">
        <v>1563</v>
      </c>
      <c r="D479" s="3" t="s">
        <v>21</v>
      </c>
      <c r="E479" s="3" t="s">
        <v>1564</v>
      </c>
      <c r="F479" s="3" t="s">
        <v>623</v>
      </c>
      <c r="G479" s="3">
        <v>15140.53</v>
      </c>
      <c r="H479" s="3">
        <v>15140.53</v>
      </c>
      <c r="I479" s="3">
        <v>2.5</v>
      </c>
      <c r="J479" s="6">
        <f t="shared" si="7"/>
        <v>37851.325</v>
      </c>
      <c r="K479" s="9">
        <v>42068</v>
      </c>
      <c r="L479" s="3">
        <v>755</v>
      </c>
      <c r="M479" s="6"/>
      <c r="N479" s="11">
        <v>42097</v>
      </c>
      <c r="O479" s="3">
        <v>755</v>
      </c>
      <c r="P479" s="3" t="s">
        <v>816</v>
      </c>
      <c r="Q479" s="12">
        <v>1</v>
      </c>
    </row>
    <row r="480" spans="1:17">
      <c r="A480">
        <v>479</v>
      </c>
      <c r="B480" t="s">
        <v>50</v>
      </c>
      <c r="C480" s="3" t="s">
        <v>1565</v>
      </c>
      <c r="D480" s="3" t="s">
        <v>15</v>
      </c>
      <c r="E480" s="3" t="s">
        <v>1566</v>
      </c>
      <c r="F480" s="3" t="s">
        <v>162</v>
      </c>
      <c r="G480" s="3">
        <v>68464.33</v>
      </c>
      <c r="H480" s="3">
        <v>65091.56</v>
      </c>
      <c r="I480" s="3">
        <v>2.75</v>
      </c>
      <c r="J480" s="6">
        <f t="shared" si="7"/>
        <v>179001.79</v>
      </c>
      <c r="K480" s="9">
        <v>42061</v>
      </c>
      <c r="L480" s="3">
        <v>223800</v>
      </c>
      <c r="M480" s="6"/>
      <c r="N480" s="11">
        <v>42094</v>
      </c>
      <c r="O480" s="3">
        <v>252000</v>
      </c>
      <c r="P480" s="3" t="s">
        <v>887</v>
      </c>
      <c r="Q480" s="12">
        <v>1</v>
      </c>
    </row>
    <row r="481" spans="1:17">
      <c r="A481">
        <v>480</v>
      </c>
      <c r="B481" t="s">
        <v>620</v>
      </c>
      <c r="C481" s="3" t="s">
        <v>1567</v>
      </c>
      <c r="D481" s="3" t="s">
        <v>20</v>
      </c>
      <c r="E481" s="3" t="s">
        <v>1568</v>
      </c>
      <c r="F481" s="3" t="s">
        <v>623</v>
      </c>
      <c r="G481" s="3">
        <v>34601.33</v>
      </c>
      <c r="H481" s="3">
        <v>34601.33</v>
      </c>
      <c r="I481" s="3">
        <v>2</v>
      </c>
      <c r="J481" s="6">
        <f t="shared" si="7"/>
        <v>69202.66</v>
      </c>
      <c r="K481" s="9">
        <v>42034</v>
      </c>
      <c r="L481" s="3">
        <v>995</v>
      </c>
      <c r="M481" s="6"/>
      <c r="N481" s="11">
        <v>42066</v>
      </c>
      <c r="O481" s="3">
        <v>995</v>
      </c>
      <c r="P481" s="3" t="s">
        <v>1569</v>
      </c>
      <c r="Q481" s="12">
        <v>1</v>
      </c>
    </row>
    <row r="482" spans="1:17">
      <c r="A482">
        <v>481</v>
      </c>
      <c r="B482" t="s">
        <v>620</v>
      </c>
      <c r="C482" s="3" t="s">
        <v>1570</v>
      </c>
      <c r="D482" s="3" t="s">
        <v>20</v>
      </c>
      <c r="E482" s="3" t="s">
        <v>1571</v>
      </c>
      <c r="F482" s="3" t="s">
        <v>623</v>
      </c>
      <c r="G482" s="3">
        <v>16491.29</v>
      </c>
      <c r="H482" s="3">
        <v>16491.29</v>
      </c>
      <c r="I482" s="3">
        <v>2</v>
      </c>
      <c r="J482" s="6">
        <f t="shared" si="7"/>
        <v>32982.58</v>
      </c>
      <c r="K482" s="9">
        <v>42034</v>
      </c>
      <c r="L482" s="3">
        <v>475</v>
      </c>
      <c r="M482" s="6"/>
      <c r="N482" s="11">
        <v>42066</v>
      </c>
      <c r="O482" s="3">
        <v>475</v>
      </c>
      <c r="P482" s="3" t="s">
        <v>1572</v>
      </c>
      <c r="Q482" s="12">
        <v>1</v>
      </c>
    </row>
    <row r="483" spans="1:17">
      <c r="A483">
        <v>482</v>
      </c>
      <c r="B483" t="s">
        <v>620</v>
      </c>
      <c r="C483" s="3" t="s">
        <v>1573</v>
      </c>
      <c r="D483" s="3" t="s">
        <v>20</v>
      </c>
      <c r="E483" s="3" t="s">
        <v>1571</v>
      </c>
      <c r="F483" s="3" t="s">
        <v>623</v>
      </c>
      <c r="G483" s="3">
        <v>29302.15</v>
      </c>
      <c r="H483" s="3">
        <v>29302.15</v>
      </c>
      <c r="I483" s="3">
        <v>2</v>
      </c>
      <c r="J483" s="6">
        <f t="shared" si="7"/>
        <v>58604.3</v>
      </c>
      <c r="K483" s="9">
        <v>42034</v>
      </c>
      <c r="L483" s="3">
        <v>845</v>
      </c>
      <c r="M483" s="6"/>
      <c r="N483" s="11">
        <v>42066</v>
      </c>
      <c r="O483" s="3">
        <v>845</v>
      </c>
      <c r="P483" s="3" t="s">
        <v>1574</v>
      </c>
      <c r="Q483" s="12">
        <v>1</v>
      </c>
    </row>
    <row r="484" spans="1:17">
      <c r="A484">
        <v>483</v>
      </c>
      <c r="B484" t="s">
        <v>45</v>
      </c>
      <c r="C484" s="3" t="s">
        <v>1575</v>
      </c>
      <c r="D484" s="3" t="s">
        <v>20</v>
      </c>
      <c r="E484" s="3" t="s">
        <v>1576</v>
      </c>
      <c r="F484" s="3" t="s">
        <v>132</v>
      </c>
      <c r="G484" s="3">
        <v>9586.51</v>
      </c>
      <c r="H484" s="3">
        <v>9586.51</v>
      </c>
      <c r="I484" s="3">
        <v>2</v>
      </c>
      <c r="J484" s="6">
        <f t="shared" si="7"/>
        <v>19173.02</v>
      </c>
      <c r="K484" s="9">
        <v>42034</v>
      </c>
      <c r="L484" s="3">
        <v>550</v>
      </c>
      <c r="M484" s="6"/>
      <c r="N484" s="11">
        <v>42066</v>
      </c>
      <c r="O484" s="3">
        <v>550</v>
      </c>
      <c r="P484" s="3" t="s">
        <v>1577</v>
      </c>
      <c r="Q484" s="12">
        <v>1</v>
      </c>
    </row>
    <row r="485" spans="1:17">
      <c r="A485">
        <v>484</v>
      </c>
      <c r="B485" t="s">
        <v>620</v>
      </c>
      <c r="C485" s="3" t="s">
        <v>1578</v>
      </c>
      <c r="D485" s="3" t="s">
        <v>20</v>
      </c>
      <c r="E485" s="3" t="s">
        <v>1579</v>
      </c>
      <c r="F485" s="3" t="s">
        <v>623</v>
      </c>
      <c r="G485" s="3">
        <v>17866.79</v>
      </c>
      <c r="H485" s="3">
        <v>17866.79</v>
      </c>
      <c r="I485" s="3">
        <v>1.5</v>
      </c>
      <c r="J485" s="6">
        <f t="shared" si="7"/>
        <v>26800.185</v>
      </c>
      <c r="K485" s="9">
        <v>42034</v>
      </c>
      <c r="L485" s="3">
        <v>515</v>
      </c>
      <c r="M485" s="6"/>
      <c r="N485" s="11">
        <v>42066</v>
      </c>
      <c r="O485" s="3">
        <v>515</v>
      </c>
      <c r="P485" s="3" t="s">
        <v>694</v>
      </c>
      <c r="Q485" s="12">
        <v>1</v>
      </c>
    </row>
    <row r="486" spans="1:17">
      <c r="A486">
        <v>485</v>
      </c>
      <c r="B486" t="s">
        <v>620</v>
      </c>
      <c r="C486" s="3" t="s">
        <v>1580</v>
      </c>
      <c r="D486" s="3" t="s">
        <v>19</v>
      </c>
      <c r="E486" s="3" t="s">
        <v>1581</v>
      </c>
      <c r="F486" s="3" t="s">
        <v>623</v>
      </c>
      <c r="G486" s="3">
        <v>79581.82</v>
      </c>
      <c r="H486" s="3">
        <v>79581.82</v>
      </c>
      <c r="I486" s="3">
        <v>1.2</v>
      </c>
      <c r="J486" s="6">
        <f t="shared" si="7"/>
        <v>95498.184</v>
      </c>
      <c r="K486" s="9">
        <v>42034</v>
      </c>
      <c r="L486" s="3">
        <v>3104</v>
      </c>
      <c r="M486" s="6"/>
      <c r="N486" s="11">
        <v>42066</v>
      </c>
      <c r="O486" s="3">
        <v>3104</v>
      </c>
      <c r="P486" s="3" t="s">
        <v>1300</v>
      </c>
      <c r="Q486" s="12">
        <v>1</v>
      </c>
    </row>
    <row r="487" spans="1:17">
      <c r="A487">
        <v>486</v>
      </c>
      <c r="B487" t="s">
        <v>45</v>
      </c>
      <c r="C487" s="3" t="s">
        <v>1582</v>
      </c>
      <c r="D487" s="3" t="s">
        <v>24</v>
      </c>
      <c r="E487" s="3" t="s">
        <v>1583</v>
      </c>
      <c r="F487" s="3" t="s">
        <v>1584</v>
      </c>
      <c r="G487" s="3">
        <v>48309.94</v>
      </c>
      <c r="H487" s="3">
        <v>46854.07</v>
      </c>
      <c r="I487" s="3">
        <v>1.8</v>
      </c>
      <c r="J487" s="6">
        <f t="shared" si="7"/>
        <v>84337.326</v>
      </c>
      <c r="K487" s="9">
        <v>42004</v>
      </c>
      <c r="L487" s="3">
        <v>5570</v>
      </c>
      <c r="M487" s="6"/>
      <c r="N487" s="11">
        <v>42038</v>
      </c>
      <c r="O487" s="3">
        <v>5570</v>
      </c>
      <c r="P487" s="3" t="s">
        <v>1585</v>
      </c>
      <c r="Q487" s="12">
        <v>1</v>
      </c>
    </row>
    <row r="488" spans="1:17">
      <c r="A488">
        <v>487</v>
      </c>
      <c r="B488" t="s">
        <v>50</v>
      </c>
      <c r="C488" s="3" t="s">
        <v>1586</v>
      </c>
      <c r="D488" s="3" t="s">
        <v>17</v>
      </c>
      <c r="E488" s="3" t="s">
        <v>1587</v>
      </c>
      <c r="F488" s="3" t="s">
        <v>162</v>
      </c>
      <c r="G488" s="3">
        <v>41956.35</v>
      </c>
      <c r="H488" s="3">
        <v>41956.35</v>
      </c>
      <c r="I488" s="3">
        <v>2.7</v>
      </c>
      <c r="J488" s="6">
        <f t="shared" si="7"/>
        <v>113282.145</v>
      </c>
      <c r="K488" s="9">
        <v>41992</v>
      </c>
      <c r="L488" s="3">
        <v>70000</v>
      </c>
      <c r="M488" s="6"/>
      <c r="N488" s="11">
        <v>42025</v>
      </c>
      <c r="O488" s="3">
        <v>80000</v>
      </c>
      <c r="P488" s="3" t="s">
        <v>1466</v>
      </c>
      <c r="Q488" s="12">
        <v>1</v>
      </c>
    </row>
    <row r="489" spans="1:17">
      <c r="A489">
        <v>488</v>
      </c>
      <c r="B489" t="s">
        <v>50</v>
      </c>
      <c r="C489" s="3" t="s">
        <v>1588</v>
      </c>
      <c r="D489" s="3" t="s">
        <v>17</v>
      </c>
      <c r="E489" s="3" t="s">
        <v>1589</v>
      </c>
      <c r="F489" s="3" t="s">
        <v>162</v>
      </c>
      <c r="G489" s="3">
        <v>21464.28</v>
      </c>
      <c r="H489" s="3">
        <v>21464.28</v>
      </c>
      <c r="I489" s="3">
        <v>2.5</v>
      </c>
      <c r="J489" s="6">
        <f t="shared" si="7"/>
        <v>53660.7</v>
      </c>
      <c r="K489" s="9">
        <v>41992</v>
      </c>
      <c r="L489" s="3">
        <v>33500</v>
      </c>
      <c r="M489" s="6"/>
      <c r="N489" s="11">
        <v>42025</v>
      </c>
      <c r="O489" s="3">
        <v>34000</v>
      </c>
      <c r="P489" s="3" t="s">
        <v>1042</v>
      </c>
      <c r="Q489" s="12">
        <v>1</v>
      </c>
    </row>
    <row r="490" spans="1:17">
      <c r="A490">
        <v>489</v>
      </c>
      <c r="B490" t="s">
        <v>50</v>
      </c>
      <c r="C490" s="3" t="s">
        <v>1590</v>
      </c>
      <c r="D490" s="3" t="s">
        <v>21</v>
      </c>
      <c r="E490" s="3" t="s">
        <v>1591</v>
      </c>
      <c r="F490" s="3" t="s">
        <v>1592</v>
      </c>
      <c r="G490" s="3">
        <v>148819.13</v>
      </c>
      <c r="H490" s="3">
        <v>120209.68</v>
      </c>
      <c r="I490" s="3">
        <v>1.54</v>
      </c>
      <c r="J490" s="6">
        <f t="shared" si="7"/>
        <v>185122.9072</v>
      </c>
      <c r="K490" s="9">
        <v>41992</v>
      </c>
      <c r="L490" s="3">
        <v>100000</v>
      </c>
      <c r="M490" s="6"/>
      <c r="N490" s="11">
        <v>42025</v>
      </c>
      <c r="O490" s="3" t="s">
        <v>1593</v>
      </c>
      <c r="P490" s="3" t="s">
        <v>833</v>
      </c>
      <c r="Q490" s="12">
        <v>1</v>
      </c>
    </row>
    <row r="491" spans="1:17">
      <c r="A491">
        <v>490</v>
      </c>
      <c r="B491" t="s">
        <v>45</v>
      </c>
      <c r="C491" s="3" t="s">
        <v>1594</v>
      </c>
      <c r="D491" s="3" t="s">
        <v>24</v>
      </c>
      <c r="E491" s="3" t="s">
        <v>1595</v>
      </c>
      <c r="F491" s="3" t="s">
        <v>224</v>
      </c>
      <c r="G491" s="3">
        <v>9141.26</v>
      </c>
      <c r="H491" s="3">
        <v>6592.21</v>
      </c>
      <c r="I491" s="3">
        <v>2</v>
      </c>
      <c r="J491" s="6">
        <f t="shared" si="7"/>
        <v>13184.42</v>
      </c>
      <c r="K491" s="9">
        <v>41992</v>
      </c>
      <c r="L491" s="3">
        <v>3461</v>
      </c>
      <c r="M491" s="6"/>
      <c r="N491" s="11">
        <v>42025</v>
      </c>
      <c r="O491" s="3">
        <v>3461</v>
      </c>
      <c r="P491" s="3" t="s">
        <v>1596</v>
      </c>
      <c r="Q491" s="12">
        <v>1</v>
      </c>
    </row>
    <row r="492" spans="1:17">
      <c r="A492">
        <v>491</v>
      </c>
      <c r="B492" t="s">
        <v>45</v>
      </c>
      <c r="C492" s="3" t="s">
        <v>1597</v>
      </c>
      <c r="D492" s="3" t="s">
        <v>24</v>
      </c>
      <c r="E492" s="3" t="s">
        <v>1598</v>
      </c>
      <c r="F492" s="3" t="s">
        <v>224</v>
      </c>
      <c r="G492" s="3">
        <v>10303.35</v>
      </c>
      <c r="H492" s="3">
        <v>9330.22</v>
      </c>
      <c r="I492" s="3">
        <v>2</v>
      </c>
      <c r="J492" s="6">
        <f t="shared" si="7"/>
        <v>18660.44</v>
      </c>
      <c r="K492" s="9">
        <v>41992</v>
      </c>
      <c r="L492" s="3">
        <v>4900</v>
      </c>
      <c r="M492" s="6"/>
      <c r="N492" s="11">
        <v>42025</v>
      </c>
      <c r="O492" s="3">
        <v>4900</v>
      </c>
      <c r="P492" s="3" t="s">
        <v>1599</v>
      </c>
      <c r="Q492" s="12">
        <v>1</v>
      </c>
    </row>
    <row r="493" spans="1:17">
      <c r="A493">
        <v>492</v>
      </c>
      <c r="B493" t="s">
        <v>45</v>
      </c>
      <c r="C493" s="3" t="s">
        <v>1600</v>
      </c>
      <c r="D493" s="3" t="s">
        <v>24</v>
      </c>
      <c r="E493" s="3" t="s">
        <v>1601</v>
      </c>
      <c r="F493" s="3" t="s">
        <v>1584</v>
      </c>
      <c r="G493" s="3">
        <v>8408.58</v>
      </c>
      <c r="H493" s="3">
        <v>8408.58</v>
      </c>
      <c r="I493" s="3">
        <v>3.5</v>
      </c>
      <c r="J493" s="6">
        <f t="shared" si="7"/>
        <v>29430.03</v>
      </c>
      <c r="K493" s="9">
        <v>41992</v>
      </c>
      <c r="L493" s="3">
        <v>1200</v>
      </c>
      <c r="M493" s="6"/>
      <c r="N493" s="11">
        <v>42024</v>
      </c>
      <c r="O493" s="3">
        <v>1200</v>
      </c>
      <c r="P493" s="3" t="s">
        <v>1602</v>
      </c>
      <c r="Q493" s="12">
        <v>1</v>
      </c>
    </row>
    <row r="494" spans="1:17">
      <c r="A494">
        <v>493</v>
      </c>
      <c r="B494" t="s">
        <v>45</v>
      </c>
      <c r="C494" s="3" t="s">
        <v>1603</v>
      </c>
      <c r="D494" s="3" t="s">
        <v>24</v>
      </c>
      <c r="E494" s="3" t="s">
        <v>1604</v>
      </c>
      <c r="F494" s="3" t="s">
        <v>132</v>
      </c>
      <c r="G494" s="3">
        <v>9586.66</v>
      </c>
      <c r="H494" s="3">
        <v>8668.07</v>
      </c>
      <c r="I494" s="3">
        <v>3.5</v>
      </c>
      <c r="J494" s="6">
        <f t="shared" si="7"/>
        <v>30338.245</v>
      </c>
      <c r="K494" s="9">
        <v>41992</v>
      </c>
      <c r="L494" s="3">
        <v>975</v>
      </c>
      <c r="M494" s="6"/>
      <c r="N494" s="11">
        <v>42024</v>
      </c>
      <c r="O494" s="3">
        <v>975</v>
      </c>
      <c r="P494" s="3" t="s">
        <v>1605</v>
      </c>
      <c r="Q494" s="12">
        <v>1</v>
      </c>
    </row>
    <row r="495" spans="1:17">
      <c r="A495">
        <v>494</v>
      </c>
      <c r="B495" t="s">
        <v>50</v>
      </c>
      <c r="C495" s="3" t="s">
        <v>1606</v>
      </c>
      <c r="D495" s="3" t="s">
        <v>19</v>
      </c>
      <c r="E495" s="3" t="s">
        <v>1607</v>
      </c>
      <c r="F495" s="3" t="s">
        <v>162</v>
      </c>
      <c r="G495" s="3">
        <v>96581.71</v>
      </c>
      <c r="H495" s="3">
        <v>83998.44</v>
      </c>
      <c r="I495" s="3">
        <v>2.2</v>
      </c>
      <c r="J495" s="6">
        <f t="shared" si="7"/>
        <v>184796.568</v>
      </c>
      <c r="K495" s="9">
        <v>41971</v>
      </c>
      <c r="L495" s="3">
        <v>31335</v>
      </c>
      <c r="M495" s="6"/>
      <c r="N495" s="11">
        <v>42004</v>
      </c>
      <c r="O495" s="3">
        <v>31335</v>
      </c>
      <c r="P495" s="3" t="s">
        <v>1608</v>
      </c>
      <c r="Q495" s="12">
        <v>1</v>
      </c>
    </row>
    <row r="496" spans="1:17">
      <c r="A496">
        <v>495</v>
      </c>
      <c r="B496" t="s">
        <v>50</v>
      </c>
      <c r="C496" s="3" t="s">
        <v>1609</v>
      </c>
      <c r="D496" s="3" t="s">
        <v>19</v>
      </c>
      <c r="E496" s="3" t="s">
        <v>1610</v>
      </c>
      <c r="F496" s="3" t="s">
        <v>162</v>
      </c>
      <c r="G496" s="3">
        <v>109619.95</v>
      </c>
      <c r="H496" s="3">
        <v>97030.84</v>
      </c>
      <c r="I496" s="3">
        <v>2.2</v>
      </c>
      <c r="J496" s="6">
        <f t="shared" si="7"/>
        <v>213467.848</v>
      </c>
      <c r="K496" s="9">
        <v>41971</v>
      </c>
      <c r="L496" s="3">
        <v>36130</v>
      </c>
      <c r="M496" s="6"/>
      <c r="N496" s="11">
        <v>42004</v>
      </c>
      <c r="O496" s="3">
        <v>37000</v>
      </c>
      <c r="P496" s="3" t="s">
        <v>895</v>
      </c>
      <c r="Q496" s="12">
        <v>1</v>
      </c>
    </row>
    <row r="497" spans="1:17">
      <c r="A497">
        <v>496</v>
      </c>
      <c r="B497" t="s">
        <v>50</v>
      </c>
      <c r="C497" s="3" t="s">
        <v>1611</v>
      </c>
      <c r="D497" s="3" t="s">
        <v>17</v>
      </c>
      <c r="E497" s="3" t="s">
        <v>1612</v>
      </c>
      <c r="F497" s="3" t="s">
        <v>162</v>
      </c>
      <c r="G497" s="3">
        <v>177720.15</v>
      </c>
      <c r="H497" s="3">
        <v>138518.2</v>
      </c>
      <c r="I497" s="3">
        <v>2.08</v>
      </c>
      <c r="J497" s="6">
        <f t="shared" si="7"/>
        <v>288117.856</v>
      </c>
      <c r="K497" s="9">
        <v>41971</v>
      </c>
      <c r="L497" s="3">
        <v>57680</v>
      </c>
      <c r="M497" s="6"/>
      <c r="N497" s="11">
        <v>42004</v>
      </c>
      <c r="O497" s="3">
        <v>57680</v>
      </c>
      <c r="P497" s="3" t="s">
        <v>550</v>
      </c>
      <c r="Q497" s="12">
        <v>1</v>
      </c>
    </row>
    <row r="498" spans="1:17">
      <c r="A498">
        <v>497</v>
      </c>
      <c r="B498" t="s">
        <v>50</v>
      </c>
      <c r="C498" s="3" t="s">
        <v>1613</v>
      </c>
      <c r="D498" s="3" t="s">
        <v>19</v>
      </c>
      <c r="E498" s="3" t="s">
        <v>1614</v>
      </c>
      <c r="F498" s="3" t="s">
        <v>1615</v>
      </c>
      <c r="G498" s="3">
        <v>134454.88</v>
      </c>
      <c r="H498" s="3">
        <v>114469.63</v>
      </c>
      <c r="I498" s="3">
        <v>2.16</v>
      </c>
      <c r="J498" s="6">
        <f t="shared" si="7"/>
        <v>247254.4008</v>
      </c>
      <c r="K498" s="9">
        <v>41971</v>
      </c>
      <c r="L498" s="3">
        <v>50895</v>
      </c>
      <c r="M498" s="6"/>
      <c r="N498" s="11">
        <v>42004</v>
      </c>
      <c r="O498" s="3">
        <v>50895</v>
      </c>
      <c r="P498" s="3" t="s">
        <v>550</v>
      </c>
      <c r="Q498" s="12">
        <v>1</v>
      </c>
    </row>
    <row r="499" spans="1:17">
      <c r="A499">
        <v>498</v>
      </c>
      <c r="B499" t="s">
        <v>45</v>
      </c>
      <c r="C499" s="3" t="s">
        <v>1616</v>
      </c>
      <c r="D499" s="3" t="s">
        <v>17</v>
      </c>
      <c r="E499" s="3" t="s">
        <v>1617</v>
      </c>
      <c r="F499" s="3" t="s">
        <v>903</v>
      </c>
      <c r="G499" s="3">
        <v>37060.8</v>
      </c>
      <c r="H499" s="3">
        <v>37060.8</v>
      </c>
      <c r="I499" s="3">
        <v>0.6</v>
      </c>
      <c r="J499" s="6">
        <f t="shared" si="7"/>
        <v>22236.48</v>
      </c>
      <c r="K499" s="9">
        <v>41971</v>
      </c>
      <c r="L499" s="3">
        <v>9000</v>
      </c>
      <c r="M499" s="6"/>
      <c r="N499" s="11">
        <v>42004</v>
      </c>
      <c r="O499" s="3">
        <v>9000</v>
      </c>
      <c r="P499" s="3" t="s">
        <v>153</v>
      </c>
      <c r="Q499" s="12">
        <v>1</v>
      </c>
    </row>
    <row r="500" spans="1:17">
      <c r="A500">
        <v>499</v>
      </c>
      <c r="B500" t="s">
        <v>50</v>
      </c>
      <c r="C500" s="3" t="s">
        <v>1618</v>
      </c>
      <c r="D500" s="3" t="s">
        <v>21</v>
      </c>
      <c r="E500" s="3" t="s">
        <v>1619</v>
      </c>
      <c r="F500" s="3" t="s">
        <v>1620</v>
      </c>
      <c r="G500" s="3">
        <v>284828.32</v>
      </c>
      <c r="H500" s="3">
        <v>244501.01</v>
      </c>
      <c r="I500" s="3">
        <v>3.77</v>
      </c>
      <c r="J500" s="6">
        <f t="shared" si="7"/>
        <v>921768.8077</v>
      </c>
      <c r="K500" s="9">
        <v>41971</v>
      </c>
      <c r="L500" s="3">
        <v>360000</v>
      </c>
      <c r="M500" s="6"/>
      <c r="N500" s="11">
        <v>42004</v>
      </c>
      <c r="O500" s="3">
        <v>360000</v>
      </c>
      <c r="P500" s="3" t="s">
        <v>1621</v>
      </c>
      <c r="Q500" s="12">
        <v>1</v>
      </c>
    </row>
    <row r="501" spans="1:17">
      <c r="A501">
        <v>500</v>
      </c>
      <c r="B501" t="s">
        <v>50</v>
      </c>
      <c r="C501" s="3" t="s">
        <v>1622</v>
      </c>
      <c r="D501" s="3" t="s">
        <v>21</v>
      </c>
      <c r="E501" s="3" t="s">
        <v>1623</v>
      </c>
      <c r="F501" s="3" t="s">
        <v>221</v>
      </c>
      <c r="G501" s="3">
        <v>49220.32</v>
      </c>
      <c r="H501" s="3">
        <v>39862.51</v>
      </c>
      <c r="I501" s="3">
        <v>3.2</v>
      </c>
      <c r="J501" s="6">
        <f t="shared" si="7"/>
        <v>127560.032</v>
      </c>
      <c r="K501" s="9">
        <v>41971</v>
      </c>
      <c r="L501" s="3">
        <v>83000</v>
      </c>
      <c r="M501" s="6"/>
      <c r="N501" s="11">
        <v>42004</v>
      </c>
      <c r="O501" s="3">
        <v>120000</v>
      </c>
      <c r="P501" s="3" t="s">
        <v>1624</v>
      </c>
      <c r="Q501" s="12">
        <v>1</v>
      </c>
    </row>
    <row r="502" spans="1:17">
      <c r="A502">
        <v>501</v>
      </c>
      <c r="B502" t="s">
        <v>50</v>
      </c>
      <c r="C502" s="3" t="s">
        <v>1625</v>
      </c>
      <c r="D502" s="3" t="s">
        <v>21</v>
      </c>
      <c r="E502" s="3" t="s">
        <v>1626</v>
      </c>
      <c r="F502" s="3" t="s">
        <v>162</v>
      </c>
      <c r="G502" s="3">
        <v>119281.24</v>
      </c>
      <c r="H502" s="3">
        <v>66479.6</v>
      </c>
      <c r="I502" s="3">
        <v>3</v>
      </c>
      <c r="J502" s="6">
        <f t="shared" si="7"/>
        <v>199438.8</v>
      </c>
      <c r="K502" s="9">
        <v>41971</v>
      </c>
      <c r="L502" s="3">
        <v>190000</v>
      </c>
      <c r="M502" s="6"/>
      <c r="N502" s="11">
        <v>42004</v>
      </c>
      <c r="O502" s="3">
        <v>190000</v>
      </c>
      <c r="P502" s="3" t="s">
        <v>462</v>
      </c>
      <c r="Q502" s="12">
        <v>1</v>
      </c>
    </row>
    <row r="503" spans="1:17">
      <c r="A503">
        <v>502</v>
      </c>
      <c r="B503" t="s">
        <v>45</v>
      </c>
      <c r="C503" s="3" t="s">
        <v>1627</v>
      </c>
      <c r="D503" s="3" t="s">
        <v>14</v>
      </c>
      <c r="E503" s="3" t="s">
        <v>1628</v>
      </c>
      <c r="F503" s="3" t="s">
        <v>1584</v>
      </c>
      <c r="G503" s="3">
        <v>13623.32</v>
      </c>
      <c r="H503" s="3">
        <v>13623.32</v>
      </c>
      <c r="I503" s="3">
        <v>1</v>
      </c>
      <c r="J503" s="6">
        <f t="shared" si="7"/>
        <v>13623.32</v>
      </c>
      <c r="K503" s="9">
        <v>41972</v>
      </c>
      <c r="L503" s="3">
        <v>859</v>
      </c>
      <c r="M503" s="6"/>
      <c r="N503" s="11">
        <v>42003</v>
      </c>
      <c r="O503" s="3">
        <v>859</v>
      </c>
      <c r="P503" s="3" t="s">
        <v>770</v>
      </c>
      <c r="Q503" s="12">
        <v>1</v>
      </c>
    </row>
    <row r="504" spans="1:17">
      <c r="A504">
        <v>503</v>
      </c>
      <c r="B504" t="s">
        <v>620</v>
      </c>
      <c r="C504" s="3" t="s">
        <v>1629</v>
      </c>
      <c r="D504" s="3" t="s">
        <v>20</v>
      </c>
      <c r="E504" s="3" t="s">
        <v>1630</v>
      </c>
      <c r="F504" s="3" t="s">
        <v>623</v>
      </c>
      <c r="G504" s="3">
        <v>27266.54</v>
      </c>
      <c r="H504" s="3">
        <v>27266.54</v>
      </c>
      <c r="I504" s="3">
        <v>2</v>
      </c>
      <c r="J504" s="6">
        <f t="shared" si="7"/>
        <v>54533.08</v>
      </c>
      <c r="K504" s="9">
        <v>41972</v>
      </c>
      <c r="L504" s="3">
        <v>785</v>
      </c>
      <c r="M504" s="6"/>
      <c r="N504" s="11">
        <v>42003</v>
      </c>
      <c r="O504" s="3">
        <v>785</v>
      </c>
      <c r="P504" s="3" t="s">
        <v>1631</v>
      </c>
      <c r="Q504" s="12">
        <v>1</v>
      </c>
    </row>
    <row r="505" spans="1:17">
      <c r="A505">
        <v>504</v>
      </c>
      <c r="B505" t="s">
        <v>620</v>
      </c>
      <c r="C505" s="3" t="s">
        <v>1632</v>
      </c>
      <c r="D505" s="3" t="s">
        <v>20</v>
      </c>
      <c r="E505" s="3" t="s">
        <v>1633</v>
      </c>
      <c r="F505" s="3" t="s">
        <v>623</v>
      </c>
      <c r="G505" s="3">
        <v>33677.1</v>
      </c>
      <c r="H505" s="3">
        <v>33677.1</v>
      </c>
      <c r="I505" s="3">
        <v>2</v>
      </c>
      <c r="J505" s="6">
        <f t="shared" si="7"/>
        <v>67354.2</v>
      </c>
      <c r="K505" s="9">
        <v>41972</v>
      </c>
      <c r="L505" s="3">
        <v>970</v>
      </c>
      <c r="M505" s="6"/>
      <c r="N505" s="11">
        <v>42003</v>
      </c>
      <c r="O505" s="3">
        <v>970</v>
      </c>
      <c r="P505" s="3" t="s">
        <v>1245</v>
      </c>
      <c r="Q505" s="12">
        <v>1</v>
      </c>
    </row>
    <row r="506" spans="1:17">
      <c r="A506">
        <v>505</v>
      </c>
      <c r="B506" t="s">
        <v>620</v>
      </c>
      <c r="C506" s="3" t="s">
        <v>1634</v>
      </c>
      <c r="D506" s="3" t="s">
        <v>20</v>
      </c>
      <c r="E506" s="3" t="s">
        <v>1635</v>
      </c>
      <c r="F506" s="3" t="s">
        <v>623</v>
      </c>
      <c r="G506" s="3">
        <v>18895.1</v>
      </c>
      <c r="H506" s="3">
        <v>18895.1</v>
      </c>
      <c r="I506" s="3">
        <v>2.5</v>
      </c>
      <c r="J506" s="6">
        <f t="shared" si="7"/>
        <v>47237.75</v>
      </c>
      <c r="K506" s="9">
        <v>41972</v>
      </c>
      <c r="L506" s="3">
        <v>545</v>
      </c>
      <c r="M506" s="6"/>
      <c r="N506" s="11">
        <v>42003</v>
      </c>
      <c r="O506" s="3">
        <v>545</v>
      </c>
      <c r="P506" s="3" t="s">
        <v>1636</v>
      </c>
      <c r="Q506" s="12">
        <v>1</v>
      </c>
    </row>
    <row r="507" spans="1:17">
      <c r="A507">
        <v>506</v>
      </c>
      <c r="B507" t="s">
        <v>620</v>
      </c>
      <c r="C507" s="3" t="s">
        <v>1637</v>
      </c>
      <c r="D507" s="3" t="s">
        <v>20</v>
      </c>
      <c r="E507" s="3" t="s">
        <v>1638</v>
      </c>
      <c r="F507" s="3" t="s">
        <v>623</v>
      </c>
      <c r="G507" s="3">
        <v>77537.01</v>
      </c>
      <c r="H507" s="3">
        <v>77537.01</v>
      </c>
      <c r="I507" s="3">
        <v>2</v>
      </c>
      <c r="J507" s="6">
        <f t="shared" si="7"/>
        <v>155074.02</v>
      </c>
      <c r="K507" s="9">
        <v>41972</v>
      </c>
      <c r="L507" s="3">
        <v>2230</v>
      </c>
      <c r="M507" s="6"/>
      <c r="N507" s="11">
        <v>42003</v>
      </c>
      <c r="O507" s="3">
        <v>2230</v>
      </c>
      <c r="P507" s="3" t="s">
        <v>1639</v>
      </c>
      <c r="Q507" s="12">
        <v>1</v>
      </c>
    </row>
    <row r="508" spans="1:17">
      <c r="A508">
        <v>507</v>
      </c>
      <c r="B508" t="s">
        <v>620</v>
      </c>
      <c r="C508" s="3" t="s">
        <v>1640</v>
      </c>
      <c r="D508" s="3" t="s">
        <v>20</v>
      </c>
      <c r="E508" s="3" t="s">
        <v>1641</v>
      </c>
      <c r="F508" s="3" t="s">
        <v>623</v>
      </c>
      <c r="G508" s="3">
        <v>11559.61</v>
      </c>
      <c r="H508" s="3">
        <v>11559.61</v>
      </c>
      <c r="I508" s="3">
        <v>2</v>
      </c>
      <c r="J508" s="6">
        <f t="shared" si="7"/>
        <v>23119.22</v>
      </c>
      <c r="K508" s="9">
        <v>41972</v>
      </c>
      <c r="L508" s="3">
        <v>335</v>
      </c>
      <c r="M508" s="6"/>
      <c r="N508" s="11">
        <v>42003</v>
      </c>
      <c r="O508" s="3">
        <v>335</v>
      </c>
      <c r="P508" s="3" t="s">
        <v>1642</v>
      </c>
      <c r="Q508" s="12">
        <v>1</v>
      </c>
    </row>
    <row r="509" spans="1:17">
      <c r="A509">
        <v>508</v>
      </c>
      <c r="B509" t="s">
        <v>620</v>
      </c>
      <c r="C509" s="3" t="s">
        <v>1643</v>
      </c>
      <c r="D509" s="3" t="s">
        <v>20</v>
      </c>
      <c r="E509" s="3" t="s">
        <v>1644</v>
      </c>
      <c r="F509" s="3" t="s">
        <v>623</v>
      </c>
      <c r="G509" s="3">
        <v>11045.45</v>
      </c>
      <c r="H509" s="3">
        <v>11045.45</v>
      </c>
      <c r="I509" s="3">
        <v>2</v>
      </c>
      <c r="J509" s="6">
        <f t="shared" si="7"/>
        <v>22090.9</v>
      </c>
      <c r="K509" s="9">
        <v>41972</v>
      </c>
      <c r="L509" s="3">
        <v>320</v>
      </c>
      <c r="M509" s="6"/>
      <c r="N509" s="11">
        <v>42003</v>
      </c>
      <c r="O509" s="3">
        <v>320</v>
      </c>
      <c r="P509" s="3" t="s">
        <v>1645</v>
      </c>
      <c r="Q509" s="12">
        <v>1</v>
      </c>
    </row>
    <row r="510" spans="1:17">
      <c r="A510">
        <v>509</v>
      </c>
      <c r="B510" t="s">
        <v>50</v>
      </c>
      <c r="C510" s="3" t="s">
        <v>1646</v>
      </c>
      <c r="D510" s="3" t="s">
        <v>17</v>
      </c>
      <c r="E510" s="3" t="s">
        <v>1647</v>
      </c>
      <c r="F510" s="3" t="s">
        <v>162</v>
      </c>
      <c r="G510" s="3">
        <v>94623.91</v>
      </c>
      <c r="H510" s="3">
        <v>94623.91</v>
      </c>
      <c r="I510" s="3">
        <v>2.8</v>
      </c>
      <c r="J510" s="6">
        <f t="shared" si="7"/>
        <v>264946.948</v>
      </c>
      <c r="K510" s="9">
        <v>41965</v>
      </c>
      <c r="L510" s="3">
        <v>192900</v>
      </c>
      <c r="M510" s="6"/>
      <c r="N510" s="11">
        <v>41997</v>
      </c>
      <c r="O510" s="3">
        <v>270000</v>
      </c>
      <c r="P510" s="3" t="s">
        <v>87</v>
      </c>
      <c r="Q510" s="12">
        <v>1</v>
      </c>
    </row>
    <row r="511" spans="1:17">
      <c r="A511">
        <v>510</v>
      </c>
      <c r="B511" t="s">
        <v>50</v>
      </c>
      <c r="C511" s="3" t="s">
        <v>1648</v>
      </c>
      <c r="D511" s="3" t="s">
        <v>15</v>
      </c>
      <c r="E511" s="3" t="s">
        <v>1649</v>
      </c>
      <c r="F511" s="3" t="s">
        <v>1535</v>
      </c>
      <c r="G511" s="3">
        <v>85554.54</v>
      </c>
      <c r="H511" s="3">
        <v>81597.13</v>
      </c>
      <c r="I511" s="3">
        <v>1.22</v>
      </c>
      <c r="J511" s="6">
        <f t="shared" si="7"/>
        <v>99548.4986</v>
      </c>
      <c r="K511" s="9">
        <v>41965</v>
      </c>
      <c r="L511" s="3">
        <v>66500</v>
      </c>
      <c r="M511" s="6"/>
      <c r="N511" s="11">
        <v>41997</v>
      </c>
      <c r="O511" s="3">
        <v>89000</v>
      </c>
      <c r="P511" s="3" t="s">
        <v>1650</v>
      </c>
      <c r="Q511" s="12">
        <v>1</v>
      </c>
    </row>
    <row r="512" spans="1:17">
      <c r="A512">
        <v>511</v>
      </c>
      <c r="B512" t="s">
        <v>50</v>
      </c>
      <c r="C512" s="3" t="s">
        <v>1651</v>
      </c>
      <c r="D512" s="3" t="s">
        <v>24</v>
      </c>
      <c r="E512" s="3" t="s">
        <v>1652</v>
      </c>
      <c r="F512" s="3" t="s">
        <v>221</v>
      </c>
      <c r="G512" s="3">
        <v>37508.46</v>
      </c>
      <c r="H512" s="3">
        <v>24929.09</v>
      </c>
      <c r="I512" s="3">
        <v>3.2</v>
      </c>
      <c r="J512" s="6">
        <f t="shared" si="7"/>
        <v>79773.088</v>
      </c>
      <c r="K512" s="9">
        <v>41965</v>
      </c>
      <c r="L512" s="3">
        <v>71800</v>
      </c>
      <c r="M512" s="6"/>
      <c r="N512" s="11">
        <v>41997</v>
      </c>
      <c r="O512" s="3">
        <v>71800</v>
      </c>
      <c r="P512" s="3" t="s">
        <v>1653</v>
      </c>
      <c r="Q512" s="12">
        <v>1</v>
      </c>
    </row>
    <row r="513" spans="1:17">
      <c r="A513">
        <v>512</v>
      </c>
      <c r="B513" t="s">
        <v>620</v>
      </c>
      <c r="C513" s="3" t="s">
        <v>1654</v>
      </c>
      <c r="D513" s="3" t="s">
        <v>21</v>
      </c>
      <c r="E513" s="3" t="s">
        <v>1655</v>
      </c>
      <c r="F513" s="3" t="s">
        <v>623</v>
      </c>
      <c r="G513" s="3">
        <v>224554.17</v>
      </c>
      <c r="H513" s="3">
        <v>224554.17</v>
      </c>
      <c r="I513" s="3">
        <v>2.5</v>
      </c>
      <c r="J513" s="6">
        <f t="shared" si="7"/>
        <v>561385.425</v>
      </c>
      <c r="K513" s="9">
        <v>41965</v>
      </c>
      <c r="L513" s="3">
        <v>13474</v>
      </c>
      <c r="M513" s="6"/>
      <c r="N513" s="11">
        <v>41996</v>
      </c>
      <c r="O513" s="3">
        <v>13474</v>
      </c>
      <c r="P513" s="3" t="s">
        <v>1656</v>
      </c>
      <c r="Q513" s="12">
        <v>1</v>
      </c>
    </row>
    <row r="514" spans="1:17">
      <c r="A514">
        <v>513</v>
      </c>
      <c r="B514" t="s">
        <v>45</v>
      </c>
      <c r="C514" s="3" t="s">
        <v>1657</v>
      </c>
      <c r="D514" s="3" t="s">
        <v>15</v>
      </c>
      <c r="E514" s="3" t="s">
        <v>1658</v>
      </c>
      <c r="F514" s="3" t="s">
        <v>1659</v>
      </c>
      <c r="G514" s="3">
        <v>14639.28</v>
      </c>
      <c r="H514" s="3">
        <v>14639.28</v>
      </c>
      <c r="I514" s="3">
        <v>2.5</v>
      </c>
      <c r="J514" s="6">
        <f t="shared" si="7"/>
        <v>36598.2</v>
      </c>
      <c r="K514" s="9">
        <v>41965</v>
      </c>
      <c r="L514" s="3">
        <v>2420</v>
      </c>
      <c r="M514" s="6"/>
      <c r="N514" s="11">
        <v>41996</v>
      </c>
      <c r="O514" s="3">
        <v>2420</v>
      </c>
      <c r="P514" s="3" t="s">
        <v>1660</v>
      </c>
      <c r="Q514" s="12">
        <v>1</v>
      </c>
    </row>
    <row r="515" spans="1:17">
      <c r="A515">
        <v>514</v>
      </c>
      <c r="B515" t="s">
        <v>50</v>
      </c>
      <c r="C515" s="3" t="s">
        <v>1661</v>
      </c>
      <c r="D515" s="3" t="s">
        <v>20</v>
      </c>
      <c r="E515" s="3" t="s">
        <v>1662</v>
      </c>
      <c r="F515" s="3" t="s">
        <v>162</v>
      </c>
      <c r="G515" s="3">
        <v>135907.4</v>
      </c>
      <c r="H515" s="3">
        <v>122645.1</v>
      </c>
      <c r="I515" s="3">
        <v>1.4</v>
      </c>
      <c r="J515" s="6">
        <f t="shared" ref="J515:J578" si="8">H515*I515</f>
        <v>171703.14</v>
      </c>
      <c r="K515" s="9">
        <v>41957</v>
      </c>
      <c r="L515" s="3">
        <v>69000</v>
      </c>
      <c r="M515" s="6"/>
      <c r="N515" s="11">
        <v>41990</v>
      </c>
      <c r="O515" s="3">
        <v>82000</v>
      </c>
      <c r="P515" s="3" t="s">
        <v>1405</v>
      </c>
      <c r="Q515" s="12">
        <v>1</v>
      </c>
    </row>
    <row r="516" spans="1:17">
      <c r="A516">
        <v>515</v>
      </c>
      <c r="B516" t="s">
        <v>50</v>
      </c>
      <c r="C516" s="3" t="s">
        <v>1663</v>
      </c>
      <c r="D516" s="3" t="s">
        <v>20</v>
      </c>
      <c r="E516" s="3" t="s">
        <v>1664</v>
      </c>
      <c r="F516" s="3" t="s">
        <v>162</v>
      </c>
      <c r="G516" s="3">
        <v>173869.5</v>
      </c>
      <c r="H516" s="3">
        <v>132936.7</v>
      </c>
      <c r="I516" s="3">
        <v>1.89</v>
      </c>
      <c r="J516" s="6">
        <f t="shared" si="8"/>
        <v>251250.363</v>
      </c>
      <c r="K516" s="9">
        <v>41957</v>
      </c>
      <c r="L516" s="3">
        <v>120000</v>
      </c>
      <c r="M516" s="6"/>
      <c r="N516" s="11">
        <v>41990</v>
      </c>
      <c r="O516" s="3">
        <v>164000</v>
      </c>
      <c r="P516" s="3" t="s">
        <v>1054</v>
      </c>
      <c r="Q516" s="12">
        <v>1</v>
      </c>
    </row>
    <row r="517" spans="1:17">
      <c r="A517">
        <v>516</v>
      </c>
      <c r="B517" t="s">
        <v>50</v>
      </c>
      <c r="C517" s="3" t="s">
        <v>1665</v>
      </c>
      <c r="D517" s="3" t="s">
        <v>20</v>
      </c>
      <c r="E517" s="3" t="s">
        <v>1666</v>
      </c>
      <c r="F517" s="3" t="s">
        <v>162</v>
      </c>
      <c r="G517" s="3">
        <v>247900.85</v>
      </c>
      <c r="H517" s="3">
        <v>143609.52</v>
      </c>
      <c r="I517" s="3">
        <v>2.2</v>
      </c>
      <c r="J517" s="6">
        <f t="shared" si="8"/>
        <v>315940.944</v>
      </c>
      <c r="K517" s="9">
        <v>41957</v>
      </c>
      <c r="L517" s="3">
        <v>85400</v>
      </c>
      <c r="M517" s="6"/>
      <c r="N517" s="11">
        <v>41990</v>
      </c>
      <c r="O517" s="3">
        <v>85400</v>
      </c>
      <c r="P517" s="3" t="s">
        <v>1042</v>
      </c>
      <c r="Q517" s="12">
        <v>1</v>
      </c>
    </row>
    <row r="518" spans="1:17">
      <c r="A518">
        <v>517</v>
      </c>
      <c r="B518" t="s">
        <v>50</v>
      </c>
      <c r="C518" s="3" t="s">
        <v>1667</v>
      </c>
      <c r="D518" s="3" t="s">
        <v>20</v>
      </c>
      <c r="E518" s="3" t="s">
        <v>1668</v>
      </c>
      <c r="F518" s="3" t="s">
        <v>162</v>
      </c>
      <c r="G518" s="3">
        <v>143944.58</v>
      </c>
      <c r="H518" s="3">
        <v>131114.42</v>
      </c>
      <c r="I518" s="3">
        <v>2.2</v>
      </c>
      <c r="J518" s="6">
        <f t="shared" si="8"/>
        <v>288451.724</v>
      </c>
      <c r="K518" s="9">
        <v>41957</v>
      </c>
      <c r="L518" s="3">
        <v>84400</v>
      </c>
      <c r="M518" s="6"/>
      <c r="N518" s="11">
        <v>41990</v>
      </c>
      <c r="O518" s="3">
        <v>86000</v>
      </c>
      <c r="P518" s="3" t="s">
        <v>983</v>
      </c>
      <c r="Q518" s="12">
        <v>1</v>
      </c>
    </row>
    <row r="519" spans="1:17">
      <c r="A519">
        <v>518</v>
      </c>
      <c r="B519" t="s">
        <v>50</v>
      </c>
      <c r="C519" s="3" t="s">
        <v>1669</v>
      </c>
      <c r="D519" s="3" t="s">
        <v>20</v>
      </c>
      <c r="E519" s="3" t="s">
        <v>1670</v>
      </c>
      <c r="F519" s="3" t="s">
        <v>1671</v>
      </c>
      <c r="G519" s="3">
        <v>124809.3</v>
      </c>
      <c r="H519" s="3">
        <v>124809.3</v>
      </c>
      <c r="I519" s="3">
        <v>2.08</v>
      </c>
      <c r="J519" s="6">
        <f t="shared" si="8"/>
        <v>259603.344</v>
      </c>
      <c r="K519" s="9">
        <v>41957</v>
      </c>
      <c r="L519" s="3">
        <v>84200</v>
      </c>
      <c r="M519" s="6"/>
      <c r="N519" s="11">
        <v>41990</v>
      </c>
      <c r="O519" s="3">
        <v>86000</v>
      </c>
      <c r="P519" s="3" t="s">
        <v>336</v>
      </c>
      <c r="Q519" s="12">
        <v>1</v>
      </c>
    </row>
    <row r="520" spans="1:17">
      <c r="A520">
        <v>519</v>
      </c>
      <c r="B520" t="s">
        <v>50</v>
      </c>
      <c r="C520" s="3" t="s">
        <v>1672</v>
      </c>
      <c r="D520" s="3" t="s">
        <v>23</v>
      </c>
      <c r="E520" s="3" t="s">
        <v>1673</v>
      </c>
      <c r="F520" s="3" t="s">
        <v>162</v>
      </c>
      <c r="G520" s="3">
        <v>44462.55</v>
      </c>
      <c r="H520" s="3">
        <v>32469.02</v>
      </c>
      <c r="I520" s="3">
        <v>1.5</v>
      </c>
      <c r="J520" s="6">
        <f t="shared" si="8"/>
        <v>48703.53</v>
      </c>
      <c r="K520" s="9">
        <v>41957</v>
      </c>
      <c r="L520" s="3">
        <v>58500</v>
      </c>
      <c r="M520" s="6"/>
      <c r="N520" s="11">
        <v>41990</v>
      </c>
      <c r="O520" s="3">
        <v>60000</v>
      </c>
      <c r="P520" s="3" t="s">
        <v>1674</v>
      </c>
      <c r="Q520" s="12">
        <v>1</v>
      </c>
    </row>
    <row r="521" spans="1:17">
      <c r="A521">
        <v>520</v>
      </c>
      <c r="B521" t="s">
        <v>50</v>
      </c>
      <c r="C521" s="3" t="s">
        <v>1675</v>
      </c>
      <c r="D521" s="3" t="s">
        <v>21</v>
      </c>
      <c r="E521" s="3" t="s">
        <v>1676</v>
      </c>
      <c r="F521" s="3" t="s">
        <v>162</v>
      </c>
      <c r="G521" s="3">
        <v>108286.94</v>
      </c>
      <c r="H521" s="3">
        <v>56356.61</v>
      </c>
      <c r="I521" s="3">
        <v>1.2</v>
      </c>
      <c r="J521" s="6">
        <f t="shared" si="8"/>
        <v>67627.932</v>
      </c>
      <c r="K521" s="9">
        <v>41957</v>
      </c>
      <c r="L521" s="3">
        <v>72700</v>
      </c>
      <c r="M521" s="6"/>
      <c r="N521" s="11">
        <v>41990</v>
      </c>
      <c r="O521" s="3">
        <v>74000</v>
      </c>
      <c r="P521" s="3" t="s">
        <v>1677</v>
      </c>
      <c r="Q521" s="12">
        <v>1</v>
      </c>
    </row>
    <row r="522" spans="1:17">
      <c r="A522">
        <v>521</v>
      </c>
      <c r="B522" t="s">
        <v>50</v>
      </c>
      <c r="C522" s="3" t="s">
        <v>1678</v>
      </c>
      <c r="D522" s="3" t="s">
        <v>21</v>
      </c>
      <c r="E522" s="3" t="s">
        <v>1679</v>
      </c>
      <c r="F522" s="3" t="s">
        <v>221</v>
      </c>
      <c r="G522" s="3">
        <v>39197.76</v>
      </c>
      <c r="H522" s="3">
        <v>39197.76</v>
      </c>
      <c r="I522" s="3">
        <v>2.8</v>
      </c>
      <c r="J522" s="6">
        <f t="shared" si="8"/>
        <v>109753.728</v>
      </c>
      <c r="K522" s="9">
        <v>41957</v>
      </c>
      <c r="L522" s="3">
        <v>23400</v>
      </c>
      <c r="M522" s="6"/>
      <c r="N522" s="11">
        <v>41990</v>
      </c>
      <c r="O522" s="3">
        <v>23400</v>
      </c>
      <c r="P522" s="3" t="s">
        <v>1680</v>
      </c>
      <c r="Q522" s="12">
        <v>1</v>
      </c>
    </row>
    <row r="523" spans="1:17">
      <c r="A523">
        <v>522</v>
      </c>
      <c r="B523" t="s">
        <v>45</v>
      </c>
      <c r="C523" s="3" t="s">
        <v>1681</v>
      </c>
      <c r="D523" s="3" t="s">
        <v>17</v>
      </c>
      <c r="E523" s="3" t="s">
        <v>1682</v>
      </c>
      <c r="F523" s="3" t="s">
        <v>1174</v>
      </c>
      <c r="G523" s="3">
        <v>23673.9</v>
      </c>
      <c r="H523" s="3">
        <v>23673.9</v>
      </c>
      <c r="I523" s="3">
        <v>0.5</v>
      </c>
      <c r="J523" s="6">
        <f t="shared" si="8"/>
        <v>11836.95</v>
      </c>
      <c r="K523" s="9">
        <v>41955</v>
      </c>
      <c r="L523" s="3">
        <v>4300</v>
      </c>
      <c r="M523" s="6"/>
      <c r="N523" s="11">
        <v>41985</v>
      </c>
      <c r="O523" s="3">
        <v>4300</v>
      </c>
      <c r="P523" s="3" t="s">
        <v>1683</v>
      </c>
      <c r="Q523" s="12">
        <v>1</v>
      </c>
    </row>
    <row r="524" spans="1:17">
      <c r="A524">
        <v>523</v>
      </c>
      <c r="B524" t="s">
        <v>50</v>
      </c>
      <c r="C524" s="3" t="s">
        <v>1684</v>
      </c>
      <c r="D524" s="3" t="s">
        <v>17</v>
      </c>
      <c r="E524" s="3" t="s">
        <v>1685</v>
      </c>
      <c r="F524" s="3" t="s">
        <v>140</v>
      </c>
      <c r="G524" s="3">
        <v>59434.35</v>
      </c>
      <c r="H524" s="3">
        <v>50250</v>
      </c>
      <c r="I524" s="3">
        <v>5.37</v>
      </c>
      <c r="J524" s="6">
        <f t="shared" si="8"/>
        <v>269842.5</v>
      </c>
      <c r="K524" s="9">
        <v>41955</v>
      </c>
      <c r="L524" s="3">
        <v>55100</v>
      </c>
      <c r="M524" s="6"/>
      <c r="N524" s="11">
        <v>41985</v>
      </c>
      <c r="O524" s="3">
        <v>55100</v>
      </c>
      <c r="P524" s="3" t="s">
        <v>1686</v>
      </c>
      <c r="Q524" s="12">
        <v>1</v>
      </c>
    </row>
    <row r="525" spans="1:17">
      <c r="A525">
        <v>524</v>
      </c>
      <c r="B525" t="s">
        <v>50</v>
      </c>
      <c r="C525" s="3" t="s">
        <v>1687</v>
      </c>
      <c r="D525" s="3" t="s">
        <v>20</v>
      </c>
      <c r="E525" s="3" t="s">
        <v>1688</v>
      </c>
      <c r="F525" s="3" t="s">
        <v>1689</v>
      </c>
      <c r="G525" s="3">
        <v>75310.79</v>
      </c>
      <c r="H525" s="3">
        <v>59533.11</v>
      </c>
      <c r="I525" s="3">
        <v>2.07</v>
      </c>
      <c r="J525" s="6">
        <f t="shared" si="8"/>
        <v>123233.5377</v>
      </c>
      <c r="K525" s="9">
        <v>41955</v>
      </c>
      <c r="L525" s="3">
        <v>44000</v>
      </c>
      <c r="M525" s="6"/>
      <c r="N525" s="11">
        <v>41985</v>
      </c>
      <c r="O525" s="3">
        <v>49000</v>
      </c>
      <c r="P525" s="3" t="s">
        <v>1690</v>
      </c>
      <c r="Q525" s="12">
        <v>1</v>
      </c>
    </row>
    <row r="526" spans="1:17">
      <c r="A526">
        <v>525</v>
      </c>
      <c r="B526" t="s">
        <v>50</v>
      </c>
      <c r="C526" s="3" t="s">
        <v>1691</v>
      </c>
      <c r="D526" s="3" t="s">
        <v>24</v>
      </c>
      <c r="E526" s="3" t="s">
        <v>1692</v>
      </c>
      <c r="F526" s="3" t="s">
        <v>162</v>
      </c>
      <c r="G526" s="3">
        <v>61125.59</v>
      </c>
      <c r="H526" s="3">
        <v>58913.64</v>
      </c>
      <c r="I526" s="3">
        <v>2</v>
      </c>
      <c r="J526" s="6">
        <f t="shared" si="8"/>
        <v>117827.28</v>
      </c>
      <c r="K526" s="9">
        <v>41955</v>
      </c>
      <c r="L526" s="3">
        <v>55400</v>
      </c>
      <c r="M526" s="6"/>
      <c r="N526" s="11">
        <v>41985</v>
      </c>
      <c r="O526" s="3">
        <v>55400</v>
      </c>
      <c r="P526" s="3" t="s">
        <v>1693</v>
      </c>
      <c r="Q526" s="12">
        <v>1</v>
      </c>
    </row>
    <row r="527" spans="1:17">
      <c r="A527">
        <v>526</v>
      </c>
      <c r="B527" t="s">
        <v>45</v>
      </c>
      <c r="C527" s="3" t="s">
        <v>1694</v>
      </c>
      <c r="D527" s="3" t="s">
        <v>22</v>
      </c>
      <c r="E527" s="3" t="s">
        <v>1695</v>
      </c>
      <c r="F527" s="3" t="s">
        <v>300</v>
      </c>
      <c r="G527" s="3">
        <v>3290.46</v>
      </c>
      <c r="H527" s="3">
        <v>3290.46</v>
      </c>
      <c r="I527" s="3">
        <v>0.25</v>
      </c>
      <c r="J527" s="6">
        <f t="shared" si="8"/>
        <v>822.615</v>
      </c>
      <c r="K527" s="9">
        <v>41943</v>
      </c>
      <c r="L527" s="3">
        <v>4300</v>
      </c>
      <c r="M527" s="6"/>
      <c r="N527" s="11">
        <v>41976</v>
      </c>
      <c r="O527" s="3">
        <v>4300</v>
      </c>
      <c r="P527" s="3" t="s">
        <v>1696</v>
      </c>
      <c r="Q527" s="12">
        <v>1</v>
      </c>
    </row>
    <row r="528" spans="1:17">
      <c r="A528">
        <v>527</v>
      </c>
      <c r="B528" t="s">
        <v>50</v>
      </c>
      <c r="C528" s="3" t="s">
        <v>1697</v>
      </c>
      <c r="D528" s="3" t="s">
        <v>15</v>
      </c>
      <c r="E528" s="3" t="s">
        <v>1698</v>
      </c>
      <c r="F528" s="3" t="s">
        <v>1699</v>
      </c>
      <c r="G528" s="3">
        <v>5030.93</v>
      </c>
      <c r="H528" s="3">
        <v>4927.16</v>
      </c>
      <c r="I528" s="3">
        <v>3.6</v>
      </c>
      <c r="J528" s="6">
        <f t="shared" si="8"/>
        <v>17737.776</v>
      </c>
      <c r="K528" s="9">
        <v>41943</v>
      </c>
      <c r="L528" s="3">
        <v>4480</v>
      </c>
      <c r="M528" s="6"/>
      <c r="N528" s="11">
        <v>41976</v>
      </c>
      <c r="O528" s="3">
        <v>4480</v>
      </c>
      <c r="P528" s="3" t="s">
        <v>1700</v>
      </c>
      <c r="Q528" s="12">
        <v>1</v>
      </c>
    </row>
    <row r="529" spans="1:17">
      <c r="A529">
        <v>528</v>
      </c>
      <c r="B529" t="s">
        <v>45</v>
      </c>
      <c r="C529" s="3" t="s">
        <v>1701</v>
      </c>
      <c r="D529" s="3" t="s">
        <v>17</v>
      </c>
      <c r="E529" s="3" t="s">
        <v>1702</v>
      </c>
      <c r="F529" s="3" t="s">
        <v>1210</v>
      </c>
      <c r="G529" s="3">
        <v>9340.9</v>
      </c>
      <c r="H529" s="3">
        <v>9340.9</v>
      </c>
      <c r="I529" s="3">
        <v>1.2</v>
      </c>
      <c r="J529" s="6">
        <f t="shared" si="8"/>
        <v>11209.08</v>
      </c>
      <c r="K529" s="9">
        <v>41943</v>
      </c>
      <c r="L529" s="3">
        <v>3520</v>
      </c>
      <c r="M529" s="6"/>
      <c r="N529" s="11">
        <v>41976</v>
      </c>
      <c r="O529" s="3">
        <v>3520</v>
      </c>
      <c r="P529" s="3" t="s">
        <v>1703</v>
      </c>
      <c r="Q529" s="12">
        <v>1</v>
      </c>
    </row>
    <row r="530" spans="1:17">
      <c r="A530">
        <v>529</v>
      </c>
      <c r="B530" t="s">
        <v>50</v>
      </c>
      <c r="C530" s="3" t="s">
        <v>1704</v>
      </c>
      <c r="D530" s="3" t="s">
        <v>17</v>
      </c>
      <c r="E530" s="3" t="s">
        <v>1705</v>
      </c>
      <c r="F530" s="3" t="s">
        <v>221</v>
      </c>
      <c r="G530" s="3">
        <v>17342.32</v>
      </c>
      <c r="H530" s="3">
        <v>17342.32</v>
      </c>
      <c r="I530" s="3">
        <v>3</v>
      </c>
      <c r="J530" s="6">
        <f t="shared" si="8"/>
        <v>52026.96</v>
      </c>
      <c r="K530" s="9">
        <v>41943</v>
      </c>
      <c r="L530" s="3">
        <v>33900</v>
      </c>
      <c r="M530" s="6"/>
      <c r="N530" s="11">
        <v>41976</v>
      </c>
      <c r="O530" s="3">
        <v>33900</v>
      </c>
      <c r="P530" s="3" t="s">
        <v>1706</v>
      </c>
      <c r="Q530" s="12">
        <v>1</v>
      </c>
    </row>
    <row r="531" spans="1:17">
      <c r="A531">
        <v>530</v>
      </c>
      <c r="B531" t="s">
        <v>50</v>
      </c>
      <c r="C531" s="3" t="s">
        <v>1707</v>
      </c>
      <c r="D531" s="3" t="s">
        <v>20</v>
      </c>
      <c r="E531" s="3" t="s">
        <v>1708</v>
      </c>
      <c r="F531" s="3" t="s">
        <v>162</v>
      </c>
      <c r="G531" s="3">
        <v>86535.7</v>
      </c>
      <c r="H531" s="3">
        <v>81698.3</v>
      </c>
      <c r="I531" s="3">
        <v>1.4</v>
      </c>
      <c r="J531" s="6">
        <f t="shared" si="8"/>
        <v>114377.62</v>
      </c>
      <c r="K531" s="9">
        <v>41943</v>
      </c>
      <c r="L531" s="3">
        <v>49000</v>
      </c>
      <c r="M531" s="6"/>
      <c r="N531" s="11">
        <v>41976</v>
      </c>
      <c r="O531" s="3">
        <v>49000</v>
      </c>
      <c r="P531" s="3" t="s">
        <v>833</v>
      </c>
      <c r="Q531" s="12">
        <v>1</v>
      </c>
    </row>
    <row r="532" spans="1:17">
      <c r="A532">
        <v>531</v>
      </c>
      <c r="B532" t="s">
        <v>50</v>
      </c>
      <c r="C532" s="3" t="s">
        <v>1709</v>
      </c>
      <c r="D532" s="3" t="s">
        <v>21</v>
      </c>
      <c r="E532" s="3" t="s">
        <v>1710</v>
      </c>
      <c r="F532" s="3" t="s">
        <v>162</v>
      </c>
      <c r="G532" s="3">
        <v>61141.06</v>
      </c>
      <c r="H532" s="3">
        <v>59071.51</v>
      </c>
      <c r="I532" s="3">
        <v>2.8</v>
      </c>
      <c r="J532" s="6">
        <f t="shared" si="8"/>
        <v>165400.228</v>
      </c>
      <c r="K532" s="9">
        <v>41943</v>
      </c>
      <c r="L532" s="3">
        <v>89000</v>
      </c>
      <c r="M532" s="6"/>
      <c r="N532" s="11">
        <v>41976</v>
      </c>
      <c r="O532" s="3">
        <v>120000</v>
      </c>
      <c r="P532" s="3" t="s">
        <v>1711</v>
      </c>
      <c r="Q532" s="12">
        <v>1</v>
      </c>
    </row>
    <row r="533" spans="1:17">
      <c r="A533">
        <v>532</v>
      </c>
      <c r="B533" t="s">
        <v>45</v>
      </c>
      <c r="C533" s="3" t="s">
        <v>1712</v>
      </c>
      <c r="D533" s="3" t="s">
        <v>19</v>
      </c>
      <c r="E533" s="3" t="s">
        <v>1713</v>
      </c>
      <c r="F533" s="3" t="s">
        <v>300</v>
      </c>
      <c r="G533" s="3">
        <v>2636.5</v>
      </c>
      <c r="H533" s="3">
        <v>2636.5</v>
      </c>
      <c r="I533" s="3">
        <v>0.4</v>
      </c>
      <c r="J533" s="6">
        <f t="shared" si="8"/>
        <v>1054.6</v>
      </c>
      <c r="K533" s="9">
        <v>41940</v>
      </c>
      <c r="L533" s="3">
        <v>1585</v>
      </c>
      <c r="M533" s="6"/>
      <c r="N533" s="11">
        <v>41971</v>
      </c>
      <c r="O533" s="3">
        <v>1585</v>
      </c>
      <c r="P533" s="3" t="s">
        <v>1714</v>
      </c>
      <c r="Q533" s="12">
        <v>1</v>
      </c>
    </row>
    <row r="534" spans="1:17">
      <c r="A534">
        <v>533</v>
      </c>
      <c r="B534" t="s">
        <v>50</v>
      </c>
      <c r="C534" s="3" t="s">
        <v>1715</v>
      </c>
      <c r="D534" s="3" t="s">
        <v>20</v>
      </c>
      <c r="E534" s="3" t="s">
        <v>1716</v>
      </c>
      <c r="F534" s="3" t="s">
        <v>162</v>
      </c>
      <c r="G534" s="3">
        <v>38664.3</v>
      </c>
      <c r="H534" s="3">
        <v>38664.3</v>
      </c>
      <c r="I534" s="3">
        <v>1.6</v>
      </c>
      <c r="J534" s="6">
        <f t="shared" si="8"/>
        <v>61862.88</v>
      </c>
      <c r="K534" s="9">
        <v>41940</v>
      </c>
      <c r="L534" s="3">
        <v>26000</v>
      </c>
      <c r="M534" s="6"/>
      <c r="N534" s="11">
        <v>41971</v>
      </c>
      <c r="O534" s="3" t="s">
        <v>1717</v>
      </c>
      <c r="P534" s="3" t="s">
        <v>345</v>
      </c>
      <c r="Q534" s="12">
        <v>1</v>
      </c>
    </row>
    <row r="535" spans="1:17">
      <c r="A535">
        <v>534</v>
      </c>
      <c r="B535" t="s">
        <v>50</v>
      </c>
      <c r="C535" s="3" t="s">
        <v>1718</v>
      </c>
      <c r="D535" s="3" t="s">
        <v>20</v>
      </c>
      <c r="E535" s="3" t="s">
        <v>1719</v>
      </c>
      <c r="F535" s="3" t="s">
        <v>162</v>
      </c>
      <c r="G535" s="3">
        <v>77392.2</v>
      </c>
      <c r="H535" s="3">
        <v>77392.2</v>
      </c>
      <c r="I535" s="3">
        <v>1.5</v>
      </c>
      <c r="J535" s="6">
        <f t="shared" si="8"/>
        <v>116088.3</v>
      </c>
      <c r="K535" s="9">
        <v>41940</v>
      </c>
      <c r="L535" s="3">
        <v>50000</v>
      </c>
      <c r="M535" s="6"/>
      <c r="N535" s="11">
        <v>41971</v>
      </c>
      <c r="O535" s="3" t="s">
        <v>1720</v>
      </c>
      <c r="P535" s="3" t="s">
        <v>345</v>
      </c>
      <c r="Q535" s="12">
        <v>1</v>
      </c>
    </row>
    <row r="536" spans="1:17">
      <c r="A536">
        <v>535</v>
      </c>
      <c r="B536" t="s">
        <v>50</v>
      </c>
      <c r="C536" s="3" t="s">
        <v>1721</v>
      </c>
      <c r="D536" s="3" t="s">
        <v>20</v>
      </c>
      <c r="E536" s="3" t="s">
        <v>1722</v>
      </c>
      <c r="F536" s="3" t="s">
        <v>162</v>
      </c>
      <c r="G536" s="3">
        <v>82863</v>
      </c>
      <c r="H536" s="3">
        <v>74162.7</v>
      </c>
      <c r="I536" s="3">
        <v>1.2</v>
      </c>
      <c r="J536" s="6">
        <f t="shared" si="8"/>
        <v>88995.24</v>
      </c>
      <c r="K536" s="9">
        <v>41940</v>
      </c>
      <c r="L536" s="3">
        <v>38000</v>
      </c>
      <c r="M536" s="6"/>
      <c r="N536" s="11">
        <v>41971</v>
      </c>
      <c r="O536" s="3" t="s">
        <v>1723</v>
      </c>
      <c r="P536" s="3" t="s">
        <v>1724</v>
      </c>
      <c r="Q536" s="12">
        <v>1</v>
      </c>
    </row>
    <row r="537" spans="1:17">
      <c r="A537">
        <v>536</v>
      </c>
      <c r="B537" t="s">
        <v>50</v>
      </c>
      <c r="C537" s="3" t="s">
        <v>1725</v>
      </c>
      <c r="D537" s="3" t="s">
        <v>17</v>
      </c>
      <c r="E537" s="3" t="s">
        <v>1726</v>
      </c>
      <c r="F537" s="3" t="s">
        <v>221</v>
      </c>
      <c r="G537" s="3">
        <v>24560.5</v>
      </c>
      <c r="H537" s="3">
        <v>24560.5</v>
      </c>
      <c r="I537" s="3">
        <v>2</v>
      </c>
      <c r="J537" s="6">
        <f t="shared" si="8"/>
        <v>49121</v>
      </c>
      <c r="K537" s="9">
        <v>41940</v>
      </c>
      <c r="L537" s="3">
        <v>36100</v>
      </c>
      <c r="M537" s="6"/>
      <c r="N537" s="11">
        <v>41971</v>
      </c>
      <c r="O537" s="3">
        <v>36100</v>
      </c>
      <c r="P537" s="3" t="s">
        <v>1727</v>
      </c>
      <c r="Q537" s="12">
        <v>1</v>
      </c>
    </row>
    <row r="538" spans="1:17">
      <c r="A538">
        <v>537</v>
      </c>
      <c r="B538" t="s">
        <v>50</v>
      </c>
      <c r="C538" s="3" t="s">
        <v>1728</v>
      </c>
      <c r="D538" s="3" t="s">
        <v>24</v>
      </c>
      <c r="E538" s="3" t="s">
        <v>1729</v>
      </c>
      <c r="F538" s="3" t="s">
        <v>262</v>
      </c>
      <c r="G538" s="3">
        <v>61081.01</v>
      </c>
      <c r="H538" s="3">
        <v>41494.44</v>
      </c>
      <c r="I538" s="3">
        <v>2.72</v>
      </c>
      <c r="J538" s="6">
        <f t="shared" si="8"/>
        <v>112864.8768</v>
      </c>
      <c r="K538" s="9">
        <v>41940</v>
      </c>
      <c r="L538" s="3">
        <v>126500</v>
      </c>
      <c r="M538" s="6"/>
      <c r="N538" s="11">
        <v>41971</v>
      </c>
      <c r="O538" s="3" t="s">
        <v>1730</v>
      </c>
      <c r="P538" s="3" t="s">
        <v>1731</v>
      </c>
      <c r="Q538" s="12">
        <v>1</v>
      </c>
    </row>
    <row r="539" spans="1:17">
      <c r="A539">
        <v>538</v>
      </c>
      <c r="B539" t="s">
        <v>50</v>
      </c>
      <c r="C539" s="3" t="s">
        <v>1732</v>
      </c>
      <c r="D539" s="3" t="s">
        <v>21</v>
      </c>
      <c r="E539" s="3" t="s">
        <v>1733</v>
      </c>
      <c r="F539" s="3" t="s">
        <v>162</v>
      </c>
      <c r="G539" s="3">
        <v>27021.59</v>
      </c>
      <c r="H539" s="3">
        <v>20969.47</v>
      </c>
      <c r="I539" s="3">
        <v>1.7</v>
      </c>
      <c r="J539" s="6">
        <f t="shared" si="8"/>
        <v>35648.099</v>
      </c>
      <c r="K539" s="9">
        <v>41940</v>
      </c>
      <c r="L539" s="3">
        <v>27900</v>
      </c>
      <c r="M539" s="6"/>
      <c r="N539" s="11">
        <v>41971</v>
      </c>
      <c r="O539" s="3">
        <v>27900</v>
      </c>
      <c r="P539" s="3" t="s">
        <v>1734</v>
      </c>
      <c r="Q539" s="12">
        <v>1</v>
      </c>
    </row>
    <row r="540" customFormat="1" ht="14.4" spans="1:19">
      <c r="A540">
        <v>539</v>
      </c>
      <c r="B540" t="s">
        <v>50</v>
      </c>
      <c r="C540" s="6" t="s">
        <v>1735</v>
      </c>
      <c r="D540" s="6" t="s">
        <v>22</v>
      </c>
      <c r="E540" s="6" t="s">
        <v>1736</v>
      </c>
      <c r="F540" s="6" t="s">
        <v>221</v>
      </c>
      <c r="G540" s="6">
        <v>15533.19</v>
      </c>
      <c r="H540" s="6">
        <v>15272.54</v>
      </c>
      <c r="I540" s="6">
        <v>2.53</v>
      </c>
      <c r="J540" s="6">
        <f t="shared" si="8"/>
        <v>38639.5262</v>
      </c>
      <c r="K540" s="9">
        <v>43432</v>
      </c>
      <c r="L540" s="6">
        <v>94000</v>
      </c>
      <c r="M540" s="6" t="s">
        <v>3</v>
      </c>
      <c r="N540" s="9">
        <v>43462</v>
      </c>
      <c r="O540" s="6">
        <v>94000</v>
      </c>
      <c r="P540" s="6" t="s">
        <v>137</v>
      </c>
      <c r="Q540" s="10">
        <v>1</v>
      </c>
      <c r="R540" s="6" t="s">
        <v>53</v>
      </c>
      <c r="S540" s="6" t="s">
        <v>49</v>
      </c>
    </row>
    <row r="541" ht="14.4" spans="1:20">
      <c r="A541">
        <v>540</v>
      </c>
      <c r="B541" t="s">
        <v>50</v>
      </c>
      <c r="C541" s="6" t="s">
        <v>1737</v>
      </c>
      <c r="D541" s="6" t="s">
        <v>17</v>
      </c>
      <c r="E541" s="6" t="s">
        <v>1738</v>
      </c>
      <c r="F541" s="6" t="s">
        <v>520</v>
      </c>
      <c r="G541" s="6">
        <v>24217.46</v>
      </c>
      <c r="H541" s="6">
        <v>24217.46</v>
      </c>
      <c r="I541" s="6">
        <v>2.5</v>
      </c>
      <c r="J541" s="6">
        <f t="shared" si="8"/>
        <v>60543.65</v>
      </c>
      <c r="K541" s="9">
        <v>43432</v>
      </c>
      <c r="L541" s="6">
        <v>73000</v>
      </c>
      <c r="M541" s="6" t="s">
        <v>3</v>
      </c>
      <c r="N541" s="9">
        <v>43462</v>
      </c>
      <c r="O541" s="6">
        <v>73000</v>
      </c>
      <c r="P541" s="6" t="s">
        <v>1739</v>
      </c>
      <c r="Q541" s="10">
        <v>1</v>
      </c>
      <c r="R541" s="6" t="s">
        <v>53</v>
      </c>
      <c r="S541" s="6"/>
      <c r="T541"/>
    </row>
    <row r="542" customFormat="1" ht="14.4" spans="1:18">
      <c r="A542">
        <v>541</v>
      </c>
      <c r="B542" t="s">
        <v>50</v>
      </c>
      <c r="C542" s="6" t="s">
        <v>1740</v>
      </c>
      <c r="D542" s="6" t="s">
        <v>17</v>
      </c>
      <c r="E542" s="6" t="s">
        <v>1741</v>
      </c>
      <c r="F542" s="6" t="s">
        <v>162</v>
      </c>
      <c r="G542" s="6">
        <v>27559.17</v>
      </c>
      <c r="H542" s="6">
        <v>27559.17</v>
      </c>
      <c r="I542" s="6">
        <v>1.5</v>
      </c>
      <c r="J542" s="6">
        <f t="shared" si="8"/>
        <v>41338.755</v>
      </c>
      <c r="K542" s="9">
        <v>43432</v>
      </c>
      <c r="L542" s="6">
        <v>34000</v>
      </c>
      <c r="M542" s="6" t="s">
        <v>3</v>
      </c>
      <c r="N542" s="9">
        <v>43462</v>
      </c>
      <c r="O542" s="6">
        <v>35000</v>
      </c>
      <c r="P542" s="6" t="s">
        <v>1742</v>
      </c>
      <c r="Q542" s="10">
        <v>1</v>
      </c>
      <c r="R542" s="6" t="s">
        <v>53</v>
      </c>
    </row>
    <row r="543" customFormat="1" ht="14.4" spans="1:18">
      <c r="A543">
        <v>542</v>
      </c>
      <c r="B543" t="s">
        <v>50</v>
      </c>
      <c r="C543" s="6" t="s">
        <v>1743</v>
      </c>
      <c r="D543" s="6" t="s">
        <v>17</v>
      </c>
      <c r="E543" s="6" t="s">
        <v>1744</v>
      </c>
      <c r="F543" s="6" t="s">
        <v>162</v>
      </c>
      <c r="G543" s="6">
        <v>29045.03</v>
      </c>
      <c r="H543" s="6">
        <v>25754.3</v>
      </c>
      <c r="I543" s="6">
        <v>1.7</v>
      </c>
      <c r="J543" s="6">
        <f t="shared" si="8"/>
        <v>43782.31</v>
      </c>
      <c r="K543" s="9">
        <v>43432</v>
      </c>
      <c r="L543" s="6">
        <v>57000</v>
      </c>
      <c r="M543" s="6" t="s">
        <v>3</v>
      </c>
      <c r="N543" s="9">
        <v>43462</v>
      </c>
      <c r="O543" s="6">
        <v>78000</v>
      </c>
      <c r="P543" s="6" t="s">
        <v>1745</v>
      </c>
      <c r="Q543" s="10">
        <v>1</v>
      </c>
      <c r="R543" s="6" t="s">
        <v>53</v>
      </c>
    </row>
    <row r="544" customFormat="1" ht="14.4" spans="1:18">
      <c r="A544">
        <v>543</v>
      </c>
      <c r="B544" t="s">
        <v>45</v>
      </c>
      <c r="C544" s="6" t="s">
        <v>1746</v>
      </c>
      <c r="D544" s="6" t="s">
        <v>21</v>
      </c>
      <c r="E544" s="6" t="s">
        <v>1747</v>
      </c>
      <c r="F544" s="6" t="s">
        <v>526</v>
      </c>
      <c r="G544" s="6">
        <v>155602.87</v>
      </c>
      <c r="H544" s="6">
        <v>155602.87</v>
      </c>
      <c r="I544" s="6">
        <v>0.4</v>
      </c>
      <c r="J544" s="6">
        <f t="shared" si="8"/>
        <v>62241.148</v>
      </c>
      <c r="K544" s="9">
        <v>43432</v>
      </c>
      <c r="L544" s="6">
        <v>28100</v>
      </c>
      <c r="M544" s="6" t="s">
        <v>3</v>
      </c>
      <c r="N544" s="9">
        <v>43462</v>
      </c>
      <c r="O544" s="6">
        <v>28100</v>
      </c>
      <c r="P544" s="6" t="s">
        <v>1748</v>
      </c>
      <c r="Q544" s="10">
        <v>1</v>
      </c>
      <c r="R544" s="6" t="s">
        <v>49</v>
      </c>
    </row>
    <row r="545" customFormat="1" ht="14.4" spans="1:18">
      <c r="A545">
        <v>544</v>
      </c>
      <c r="B545" t="s">
        <v>45</v>
      </c>
      <c r="C545" s="6" t="s">
        <v>1749</v>
      </c>
      <c r="D545" s="6" t="s">
        <v>21</v>
      </c>
      <c r="E545" s="6" t="s">
        <v>1750</v>
      </c>
      <c r="F545" s="6" t="s">
        <v>526</v>
      </c>
      <c r="G545" s="6">
        <v>171221.22</v>
      </c>
      <c r="H545" s="6">
        <v>171221.22</v>
      </c>
      <c r="I545" s="6">
        <v>0.4</v>
      </c>
      <c r="J545" s="6">
        <f t="shared" si="8"/>
        <v>68488.488</v>
      </c>
      <c r="K545" s="9">
        <v>43432</v>
      </c>
      <c r="L545" s="6">
        <v>30700</v>
      </c>
      <c r="M545" s="6" t="s">
        <v>3</v>
      </c>
      <c r="N545" s="9">
        <v>43462</v>
      </c>
      <c r="O545" s="6">
        <v>30700</v>
      </c>
      <c r="P545" s="6" t="s">
        <v>1748</v>
      </c>
      <c r="Q545" s="10">
        <v>1</v>
      </c>
      <c r="R545" s="6" t="s">
        <v>49</v>
      </c>
    </row>
    <row r="546" customFormat="1" ht="14.4" spans="1:18">
      <c r="A546">
        <v>545</v>
      </c>
      <c r="B546" t="s">
        <v>45</v>
      </c>
      <c r="C546" s="6" t="s">
        <v>1751</v>
      </c>
      <c r="D546" s="6" t="s">
        <v>17</v>
      </c>
      <c r="E546" s="6" t="s">
        <v>1752</v>
      </c>
      <c r="F546" s="6" t="s">
        <v>1753</v>
      </c>
      <c r="G546" s="6">
        <v>67862.67</v>
      </c>
      <c r="H546" s="6">
        <v>67862.67</v>
      </c>
      <c r="I546" s="6">
        <v>0.6</v>
      </c>
      <c r="J546" s="6">
        <f t="shared" si="8"/>
        <v>40717.602</v>
      </c>
      <c r="K546" s="9">
        <v>43431</v>
      </c>
      <c r="L546" s="6">
        <v>12400</v>
      </c>
      <c r="M546" s="6" t="s">
        <v>3</v>
      </c>
      <c r="N546" s="9">
        <v>43461</v>
      </c>
      <c r="O546" s="6">
        <v>12400</v>
      </c>
      <c r="P546" s="6" t="s">
        <v>1754</v>
      </c>
      <c r="Q546" s="10">
        <v>1</v>
      </c>
      <c r="R546" s="6" t="s">
        <v>53</v>
      </c>
    </row>
    <row r="547" customFormat="1" ht="14.4" spans="1:18">
      <c r="A547">
        <v>546</v>
      </c>
      <c r="B547" t="s">
        <v>45</v>
      </c>
      <c r="C547" s="6" t="s">
        <v>1755</v>
      </c>
      <c r="D547" s="6" t="s">
        <v>17</v>
      </c>
      <c r="E547" s="6" t="s">
        <v>1756</v>
      </c>
      <c r="F547" s="6" t="s">
        <v>1753</v>
      </c>
      <c r="G547" s="6">
        <v>71389.73</v>
      </c>
      <c r="H547" s="6">
        <v>71389.73</v>
      </c>
      <c r="I547" s="6">
        <v>0.6</v>
      </c>
      <c r="J547" s="6">
        <f t="shared" si="8"/>
        <v>42833.838</v>
      </c>
      <c r="K547" s="9">
        <v>43431</v>
      </c>
      <c r="L547" s="6">
        <v>13100</v>
      </c>
      <c r="M547" s="6" t="s">
        <v>3</v>
      </c>
      <c r="N547" s="9">
        <v>43461</v>
      </c>
      <c r="O547" s="6">
        <v>13100</v>
      </c>
      <c r="P547" s="6" t="s">
        <v>1754</v>
      </c>
      <c r="Q547" s="10">
        <v>1</v>
      </c>
      <c r="R547" s="6" t="s">
        <v>53</v>
      </c>
    </row>
    <row r="548" ht="14.4" spans="1:20">
      <c r="A548">
        <v>547</v>
      </c>
      <c r="B548" t="s">
        <v>50</v>
      </c>
      <c r="C548" s="6" t="s">
        <v>1757</v>
      </c>
      <c r="D548" s="6" t="s">
        <v>17</v>
      </c>
      <c r="E548" s="6" t="s">
        <v>1758</v>
      </c>
      <c r="F548" s="6" t="s">
        <v>520</v>
      </c>
      <c r="G548" s="6">
        <v>73538.42</v>
      </c>
      <c r="H548" s="6">
        <v>73538.42</v>
      </c>
      <c r="I548" s="6">
        <v>2.1</v>
      </c>
      <c r="J548" s="6">
        <f t="shared" si="8"/>
        <v>154430.682</v>
      </c>
      <c r="K548" s="9">
        <v>43431</v>
      </c>
      <c r="L548" s="6">
        <v>190000</v>
      </c>
      <c r="M548" s="6" t="s">
        <v>3</v>
      </c>
      <c r="N548" s="9">
        <v>43461</v>
      </c>
      <c r="O548" s="6">
        <v>190000</v>
      </c>
      <c r="P548" s="6" t="s">
        <v>1759</v>
      </c>
      <c r="Q548" s="10">
        <v>1</v>
      </c>
      <c r="R548" s="6" t="s">
        <v>53</v>
      </c>
      <c r="S548" s="6"/>
      <c r="T548"/>
    </row>
    <row r="549" customFormat="1" ht="14.4" spans="1:18">
      <c r="A549">
        <v>548</v>
      </c>
      <c r="B549" t="s">
        <v>45</v>
      </c>
      <c r="C549" s="6" t="s">
        <v>1760</v>
      </c>
      <c r="D549" s="6" t="s">
        <v>14</v>
      </c>
      <c r="E549" s="6" t="s">
        <v>1761</v>
      </c>
      <c r="F549" s="6" t="s">
        <v>1762</v>
      </c>
      <c r="G549" s="6">
        <v>74696.98</v>
      </c>
      <c r="H549" s="6">
        <v>48795.65</v>
      </c>
      <c r="I549" s="6">
        <v>5.81</v>
      </c>
      <c r="J549" s="6">
        <f t="shared" si="8"/>
        <v>283502.7265</v>
      </c>
      <c r="K549" s="9">
        <v>43431</v>
      </c>
      <c r="L549" s="6">
        <v>278000</v>
      </c>
      <c r="M549" s="6" t="s">
        <v>3</v>
      </c>
      <c r="N549" s="9">
        <v>43461</v>
      </c>
      <c r="O549" s="6">
        <v>278000</v>
      </c>
      <c r="P549" s="6" t="s">
        <v>1763</v>
      </c>
      <c r="Q549" s="10">
        <v>1</v>
      </c>
      <c r="R549" s="6" t="s">
        <v>49</v>
      </c>
    </row>
    <row r="550" customFormat="1" ht="14.4" spans="1:19">
      <c r="A550">
        <v>549</v>
      </c>
      <c r="B550" t="s">
        <v>45</v>
      </c>
      <c r="C550" s="6" t="s">
        <v>1764</v>
      </c>
      <c r="D550" s="6" t="s">
        <v>20</v>
      </c>
      <c r="E550" s="6" t="s">
        <v>1765</v>
      </c>
      <c r="F550" s="6" t="s">
        <v>217</v>
      </c>
      <c r="G550" s="6">
        <v>9742.23</v>
      </c>
      <c r="H550" s="6">
        <v>9742.23</v>
      </c>
      <c r="I550" s="6">
        <v>3</v>
      </c>
      <c r="J550" s="6">
        <f t="shared" si="8"/>
        <v>29226.69</v>
      </c>
      <c r="K550" s="9">
        <v>43419</v>
      </c>
      <c r="L550" s="6">
        <v>728</v>
      </c>
      <c r="M550" s="6" t="s">
        <v>3</v>
      </c>
      <c r="N550" s="9">
        <v>43453</v>
      </c>
      <c r="O550" s="6">
        <v>728</v>
      </c>
      <c r="P550" s="6" t="s">
        <v>1766</v>
      </c>
      <c r="Q550" s="10">
        <v>1</v>
      </c>
      <c r="S550" s="6" t="s">
        <v>49</v>
      </c>
    </row>
    <row r="551" customFormat="1" ht="14.4" spans="1:19">
      <c r="A551">
        <v>550</v>
      </c>
      <c r="B551" t="s">
        <v>45</v>
      </c>
      <c r="C551" s="6" t="s">
        <v>1767</v>
      </c>
      <c r="D551" s="6" t="s">
        <v>16</v>
      </c>
      <c r="E551" s="6" t="s">
        <v>1768</v>
      </c>
      <c r="F551" s="6" t="s">
        <v>217</v>
      </c>
      <c r="G551" s="6">
        <v>9859.93</v>
      </c>
      <c r="H551" s="6">
        <v>9859.93</v>
      </c>
      <c r="I551" s="6">
        <v>3</v>
      </c>
      <c r="J551" s="6">
        <f t="shared" si="8"/>
        <v>29579.79</v>
      </c>
      <c r="K551" s="9">
        <v>43419</v>
      </c>
      <c r="L551" s="6">
        <v>737</v>
      </c>
      <c r="M551" s="6" t="s">
        <v>3</v>
      </c>
      <c r="N551" s="9">
        <v>43453</v>
      </c>
      <c r="O551" s="6">
        <v>737</v>
      </c>
      <c r="P551" s="6" t="s">
        <v>1769</v>
      </c>
      <c r="Q551" s="10">
        <v>1</v>
      </c>
      <c r="S551" s="6" t="s">
        <v>49</v>
      </c>
    </row>
    <row r="552" customFormat="1" ht="14.4" spans="1:19">
      <c r="A552">
        <v>551</v>
      </c>
      <c r="B552" t="s">
        <v>45</v>
      </c>
      <c r="C552" s="6" t="s">
        <v>1770</v>
      </c>
      <c r="D552" s="6" t="s">
        <v>16</v>
      </c>
      <c r="E552" s="6" t="s">
        <v>1771</v>
      </c>
      <c r="F552" s="6" t="s">
        <v>217</v>
      </c>
      <c r="G552" s="6">
        <v>10790.81</v>
      </c>
      <c r="H552" s="6">
        <v>10790.81</v>
      </c>
      <c r="I552" s="6">
        <v>6</v>
      </c>
      <c r="J552" s="6">
        <f t="shared" si="8"/>
        <v>64744.86</v>
      </c>
      <c r="K552" s="9">
        <v>43419</v>
      </c>
      <c r="L552" s="6">
        <v>2567</v>
      </c>
      <c r="M552" s="6" t="s">
        <v>3</v>
      </c>
      <c r="N552" s="9">
        <v>43453</v>
      </c>
      <c r="O552" s="6">
        <v>2567</v>
      </c>
      <c r="P552" s="6" t="s">
        <v>1772</v>
      </c>
      <c r="Q552" s="10">
        <v>1</v>
      </c>
      <c r="S552" s="6" t="s">
        <v>49</v>
      </c>
    </row>
    <row r="553" customFormat="1" ht="14.4" spans="1:19">
      <c r="A553">
        <v>552</v>
      </c>
      <c r="B553" t="s">
        <v>45</v>
      </c>
      <c r="C553" s="6" t="s">
        <v>1773</v>
      </c>
      <c r="D553" s="6" t="s">
        <v>16</v>
      </c>
      <c r="E553" s="6" t="s">
        <v>1774</v>
      </c>
      <c r="F553" s="6" t="s">
        <v>217</v>
      </c>
      <c r="G553" s="6">
        <v>21546.59</v>
      </c>
      <c r="H553" s="6">
        <v>21546.59</v>
      </c>
      <c r="I553" s="6">
        <v>4.4</v>
      </c>
      <c r="J553" s="6">
        <f t="shared" si="8"/>
        <v>94804.996</v>
      </c>
      <c r="K553" s="9">
        <v>43419</v>
      </c>
      <c r="L553" s="6">
        <v>1754</v>
      </c>
      <c r="M553" s="6" t="s">
        <v>3</v>
      </c>
      <c r="N553" s="9">
        <v>43453</v>
      </c>
      <c r="O553" s="6">
        <v>1754</v>
      </c>
      <c r="P553" s="6" t="s">
        <v>1775</v>
      </c>
      <c r="Q553" s="10">
        <v>1</v>
      </c>
      <c r="S553" s="6" t="s">
        <v>49</v>
      </c>
    </row>
    <row r="554" customFormat="1" ht="14.4" spans="1:19">
      <c r="A554">
        <v>553</v>
      </c>
      <c r="B554" t="s">
        <v>45</v>
      </c>
      <c r="C554" s="6" t="s">
        <v>1776</v>
      </c>
      <c r="D554" s="6" t="s">
        <v>16</v>
      </c>
      <c r="E554" s="6" t="s">
        <v>1777</v>
      </c>
      <c r="F554" s="6" t="s">
        <v>217</v>
      </c>
      <c r="G554" s="6">
        <v>22608.14</v>
      </c>
      <c r="H554" s="6">
        <v>22608.14</v>
      </c>
      <c r="I554" s="6">
        <v>3.5</v>
      </c>
      <c r="J554" s="6">
        <f t="shared" si="8"/>
        <v>79128.49</v>
      </c>
      <c r="K554" s="9">
        <v>43419</v>
      </c>
      <c r="L554" s="6">
        <v>6697</v>
      </c>
      <c r="M554" s="6" t="s">
        <v>3</v>
      </c>
      <c r="N554" s="9">
        <v>43453</v>
      </c>
      <c r="O554" s="6">
        <v>6697</v>
      </c>
      <c r="P554" s="6" t="s">
        <v>1778</v>
      </c>
      <c r="Q554" s="10">
        <v>1</v>
      </c>
      <c r="S554" s="6" t="s">
        <v>49</v>
      </c>
    </row>
    <row r="555" customFormat="1" ht="14.4" spans="1:19">
      <c r="A555">
        <v>554</v>
      </c>
      <c r="B555" t="s">
        <v>45</v>
      </c>
      <c r="C555" s="6" t="s">
        <v>1779</v>
      </c>
      <c r="D555" s="6" t="s">
        <v>20</v>
      </c>
      <c r="E555" s="6" t="s">
        <v>1780</v>
      </c>
      <c r="F555" s="6" t="s">
        <v>1417</v>
      </c>
      <c r="G555" s="6">
        <v>28260.08</v>
      </c>
      <c r="H555" s="6">
        <v>28260.08</v>
      </c>
      <c r="I555" s="6">
        <v>4.5</v>
      </c>
      <c r="J555" s="6">
        <f t="shared" si="8"/>
        <v>127170.36</v>
      </c>
      <c r="K555" s="9">
        <v>43419</v>
      </c>
      <c r="L555" s="6">
        <v>4734</v>
      </c>
      <c r="M555" s="6" t="s">
        <v>3</v>
      </c>
      <c r="N555" s="9">
        <v>43453</v>
      </c>
      <c r="O555" s="6">
        <v>4734</v>
      </c>
      <c r="P555" s="6" t="s">
        <v>1781</v>
      </c>
      <c r="Q555" s="10">
        <v>1</v>
      </c>
      <c r="S555" s="6" t="s">
        <v>49</v>
      </c>
    </row>
    <row r="556" customFormat="1" ht="14.4" spans="1:19">
      <c r="A556">
        <v>555</v>
      </c>
      <c r="B556" t="s">
        <v>45</v>
      </c>
      <c r="C556" s="6" t="s">
        <v>1782</v>
      </c>
      <c r="D556" s="6" t="s">
        <v>20</v>
      </c>
      <c r="E556" s="6" t="s">
        <v>1783</v>
      </c>
      <c r="F556" s="6" t="s">
        <v>217</v>
      </c>
      <c r="G556" s="6">
        <v>38250.39</v>
      </c>
      <c r="H556" s="6">
        <v>38250.39</v>
      </c>
      <c r="I556" s="6">
        <v>4.6</v>
      </c>
      <c r="J556" s="6">
        <f t="shared" si="8"/>
        <v>175951.794</v>
      </c>
      <c r="K556" s="9">
        <v>43419</v>
      </c>
      <c r="L556" s="6">
        <v>3095</v>
      </c>
      <c r="M556" s="6" t="s">
        <v>3</v>
      </c>
      <c r="N556" s="9">
        <v>43453</v>
      </c>
      <c r="O556" s="6">
        <v>3095</v>
      </c>
      <c r="P556" s="6" t="s">
        <v>1784</v>
      </c>
      <c r="Q556" s="10">
        <v>1</v>
      </c>
      <c r="S556" s="6" t="s">
        <v>49</v>
      </c>
    </row>
    <row r="557" customFormat="1" ht="14.4" spans="1:19">
      <c r="A557">
        <v>556</v>
      </c>
      <c r="B557" t="s">
        <v>45</v>
      </c>
      <c r="C557" s="6" t="s">
        <v>1785</v>
      </c>
      <c r="D557" s="6" t="s">
        <v>16</v>
      </c>
      <c r="E557" s="6" t="s">
        <v>1786</v>
      </c>
      <c r="F557" s="6" t="s">
        <v>217</v>
      </c>
      <c r="G557" s="6">
        <v>40425.94</v>
      </c>
      <c r="H557" s="6">
        <v>40425.94</v>
      </c>
      <c r="I557" s="6">
        <v>2.5</v>
      </c>
      <c r="J557" s="6">
        <f t="shared" si="8"/>
        <v>101064.85</v>
      </c>
      <c r="K557" s="9">
        <v>43419</v>
      </c>
      <c r="L557" s="6">
        <v>3275</v>
      </c>
      <c r="M557" s="6" t="s">
        <v>3</v>
      </c>
      <c r="N557" s="9">
        <v>43453</v>
      </c>
      <c r="O557" s="6">
        <v>3275</v>
      </c>
      <c r="P557" s="6" t="s">
        <v>1787</v>
      </c>
      <c r="Q557" s="10">
        <v>1</v>
      </c>
      <c r="S557" s="6" t="s">
        <v>49</v>
      </c>
    </row>
    <row r="558" customFormat="1" ht="14.4" spans="1:19">
      <c r="A558">
        <v>557</v>
      </c>
      <c r="B558" t="s">
        <v>45</v>
      </c>
      <c r="C558" s="6" t="s">
        <v>1788</v>
      </c>
      <c r="D558" s="6" t="s">
        <v>16</v>
      </c>
      <c r="E558" s="6" t="s">
        <v>1786</v>
      </c>
      <c r="F558" s="6" t="s">
        <v>217</v>
      </c>
      <c r="G558" s="6">
        <v>40426.25</v>
      </c>
      <c r="H558" s="6">
        <v>40426.25</v>
      </c>
      <c r="I558" s="6">
        <v>2.5</v>
      </c>
      <c r="J558" s="6">
        <f t="shared" si="8"/>
        <v>101065.625</v>
      </c>
      <c r="K558" s="9">
        <v>43419</v>
      </c>
      <c r="L558" s="6">
        <v>3275</v>
      </c>
      <c r="M558" s="6" t="s">
        <v>3</v>
      </c>
      <c r="N558" s="9">
        <v>43453</v>
      </c>
      <c r="O558" s="6">
        <v>3275</v>
      </c>
      <c r="P558" s="6" t="s">
        <v>1787</v>
      </c>
      <c r="Q558" s="10">
        <v>1</v>
      </c>
      <c r="S558" s="6" t="s">
        <v>49</v>
      </c>
    </row>
    <row r="559" customFormat="1" ht="14.4" spans="1:19">
      <c r="A559">
        <v>558</v>
      </c>
      <c r="B559" t="s">
        <v>45</v>
      </c>
      <c r="C559" s="6" t="s">
        <v>1789</v>
      </c>
      <c r="D559" s="6" t="s">
        <v>20</v>
      </c>
      <c r="E559" s="6" t="s">
        <v>1790</v>
      </c>
      <c r="F559" s="6" t="s">
        <v>217</v>
      </c>
      <c r="G559" s="6">
        <v>43502.05</v>
      </c>
      <c r="H559" s="6">
        <v>43502.05</v>
      </c>
      <c r="I559" s="6">
        <v>3</v>
      </c>
      <c r="J559" s="6">
        <f t="shared" si="8"/>
        <v>130506.15</v>
      </c>
      <c r="K559" s="9">
        <v>43419</v>
      </c>
      <c r="L559" s="6">
        <v>3698</v>
      </c>
      <c r="M559" s="6" t="s">
        <v>3</v>
      </c>
      <c r="N559" s="9">
        <v>43453</v>
      </c>
      <c r="O559" s="6">
        <v>3698</v>
      </c>
      <c r="P559" s="6" t="s">
        <v>194</v>
      </c>
      <c r="Q559" s="10">
        <v>1</v>
      </c>
      <c r="S559" s="6" t="s">
        <v>49</v>
      </c>
    </row>
    <row r="560" customFormat="1" ht="14.4" spans="1:19">
      <c r="A560">
        <v>559</v>
      </c>
      <c r="B560" t="s">
        <v>45</v>
      </c>
      <c r="C560" s="6" t="s">
        <v>1791</v>
      </c>
      <c r="D560" s="6" t="s">
        <v>20</v>
      </c>
      <c r="E560" s="6" t="s">
        <v>1792</v>
      </c>
      <c r="F560" s="6" t="s">
        <v>1793</v>
      </c>
      <c r="G560" s="6">
        <v>14347.61</v>
      </c>
      <c r="H560" s="6">
        <v>14347.61</v>
      </c>
      <c r="I560" s="6"/>
      <c r="J560" s="6">
        <f t="shared" si="8"/>
        <v>0</v>
      </c>
      <c r="K560" s="9">
        <v>43421</v>
      </c>
      <c r="L560" s="6">
        <v>1300</v>
      </c>
      <c r="M560" s="6" t="s">
        <v>3</v>
      </c>
      <c r="N560" s="9">
        <v>43452</v>
      </c>
      <c r="O560" s="6">
        <v>1300</v>
      </c>
      <c r="P560" s="6" t="s">
        <v>1794</v>
      </c>
      <c r="Q560" s="10">
        <v>1</v>
      </c>
      <c r="R560" s="6"/>
      <c r="S560" s="6" t="s">
        <v>49</v>
      </c>
    </row>
    <row r="561" ht="14.4" spans="1:20">
      <c r="A561">
        <v>560</v>
      </c>
      <c r="B561" t="s">
        <v>50</v>
      </c>
      <c r="C561" s="6" t="s">
        <v>1795</v>
      </c>
      <c r="D561" s="6" t="s">
        <v>14</v>
      </c>
      <c r="E561" s="6" t="s">
        <v>1796</v>
      </c>
      <c r="F561" s="6" t="s">
        <v>162</v>
      </c>
      <c r="G561" s="6">
        <v>25875.75</v>
      </c>
      <c r="H561" s="6">
        <v>24498.87</v>
      </c>
      <c r="I561" s="6">
        <v>2.75</v>
      </c>
      <c r="J561" s="6">
        <f t="shared" si="8"/>
        <v>67371.8925</v>
      </c>
      <c r="K561" s="9">
        <v>43421</v>
      </c>
      <c r="L561" s="6">
        <v>120000</v>
      </c>
      <c r="M561" s="6" t="s">
        <v>3</v>
      </c>
      <c r="N561" s="9">
        <v>43452</v>
      </c>
      <c r="O561" s="6">
        <v>151000</v>
      </c>
      <c r="P561" s="6" t="s">
        <v>1797</v>
      </c>
      <c r="Q561" s="10">
        <v>1</v>
      </c>
      <c r="R561" s="6" t="s">
        <v>53</v>
      </c>
      <c r="S561" s="6"/>
      <c r="T561"/>
    </row>
    <row r="562" customFormat="1" ht="14.4" spans="1:18">
      <c r="A562">
        <v>561</v>
      </c>
      <c r="B562" t="s">
        <v>45</v>
      </c>
      <c r="C562" s="6" t="s">
        <v>1798</v>
      </c>
      <c r="D562" s="6" t="s">
        <v>17</v>
      </c>
      <c r="E562" s="6" t="s">
        <v>1799</v>
      </c>
      <c r="F562" s="6" t="s">
        <v>1800</v>
      </c>
      <c r="G562" s="6">
        <v>26257.75</v>
      </c>
      <c r="H562" s="6">
        <v>26257.75</v>
      </c>
      <c r="I562" s="6">
        <v>1.7</v>
      </c>
      <c r="J562" s="6">
        <f t="shared" si="8"/>
        <v>44638.175</v>
      </c>
      <c r="K562" s="9">
        <v>43421</v>
      </c>
      <c r="L562" s="6">
        <v>7300</v>
      </c>
      <c r="M562" s="6" t="s">
        <v>3</v>
      </c>
      <c r="N562" s="9">
        <v>43452</v>
      </c>
      <c r="O562" s="6">
        <v>7300</v>
      </c>
      <c r="P562" s="6" t="s">
        <v>1801</v>
      </c>
      <c r="Q562" s="10">
        <v>1</v>
      </c>
      <c r="R562" s="6" t="s">
        <v>53</v>
      </c>
    </row>
    <row r="563" ht="14.4" spans="1:20">
      <c r="A563">
        <v>562</v>
      </c>
      <c r="B563" t="s">
        <v>50</v>
      </c>
      <c r="C563" s="6" t="s">
        <v>1802</v>
      </c>
      <c r="D563" s="6" t="s">
        <v>17</v>
      </c>
      <c r="E563" s="6" t="s">
        <v>1803</v>
      </c>
      <c r="F563" s="6" t="s">
        <v>162</v>
      </c>
      <c r="G563" s="6">
        <v>27117.24</v>
      </c>
      <c r="H563" s="6">
        <v>27117.24</v>
      </c>
      <c r="I563" s="6">
        <v>1.5</v>
      </c>
      <c r="J563" s="6">
        <f t="shared" si="8"/>
        <v>40675.86</v>
      </c>
      <c r="K563" s="9">
        <v>43421</v>
      </c>
      <c r="L563" s="6">
        <v>33000</v>
      </c>
      <c r="M563" s="6" t="s">
        <v>3</v>
      </c>
      <c r="N563" s="9">
        <v>43452</v>
      </c>
      <c r="O563" s="6">
        <v>38000</v>
      </c>
      <c r="P563" s="6" t="s">
        <v>1804</v>
      </c>
      <c r="Q563" s="10">
        <v>1</v>
      </c>
      <c r="R563" s="6" t="s">
        <v>53</v>
      </c>
      <c r="S563" s="6"/>
      <c r="T563"/>
    </row>
    <row r="564" customFormat="1" ht="14.4" spans="1:18">
      <c r="A564">
        <v>563</v>
      </c>
      <c r="B564" t="s">
        <v>50</v>
      </c>
      <c r="C564" s="6" t="s">
        <v>1805</v>
      </c>
      <c r="D564" s="6" t="s">
        <v>17</v>
      </c>
      <c r="E564" s="6" t="s">
        <v>1806</v>
      </c>
      <c r="F564" s="6" t="s">
        <v>1807</v>
      </c>
      <c r="G564" s="6">
        <v>28723.56</v>
      </c>
      <c r="H564" s="6">
        <v>21682.86</v>
      </c>
      <c r="I564" s="6">
        <v>2.5</v>
      </c>
      <c r="J564" s="6">
        <f t="shared" si="8"/>
        <v>54207.15</v>
      </c>
      <c r="K564" s="9">
        <v>43421</v>
      </c>
      <c r="L564" s="6">
        <v>67000</v>
      </c>
      <c r="M564" s="6" t="s">
        <v>3</v>
      </c>
      <c r="N564" s="9">
        <v>43452</v>
      </c>
      <c r="O564" s="6">
        <v>67000</v>
      </c>
      <c r="P564" s="6" t="s">
        <v>1808</v>
      </c>
      <c r="Q564" s="10">
        <v>1</v>
      </c>
      <c r="R564" s="6" t="s">
        <v>53</v>
      </c>
    </row>
    <row r="565" customFormat="1" ht="14.4" spans="1:18">
      <c r="A565">
        <v>564</v>
      </c>
      <c r="B565" t="s">
        <v>50</v>
      </c>
      <c r="C565" s="6" t="s">
        <v>1809</v>
      </c>
      <c r="D565" s="6" t="s">
        <v>17</v>
      </c>
      <c r="E565" s="6" t="s">
        <v>1810</v>
      </c>
      <c r="F565" s="6" t="s">
        <v>162</v>
      </c>
      <c r="G565" s="6">
        <v>30204.66</v>
      </c>
      <c r="H565" s="6">
        <v>21495.8</v>
      </c>
      <c r="I565" s="6">
        <v>1.7</v>
      </c>
      <c r="J565" s="6">
        <f t="shared" si="8"/>
        <v>36542.86</v>
      </c>
      <c r="K565" s="9">
        <v>43421</v>
      </c>
      <c r="L565" s="6">
        <v>48000</v>
      </c>
      <c r="M565" s="6" t="s">
        <v>3</v>
      </c>
      <c r="N565" s="9">
        <v>43452</v>
      </c>
      <c r="O565" s="6">
        <v>64000</v>
      </c>
      <c r="P565" s="6" t="s">
        <v>68</v>
      </c>
      <c r="Q565" s="10">
        <v>1</v>
      </c>
      <c r="R565" s="6" t="s">
        <v>53</v>
      </c>
    </row>
    <row r="566" customFormat="1" ht="14.4" spans="1:19">
      <c r="A566">
        <v>565</v>
      </c>
      <c r="B566" t="s">
        <v>50</v>
      </c>
      <c r="C566" s="6" t="s">
        <v>1811</v>
      </c>
      <c r="D566" s="6" t="s">
        <v>20</v>
      </c>
      <c r="E566" s="6" t="s">
        <v>1812</v>
      </c>
      <c r="F566" s="6" t="s">
        <v>1813</v>
      </c>
      <c r="G566" s="6">
        <v>62084.79</v>
      </c>
      <c r="H566" s="6">
        <v>51749.5</v>
      </c>
      <c r="I566" s="6">
        <v>2.14</v>
      </c>
      <c r="J566" s="6">
        <f t="shared" si="8"/>
        <v>110743.93</v>
      </c>
      <c r="K566" s="9">
        <v>43421</v>
      </c>
      <c r="L566" s="6">
        <v>175000</v>
      </c>
      <c r="M566" s="6" t="s">
        <v>3</v>
      </c>
      <c r="N566" s="9">
        <v>43452</v>
      </c>
      <c r="O566" s="6">
        <v>175000</v>
      </c>
      <c r="P566" s="6" t="s">
        <v>1814</v>
      </c>
      <c r="Q566" s="10">
        <v>1</v>
      </c>
      <c r="R566" s="6" t="s">
        <v>53</v>
      </c>
      <c r="S566" s="6" t="s">
        <v>49</v>
      </c>
    </row>
    <row r="567" customFormat="1" ht="14.4" spans="1:18">
      <c r="A567">
        <v>566</v>
      </c>
      <c r="B567" t="s">
        <v>50</v>
      </c>
      <c r="C567" s="6" t="s">
        <v>1815</v>
      </c>
      <c r="D567" s="6" t="s">
        <v>17</v>
      </c>
      <c r="E567" s="6" t="s">
        <v>1816</v>
      </c>
      <c r="F567" s="6" t="s">
        <v>128</v>
      </c>
      <c r="G567" s="6">
        <v>83743.33</v>
      </c>
      <c r="H567" s="6">
        <v>78193.42</v>
      </c>
      <c r="I567" s="6">
        <v>1.93</v>
      </c>
      <c r="J567" s="6">
        <f t="shared" si="8"/>
        <v>150913.3006</v>
      </c>
      <c r="K567" s="9">
        <v>43421</v>
      </c>
      <c r="L567" s="6">
        <v>106000</v>
      </c>
      <c r="M567" s="6" t="s">
        <v>3</v>
      </c>
      <c r="N567" s="9">
        <v>43452</v>
      </c>
      <c r="O567" s="6">
        <v>106000</v>
      </c>
      <c r="P567" s="6" t="s">
        <v>1817</v>
      </c>
      <c r="Q567" s="10">
        <v>1</v>
      </c>
      <c r="R567" s="6" t="s">
        <v>53</v>
      </c>
    </row>
    <row r="568" ht="14.4" spans="1:20">
      <c r="A568">
        <v>567</v>
      </c>
      <c r="B568" t="s">
        <v>50</v>
      </c>
      <c r="C568" s="6" t="s">
        <v>1818</v>
      </c>
      <c r="D568" s="6" t="s">
        <v>16</v>
      </c>
      <c r="E568" s="6" t="s">
        <v>1819</v>
      </c>
      <c r="F568" s="6" t="s">
        <v>1820</v>
      </c>
      <c r="G568" s="6">
        <v>25391.41</v>
      </c>
      <c r="H568" s="6">
        <v>25391.41</v>
      </c>
      <c r="I568" s="6">
        <v>3.43</v>
      </c>
      <c r="J568" s="6">
        <f t="shared" si="8"/>
        <v>87092.5363</v>
      </c>
      <c r="K568" s="9">
        <v>43406</v>
      </c>
      <c r="L568" s="6">
        <v>28300</v>
      </c>
      <c r="M568" s="6" t="s">
        <v>3</v>
      </c>
      <c r="N568" s="9">
        <v>43439</v>
      </c>
      <c r="O568" s="6">
        <v>28300</v>
      </c>
      <c r="P568" s="6" t="s">
        <v>194</v>
      </c>
      <c r="Q568" s="10">
        <v>1</v>
      </c>
      <c r="R568" s="6" t="s">
        <v>53</v>
      </c>
      <c r="S568" s="6"/>
      <c r="T568"/>
    </row>
    <row r="569" ht="14.4" spans="1:20">
      <c r="A569">
        <v>568</v>
      </c>
      <c r="B569" t="s">
        <v>50</v>
      </c>
      <c r="C569" s="6" t="s">
        <v>1821</v>
      </c>
      <c r="D569" s="6" t="s">
        <v>16</v>
      </c>
      <c r="E569" s="6" t="s">
        <v>1822</v>
      </c>
      <c r="F569" s="6" t="s">
        <v>1820</v>
      </c>
      <c r="G569" s="6">
        <v>27230.75</v>
      </c>
      <c r="H569" s="6">
        <v>23270.75</v>
      </c>
      <c r="I569" s="6">
        <v>2.5</v>
      </c>
      <c r="J569" s="6">
        <f t="shared" si="8"/>
        <v>58176.875</v>
      </c>
      <c r="K569" s="9">
        <v>43406</v>
      </c>
      <c r="L569" s="6">
        <v>20400</v>
      </c>
      <c r="M569" s="6" t="s">
        <v>3</v>
      </c>
      <c r="N569" s="9">
        <v>43439</v>
      </c>
      <c r="O569" s="6">
        <v>20400</v>
      </c>
      <c r="P569" s="6" t="s">
        <v>694</v>
      </c>
      <c r="Q569" s="10">
        <v>1</v>
      </c>
      <c r="R569" s="6" t="s">
        <v>53</v>
      </c>
      <c r="S569" s="6"/>
      <c r="T569"/>
    </row>
    <row r="570" customFormat="1" ht="14.4" spans="1:18">
      <c r="A570">
        <v>569</v>
      </c>
      <c r="B570" t="s">
        <v>50</v>
      </c>
      <c r="C570" s="6" t="s">
        <v>1823</v>
      </c>
      <c r="D570" s="6" t="s">
        <v>16</v>
      </c>
      <c r="E570" s="6" t="s">
        <v>1824</v>
      </c>
      <c r="F570" s="6" t="s">
        <v>1820</v>
      </c>
      <c r="G570" s="6">
        <v>31505.69</v>
      </c>
      <c r="H570" s="6">
        <v>26926.63</v>
      </c>
      <c r="I570" s="6">
        <v>2.5</v>
      </c>
      <c r="J570" s="6">
        <f t="shared" si="8"/>
        <v>67316.575</v>
      </c>
      <c r="K570" s="9">
        <v>43406</v>
      </c>
      <c r="L570" s="6">
        <v>20200</v>
      </c>
      <c r="M570" s="6" t="s">
        <v>3</v>
      </c>
      <c r="N570" s="9">
        <v>43439</v>
      </c>
      <c r="O570" s="6">
        <v>20200</v>
      </c>
      <c r="P570" s="6" t="s">
        <v>1825</v>
      </c>
      <c r="Q570" s="10">
        <v>1</v>
      </c>
      <c r="R570" s="6" t="s">
        <v>53</v>
      </c>
    </row>
    <row r="571" s="2" customFormat="1" ht="14.4" spans="1:19">
      <c r="A571">
        <v>570</v>
      </c>
      <c r="B571" t="s">
        <v>50</v>
      </c>
      <c r="C571" s="6" t="s">
        <v>1826</v>
      </c>
      <c r="D571" s="6" t="s">
        <v>16</v>
      </c>
      <c r="E571" s="6" t="s">
        <v>1827</v>
      </c>
      <c r="F571" s="6" t="s">
        <v>1820</v>
      </c>
      <c r="G571" s="6">
        <v>39165.39</v>
      </c>
      <c r="H571" s="6">
        <v>30430.23</v>
      </c>
      <c r="I571" s="6">
        <v>2.5</v>
      </c>
      <c r="J571" s="6">
        <f t="shared" si="8"/>
        <v>76075.575</v>
      </c>
      <c r="K571" s="9">
        <v>43406</v>
      </c>
      <c r="L571" s="6">
        <v>22800</v>
      </c>
      <c r="M571" s="6" t="s">
        <v>3</v>
      </c>
      <c r="N571" s="9">
        <v>43439</v>
      </c>
      <c r="O571" s="6">
        <v>22800</v>
      </c>
      <c r="P571" s="6" t="s">
        <v>1787</v>
      </c>
      <c r="Q571" s="10">
        <v>1</v>
      </c>
      <c r="R571" s="6" t="s">
        <v>53</v>
      </c>
      <c r="S571"/>
    </row>
    <row r="572" ht="14.4" spans="1:20">
      <c r="A572">
        <v>571</v>
      </c>
      <c r="B572" t="s">
        <v>50</v>
      </c>
      <c r="C572" s="6" t="s">
        <v>1828</v>
      </c>
      <c r="D572" s="6" t="s">
        <v>16</v>
      </c>
      <c r="E572" s="6" t="s">
        <v>1829</v>
      </c>
      <c r="F572" s="6" t="s">
        <v>1820</v>
      </c>
      <c r="G572" s="6">
        <v>41799.18</v>
      </c>
      <c r="H572" s="6">
        <v>27898.14</v>
      </c>
      <c r="I572" s="6">
        <v>2</v>
      </c>
      <c r="J572" s="6">
        <f t="shared" si="8"/>
        <v>55796.28</v>
      </c>
      <c r="K572" s="9">
        <v>43406</v>
      </c>
      <c r="L572" s="6">
        <v>14000</v>
      </c>
      <c r="M572" s="6" t="s">
        <v>3</v>
      </c>
      <c r="N572" s="9">
        <v>43439</v>
      </c>
      <c r="O572" s="6">
        <v>14000</v>
      </c>
      <c r="P572" s="6" t="s">
        <v>624</v>
      </c>
      <c r="Q572" s="10">
        <v>1</v>
      </c>
      <c r="R572" s="6" t="s">
        <v>53</v>
      </c>
      <c r="S572" s="6"/>
      <c r="T572"/>
    </row>
    <row r="573" customFormat="1" ht="14.4" spans="1:18">
      <c r="A573">
        <v>572</v>
      </c>
      <c r="B573" t="s">
        <v>50</v>
      </c>
      <c r="C573" s="6" t="s">
        <v>1830</v>
      </c>
      <c r="D573" s="6" t="s">
        <v>16</v>
      </c>
      <c r="E573" s="6" t="s">
        <v>1831</v>
      </c>
      <c r="F573" s="6" t="s">
        <v>1820</v>
      </c>
      <c r="G573" s="6">
        <v>47898.8</v>
      </c>
      <c r="H573" s="6">
        <v>41898.9</v>
      </c>
      <c r="I573" s="6">
        <v>2</v>
      </c>
      <c r="J573" s="6">
        <f t="shared" si="8"/>
        <v>83797.8</v>
      </c>
      <c r="K573" s="9">
        <v>43406</v>
      </c>
      <c r="L573" s="6">
        <v>23500</v>
      </c>
      <c r="M573" s="6" t="s">
        <v>3</v>
      </c>
      <c r="N573" s="9">
        <v>43439</v>
      </c>
      <c r="O573" s="6">
        <v>23500</v>
      </c>
      <c r="P573" s="6" t="s">
        <v>1825</v>
      </c>
      <c r="Q573" s="10">
        <v>1</v>
      </c>
      <c r="R573" s="6" t="s">
        <v>53</v>
      </c>
    </row>
    <row r="574" customFormat="1" ht="14.4" spans="1:18">
      <c r="A574">
        <v>573</v>
      </c>
      <c r="B574" t="s">
        <v>50</v>
      </c>
      <c r="C574" s="6" t="s">
        <v>1832</v>
      </c>
      <c r="D574" s="6" t="s">
        <v>16</v>
      </c>
      <c r="E574" s="6" t="s">
        <v>1833</v>
      </c>
      <c r="F574" s="6" t="s">
        <v>1820</v>
      </c>
      <c r="G574" s="6">
        <v>47978.67</v>
      </c>
      <c r="H574" s="6">
        <v>41704.76</v>
      </c>
      <c r="I574" s="6">
        <v>2</v>
      </c>
      <c r="J574" s="6">
        <f t="shared" si="8"/>
        <v>83409.52</v>
      </c>
      <c r="K574" s="9">
        <v>43406</v>
      </c>
      <c r="L574" s="6">
        <v>23400</v>
      </c>
      <c r="M574" s="6" t="s">
        <v>3</v>
      </c>
      <c r="N574" s="9">
        <v>43439</v>
      </c>
      <c r="O574" s="6">
        <v>23400</v>
      </c>
      <c r="P574" s="6" t="s">
        <v>1825</v>
      </c>
      <c r="Q574" s="10">
        <v>1</v>
      </c>
      <c r="R574" s="6" t="s">
        <v>53</v>
      </c>
    </row>
    <row r="575" ht="14.4" spans="1:20">
      <c r="A575">
        <v>574</v>
      </c>
      <c r="B575" t="s">
        <v>50</v>
      </c>
      <c r="C575" s="6" t="s">
        <v>1834</v>
      </c>
      <c r="D575" s="6" t="s">
        <v>16</v>
      </c>
      <c r="E575" s="6" t="s">
        <v>1835</v>
      </c>
      <c r="F575" s="6" t="s">
        <v>1820</v>
      </c>
      <c r="G575" s="6">
        <v>50469.02</v>
      </c>
      <c r="H575" s="6">
        <v>43127.3</v>
      </c>
      <c r="I575" s="6">
        <v>2</v>
      </c>
      <c r="J575" s="6">
        <f t="shared" si="8"/>
        <v>86254.6</v>
      </c>
      <c r="K575" s="9">
        <v>43406</v>
      </c>
      <c r="L575" s="6">
        <v>25900</v>
      </c>
      <c r="M575" s="6" t="s">
        <v>3</v>
      </c>
      <c r="N575" s="9">
        <v>43439</v>
      </c>
      <c r="O575" s="6">
        <v>25900</v>
      </c>
      <c r="P575" s="6" t="s">
        <v>624</v>
      </c>
      <c r="Q575" s="10">
        <v>1</v>
      </c>
      <c r="R575" s="6" t="s">
        <v>53</v>
      </c>
      <c r="S575" s="6"/>
      <c r="T575"/>
    </row>
    <row r="576" ht="14.4" spans="1:20">
      <c r="A576">
        <v>575</v>
      </c>
      <c r="B576" t="s">
        <v>45</v>
      </c>
      <c r="C576" s="6" t="s">
        <v>1836</v>
      </c>
      <c r="D576" s="6" t="s">
        <v>22</v>
      </c>
      <c r="E576" s="6" t="s">
        <v>1837</v>
      </c>
      <c r="F576" s="6" t="s">
        <v>132</v>
      </c>
      <c r="G576" s="6">
        <v>9824.59</v>
      </c>
      <c r="H576" s="6">
        <v>8273.22</v>
      </c>
      <c r="I576" s="6">
        <v>5.5</v>
      </c>
      <c r="J576" s="6">
        <f t="shared" si="8"/>
        <v>45502.71</v>
      </c>
      <c r="K576" s="9">
        <v>43405</v>
      </c>
      <c r="L576" s="6">
        <v>1141</v>
      </c>
      <c r="M576" s="6" t="s">
        <v>3</v>
      </c>
      <c r="N576" s="9">
        <v>43438</v>
      </c>
      <c r="O576" s="6">
        <v>1141</v>
      </c>
      <c r="P576" s="6" t="s">
        <v>173</v>
      </c>
      <c r="Q576" s="10">
        <v>1</v>
      </c>
      <c r="R576" s="6"/>
      <c r="S576" s="6"/>
      <c r="T576"/>
    </row>
    <row r="577" customFormat="1" ht="14.4" spans="1:19">
      <c r="A577">
        <v>576</v>
      </c>
      <c r="B577" t="s">
        <v>45</v>
      </c>
      <c r="C577" s="6" t="s">
        <v>1838</v>
      </c>
      <c r="D577" s="6" t="s">
        <v>22</v>
      </c>
      <c r="E577" s="6" t="s">
        <v>1839</v>
      </c>
      <c r="F577" s="6" t="s">
        <v>132</v>
      </c>
      <c r="G577" s="6">
        <v>10909.13</v>
      </c>
      <c r="H577" s="6">
        <v>10909.13</v>
      </c>
      <c r="I577" s="6">
        <v>2.54</v>
      </c>
      <c r="J577" s="6">
        <f t="shared" si="8"/>
        <v>27709.1902</v>
      </c>
      <c r="K577" s="9">
        <v>43405</v>
      </c>
      <c r="L577" s="6">
        <v>1793</v>
      </c>
      <c r="M577" s="6" t="s">
        <v>3</v>
      </c>
      <c r="N577" s="9">
        <v>43438</v>
      </c>
      <c r="O577" s="6">
        <v>1793</v>
      </c>
      <c r="P577" s="6" t="s">
        <v>173</v>
      </c>
      <c r="Q577" s="10">
        <v>1</v>
      </c>
      <c r="S577" s="6" t="s">
        <v>49</v>
      </c>
    </row>
    <row r="578" customFormat="1" ht="14.4" spans="1:19">
      <c r="A578">
        <v>577</v>
      </c>
      <c r="B578" t="s">
        <v>45</v>
      </c>
      <c r="C578" s="6" t="s">
        <v>1840</v>
      </c>
      <c r="D578" s="6" t="s">
        <v>16</v>
      </c>
      <c r="E578" s="6" t="s">
        <v>1841</v>
      </c>
      <c r="F578" s="6" t="s">
        <v>132</v>
      </c>
      <c r="G578" s="6">
        <v>16338.48</v>
      </c>
      <c r="H578" s="6">
        <v>14055.75</v>
      </c>
      <c r="I578" s="6">
        <v>3</v>
      </c>
      <c r="J578" s="6">
        <f t="shared" si="8"/>
        <v>42167.25</v>
      </c>
      <c r="K578" s="9">
        <v>43405</v>
      </c>
      <c r="L578" s="6">
        <v>2320</v>
      </c>
      <c r="M578" s="6" t="s">
        <v>3</v>
      </c>
      <c r="N578" s="9">
        <v>43438</v>
      </c>
      <c r="O578" s="6">
        <v>2320</v>
      </c>
      <c r="P578" s="6" t="s">
        <v>1842</v>
      </c>
      <c r="Q578" s="10">
        <v>1</v>
      </c>
      <c r="S578" s="6" t="s">
        <v>49</v>
      </c>
    </row>
    <row r="579" customFormat="1" ht="14.4" spans="1:18">
      <c r="A579">
        <v>578</v>
      </c>
      <c r="B579" t="s">
        <v>45</v>
      </c>
      <c r="C579" s="6" t="s">
        <v>1843</v>
      </c>
      <c r="D579" s="6" t="s">
        <v>22</v>
      </c>
      <c r="E579" s="6" t="s">
        <v>1844</v>
      </c>
      <c r="F579" s="6" t="s">
        <v>140</v>
      </c>
      <c r="G579" s="6">
        <v>4075.6</v>
      </c>
      <c r="H579" s="6">
        <v>4075.6</v>
      </c>
      <c r="I579" s="6">
        <v>2</v>
      </c>
      <c r="J579" s="6">
        <f t="shared" ref="J579:J642" si="9">H579*I579</f>
        <v>8151.2</v>
      </c>
      <c r="K579" s="9">
        <v>43404</v>
      </c>
      <c r="L579" s="6">
        <v>7500</v>
      </c>
      <c r="M579" s="6" t="s">
        <v>3</v>
      </c>
      <c r="N579" s="9">
        <v>43434</v>
      </c>
      <c r="O579" s="6">
        <v>7500</v>
      </c>
      <c r="P579" s="6" t="s">
        <v>1845</v>
      </c>
      <c r="Q579" s="10">
        <v>1</v>
      </c>
      <c r="R579" s="6" t="s">
        <v>49</v>
      </c>
    </row>
    <row r="580" customFormat="1" ht="14.4" spans="1:18">
      <c r="A580">
        <v>579</v>
      </c>
      <c r="B580" t="s">
        <v>45</v>
      </c>
      <c r="C580" s="6" t="s">
        <v>1846</v>
      </c>
      <c r="D580" s="6" t="s">
        <v>22</v>
      </c>
      <c r="E580" s="6" t="s">
        <v>1847</v>
      </c>
      <c r="F580" s="6" t="s">
        <v>140</v>
      </c>
      <c r="G580" s="6">
        <v>15845.5</v>
      </c>
      <c r="H580" s="6">
        <v>12359.29</v>
      </c>
      <c r="I580" s="6">
        <v>4</v>
      </c>
      <c r="J580" s="6">
        <f t="shared" si="9"/>
        <v>49437.16</v>
      </c>
      <c r="K580" s="9">
        <v>43404</v>
      </c>
      <c r="L580" s="6">
        <v>26000</v>
      </c>
      <c r="M580" s="6" t="s">
        <v>3</v>
      </c>
      <c r="N580" s="9">
        <v>43434</v>
      </c>
      <c r="O580" s="6">
        <v>26000</v>
      </c>
      <c r="P580" s="6" t="s">
        <v>1848</v>
      </c>
      <c r="Q580" s="10">
        <v>1</v>
      </c>
      <c r="R580" s="6" t="s">
        <v>53</v>
      </c>
    </row>
    <row r="581" ht="14.4" spans="1:20">
      <c r="A581">
        <v>580</v>
      </c>
      <c r="B581" t="s">
        <v>45</v>
      </c>
      <c r="C581" s="6" t="s">
        <v>1849</v>
      </c>
      <c r="D581" s="6" t="s">
        <v>15</v>
      </c>
      <c r="E581" s="6" t="s">
        <v>1850</v>
      </c>
      <c r="F581" s="6" t="s">
        <v>1851</v>
      </c>
      <c r="G581" s="6">
        <v>31924.65</v>
      </c>
      <c r="H581" s="6">
        <v>31924.65</v>
      </c>
      <c r="I581" s="6">
        <v>1.72</v>
      </c>
      <c r="J581" s="6">
        <f t="shared" si="9"/>
        <v>54910.398</v>
      </c>
      <c r="K581" s="9">
        <v>43404</v>
      </c>
      <c r="L581" s="6">
        <v>27000</v>
      </c>
      <c r="M581" s="6" t="s">
        <v>3</v>
      </c>
      <c r="N581" s="9">
        <v>43434</v>
      </c>
      <c r="O581" s="6">
        <v>27000</v>
      </c>
      <c r="P581" s="6" t="s">
        <v>1852</v>
      </c>
      <c r="Q581" s="10">
        <v>1</v>
      </c>
      <c r="R581" s="6" t="s">
        <v>49</v>
      </c>
      <c r="S581" s="6"/>
      <c r="T581"/>
    </row>
    <row r="582" ht="14.4" spans="1:20">
      <c r="A582">
        <v>581</v>
      </c>
      <c r="B582" t="s">
        <v>50</v>
      </c>
      <c r="C582" s="6" t="s">
        <v>1853</v>
      </c>
      <c r="D582" s="6" t="s">
        <v>16</v>
      </c>
      <c r="E582" s="6" t="s">
        <v>1854</v>
      </c>
      <c r="F582" s="6" t="s">
        <v>221</v>
      </c>
      <c r="G582" s="6">
        <v>10381.46</v>
      </c>
      <c r="H582" s="6">
        <v>10381.46</v>
      </c>
      <c r="I582" s="6">
        <v>2</v>
      </c>
      <c r="J582" s="6">
        <f t="shared" si="9"/>
        <v>20762.92</v>
      </c>
      <c r="K582" s="9">
        <v>43402</v>
      </c>
      <c r="L582" s="6">
        <v>11000</v>
      </c>
      <c r="M582" s="6" t="s">
        <v>3</v>
      </c>
      <c r="N582" s="9">
        <v>43433</v>
      </c>
      <c r="O582" s="6">
        <v>14900</v>
      </c>
      <c r="P582" s="6" t="s">
        <v>1855</v>
      </c>
      <c r="Q582" s="10">
        <v>1</v>
      </c>
      <c r="R582" s="6" t="s">
        <v>53</v>
      </c>
      <c r="S582" s="6"/>
      <c r="T582"/>
    </row>
    <row r="583" customFormat="1" ht="14.4" spans="1:19">
      <c r="A583">
        <v>582</v>
      </c>
      <c r="B583" t="s">
        <v>45</v>
      </c>
      <c r="C583" s="6" t="s">
        <v>1856</v>
      </c>
      <c r="D583" s="6" t="s">
        <v>16</v>
      </c>
      <c r="E583" s="6" t="s">
        <v>1857</v>
      </c>
      <c r="F583" s="6" t="s">
        <v>140</v>
      </c>
      <c r="G583" s="6">
        <v>125039.02</v>
      </c>
      <c r="H583" s="6">
        <v>96215.53</v>
      </c>
      <c r="I583" s="6">
        <v>6.68</v>
      </c>
      <c r="J583" s="6">
        <f t="shared" si="9"/>
        <v>642719.7404</v>
      </c>
      <c r="K583" s="9">
        <v>43402</v>
      </c>
      <c r="L583" s="6">
        <v>129600</v>
      </c>
      <c r="M583" s="6" t="s">
        <v>3</v>
      </c>
      <c r="N583" s="9">
        <v>43433</v>
      </c>
      <c r="O583" s="6">
        <v>129600</v>
      </c>
      <c r="P583" s="6" t="s">
        <v>293</v>
      </c>
      <c r="Q583" s="10">
        <v>1</v>
      </c>
      <c r="R583" s="6" t="s">
        <v>53</v>
      </c>
      <c r="S583" s="6" t="s">
        <v>49</v>
      </c>
    </row>
    <row r="584" customFormat="1" ht="14.4" spans="1:19">
      <c r="A584">
        <v>583</v>
      </c>
      <c r="B584" t="s">
        <v>45</v>
      </c>
      <c r="C584" s="6" t="s">
        <v>1858</v>
      </c>
      <c r="D584" s="6" t="s">
        <v>23</v>
      </c>
      <c r="E584" s="6" t="s">
        <v>1859</v>
      </c>
      <c r="F584" s="6" t="s">
        <v>132</v>
      </c>
      <c r="G584" s="6">
        <v>20706.4</v>
      </c>
      <c r="H584" s="6">
        <v>8500.54</v>
      </c>
      <c r="I584" s="6">
        <v>1.5</v>
      </c>
      <c r="J584" s="6">
        <f t="shared" si="9"/>
        <v>12750.81</v>
      </c>
      <c r="K584" s="9">
        <v>43396</v>
      </c>
      <c r="L584" s="6">
        <v>1140</v>
      </c>
      <c r="M584" s="6" t="s">
        <v>3</v>
      </c>
      <c r="N584" s="9">
        <v>43427</v>
      </c>
      <c r="O584" s="6">
        <v>1140</v>
      </c>
      <c r="P584" s="6" t="s">
        <v>1860</v>
      </c>
      <c r="Q584" s="10">
        <v>1</v>
      </c>
      <c r="S584" s="6" t="s">
        <v>49</v>
      </c>
    </row>
    <row r="585" customFormat="1" ht="14.4" spans="1:18">
      <c r="A585">
        <v>584</v>
      </c>
      <c r="B585" t="s">
        <v>45</v>
      </c>
      <c r="C585" s="6" t="s">
        <v>1861</v>
      </c>
      <c r="D585" s="6" t="s">
        <v>15</v>
      </c>
      <c r="E585" s="6" t="s">
        <v>1862</v>
      </c>
      <c r="F585" s="6" t="s">
        <v>1863</v>
      </c>
      <c r="G585" s="6">
        <v>16030.83</v>
      </c>
      <c r="H585" s="6">
        <v>16030.83</v>
      </c>
      <c r="I585" s="6">
        <v>2.5</v>
      </c>
      <c r="J585" s="6">
        <f t="shared" si="9"/>
        <v>40077.075</v>
      </c>
      <c r="K585" s="9">
        <v>43373</v>
      </c>
      <c r="L585" s="6">
        <v>8962</v>
      </c>
      <c r="M585" s="6" t="s">
        <v>3</v>
      </c>
      <c r="N585" s="9">
        <v>43411</v>
      </c>
      <c r="O585" s="6">
        <v>8962</v>
      </c>
      <c r="P585" s="6" t="s">
        <v>1864</v>
      </c>
      <c r="Q585" s="10">
        <v>1</v>
      </c>
      <c r="R585" s="6" t="s">
        <v>49</v>
      </c>
    </row>
    <row r="586" customFormat="1" ht="14.4" spans="1:18">
      <c r="A586">
        <v>585</v>
      </c>
      <c r="B586" t="s">
        <v>45</v>
      </c>
      <c r="C586" s="6" t="s">
        <v>1865</v>
      </c>
      <c r="D586" s="6" t="s">
        <v>15</v>
      </c>
      <c r="E586" s="6" t="s">
        <v>1866</v>
      </c>
      <c r="F586" s="6" t="s">
        <v>1863</v>
      </c>
      <c r="G586" s="6">
        <v>22338.22</v>
      </c>
      <c r="H586" s="6">
        <v>19154.35</v>
      </c>
      <c r="I586" s="6">
        <v>4.5</v>
      </c>
      <c r="J586" s="6">
        <f t="shared" si="9"/>
        <v>86194.575</v>
      </c>
      <c r="K586" s="9">
        <v>43373</v>
      </c>
      <c r="L586" s="6">
        <v>5460</v>
      </c>
      <c r="M586" s="6" t="s">
        <v>3</v>
      </c>
      <c r="N586" s="9">
        <v>43411</v>
      </c>
      <c r="O586" s="6">
        <v>5460</v>
      </c>
      <c r="P586" s="6" t="s">
        <v>1867</v>
      </c>
      <c r="Q586" s="10">
        <v>1</v>
      </c>
      <c r="R586" s="6" t="s">
        <v>49</v>
      </c>
    </row>
    <row r="587" customFormat="1" ht="14.4" spans="1:19">
      <c r="A587">
        <v>586</v>
      </c>
      <c r="B587" t="s">
        <v>45</v>
      </c>
      <c r="C587" s="6" t="s">
        <v>1868</v>
      </c>
      <c r="D587" s="6" t="s">
        <v>16</v>
      </c>
      <c r="E587" s="6" t="s">
        <v>1869</v>
      </c>
      <c r="F587" s="6" t="s">
        <v>1863</v>
      </c>
      <c r="G587" s="6">
        <v>7201.29</v>
      </c>
      <c r="H587" s="6">
        <v>7201.29</v>
      </c>
      <c r="I587" s="6">
        <v>5</v>
      </c>
      <c r="J587" s="6">
        <f t="shared" si="9"/>
        <v>36006.45</v>
      </c>
      <c r="K587" s="9">
        <v>43372</v>
      </c>
      <c r="L587" s="6">
        <v>2912</v>
      </c>
      <c r="M587" s="6" t="s">
        <v>3</v>
      </c>
      <c r="N587" s="9">
        <v>43404</v>
      </c>
      <c r="O587" s="6">
        <v>2912</v>
      </c>
      <c r="P587" s="6" t="s">
        <v>1870</v>
      </c>
      <c r="Q587" s="10">
        <v>1</v>
      </c>
      <c r="S587" s="6" t="s">
        <v>49</v>
      </c>
    </row>
    <row r="588" customFormat="1" ht="14.4" spans="1:19">
      <c r="A588">
        <v>587</v>
      </c>
      <c r="B588" t="s">
        <v>45</v>
      </c>
      <c r="C588" s="6" t="s">
        <v>1871</v>
      </c>
      <c r="D588" s="6" t="s">
        <v>20</v>
      </c>
      <c r="E588" s="6" t="s">
        <v>1872</v>
      </c>
      <c r="F588" s="6" t="s">
        <v>1863</v>
      </c>
      <c r="G588" s="6">
        <v>9274.68</v>
      </c>
      <c r="H588" s="6">
        <v>9274.68</v>
      </c>
      <c r="I588" s="6">
        <v>1.7</v>
      </c>
      <c r="J588" s="6">
        <f t="shared" si="9"/>
        <v>15766.956</v>
      </c>
      <c r="K588" s="9">
        <v>43372</v>
      </c>
      <c r="L588" s="6">
        <v>515</v>
      </c>
      <c r="M588" s="6" t="s">
        <v>3</v>
      </c>
      <c r="N588" s="9">
        <v>43404</v>
      </c>
      <c r="O588" s="6">
        <v>515</v>
      </c>
      <c r="P588" s="6" t="s">
        <v>1873</v>
      </c>
      <c r="Q588" s="10">
        <v>1</v>
      </c>
      <c r="R588" s="6"/>
      <c r="S588" s="6" t="s">
        <v>49</v>
      </c>
    </row>
    <row r="589" customFormat="1" ht="14.4" spans="1:19">
      <c r="A589">
        <v>588</v>
      </c>
      <c r="B589" t="s">
        <v>45</v>
      </c>
      <c r="C589" s="6" t="s">
        <v>1874</v>
      </c>
      <c r="D589" s="6" t="s">
        <v>20</v>
      </c>
      <c r="E589" s="6" t="s">
        <v>1875</v>
      </c>
      <c r="F589" s="6" t="s">
        <v>1863</v>
      </c>
      <c r="G589" s="6">
        <v>13724.22</v>
      </c>
      <c r="H589" s="6">
        <v>13724.22</v>
      </c>
      <c r="I589" s="6">
        <v>3</v>
      </c>
      <c r="J589" s="6">
        <f t="shared" si="9"/>
        <v>41172.66</v>
      </c>
      <c r="K589" s="9">
        <v>43372</v>
      </c>
      <c r="L589" s="6">
        <v>3551</v>
      </c>
      <c r="M589" s="6" t="s">
        <v>3</v>
      </c>
      <c r="N589" s="9">
        <v>43404</v>
      </c>
      <c r="O589" s="6">
        <v>3551</v>
      </c>
      <c r="P589" s="6" t="s">
        <v>1876</v>
      </c>
      <c r="Q589" s="10">
        <v>1</v>
      </c>
      <c r="S589" s="6" t="s">
        <v>49</v>
      </c>
    </row>
    <row r="590" customFormat="1" ht="14.4" spans="1:19">
      <c r="A590">
        <v>589</v>
      </c>
      <c r="B590" t="s">
        <v>45</v>
      </c>
      <c r="C590" s="6" t="s">
        <v>1877</v>
      </c>
      <c r="D590" s="6" t="s">
        <v>20</v>
      </c>
      <c r="E590" s="6" t="s">
        <v>1878</v>
      </c>
      <c r="F590" s="6" t="s">
        <v>1863</v>
      </c>
      <c r="G590" s="6">
        <v>70500.7</v>
      </c>
      <c r="H590" s="6">
        <v>70500.7</v>
      </c>
      <c r="I590" s="6">
        <v>2.5</v>
      </c>
      <c r="J590" s="6">
        <f t="shared" si="9"/>
        <v>176251.75</v>
      </c>
      <c r="K590" s="9">
        <v>43372</v>
      </c>
      <c r="L590" s="6">
        <v>5690</v>
      </c>
      <c r="M590" s="6" t="s">
        <v>3</v>
      </c>
      <c r="N590" s="9">
        <v>43404</v>
      </c>
      <c r="O590" s="6">
        <v>5690</v>
      </c>
      <c r="P590" s="6" t="s">
        <v>694</v>
      </c>
      <c r="Q590" s="10">
        <v>1</v>
      </c>
      <c r="S590" s="6" t="s">
        <v>49</v>
      </c>
    </row>
    <row r="591" customFormat="1" ht="14.4" spans="1:18">
      <c r="A591">
        <v>590</v>
      </c>
      <c r="B591" t="s">
        <v>45</v>
      </c>
      <c r="C591" s="6" t="s">
        <v>1879</v>
      </c>
      <c r="D591" s="6" t="s">
        <v>16</v>
      </c>
      <c r="E591" s="6" t="s">
        <v>1880</v>
      </c>
      <c r="F591" s="6" t="s">
        <v>140</v>
      </c>
      <c r="G591" s="6">
        <v>23961.47</v>
      </c>
      <c r="H591" s="6">
        <v>23961.47</v>
      </c>
      <c r="I591" s="6">
        <v>3</v>
      </c>
      <c r="J591" s="6">
        <f t="shared" si="9"/>
        <v>71884.41</v>
      </c>
      <c r="K591" s="9">
        <v>43369</v>
      </c>
      <c r="L591" s="6">
        <v>34000</v>
      </c>
      <c r="M591" s="6" t="s">
        <v>3</v>
      </c>
      <c r="N591" s="9">
        <v>43399</v>
      </c>
      <c r="O591" s="6">
        <v>34000</v>
      </c>
      <c r="P591" s="6" t="s">
        <v>194</v>
      </c>
      <c r="Q591" s="10">
        <v>1</v>
      </c>
      <c r="R591" s="6" t="s">
        <v>49</v>
      </c>
    </row>
    <row r="592" customFormat="1" ht="14.4" spans="1:19">
      <c r="A592">
        <v>591</v>
      </c>
      <c r="B592" t="s">
        <v>50</v>
      </c>
      <c r="C592" s="6" t="s">
        <v>1881</v>
      </c>
      <c r="D592" s="6" t="s">
        <v>16</v>
      </c>
      <c r="E592" s="6" t="s">
        <v>1882</v>
      </c>
      <c r="F592" s="6" t="s">
        <v>1883</v>
      </c>
      <c r="G592" s="6">
        <v>115667.01</v>
      </c>
      <c r="H592" s="6">
        <v>114919.9</v>
      </c>
      <c r="I592" s="6">
        <v>4.09</v>
      </c>
      <c r="J592" s="6">
        <f t="shared" si="9"/>
        <v>470022.391</v>
      </c>
      <c r="K592" s="9">
        <v>43369</v>
      </c>
      <c r="L592" s="6">
        <v>320000</v>
      </c>
      <c r="M592" s="6" t="s">
        <v>3</v>
      </c>
      <c r="N592" s="9">
        <v>43399</v>
      </c>
      <c r="O592" s="6">
        <v>320000</v>
      </c>
      <c r="P592" s="6" t="s">
        <v>1884</v>
      </c>
      <c r="Q592" s="10">
        <v>1</v>
      </c>
      <c r="R592" s="6" t="s">
        <v>53</v>
      </c>
      <c r="S592" s="6" t="s">
        <v>49</v>
      </c>
    </row>
    <row r="593" customFormat="1" ht="14.4" spans="1:19">
      <c r="A593">
        <v>592</v>
      </c>
      <c r="B593" t="s">
        <v>45</v>
      </c>
      <c r="C593" s="6" t="s">
        <v>1885</v>
      </c>
      <c r="D593" s="6" t="s">
        <v>17</v>
      </c>
      <c r="E593" s="6" t="s">
        <v>1886</v>
      </c>
      <c r="F593" s="6" t="s">
        <v>1863</v>
      </c>
      <c r="G593" s="6">
        <v>9298.98</v>
      </c>
      <c r="H593" s="6">
        <v>9298.98</v>
      </c>
      <c r="I593" s="6">
        <v>6</v>
      </c>
      <c r="J593" s="6">
        <f t="shared" si="9"/>
        <v>55793.88</v>
      </c>
      <c r="K593" s="9">
        <v>43348</v>
      </c>
      <c r="L593" s="6">
        <v>4383</v>
      </c>
      <c r="M593" s="6" t="s">
        <v>3</v>
      </c>
      <c r="N593" s="9">
        <v>43384</v>
      </c>
      <c r="O593" s="6">
        <v>4383</v>
      </c>
      <c r="P593" s="6" t="s">
        <v>1887</v>
      </c>
      <c r="Q593" s="10">
        <v>1</v>
      </c>
      <c r="S593" s="6" t="s">
        <v>49</v>
      </c>
    </row>
    <row r="594" customFormat="1" ht="14.4" spans="1:19">
      <c r="A594">
        <v>593</v>
      </c>
      <c r="B594" t="s">
        <v>45</v>
      </c>
      <c r="C594" s="6" t="s">
        <v>1888</v>
      </c>
      <c r="D594" s="6" t="s">
        <v>20</v>
      </c>
      <c r="E594" s="6" t="s">
        <v>1889</v>
      </c>
      <c r="F594" s="6" t="s">
        <v>1863</v>
      </c>
      <c r="G594" s="6">
        <v>21794.24</v>
      </c>
      <c r="H594" s="6">
        <v>21794.24</v>
      </c>
      <c r="I594" s="6">
        <v>2.8</v>
      </c>
      <c r="J594" s="6">
        <f t="shared" si="9"/>
        <v>61023.872</v>
      </c>
      <c r="K594" s="9">
        <v>43348</v>
      </c>
      <c r="L594" s="6">
        <v>7371</v>
      </c>
      <c r="M594" s="6" t="s">
        <v>3</v>
      </c>
      <c r="N594" s="9">
        <v>43384</v>
      </c>
      <c r="O594" s="6">
        <v>7371</v>
      </c>
      <c r="P594" s="6" t="s">
        <v>1890</v>
      </c>
      <c r="Q594" s="10">
        <v>1</v>
      </c>
      <c r="S594" s="6" t="s">
        <v>49</v>
      </c>
    </row>
    <row r="595" customFormat="1" ht="14.4" spans="1:19">
      <c r="A595">
        <v>594</v>
      </c>
      <c r="B595" t="s">
        <v>45</v>
      </c>
      <c r="C595" s="6" t="s">
        <v>1891</v>
      </c>
      <c r="D595" s="6" t="s">
        <v>12</v>
      </c>
      <c r="E595" s="6" t="s">
        <v>1892</v>
      </c>
      <c r="F595" s="6" t="s">
        <v>45</v>
      </c>
      <c r="G595" s="6">
        <v>40332.25</v>
      </c>
      <c r="H595" s="6">
        <v>40332.25</v>
      </c>
      <c r="I595" s="6">
        <v>2.5</v>
      </c>
      <c r="J595" s="6">
        <f t="shared" si="9"/>
        <v>100830.625</v>
      </c>
      <c r="K595" s="9">
        <v>43363</v>
      </c>
      <c r="L595" s="6">
        <v>9010</v>
      </c>
      <c r="M595" s="6" t="s">
        <v>3</v>
      </c>
      <c r="N595" s="9">
        <v>43364</v>
      </c>
      <c r="O595" s="6">
        <v>9010</v>
      </c>
      <c r="P595" s="6"/>
      <c r="Q595" s="10">
        <v>1</v>
      </c>
      <c r="R595" s="6"/>
      <c r="S595" s="6" t="s">
        <v>49</v>
      </c>
    </row>
    <row r="596" ht="14.4" spans="1:20">
      <c r="A596">
        <v>595</v>
      </c>
      <c r="B596" t="s">
        <v>50</v>
      </c>
      <c r="C596" s="6" t="s">
        <v>1893</v>
      </c>
      <c r="D596" s="6" t="s">
        <v>12</v>
      </c>
      <c r="E596" s="6" t="s">
        <v>1894</v>
      </c>
      <c r="F596" s="6" t="s">
        <v>50</v>
      </c>
      <c r="G596" s="6">
        <v>68428.57</v>
      </c>
      <c r="H596" s="6">
        <v>68428.57</v>
      </c>
      <c r="I596" s="6">
        <v>1.4</v>
      </c>
      <c r="J596" s="6">
        <f t="shared" si="9"/>
        <v>95799.998</v>
      </c>
      <c r="K596" s="9">
        <v>43363</v>
      </c>
      <c r="L596" s="6">
        <v>28250</v>
      </c>
      <c r="M596" s="6" t="s">
        <v>3</v>
      </c>
      <c r="N596" s="9">
        <v>43364</v>
      </c>
      <c r="O596" s="6">
        <v>28250</v>
      </c>
      <c r="P596" s="6"/>
      <c r="Q596" s="10">
        <v>1</v>
      </c>
      <c r="R596" s="6" t="s">
        <v>53</v>
      </c>
      <c r="S596" s="6"/>
      <c r="T596"/>
    </row>
    <row r="597" ht="14.4" spans="1:20">
      <c r="A597">
        <v>596</v>
      </c>
      <c r="B597" t="s">
        <v>50</v>
      </c>
      <c r="C597" s="6" t="s">
        <v>1895</v>
      </c>
      <c r="D597" s="6" t="s">
        <v>12</v>
      </c>
      <c r="E597" s="6" t="s">
        <v>1896</v>
      </c>
      <c r="F597" s="6" t="s">
        <v>50</v>
      </c>
      <c r="G597" s="6">
        <v>301629.5</v>
      </c>
      <c r="H597" s="6">
        <v>301629.5</v>
      </c>
      <c r="I597" s="6">
        <v>1.01</v>
      </c>
      <c r="J597" s="6">
        <f t="shared" si="9"/>
        <v>304645.795</v>
      </c>
      <c r="K597" s="9">
        <v>43363</v>
      </c>
      <c r="L597" s="6">
        <v>111200</v>
      </c>
      <c r="M597" s="6" t="s">
        <v>3</v>
      </c>
      <c r="N597" s="9">
        <v>43364</v>
      </c>
      <c r="O597" s="6">
        <v>111200</v>
      </c>
      <c r="P597" s="6"/>
      <c r="Q597" s="10">
        <v>1</v>
      </c>
      <c r="R597" s="10">
        <v>0.5</v>
      </c>
      <c r="S597" s="6"/>
      <c r="T597"/>
    </row>
    <row r="598" customFormat="1" ht="14.4" spans="1:19">
      <c r="A598">
        <v>597</v>
      </c>
      <c r="B598" t="s">
        <v>50</v>
      </c>
      <c r="C598" s="6" t="s">
        <v>1897</v>
      </c>
      <c r="D598" s="6" t="s">
        <v>24</v>
      </c>
      <c r="E598" s="6" t="s">
        <v>1898</v>
      </c>
      <c r="F598" s="6" t="s">
        <v>162</v>
      </c>
      <c r="G598" s="6">
        <v>67615.82</v>
      </c>
      <c r="H598" s="6">
        <v>60233.99</v>
      </c>
      <c r="I598" s="6">
        <v>2.8</v>
      </c>
      <c r="J598" s="6">
        <f t="shared" si="9"/>
        <v>168655.172</v>
      </c>
      <c r="K598" s="9">
        <v>43319</v>
      </c>
      <c r="L598" s="6">
        <v>234000</v>
      </c>
      <c r="M598" s="6" t="s">
        <v>3</v>
      </c>
      <c r="N598" s="9">
        <v>43350</v>
      </c>
      <c r="O598" s="6">
        <v>236000</v>
      </c>
      <c r="P598" s="6" t="s">
        <v>392</v>
      </c>
      <c r="Q598" s="10">
        <v>1</v>
      </c>
      <c r="R598" s="6" t="s">
        <v>53</v>
      </c>
      <c r="S598" s="6" t="s">
        <v>49</v>
      </c>
    </row>
    <row r="599" customFormat="1" ht="14.4" spans="1:19">
      <c r="A599">
        <v>598</v>
      </c>
      <c r="B599" t="s">
        <v>50</v>
      </c>
      <c r="C599" s="6" t="s">
        <v>1899</v>
      </c>
      <c r="D599" s="6" t="s">
        <v>20</v>
      </c>
      <c r="E599" s="6" t="s">
        <v>1900</v>
      </c>
      <c r="F599" s="6" t="s">
        <v>520</v>
      </c>
      <c r="G599" s="6">
        <v>107820.01</v>
      </c>
      <c r="H599" s="6">
        <v>107820.01</v>
      </c>
      <c r="I599" s="6">
        <v>2.2</v>
      </c>
      <c r="J599" s="6">
        <f t="shared" si="9"/>
        <v>237204.022</v>
      </c>
      <c r="K599" s="9">
        <v>43319</v>
      </c>
      <c r="L599" s="6">
        <v>335000</v>
      </c>
      <c r="M599" s="6" t="s">
        <v>3</v>
      </c>
      <c r="N599" s="9">
        <v>43350</v>
      </c>
      <c r="O599" s="6">
        <v>335000</v>
      </c>
      <c r="P599" s="6" t="s">
        <v>1901</v>
      </c>
      <c r="Q599" s="10">
        <v>1</v>
      </c>
      <c r="R599" s="6" t="s">
        <v>53</v>
      </c>
      <c r="S599" s="6" t="s">
        <v>49</v>
      </c>
    </row>
    <row r="600" customFormat="1" ht="14.4" spans="1:19">
      <c r="A600">
        <v>599</v>
      </c>
      <c r="B600" t="s">
        <v>50</v>
      </c>
      <c r="C600" s="6" t="s">
        <v>1902</v>
      </c>
      <c r="D600" s="6" t="s">
        <v>20</v>
      </c>
      <c r="E600" s="6" t="s">
        <v>1903</v>
      </c>
      <c r="F600" s="6" t="s">
        <v>237</v>
      </c>
      <c r="G600" s="6">
        <v>31158.8</v>
      </c>
      <c r="H600" s="6">
        <v>31158.8</v>
      </c>
      <c r="I600" s="6">
        <v>2.39</v>
      </c>
      <c r="J600" s="6">
        <f t="shared" si="9"/>
        <v>74469.532</v>
      </c>
      <c r="K600" s="9">
        <v>43299</v>
      </c>
      <c r="L600" s="6">
        <v>105000</v>
      </c>
      <c r="M600" s="6" t="s">
        <v>3</v>
      </c>
      <c r="N600" s="9">
        <v>43329</v>
      </c>
      <c r="O600" s="6">
        <v>118000</v>
      </c>
      <c r="P600" s="6" t="s">
        <v>1904</v>
      </c>
      <c r="Q600" s="10">
        <v>1</v>
      </c>
      <c r="R600" s="6" t="s">
        <v>53</v>
      </c>
      <c r="S600" s="6" t="s">
        <v>49</v>
      </c>
    </row>
    <row r="601" ht="14.4" spans="1:20">
      <c r="A601">
        <v>600</v>
      </c>
      <c r="B601" t="s">
        <v>50</v>
      </c>
      <c r="C601" s="6" t="s">
        <v>1905</v>
      </c>
      <c r="D601" s="6" t="s">
        <v>20</v>
      </c>
      <c r="E601" s="6" t="s">
        <v>1906</v>
      </c>
      <c r="F601" s="6" t="s">
        <v>162</v>
      </c>
      <c r="G601" s="6">
        <v>44575.05</v>
      </c>
      <c r="H601" s="6">
        <v>44575.05</v>
      </c>
      <c r="I601" s="6">
        <v>1.6</v>
      </c>
      <c r="J601" s="6">
        <f t="shared" si="9"/>
        <v>71320.08</v>
      </c>
      <c r="K601" s="9">
        <v>43299</v>
      </c>
      <c r="L601" s="6">
        <v>100000</v>
      </c>
      <c r="M601" s="6" t="s">
        <v>3</v>
      </c>
      <c r="N601" s="9">
        <v>43329</v>
      </c>
      <c r="O601" s="6">
        <v>108000</v>
      </c>
      <c r="P601" s="6" t="s">
        <v>1907</v>
      </c>
      <c r="Q601" s="10">
        <v>1</v>
      </c>
      <c r="R601" s="6" t="s">
        <v>49</v>
      </c>
      <c r="S601" s="6"/>
      <c r="T601"/>
    </row>
    <row r="602" customFormat="1" ht="14.4" spans="1:19">
      <c r="A602">
        <v>601</v>
      </c>
      <c r="B602" t="s">
        <v>50</v>
      </c>
      <c r="C602" s="6" t="s">
        <v>1908</v>
      </c>
      <c r="D602" s="6" t="s">
        <v>20</v>
      </c>
      <c r="E602" s="6" t="s">
        <v>1909</v>
      </c>
      <c r="F602" s="6" t="s">
        <v>1910</v>
      </c>
      <c r="G602" s="6">
        <v>102904.77</v>
      </c>
      <c r="H602" s="6">
        <v>91345.7</v>
      </c>
      <c r="I602" s="6">
        <v>1.89</v>
      </c>
      <c r="J602" s="6">
        <f t="shared" si="9"/>
        <v>172643.373</v>
      </c>
      <c r="K602" s="9">
        <v>43299</v>
      </c>
      <c r="L602" s="6">
        <v>175000</v>
      </c>
      <c r="M602" s="6" t="s">
        <v>3</v>
      </c>
      <c r="N602" s="9">
        <v>43329</v>
      </c>
      <c r="O602" s="6">
        <v>176000</v>
      </c>
      <c r="P602" s="6" t="s">
        <v>1911</v>
      </c>
      <c r="Q602" s="10">
        <v>1</v>
      </c>
      <c r="R602" s="6" t="s">
        <v>53</v>
      </c>
      <c r="S602" s="6" t="s">
        <v>49</v>
      </c>
    </row>
    <row r="603" ht="14.4" spans="1:20">
      <c r="A603">
        <v>602</v>
      </c>
      <c r="B603" t="s">
        <v>50</v>
      </c>
      <c r="C603" s="6" t="s">
        <v>1912</v>
      </c>
      <c r="D603" s="6" t="s">
        <v>16</v>
      </c>
      <c r="E603" s="6" t="s">
        <v>1913</v>
      </c>
      <c r="F603" s="6" t="s">
        <v>520</v>
      </c>
      <c r="G603" s="6">
        <v>115420.39</v>
      </c>
      <c r="H603" s="6">
        <v>115420.39</v>
      </c>
      <c r="I603" s="6">
        <v>2.2</v>
      </c>
      <c r="J603" s="6">
        <f t="shared" si="9"/>
        <v>253924.858</v>
      </c>
      <c r="K603" s="9">
        <v>43290</v>
      </c>
      <c r="L603" s="6">
        <v>379000</v>
      </c>
      <c r="M603" s="6" t="s">
        <v>3</v>
      </c>
      <c r="N603" s="9">
        <v>43322</v>
      </c>
      <c r="O603" s="6">
        <v>449000</v>
      </c>
      <c r="P603" s="6" t="s">
        <v>1914</v>
      </c>
      <c r="Q603" s="10">
        <v>1</v>
      </c>
      <c r="R603" s="6" t="s">
        <v>53</v>
      </c>
      <c r="S603" s="6"/>
      <c r="T603"/>
    </row>
    <row r="604" ht="14.4" spans="1:20">
      <c r="A604">
        <v>603</v>
      </c>
      <c r="B604" t="s">
        <v>50</v>
      </c>
      <c r="C604" s="6" t="s">
        <v>1915</v>
      </c>
      <c r="D604" s="6" t="s">
        <v>16</v>
      </c>
      <c r="E604" s="6" t="s">
        <v>1916</v>
      </c>
      <c r="F604" s="6" t="s">
        <v>520</v>
      </c>
      <c r="G604" s="6">
        <v>149465.12</v>
      </c>
      <c r="H604" s="6">
        <v>149465.12</v>
      </c>
      <c r="I604" s="6">
        <v>2.2</v>
      </c>
      <c r="J604" s="6">
        <f t="shared" si="9"/>
        <v>328823.264</v>
      </c>
      <c r="K604" s="9">
        <v>43290</v>
      </c>
      <c r="L604" s="6">
        <v>484000</v>
      </c>
      <c r="M604" s="6" t="s">
        <v>3</v>
      </c>
      <c r="N604" s="9">
        <v>43322</v>
      </c>
      <c r="O604" s="6">
        <v>564000</v>
      </c>
      <c r="P604" s="6" t="s">
        <v>656</v>
      </c>
      <c r="Q604" s="10">
        <v>1</v>
      </c>
      <c r="R604" s="6" t="s">
        <v>53</v>
      </c>
      <c r="S604" s="6"/>
      <c r="T604"/>
    </row>
    <row r="605" ht="14.4" spans="1:20">
      <c r="A605">
        <v>604</v>
      </c>
      <c r="B605" t="s">
        <v>45</v>
      </c>
      <c r="C605" s="6" t="s">
        <v>1917</v>
      </c>
      <c r="D605" s="6" t="s">
        <v>19</v>
      </c>
      <c r="E605" s="6" t="s">
        <v>1918</v>
      </c>
      <c r="F605" s="6" t="s">
        <v>140</v>
      </c>
      <c r="G605" s="6">
        <v>8308.46</v>
      </c>
      <c r="H605" s="6">
        <v>8308.46</v>
      </c>
      <c r="I605" s="6">
        <v>3</v>
      </c>
      <c r="J605" s="6">
        <f t="shared" si="9"/>
        <v>24925.38</v>
      </c>
      <c r="K605" s="9">
        <v>43280</v>
      </c>
      <c r="L605" s="6">
        <v>4900</v>
      </c>
      <c r="M605" s="6" t="s">
        <v>3</v>
      </c>
      <c r="N605" s="9">
        <v>43313</v>
      </c>
      <c r="O605" s="6">
        <v>4900</v>
      </c>
      <c r="P605" s="6" t="s">
        <v>1919</v>
      </c>
      <c r="Q605" s="10">
        <v>1</v>
      </c>
      <c r="R605" s="6" t="s">
        <v>49</v>
      </c>
      <c r="S605" s="6"/>
      <c r="T605"/>
    </row>
    <row r="606" ht="14.4" spans="1:20">
      <c r="A606">
        <v>605</v>
      </c>
      <c r="B606" t="s">
        <v>50</v>
      </c>
      <c r="C606" s="6" t="s">
        <v>1920</v>
      </c>
      <c r="D606" s="6" t="s">
        <v>24</v>
      </c>
      <c r="E606" s="6" t="s">
        <v>1921</v>
      </c>
      <c r="F606" s="6" t="s">
        <v>221</v>
      </c>
      <c r="G606" s="6">
        <v>26828.82</v>
      </c>
      <c r="H606" s="6">
        <v>26828.82</v>
      </c>
      <c r="I606" s="6">
        <v>3</v>
      </c>
      <c r="J606" s="6">
        <f t="shared" si="9"/>
        <v>80486.46</v>
      </c>
      <c r="K606" s="9">
        <v>43280</v>
      </c>
      <c r="L606" s="6">
        <v>113000</v>
      </c>
      <c r="M606" s="6" t="s">
        <v>3</v>
      </c>
      <c r="N606" s="9">
        <v>43313</v>
      </c>
      <c r="O606" s="6">
        <v>114000</v>
      </c>
      <c r="P606" s="6" t="s">
        <v>1901</v>
      </c>
      <c r="Q606" s="10">
        <v>1</v>
      </c>
      <c r="R606" s="6" t="s">
        <v>53</v>
      </c>
      <c r="S606" s="6"/>
      <c r="T606"/>
    </row>
    <row r="607" ht="14.4" spans="1:20">
      <c r="A607">
        <v>606</v>
      </c>
      <c r="B607" t="s">
        <v>50</v>
      </c>
      <c r="C607" s="6" t="s">
        <v>1922</v>
      </c>
      <c r="D607" s="6" t="s">
        <v>19</v>
      </c>
      <c r="E607" s="6" t="s">
        <v>1923</v>
      </c>
      <c r="F607" s="6" t="s">
        <v>162</v>
      </c>
      <c r="G607" s="6">
        <v>27115.19</v>
      </c>
      <c r="H607" s="6">
        <v>27115.19</v>
      </c>
      <c r="I607" s="6">
        <v>1.6</v>
      </c>
      <c r="J607" s="6">
        <f t="shared" si="9"/>
        <v>43384.304</v>
      </c>
      <c r="K607" s="9">
        <v>43280</v>
      </c>
      <c r="L607" s="6">
        <v>13800</v>
      </c>
      <c r="M607" s="6" t="s">
        <v>3</v>
      </c>
      <c r="N607" s="9">
        <v>43313</v>
      </c>
      <c r="O607" s="6">
        <v>17800</v>
      </c>
      <c r="P607" s="6" t="s">
        <v>1924</v>
      </c>
      <c r="Q607" s="10">
        <v>1</v>
      </c>
      <c r="R607" s="6" t="s">
        <v>53</v>
      </c>
      <c r="S607" s="6"/>
      <c r="T607"/>
    </row>
    <row r="608" customFormat="1" ht="14.4" spans="1:19">
      <c r="A608">
        <v>607</v>
      </c>
      <c r="B608" t="s">
        <v>45</v>
      </c>
      <c r="C608" s="6" t="s">
        <v>1925</v>
      </c>
      <c r="D608" s="6" t="s">
        <v>19</v>
      </c>
      <c r="E608" s="6" t="s">
        <v>1926</v>
      </c>
      <c r="F608" s="6" t="s">
        <v>224</v>
      </c>
      <c r="G608" s="6">
        <v>29207.51</v>
      </c>
      <c r="H608" s="6">
        <v>29207.51</v>
      </c>
      <c r="I608" s="6">
        <v>2</v>
      </c>
      <c r="J608" s="6">
        <f t="shared" si="9"/>
        <v>58415.02</v>
      </c>
      <c r="K608" s="9">
        <v>43280</v>
      </c>
      <c r="L608" s="6">
        <v>7500</v>
      </c>
      <c r="M608" s="6" t="s">
        <v>3</v>
      </c>
      <c r="N608" s="9">
        <v>43313</v>
      </c>
      <c r="O608" s="6">
        <v>7500</v>
      </c>
      <c r="P608" s="6" t="s">
        <v>1927</v>
      </c>
      <c r="Q608" s="10">
        <v>1</v>
      </c>
      <c r="S608" s="6" t="s">
        <v>49</v>
      </c>
    </row>
    <row r="609" customFormat="1" ht="14.4" spans="1:19">
      <c r="A609">
        <v>608</v>
      </c>
      <c r="B609" t="s">
        <v>50</v>
      </c>
      <c r="C609" s="6" t="s">
        <v>1928</v>
      </c>
      <c r="D609" s="6" t="s">
        <v>19</v>
      </c>
      <c r="E609" s="6" t="s">
        <v>1929</v>
      </c>
      <c r="F609" s="6" t="s">
        <v>1807</v>
      </c>
      <c r="G609" s="6">
        <v>37534.09</v>
      </c>
      <c r="H609" s="6">
        <v>31313.65</v>
      </c>
      <c r="I609" s="6">
        <v>2</v>
      </c>
      <c r="J609" s="6">
        <f t="shared" si="9"/>
        <v>62627.3</v>
      </c>
      <c r="K609" s="9">
        <v>43280</v>
      </c>
      <c r="L609" s="6">
        <v>35000</v>
      </c>
      <c r="M609" s="6" t="s">
        <v>3</v>
      </c>
      <c r="N609" s="9">
        <v>43313</v>
      </c>
      <c r="O609" s="6">
        <v>40000</v>
      </c>
      <c r="P609" s="6" t="s">
        <v>1930</v>
      </c>
      <c r="Q609" s="10">
        <v>1</v>
      </c>
      <c r="R609" s="6" t="s">
        <v>53</v>
      </c>
      <c r="S609" s="6" t="s">
        <v>49</v>
      </c>
    </row>
    <row r="610" customFormat="1" ht="14.4" spans="1:18">
      <c r="A610">
        <v>609</v>
      </c>
      <c r="B610" t="s">
        <v>45</v>
      </c>
      <c r="C610" s="6" t="s">
        <v>1931</v>
      </c>
      <c r="D610" s="6" t="s">
        <v>24</v>
      </c>
      <c r="E610" s="6" t="s">
        <v>1932</v>
      </c>
      <c r="F610" s="6" t="s">
        <v>140</v>
      </c>
      <c r="G610" s="6">
        <v>46662.17</v>
      </c>
      <c r="H610" s="6">
        <v>46662.17</v>
      </c>
      <c r="I610" s="6">
        <v>3.5</v>
      </c>
      <c r="J610" s="6">
        <f t="shared" si="9"/>
        <v>163317.595</v>
      </c>
      <c r="K610" s="9">
        <v>43280</v>
      </c>
      <c r="L610" s="6">
        <v>34000</v>
      </c>
      <c r="M610" s="6" t="s">
        <v>3</v>
      </c>
      <c r="N610" s="9">
        <v>43313</v>
      </c>
      <c r="O610" s="6">
        <v>34000</v>
      </c>
      <c r="P610" s="6" t="s">
        <v>879</v>
      </c>
      <c r="Q610" s="10">
        <v>1</v>
      </c>
      <c r="R610" s="6" t="s">
        <v>49</v>
      </c>
    </row>
    <row r="611" customFormat="1" ht="14.4" spans="1:19">
      <c r="A611">
        <v>610</v>
      </c>
      <c r="B611" t="s">
        <v>45</v>
      </c>
      <c r="C611" s="6" t="s">
        <v>1933</v>
      </c>
      <c r="D611" s="6" t="s">
        <v>16</v>
      </c>
      <c r="E611" s="6" t="s">
        <v>1934</v>
      </c>
      <c r="F611" s="6" t="s">
        <v>1863</v>
      </c>
      <c r="G611" s="6">
        <v>10520.56</v>
      </c>
      <c r="H611" s="6">
        <v>10520.56</v>
      </c>
      <c r="I611" s="6">
        <v>3</v>
      </c>
      <c r="J611" s="6">
        <f t="shared" si="9"/>
        <v>31561.68</v>
      </c>
      <c r="K611" s="9">
        <v>43280</v>
      </c>
      <c r="L611" s="6">
        <v>2743</v>
      </c>
      <c r="M611" s="6" t="s">
        <v>3</v>
      </c>
      <c r="N611" s="9">
        <v>43311</v>
      </c>
      <c r="O611" s="6">
        <v>2743</v>
      </c>
      <c r="P611" s="6" t="s">
        <v>1935</v>
      </c>
      <c r="Q611" s="10">
        <v>1</v>
      </c>
      <c r="S611" s="6" t="s">
        <v>49</v>
      </c>
    </row>
    <row r="612" customFormat="1" ht="14.4" spans="1:19">
      <c r="A612">
        <v>611</v>
      </c>
      <c r="B612" t="s">
        <v>45</v>
      </c>
      <c r="C612" s="6" t="s">
        <v>1936</v>
      </c>
      <c r="D612" s="6" t="s">
        <v>20</v>
      </c>
      <c r="E612" s="6" t="s">
        <v>1937</v>
      </c>
      <c r="F612" s="6" t="s">
        <v>1863</v>
      </c>
      <c r="G612" s="6">
        <v>10594.16</v>
      </c>
      <c r="H612" s="6">
        <v>10594.16</v>
      </c>
      <c r="I612" s="6">
        <v>3</v>
      </c>
      <c r="J612" s="6">
        <f t="shared" si="9"/>
        <v>31782.48</v>
      </c>
      <c r="K612" s="9">
        <v>43280</v>
      </c>
      <c r="L612" s="6">
        <v>2762</v>
      </c>
      <c r="M612" s="6" t="s">
        <v>3</v>
      </c>
      <c r="N612" s="9">
        <v>43311</v>
      </c>
      <c r="O612" s="6">
        <v>2762</v>
      </c>
      <c r="P612" s="6" t="s">
        <v>1938</v>
      </c>
      <c r="Q612" s="10">
        <v>1</v>
      </c>
      <c r="S612" s="6" t="s">
        <v>49</v>
      </c>
    </row>
    <row r="613" customFormat="1" ht="14.4" spans="1:19">
      <c r="A613">
        <v>612</v>
      </c>
      <c r="B613" t="s">
        <v>45</v>
      </c>
      <c r="C613" s="6" t="s">
        <v>1939</v>
      </c>
      <c r="D613" s="6" t="s">
        <v>16</v>
      </c>
      <c r="E613" s="6" t="s">
        <v>1940</v>
      </c>
      <c r="F613" s="6" t="s">
        <v>1863</v>
      </c>
      <c r="G613" s="6">
        <v>12055.17</v>
      </c>
      <c r="H613" s="6">
        <v>12055.17</v>
      </c>
      <c r="I613" s="6">
        <v>3</v>
      </c>
      <c r="J613" s="6">
        <f t="shared" si="9"/>
        <v>36165.51</v>
      </c>
      <c r="K613" s="9">
        <v>43280</v>
      </c>
      <c r="L613" s="6">
        <v>3143</v>
      </c>
      <c r="M613" s="6" t="s">
        <v>3</v>
      </c>
      <c r="N613" s="9">
        <v>43311</v>
      </c>
      <c r="O613" s="6">
        <v>3143</v>
      </c>
      <c r="P613" s="6" t="s">
        <v>1941</v>
      </c>
      <c r="Q613" s="10">
        <v>1</v>
      </c>
      <c r="S613" s="6" t="s">
        <v>49</v>
      </c>
    </row>
    <row r="614" customFormat="1" ht="14.4" spans="1:19">
      <c r="A614">
        <v>613</v>
      </c>
      <c r="B614" t="s">
        <v>45</v>
      </c>
      <c r="C614" s="6" t="s">
        <v>1942</v>
      </c>
      <c r="D614" s="6" t="s">
        <v>16</v>
      </c>
      <c r="E614" s="6" t="s">
        <v>1943</v>
      </c>
      <c r="F614" s="6" t="s">
        <v>1863</v>
      </c>
      <c r="G614" s="6">
        <v>17385.5</v>
      </c>
      <c r="H614" s="6">
        <v>17385.5</v>
      </c>
      <c r="I614" s="6">
        <v>3</v>
      </c>
      <c r="J614" s="6">
        <f t="shared" si="9"/>
        <v>52156.5</v>
      </c>
      <c r="K614" s="9">
        <v>43280</v>
      </c>
      <c r="L614" s="6">
        <v>4602</v>
      </c>
      <c r="M614" s="6" t="s">
        <v>3</v>
      </c>
      <c r="N614" s="9">
        <v>43311</v>
      </c>
      <c r="O614" s="6">
        <v>4602</v>
      </c>
      <c r="P614" s="6" t="s">
        <v>1944</v>
      </c>
      <c r="Q614" s="10">
        <v>1</v>
      </c>
      <c r="S614" s="6" t="s">
        <v>49</v>
      </c>
    </row>
    <row r="615" customFormat="1" ht="14.4" spans="1:19">
      <c r="A615">
        <v>614</v>
      </c>
      <c r="B615" t="s">
        <v>45</v>
      </c>
      <c r="C615" s="6" t="s">
        <v>1945</v>
      </c>
      <c r="D615" s="6" t="s">
        <v>20</v>
      </c>
      <c r="E615" s="6" t="s">
        <v>1946</v>
      </c>
      <c r="F615" s="6" t="s">
        <v>1863</v>
      </c>
      <c r="G615" s="6">
        <v>20297.59</v>
      </c>
      <c r="H615" s="6">
        <v>20297.59</v>
      </c>
      <c r="I615" s="6">
        <v>3</v>
      </c>
      <c r="J615" s="6">
        <f t="shared" si="9"/>
        <v>60892.77</v>
      </c>
      <c r="K615" s="9">
        <v>43280</v>
      </c>
      <c r="L615" s="6">
        <v>5292</v>
      </c>
      <c r="M615" s="6" t="s">
        <v>3</v>
      </c>
      <c r="N615" s="9">
        <v>43311</v>
      </c>
      <c r="O615" s="6">
        <v>5292</v>
      </c>
      <c r="P615" s="6" t="s">
        <v>1947</v>
      </c>
      <c r="Q615" s="10">
        <v>1</v>
      </c>
      <c r="S615" s="6" t="s">
        <v>49</v>
      </c>
    </row>
    <row r="616" customFormat="1" ht="14.4" spans="1:19">
      <c r="A616">
        <v>615</v>
      </c>
      <c r="B616" t="s">
        <v>45</v>
      </c>
      <c r="C616" s="6" t="s">
        <v>1948</v>
      </c>
      <c r="D616" s="6" t="s">
        <v>20</v>
      </c>
      <c r="E616" s="6" t="s">
        <v>1949</v>
      </c>
      <c r="F616" s="6" t="s">
        <v>1863</v>
      </c>
      <c r="G616" s="6">
        <v>27522.19</v>
      </c>
      <c r="H616" s="6">
        <v>27522.19</v>
      </c>
      <c r="I616" s="6">
        <v>3.5</v>
      </c>
      <c r="J616" s="6">
        <f t="shared" si="9"/>
        <v>96327.665</v>
      </c>
      <c r="K616" s="9">
        <v>43280</v>
      </c>
      <c r="L616" s="6">
        <v>8158</v>
      </c>
      <c r="M616" s="6" t="s">
        <v>3</v>
      </c>
      <c r="N616" s="9">
        <v>43311</v>
      </c>
      <c r="O616" s="6">
        <v>8158</v>
      </c>
      <c r="P616" s="6" t="s">
        <v>1950</v>
      </c>
      <c r="Q616" s="10">
        <v>1</v>
      </c>
      <c r="R616" s="6"/>
      <c r="S616" s="6" t="s">
        <v>49</v>
      </c>
    </row>
    <row r="617" customFormat="1" ht="14.4" spans="1:19">
      <c r="A617">
        <v>616</v>
      </c>
      <c r="B617" t="s">
        <v>45</v>
      </c>
      <c r="C617" s="6" t="s">
        <v>1951</v>
      </c>
      <c r="D617" s="6" t="s">
        <v>16</v>
      </c>
      <c r="E617" s="6" t="s">
        <v>1952</v>
      </c>
      <c r="F617" s="6" t="s">
        <v>1863</v>
      </c>
      <c r="G617" s="6">
        <v>26393.32</v>
      </c>
      <c r="H617" s="6">
        <v>26393.32</v>
      </c>
      <c r="I617" s="6">
        <v>3.5</v>
      </c>
      <c r="J617" s="6">
        <f t="shared" si="9"/>
        <v>92376.62</v>
      </c>
      <c r="K617" s="9">
        <v>43272</v>
      </c>
      <c r="L617" s="6">
        <v>2463</v>
      </c>
      <c r="M617" s="6" t="s">
        <v>3</v>
      </c>
      <c r="N617" s="9">
        <v>43301</v>
      </c>
      <c r="O617" s="6">
        <v>2463</v>
      </c>
      <c r="P617" s="6" t="s">
        <v>194</v>
      </c>
      <c r="Q617" s="10">
        <v>1</v>
      </c>
      <c r="R617" s="6"/>
      <c r="S617" s="6" t="s">
        <v>49</v>
      </c>
    </row>
    <row r="618" customFormat="1" ht="14.4" spans="1:19">
      <c r="A618">
        <v>617</v>
      </c>
      <c r="B618" t="s">
        <v>45</v>
      </c>
      <c r="C618" s="6" t="s">
        <v>1953</v>
      </c>
      <c r="D618" s="6" t="s">
        <v>20</v>
      </c>
      <c r="E618" s="6" t="s">
        <v>1954</v>
      </c>
      <c r="F618" s="6" t="s">
        <v>1863</v>
      </c>
      <c r="G618" s="6">
        <v>26764.32</v>
      </c>
      <c r="H618" s="6">
        <v>26764.32</v>
      </c>
      <c r="I618" s="6">
        <v>3</v>
      </c>
      <c r="J618" s="6">
        <f t="shared" si="9"/>
        <v>80292.96</v>
      </c>
      <c r="K618" s="9">
        <v>43272</v>
      </c>
      <c r="L618" s="6">
        <v>2275</v>
      </c>
      <c r="M618" s="6" t="s">
        <v>3</v>
      </c>
      <c r="N618" s="9">
        <v>43301</v>
      </c>
      <c r="O618" s="6">
        <v>2275</v>
      </c>
      <c r="P618" s="6" t="s">
        <v>194</v>
      </c>
      <c r="Q618" s="10">
        <v>1</v>
      </c>
      <c r="S618" s="6" t="s">
        <v>49</v>
      </c>
    </row>
    <row r="619" customFormat="1" ht="14.4" spans="1:19">
      <c r="A619">
        <v>618</v>
      </c>
      <c r="B619" t="s">
        <v>45</v>
      </c>
      <c r="C619" s="6" t="s">
        <v>1955</v>
      </c>
      <c r="D619" s="6" t="s">
        <v>24</v>
      </c>
      <c r="E619" s="6" t="s">
        <v>1956</v>
      </c>
      <c r="F619" s="6" t="s">
        <v>140</v>
      </c>
      <c r="G619" s="6">
        <v>8968.4</v>
      </c>
      <c r="H619" s="6">
        <v>6586.35</v>
      </c>
      <c r="I619" s="6">
        <v>3</v>
      </c>
      <c r="J619" s="6">
        <f t="shared" si="9"/>
        <v>19759.05</v>
      </c>
      <c r="K619" s="9">
        <v>43250</v>
      </c>
      <c r="L619" s="6">
        <v>5900</v>
      </c>
      <c r="M619" s="6" t="s">
        <v>3</v>
      </c>
      <c r="N619" s="9">
        <v>43280</v>
      </c>
      <c r="O619" s="6">
        <v>5900</v>
      </c>
      <c r="P619" s="6" t="s">
        <v>1693</v>
      </c>
      <c r="Q619" s="10">
        <v>1</v>
      </c>
      <c r="R619" s="6" t="s">
        <v>53</v>
      </c>
      <c r="S619" s="6" t="s">
        <v>49</v>
      </c>
    </row>
    <row r="620" customFormat="1" ht="14.4" spans="1:19">
      <c r="A620">
        <v>619</v>
      </c>
      <c r="B620" t="s">
        <v>45</v>
      </c>
      <c r="C620" s="6" t="s">
        <v>1957</v>
      </c>
      <c r="D620" s="6" t="s">
        <v>24</v>
      </c>
      <c r="E620" s="6" t="s">
        <v>1958</v>
      </c>
      <c r="F620" s="6" t="s">
        <v>140</v>
      </c>
      <c r="G620" s="6">
        <v>25802.35</v>
      </c>
      <c r="H620" s="6">
        <v>18332.84</v>
      </c>
      <c r="I620" s="6">
        <v>3.5</v>
      </c>
      <c r="J620" s="6">
        <f t="shared" si="9"/>
        <v>64164.94</v>
      </c>
      <c r="K620" s="9">
        <v>43250</v>
      </c>
      <c r="L620" s="6">
        <v>23000</v>
      </c>
      <c r="M620" s="6" t="s">
        <v>3</v>
      </c>
      <c r="N620" s="9">
        <v>43280</v>
      </c>
      <c r="O620" s="6">
        <v>24000</v>
      </c>
      <c r="P620" s="6" t="s">
        <v>1919</v>
      </c>
      <c r="Q620" s="10">
        <v>1</v>
      </c>
      <c r="R620" s="6" t="s">
        <v>664</v>
      </c>
      <c r="S620" s="6" t="s">
        <v>49</v>
      </c>
    </row>
    <row r="621" ht="14.4" spans="1:20">
      <c r="A621">
        <v>620</v>
      </c>
      <c r="B621" t="s">
        <v>50</v>
      </c>
      <c r="C621" s="6" t="s">
        <v>1959</v>
      </c>
      <c r="D621" s="6" t="s">
        <v>24</v>
      </c>
      <c r="E621" s="6" t="s">
        <v>1960</v>
      </c>
      <c r="F621" s="6" t="s">
        <v>162</v>
      </c>
      <c r="G621" s="6">
        <v>68262.42</v>
      </c>
      <c r="H621" s="6">
        <v>52531.7</v>
      </c>
      <c r="I621" s="6">
        <v>2.5</v>
      </c>
      <c r="J621" s="6">
        <f t="shared" si="9"/>
        <v>131329.25</v>
      </c>
      <c r="K621" s="9">
        <v>43250</v>
      </c>
      <c r="L621" s="6">
        <v>224000</v>
      </c>
      <c r="M621" s="6" t="s">
        <v>3</v>
      </c>
      <c r="N621" s="9">
        <v>43280</v>
      </c>
      <c r="O621" s="6">
        <v>226000</v>
      </c>
      <c r="P621" s="6" t="s">
        <v>1961</v>
      </c>
      <c r="Q621" s="10">
        <v>1</v>
      </c>
      <c r="R621" s="6" t="s">
        <v>53</v>
      </c>
      <c r="S621" s="6"/>
      <c r="T621"/>
    </row>
    <row r="622" ht="14.4" spans="1:20">
      <c r="A622">
        <v>621</v>
      </c>
      <c r="B622" t="s">
        <v>50</v>
      </c>
      <c r="C622" s="6" t="s">
        <v>1962</v>
      </c>
      <c r="D622" s="6" t="s">
        <v>17</v>
      </c>
      <c r="E622" s="6" t="s">
        <v>1963</v>
      </c>
      <c r="F622" s="6" t="s">
        <v>1964</v>
      </c>
      <c r="G622" s="6">
        <v>167896.78</v>
      </c>
      <c r="H622" s="6">
        <v>153260.9</v>
      </c>
      <c r="I622" s="6">
        <v>2.56</v>
      </c>
      <c r="J622" s="6">
        <f t="shared" si="9"/>
        <v>392347.904</v>
      </c>
      <c r="K622" s="9">
        <v>43250</v>
      </c>
      <c r="L622" s="6">
        <v>550000</v>
      </c>
      <c r="M622" s="6" t="s">
        <v>3</v>
      </c>
      <c r="N622" s="9">
        <v>43280</v>
      </c>
      <c r="O622" s="6">
        <v>556000</v>
      </c>
      <c r="P622" s="6" t="s">
        <v>1965</v>
      </c>
      <c r="Q622" s="10">
        <v>1</v>
      </c>
      <c r="R622" s="6" t="s">
        <v>664</v>
      </c>
      <c r="S622" s="6"/>
      <c r="T622"/>
    </row>
    <row r="623" ht="14.4" spans="1:20">
      <c r="A623">
        <v>622</v>
      </c>
      <c r="B623" t="s">
        <v>45</v>
      </c>
      <c r="C623" s="6" t="s">
        <v>1966</v>
      </c>
      <c r="D623" s="6" t="s">
        <v>24</v>
      </c>
      <c r="E623" s="6" t="s">
        <v>1967</v>
      </c>
      <c r="F623" s="6" t="s">
        <v>545</v>
      </c>
      <c r="G623" s="6">
        <v>5484.92</v>
      </c>
      <c r="H623" s="6">
        <v>5484.92</v>
      </c>
      <c r="I623" s="6">
        <v>2</v>
      </c>
      <c r="J623" s="6">
        <f t="shared" si="9"/>
        <v>10969.84</v>
      </c>
      <c r="K623" s="9">
        <v>43242</v>
      </c>
      <c r="L623" s="6">
        <v>3505</v>
      </c>
      <c r="M623" s="6" t="s">
        <v>3</v>
      </c>
      <c r="N623" s="9">
        <v>43273</v>
      </c>
      <c r="O623" s="6">
        <v>3505</v>
      </c>
      <c r="P623" s="6" t="s">
        <v>1968</v>
      </c>
      <c r="Q623" s="10">
        <v>1</v>
      </c>
      <c r="R623" s="6" t="s">
        <v>49</v>
      </c>
      <c r="S623" s="6"/>
      <c r="T623"/>
    </row>
    <row r="624" ht="14.4" spans="1:20">
      <c r="A624">
        <v>623</v>
      </c>
      <c r="B624" t="s">
        <v>45</v>
      </c>
      <c r="C624" s="6" t="s">
        <v>1969</v>
      </c>
      <c r="D624" s="6" t="s">
        <v>23</v>
      </c>
      <c r="E624" s="6" t="s">
        <v>1970</v>
      </c>
      <c r="F624" s="6" t="s">
        <v>140</v>
      </c>
      <c r="G624" s="6">
        <v>8957.28</v>
      </c>
      <c r="H624" s="6">
        <v>8957.28</v>
      </c>
      <c r="I624" s="6">
        <v>1.9</v>
      </c>
      <c r="J624" s="6">
        <f t="shared" si="9"/>
        <v>17018.832</v>
      </c>
      <c r="K624" s="9">
        <v>43242</v>
      </c>
      <c r="L624" s="6">
        <v>24000</v>
      </c>
      <c r="M624" s="6" t="s">
        <v>3</v>
      </c>
      <c r="N624" s="9">
        <v>43273</v>
      </c>
      <c r="O624" s="6">
        <v>24000</v>
      </c>
      <c r="P624" s="6" t="s">
        <v>1971</v>
      </c>
      <c r="Q624" s="10">
        <v>1</v>
      </c>
      <c r="R624" s="6" t="s">
        <v>49</v>
      </c>
      <c r="S624" s="6"/>
      <c r="T624"/>
    </row>
    <row r="625" ht="14.4" spans="1:20">
      <c r="A625">
        <v>624</v>
      </c>
      <c r="B625" t="s">
        <v>50</v>
      </c>
      <c r="C625" s="6" t="s">
        <v>1972</v>
      </c>
      <c r="D625" s="6" t="s">
        <v>20</v>
      </c>
      <c r="E625" s="6" t="s">
        <v>1973</v>
      </c>
      <c r="F625" s="6" t="s">
        <v>162</v>
      </c>
      <c r="G625" s="6">
        <v>32620.85</v>
      </c>
      <c r="H625" s="6">
        <v>32620.85</v>
      </c>
      <c r="I625" s="6">
        <v>2.6</v>
      </c>
      <c r="J625" s="6">
        <f t="shared" si="9"/>
        <v>84814.21</v>
      </c>
      <c r="K625" s="9">
        <v>43242</v>
      </c>
      <c r="L625" s="6">
        <v>120000</v>
      </c>
      <c r="M625" s="6" t="s">
        <v>3</v>
      </c>
      <c r="N625" s="9">
        <v>43273</v>
      </c>
      <c r="O625" s="6">
        <v>152000</v>
      </c>
      <c r="P625" s="6" t="s">
        <v>1974</v>
      </c>
      <c r="Q625" s="10">
        <v>1</v>
      </c>
      <c r="R625" s="6" t="s">
        <v>664</v>
      </c>
      <c r="S625" s="6"/>
      <c r="T625"/>
    </row>
    <row r="626" customFormat="1" ht="14.4" spans="1:19">
      <c r="A626">
        <v>625</v>
      </c>
      <c r="B626" t="s">
        <v>50</v>
      </c>
      <c r="C626" s="6" t="s">
        <v>1975</v>
      </c>
      <c r="D626" s="6" t="s">
        <v>21</v>
      </c>
      <c r="E626" s="6" t="s">
        <v>1976</v>
      </c>
      <c r="F626" s="6" t="s">
        <v>440</v>
      </c>
      <c r="G626" s="6">
        <v>107354.46</v>
      </c>
      <c r="H626" s="6">
        <v>87301.16</v>
      </c>
      <c r="I626" s="6">
        <v>2.5</v>
      </c>
      <c r="J626" s="6">
        <f t="shared" si="9"/>
        <v>218252.9</v>
      </c>
      <c r="K626" s="9">
        <v>43242</v>
      </c>
      <c r="L626" s="6">
        <v>138000</v>
      </c>
      <c r="M626" s="6" t="s">
        <v>3</v>
      </c>
      <c r="N626" s="9">
        <v>43273</v>
      </c>
      <c r="O626" s="6">
        <v>139000</v>
      </c>
      <c r="P626" s="6" t="s">
        <v>1977</v>
      </c>
      <c r="Q626" s="10">
        <v>1</v>
      </c>
      <c r="R626" s="6" t="s">
        <v>53</v>
      </c>
      <c r="S626" s="6" t="s">
        <v>49</v>
      </c>
    </row>
    <row r="627" customFormat="1" ht="14.4" spans="1:19">
      <c r="A627">
        <v>626</v>
      </c>
      <c r="B627" t="s">
        <v>50</v>
      </c>
      <c r="C627" s="6" t="s">
        <v>1978</v>
      </c>
      <c r="D627" s="6" t="s">
        <v>21</v>
      </c>
      <c r="E627" s="6" t="s">
        <v>1979</v>
      </c>
      <c r="F627" s="6" t="s">
        <v>1205</v>
      </c>
      <c r="G627" s="6">
        <v>137327.19</v>
      </c>
      <c r="H627" s="6">
        <v>99201.37</v>
      </c>
      <c r="I627" s="6">
        <v>1.1</v>
      </c>
      <c r="J627" s="6">
        <f t="shared" si="9"/>
        <v>109121.507</v>
      </c>
      <c r="K627" s="9">
        <v>43242</v>
      </c>
      <c r="L627" s="6">
        <v>92600</v>
      </c>
      <c r="M627" s="6" t="s">
        <v>3</v>
      </c>
      <c r="N627" s="9">
        <v>43273</v>
      </c>
      <c r="O627" s="6">
        <v>92600</v>
      </c>
      <c r="P627" s="6" t="s">
        <v>1980</v>
      </c>
      <c r="Q627" s="10">
        <v>1</v>
      </c>
      <c r="R627" s="6" t="s">
        <v>53</v>
      </c>
      <c r="S627" s="6" t="s">
        <v>49</v>
      </c>
    </row>
    <row r="628" customFormat="1" ht="14.4" spans="1:19">
      <c r="A628">
        <v>627</v>
      </c>
      <c r="B628" t="s">
        <v>45</v>
      </c>
      <c r="C628" s="6" t="s">
        <v>1981</v>
      </c>
      <c r="D628" s="6" t="s">
        <v>21</v>
      </c>
      <c r="E628" s="6" t="s">
        <v>1982</v>
      </c>
      <c r="F628" s="6" t="s">
        <v>1863</v>
      </c>
      <c r="G628" s="6">
        <v>14196.02</v>
      </c>
      <c r="H628" s="6">
        <v>12186.17</v>
      </c>
      <c r="I628" s="6">
        <v>1.3</v>
      </c>
      <c r="J628" s="6">
        <f t="shared" si="9"/>
        <v>15842.021</v>
      </c>
      <c r="K628" s="9">
        <v>43229</v>
      </c>
      <c r="L628" s="6">
        <v>2320</v>
      </c>
      <c r="M628" s="6" t="s">
        <v>3</v>
      </c>
      <c r="N628" s="9">
        <v>43263</v>
      </c>
      <c r="O628" s="6">
        <v>2320</v>
      </c>
      <c r="P628" s="6" t="s">
        <v>1983</v>
      </c>
      <c r="Q628" s="10">
        <v>1</v>
      </c>
      <c r="S628" s="6" t="s">
        <v>49</v>
      </c>
    </row>
    <row r="629" customFormat="1" ht="14.4" spans="1:19">
      <c r="A629">
        <v>628</v>
      </c>
      <c r="B629" t="s">
        <v>45</v>
      </c>
      <c r="C629" s="6" t="s">
        <v>1984</v>
      </c>
      <c r="D629" s="6" t="s">
        <v>21</v>
      </c>
      <c r="E629" s="6" t="s">
        <v>1985</v>
      </c>
      <c r="F629" s="6" t="s">
        <v>1863</v>
      </c>
      <c r="G629" s="6">
        <v>33324.12</v>
      </c>
      <c r="H629" s="6">
        <v>24119.4</v>
      </c>
      <c r="I629" s="6">
        <v>2.6</v>
      </c>
      <c r="J629" s="6">
        <f t="shared" si="9"/>
        <v>62710.44</v>
      </c>
      <c r="K629" s="9">
        <v>43229</v>
      </c>
      <c r="L629" s="6">
        <v>5410</v>
      </c>
      <c r="M629" s="6" t="s">
        <v>3</v>
      </c>
      <c r="N629" s="9">
        <v>43263</v>
      </c>
      <c r="O629" s="6">
        <v>5410</v>
      </c>
      <c r="P629" s="6" t="s">
        <v>1983</v>
      </c>
      <c r="Q629" s="10">
        <v>1</v>
      </c>
      <c r="S629" s="6" t="s">
        <v>49</v>
      </c>
    </row>
    <row r="630" ht="14.4" spans="1:20">
      <c r="A630">
        <v>629</v>
      </c>
      <c r="B630" t="s">
        <v>50</v>
      </c>
      <c r="C630" s="6" t="s">
        <v>1986</v>
      </c>
      <c r="D630" s="6" t="s">
        <v>17</v>
      </c>
      <c r="E630" s="6" t="s">
        <v>1987</v>
      </c>
      <c r="F630" s="6" t="s">
        <v>162</v>
      </c>
      <c r="G630" s="6">
        <v>13948.7</v>
      </c>
      <c r="H630" s="6">
        <v>13948.7</v>
      </c>
      <c r="I630" s="6">
        <v>1.1</v>
      </c>
      <c r="J630" s="6">
        <f t="shared" si="9"/>
        <v>15343.57</v>
      </c>
      <c r="K630" s="9">
        <v>43219</v>
      </c>
      <c r="L630" s="6">
        <v>11600</v>
      </c>
      <c r="M630" s="6" t="s">
        <v>3</v>
      </c>
      <c r="N630" s="9">
        <v>43250</v>
      </c>
      <c r="O630" s="6">
        <v>16800</v>
      </c>
      <c r="P630" s="6" t="s">
        <v>1988</v>
      </c>
      <c r="Q630" s="10">
        <v>1</v>
      </c>
      <c r="R630" s="6" t="s">
        <v>53</v>
      </c>
      <c r="S630" s="6"/>
      <c r="T630"/>
    </row>
    <row r="631" customFormat="1" ht="14.4" spans="1:19">
      <c r="A631">
        <v>630</v>
      </c>
      <c r="B631" t="s">
        <v>45</v>
      </c>
      <c r="C631" s="6" t="s">
        <v>1989</v>
      </c>
      <c r="D631" s="6" t="s">
        <v>19</v>
      </c>
      <c r="E631" s="6" t="s">
        <v>525</v>
      </c>
      <c r="F631" s="6" t="s">
        <v>140</v>
      </c>
      <c r="G631" s="6">
        <v>38413.93</v>
      </c>
      <c r="H631" s="6">
        <v>38413.93</v>
      </c>
      <c r="I631" s="6">
        <v>1.2</v>
      </c>
      <c r="J631" s="6">
        <f t="shared" si="9"/>
        <v>46096.716</v>
      </c>
      <c r="K631" s="9">
        <v>43219</v>
      </c>
      <c r="L631" s="6">
        <v>5800</v>
      </c>
      <c r="M631" s="6" t="s">
        <v>3</v>
      </c>
      <c r="N631" s="9">
        <v>43250</v>
      </c>
      <c r="O631" s="6">
        <v>5800</v>
      </c>
      <c r="P631" s="6" t="s">
        <v>1990</v>
      </c>
      <c r="Q631" s="10">
        <v>1</v>
      </c>
      <c r="R631" s="6" t="s">
        <v>53</v>
      </c>
      <c r="S631" s="6" t="s">
        <v>49</v>
      </c>
    </row>
    <row r="632" customFormat="1" ht="14.4" spans="1:19">
      <c r="A632">
        <v>631</v>
      </c>
      <c r="B632" t="s">
        <v>50</v>
      </c>
      <c r="C632" s="6" t="s">
        <v>1991</v>
      </c>
      <c r="D632" s="6" t="s">
        <v>24</v>
      </c>
      <c r="E632" s="6" t="s">
        <v>1992</v>
      </c>
      <c r="F632" s="6" t="s">
        <v>1993</v>
      </c>
      <c r="G632" s="6">
        <v>50368.94</v>
      </c>
      <c r="H632" s="6">
        <v>41845.56</v>
      </c>
      <c r="I632" s="6">
        <v>2.3</v>
      </c>
      <c r="J632" s="6">
        <f t="shared" si="9"/>
        <v>96244.788</v>
      </c>
      <c r="K632" s="9">
        <v>43219</v>
      </c>
      <c r="L632" s="6">
        <v>17000</v>
      </c>
      <c r="M632" s="6" t="s">
        <v>3</v>
      </c>
      <c r="N632" s="9">
        <v>43250</v>
      </c>
      <c r="O632" s="6">
        <v>17000</v>
      </c>
      <c r="P632" s="6" t="s">
        <v>1994</v>
      </c>
      <c r="Q632" s="10">
        <v>1</v>
      </c>
      <c r="R632" s="6" t="s">
        <v>53</v>
      </c>
      <c r="S632" s="6" t="s">
        <v>49</v>
      </c>
    </row>
    <row r="633" ht="14.4" spans="1:20">
      <c r="A633">
        <v>632</v>
      </c>
      <c r="B633" t="s">
        <v>50</v>
      </c>
      <c r="C633" s="6" t="s">
        <v>1995</v>
      </c>
      <c r="D633" s="6" t="s">
        <v>24</v>
      </c>
      <c r="E633" s="6" t="s">
        <v>1996</v>
      </c>
      <c r="F633" s="6" t="s">
        <v>237</v>
      </c>
      <c r="G633" s="6">
        <v>66970.5</v>
      </c>
      <c r="H633" s="6">
        <v>58286.34</v>
      </c>
      <c r="I633" s="6">
        <v>2.7</v>
      </c>
      <c r="J633" s="6">
        <f t="shared" si="9"/>
        <v>157373.118</v>
      </c>
      <c r="K633" s="9">
        <v>43219</v>
      </c>
      <c r="L633" s="6">
        <v>197000</v>
      </c>
      <c r="M633" s="6" t="s">
        <v>3</v>
      </c>
      <c r="N633" s="9">
        <v>43250</v>
      </c>
      <c r="O633" s="6">
        <v>282000</v>
      </c>
      <c r="P633" s="6" t="s">
        <v>1997</v>
      </c>
      <c r="Q633" s="10">
        <v>1</v>
      </c>
      <c r="R633" s="6" t="s">
        <v>53</v>
      </c>
      <c r="S633" s="6"/>
      <c r="T633"/>
    </row>
    <row r="634" customFormat="1" ht="14.4" spans="1:19">
      <c r="A634">
        <v>633</v>
      </c>
      <c r="B634" t="s">
        <v>50</v>
      </c>
      <c r="C634" s="6" t="s">
        <v>1998</v>
      </c>
      <c r="D634" s="6" t="s">
        <v>23</v>
      </c>
      <c r="E634" s="6" t="s">
        <v>1999</v>
      </c>
      <c r="F634" s="6" t="s">
        <v>213</v>
      </c>
      <c r="G634" s="6">
        <v>108411.97</v>
      </c>
      <c r="H634" s="6">
        <v>85307.67</v>
      </c>
      <c r="I634" s="6">
        <v>2.92</v>
      </c>
      <c r="J634" s="6">
        <f t="shared" si="9"/>
        <v>249098.3964</v>
      </c>
      <c r="K634" s="9">
        <v>43219</v>
      </c>
      <c r="L634" s="6">
        <v>342000</v>
      </c>
      <c r="M634" s="6" t="s">
        <v>3</v>
      </c>
      <c r="N634" s="9">
        <v>43250</v>
      </c>
      <c r="O634" s="6">
        <v>342000</v>
      </c>
      <c r="P634" s="6" t="s">
        <v>2000</v>
      </c>
      <c r="Q634" s="10">
        <v>1</v>
      </c>
      <c r="R634" s="6" t="s">
        <v>53</v>
      </c>
      <c r="S634" s="6" t="s">
        <v>49</v>
      </c>
    </row>
    <row r="635" customFormat="1" ht="14.4" spans="1:19">
      <c r="A635">
        <v>634</v>
      </c>
      <c r="B635" t="s">
        <v>50</v>
      </c>
      <c r="C635" s="6" t="s">
        <v>2001</v>
      </c>
      <c r="D635" s="6" t="s">
        <v>23</v>
      </c>
      <c r="E635" s="6" t="s">
        <v>2002</v>
      </c>
      <c r="F635" s="6" t="s">
        <v>2003</v>
      </c>
      <c r="G635" s="6">
        <v>202217.98</v>
      </c>
      <c r="H635" s="6">
        <v>122230.21</v>
      </c>
      <c r="I635" s="6">
        <v>2.61</v>
      </c>
      <c r="J635" s="6">
        <f t="shared" si="9"/>
        <v>319020.8481</v>
      </c>
      <c r="K635" s="9">
        <v>43219</v>
      </c>
      <c r="L635" s="6">
        <v>408000</v>
      </c>
      <c r="M635" s="6" t="s">
        <v>3</v>
      </c>
      <c r="N635" s="9">
        <v>43250</v>
      </c>
      <c r="O635" s="6">
        <v>408000</v>
      </c>
      <c r="P635" s="6" t="s">
        <v>2004</v>
      </c>
      <c r="Q635" s="10">
        <v>1</v>
      </c>
      <c r="R635" s="6" t="s">
        <v>53</v>
      </c>
      <c r="S635" s="6" t="s">
        <v>49</v>
      </c>
    </row>
    <row r="636" customFormat="1" ht="14.4" spans="1:19">
      <c r="A636">
        <v>635</v>
      </c>
      <c r="B636" t="s">
        <v>50</v>
      </c>
      <c r="C636" s="6" t="s">
        <v>2005</v>
      </c>
      <c r="D636" s="6" t="s">
        <v>12</v>
      </c>
      <c r="E636" s="6" t="s">
        <v>2006</v>
      </c>
      <c r="F636" s="6" t="s">
        <v>77</v>
      </c>
      <c r="G636" s="6">
        <v>48009.34</v>
      </c>
      <c r="H636" s="6">
        <v>48009.34</v>
      </c>
      <c r="I636" s="6">
        <v>1.5</v>
      </c>
      <c r="J636" s="6">
        <f t="shared" si="9"/>
        <v>72014.01</v>
      </c>
      <c r="K636" s="9">
        <v>43237</v>
      </c>
      <c r="L636" s="6">
        <v>15600</v>
      </c>
      <c r="M636" s="6" t="s">
        <v>3</v>
      </c>
      <c r="N636" s="9">
        <v>43237</v>
      </c>
      <c r="O636" s="6">
        <v>15600</v>
      </c>
      <c r="P636" s="6"/>
      <c r="Q636" s="10">
        <v>1</v>
      </c>
      <c r="R636" s="6" t="s">
        <v>53</v>
      </c>
      <c r="S636" s="6" t="s">
        <v>49</v>
      </c>
    </row>
    <row r="637" customFormat="1" ht="14.4" spans="1:19">
      <c r="A637">
        <v>636</v>
      </c>
      <c r="B637" t="s">
        <v>45</v>
      </c>
      <c r="C637" s="6" t="s">
        <v>2007</v>
      </c>
      <c r="D637" s="6" t="s">
        <v>12</v>
      </c>
      <c r="E637" s="6" t="s">
        <v>2008</v>
      </c>
      <c r="F637" s="6" t="s">
        <v>45</v>
      </c>
      <c r="G637" s="6">
        <v>71884.41</v>
      </c>
      <c r="H637" s="6">
        <v>71884.41</v>
      </c>
      <c r="I637" s="6">
        <v>15</v>
      </c>
      <c r="J637" s="6">
        <f t="shared" si="9"/>
        <v>1078266.15</v>
      </c>
      <c r="K637" s="9">
        <v>43369</v>
      </c>
      <c r="L637" s="6">
        <v>34000</v>
      </c>
      <c r="M637" s="6" t="s">
        <v>3</v>
      </c>
      <c r="N637" s="9">
        <v>43237</v>
      </c>
      <c r="O637" s="6">
        <v>34000</v>
      </c>
      <c r="P637" s="6"/>
      <c r="Q637" s="10">
        <v>1</v>
      </c>
      <c r="R637" s="6"/>
      <c r="S637" s="6" t="s">
        <v>49</v>
      </c>
    </row>
    <row r="638" customFormat="1" ht="14.4" spans="1:19">
      <c r="A638">
        <v>637</v>
      </c>
      <c r="B638" t="s">
        <v>45</v>
      </c>
      <c r="C638" s="6" t="s">
        <v>2009</v>
      </c>
      <c r="D638" s="6" t="s">
        <v>12</v>
      </c>
      <c r="E638" s="6" t="s">
        <v>2010</v>
      </c>
      <c r="F638" s="6" t="s">
        <v>45</v>
      </c>
      <c r="G638" s="6">
        <v>85809.78</v>
      </c>
      <c r="H638" s="6">
        <v>85809.78</v>
      </c>
      <c r="I638" s="6">
        <v>2</v>
      </c>
      <c r="J638" s="6">
        <f t="shared" si="9"/>
        <v>171619.56</v>
      </c>
      <c r="K638" s="9">
        <v>43237</v>
      </c>
      <c r="L638" s="6">
        <v>4730</v>
      </c>
      <c r="M638" s="6" t="s">
        <v>3</v>
      </c>
      <c r="N638" s="9">
        <v>43237</v>
      </c>
      <c r="O638" s="6">
        <v>4730</v>
      </c>
      <c r="P638" s="6"/>
      <c r="Q638" s="10">
        <v>1</v>
      </c>
      <c r="R638" s="6"/>
      <c r="S638" s="6" t="s">
        <v>49</v>
      </c>
    </row>
    <row r="639" customFormat="1" ht="14.4" spans="1:19">
      <c r="A639">
        <v>638</v>
      </c>
      <c r="B639" t="s">
        <v>50</v>
      </c>
      <c r="C639" s="6" t="s">
        <v>2011</v>
      </c>
      <c r="D639" s="6" t="s">
        <v>16</v>
      </c>
      <c r="E639" s="6" t="s">
        <v>2012</v>
      </c>
      <c r="F639" s="6" t="s">
        <v>77</v>
      </c>
      <c r="G639" s="6">
        <v>182966.33</v>
      </c>
      <c r="H639" s="6">
        <v>144851.67</v>
      </c>
      <c r="I639" s="6">
        <v>1.73</v>
      </c>
      <c r="J639" s="6">
        <f t="shared" si="9"/>
        <v>250593.3891</v>
      </c>
      <c r="K639" s="9"/>
      <c r="L639" s="6">
        <v>298000</v>
      </c>
      <c r="M639" s="6" t="s">
        <v>3</v>
      </c>
      <c r="N639" s="9">
        <v>43237</v>
      </c>
      <c r="O639" s="6">
        <v>335000</v>
      </c>
      <c r="P639" s="6"/>
      <c r="Q639" s="10">
        <v>1</v>
      </c>
      <c r="R639" s="6" t="s">
        <v>53</v>
      </c>
      <c r="S639" s="6" t="s">
        <v>49</v>
      </c>
    </row>
    <row r="640" customFormat="1" ht="14.4" spans="1:19">
      <c r="A640">
        <v>639</v>
      </c>
      <c r="B640" t="s">
        <v>45</v>
      </c>
      <c r="C640" s="6" t="s">
        <v>2013</v>
      </c>
      <c r="D640" s="6" t="s">
        <v>12</v>
      </c>
      <c r="E640" s="6" t="s">
        <v>2014</v>
      </c>
      <c r="F640" s="6" t="s">
        <v>45</v>
      </c>
      <c r="G640" s="6"/>
      <c r="H640" s="6"/>
      <c r="I640" s="6">
        <v>7</v>
      </c>
      <c r="J640" s="6">
        <f t="shared" si="9"/>
        <v>0</v>
      </c>
      <c r="K640" s="9"/>
      <c r="L640" s="6"/>
      <c r="M640" s="6" t="s">
        <v>3</v>
      </c>
      <c r="N640" s="9">
        <v>43237</v>
      </c>
      <c r="O640" s="6"/>
      <c r="P640" s="6"/>
      <c r="Q640" s="10">
        <v>1</v>
      </c>
      <c r="R640" s="6"/>
      <c r="S640" s="6" t="s">
        <v>49</v>
      </c>
    </row>
    <row r="641" customFormat="1" ht="14.4" spans="1:19">
      <c r="A641">
        <v>640</v>
      </c>
      <c r="B641" t="s">
        <v>45</v>
      </c>
      <c r="C641" s="6" t="s">
        <v>2015</v>
      </c>
      <c r="D641" s="6" t="s">
        <v>20</v>
      </c>
      <c r="E641" s="6" t="s">
        <v>2016</v>
      </c>
      <c r="F641" s="6" t="s">
        <v>1863</v>
      </c>
      <c r="G641" s="6">
        <v>43105.9</v>
      </c>
      <c r="H641" s="6">
        <v>43105.9</v>
      </c>
      <c r="I641" s="6">
        <v>3.21</v>
      </c>
      <c r="J641" s="6">
        <f t="shared" si="9"/>
        <v>138369.939</v>
      </c>
      <c r="K641" s="9">
        <v>43188</v>
      </c>
      <c r="L641" s="6">
        <v>10992</v>
      </c>
      <c r="M641" s="6" t="s">
        <v>3</v>
      </c>
      <c r="N641" s="9">
        <v>43224</v>
      </c>
      <c r="O641" s="6">
        <v>10992</v>
      </c>
      <c r="P641" s="6" t="s">
        <v>2017</v>
      </c>
      <c r="Q641" s="10">
        <v>1</v>
      </c>
      <c r="S641" s="6" t="s">
        <v>49</v>
      </c>
    </row>
    <row r="642" customFormat="1" ht="14.4" spans="1:19">
      <c r="A642">
        <v>641</v>
      </c>
      <c r="B642" t="s">
        <v>45</v>
      </c>
      <c r="C642" s="6" t="s">
        <v>2018</v>
      </c>
      <c r="D642" s="6" t="s">
        <v>19</v>
      </c>
      <c r="E642" s="6" t="s">
        <v>2019</v>
      </c>
      <c r="F642" s="6" t="s">
        <v>368</v>
      </c>
      <c r="G642" s="6">
        <v>1185.3</v>
      </c>
      <c r="H642" s="6">
        <v>1185.3</v>
      </c>
      <c r="I642" s="6">
        <v>0.4</v>
      </c>
      <c r="J642" s="6">
        <f t="shared" si="9"/>
        <v>474.12</v>
      </c>
      <c r="K642" s="9">
        <v>43141</v>
      </c>
      <c r="L642" s="6">
        <v>620</v>
      </c>
      <c r="M642" s="6" t="s">
        <v>3</v>
      </c>
      <c r="N642" s="9">
        <v>43182</v>
      </c>
      <c r="O642" s="6">
        <v>7070</v>
      </c>
      <c r="P642" s="6" t="s">
        <v>2020</v>
      </c>
      <c r="Q642" s="10">
        <v>1</v>
      </c>
      <c r="S642" s="6" t="s">
        <v>49</v>
      </c>
    </row>
    <row r="643" ht="14.4" spans="1:20">
      <c r="A643">
        <v>642</v>
      </c>
      <c r="B643" t="s">
        <v>45</v>
      </c>
      <c r="C643" s="6" t="s">
        <v>2021</v>
      </c>
      <c r="D643" s="6" t="s">
        <v>23</v>
      </c>
      <c r="E643" s="6" t="s">
        <v>2022</v>
      </c>
      <c r="F643" s="6" t="s">
        <v>140</v>
      </c>
      <c r="G643" s="6">
        <v>3114.82</v>
      </c>
      <c r="H643" s="6">
        <v>3114.82</v>
      </c>
      <c r="I643" s="6">
        <v>2</v>
      </c>
      <c r="J643" s="6">
        <f t="shared" ref="J643:J706" si="10">H643*I643</f>
        <v>6229.64</v>
      </c>
      <c r="K643" s="9">
        <v>43141</v>
      </c>
      <c r="L643" s="6">
        <v>2000</v>
      </c>
      <c r="M643" s="6" t="s">
        <v>3</v>
      </c>
      <c r="N643" s="9">
        <v>43182</v>
      </c>
      <c r="O643" s="6">
        <v>2000</v>
      </c>
      <c r="P643" s="6" t="s">
        <v>137</v>
      </c>
      <c r="Q643" s="10">
        <v>1</v>
      </c>
      <c r="R643" s="6" t="s">
        <v>49</v>
      </c>
      <c r="S643" s="6"/>
      <c r="T643"/>
    </row>
    <row r="644" customFormat="1" ht="14.4" spans="1:19">
      <c r="A644">
        <v>643</v>
      </c>
      <c r="B644" t="s">
        <v>45</v>
      </c>
      <c r="C644" s="6" t="s">
        <v>2023</v>
      </c>
      <c r="D644" s="6" t="s">
        <v>15</v>
      </c>
      <c r="E644" s="6" t="s">
        <v>2024</v>
      </c>
      <c r="F644" s="6" t="s">
        <v>140</v>
      </c>
      <c r="G644" s="6">
        <v>16529.53</v>
      </c>
      <c r="H644" s="6">
        <v>16529.53</v>
      </c>
      <c r="I644" s="6">
        <v>3</v>
      </c>
      <c r="J644" s="6">
        <f t="shared" si="10"/>
        <v>49588.59</v>
      </c>
      <c r="K644" s="9">
        <v>43141</v>
      </c>
      <c r="L644" s="6">
        <v>15000</v>
      </c>
      <c r="M644" s="6" t="s">
        <v>3</v>
      </c>
      <c r="N644" s="9">
        <v>43182</v>
      </c>
      <c r="O644" s="6">
        <v>15000</v>
      </c>
      <c r="P644" s="6" t="s">
        <v>2025</v>
      </c>
      <c r="Q644" s="10">
        <v>1</v>
      </c>
      <c r="R644" s="6" t="s">
        <v>53</v>
      </c>
      <c r="S644" s="6" t="s">
        <v>49</v>
      </c>
    </row>
    <row r="645" customFormat="1" ht="14.4" spans="1:19">
      <c r="A645">
        <v>644</v>
      </c>
      <c r="B645" t="s">
        <v>50</v>
      </c>
      <c r="C645" s="6" t="s">
        <v>2026</v>
      </c>
      <c r="D645" s="6" t="s">
        <v>20</v>
      </c>
      <c r="E645" s="6" t="s">
        <v>2027</v>
      </c>
      <c r="F645" s="6" t="s">
        <v>2028</v>
      </c>
      <c r="G645" s="6">
        <v>44136.02</v>
      </c>
      <c r="H645" s="6">
        <v>44136.02</v>
      </c>
      <c r="I645" s="6">
        <v>5.07</v>
      </c>
      <c r="J645" s="6">
        <f t="shared" si="10"/>
        <v>223769.6214</v>
      </c>
      <c r="K645" s="9">
        <v>43141</v>
      </c>
      <c r="L645" s="6">
        <v>95000</v>
      </c>
      <c r="M645" s="6" t="s">
        <v>3</v>
      </c>
      <c r="N645" s="9">
        <v>43182</v>
      </c>
      <c r="O645" s="6">
        <v>95000</v>
      </c>
      <c r="P645" s="6" t="s">
        <v>2029</v>
      </c>
      <c r="Q645" s="10">
        <v>1</v>
      </c>
      <c r="R645" s="6" t="s">
        <v>53</v>
      </c>
      <c r="S645" s="6" t="s">
        <v>49</v>
      </c>
    </row>
    <row r="646" ht="14.4" spans="1:20">
      <c r="A646">
        <v>645</v>
      </c>
      <c r="B646" t="s">
        <v>45</v>
      </c>
      <c r="C646" s="6" t="s">
        <v>2030</v>
      </c>
      <c r="D646" s="6" t="s">
        <v>17</v>
      </c>
      <c r="E646" s="6" t="s">
        <v>2031</v>
      </c>
      <c r="F646" s="6" t="s">
        <v>1210</v>
      </c>
      <c r="G646" s="6">
        <v>66895.44</v>
      </c>
      <c r="H646" s="6">
        <v>66895.44</v>
      </c>
      <c r="I646" s="6">
        <v>1.5</v>
      </c>
      <c r="J646" s="6">
        <f t="shared" si="10"/>
        <v>100343.16</v>
      </c>
      <c r="K646" s="9">
        <v>43141</v>
      </c>
      <c r="L646" s="6">
        <v>18000</v>
      </c>
      <c r="M646" s="6" t="s">
        <v>3</v>
      </c>
      <c r="N646" s="9">
        <v>43182</v>
      </c>
      <c r="O646" s="6">
        <v>18000</v>
      </c>
      <c r="P646" s="6" t="s">
        <v>2032</v>
      </c>
      <c r="Q646" s="10">
        <v>1</v>
      </c>
      <c r="R646" s="6" t="s">
        <v>664</v>
      </c>
      <c r="S646" s="6"/>
      <c r="T646"/>
    </row>
    <row r="647" customFormat="1" ht="14.4" spans="1:19">
      <c r="A647">
        <v>646</v>
      </c>
      <c r="B647" t="s">
        <v>50</v>
      </c>
      <c r="C647" s="6" t="s">
        <v>2033</v>
      </c>
      <c r="D647" s="6" t="s">
        <v>19</v>
      </c>
      <c r="E647" s="6" t="s">
        <v>2034</v>
      </c>
      <c r="F647" s="6" t="s">
        <v>2035</v>
      </c>
      <c r="G647" s="6">
        <v>150347.27</v>
      </c>
      <c r="H647" s="6">
        <v>111330.65</v>
      </c>
      <c r="I647" s="6">
        <v>1.4</v>
      </c>
      <c r="J647" s="6">
        <f t="shared" si="10"/>
        <v>155862.91</v>
      </c>
      <c r="K647" s="9">
        <v>43141</v>
      </c>
      <c r="L647" s="6">
        <v>50000</v>
      </c>
      <c r="M647" s="6" t="s">
        <v>3</v>
      </c>
      <c r="N647" s="9">
        <v>43182</v>
      </c>
      <c r="O647" s="6">
        <v>50000</v>
      </c>
      <c r="P647" s="6" t="s">
        <v>2036</v>
      </c>
      <c r="Q647" s="10">
        <v>1</v>
      </c>
      <c r="R647" s="6" t="s">
        <v>53</v>
      </c>
      <c r="S647" s="6" t="s">
        <v>49</v>
      </c>
    </row>
    <row r="648" customFormat="1" ht="14.4" spans="1:19">
      <c r="A648">
        <v>647</v>
      </c>
      <c r="B648" t="s">
        <v>50</v>
      </c>
      <c r="C648" s="6" t="s">
        <v>2037</v>
      </c>
      <c r="D648" s="6" t="s">
        <v>19</v>
      </c>
      <c r="E648" s="6" t="s">
        <v>2038</v>
      </c>
      <c r="F648" s="6" t="s">
        <v>2039</v>
      </c>
      <c r="G648" s="6">
        <v>365786.84</v>
      </c>
      <c r="H648" s="6">
        <v>212951.5</v>
      </c>
      <c r="I648" s="6">
        <v>1.5</v>
      </c>
      <c r="J648" s="6">
        <f t="shared" si="10"/>
        <v>319427.25</v>
      </c>
      <c r="K648" s="9">
        <v>43141</v>
      </c>
      <c r="L648" s="6">
        <v>118000</v>
      </c>
      <c r="M648" s="6" t="s">
        <v>3</v>
      </c>
      <c r="N648" s="9">
        <v>43182</v>
      </c>
      <c r="O648" s="6">
        <v>118000</v>
      </c>
      <c r="P648" s="6" t="s">
        <v>2036</v>
      </c>
      <c r="Q648" s="10">
        <v>1</v>
      </c>
      <c r="R648" s="6" t="s">
        <v>53</v>
      </c>
      <c r="S648" s="6" t="s">
        <v>49</v>
      </c>
    </row>
    <row r="649" customFormat="1" ht="14.4" spans="1:19">
      <c r="A649">
        <v>648</v>
      </c>
      <c r="B649" t="s">
        <v>45</v>
      </c>
      <c r="C649" s="6" t="s">
        <v>2040</v>
      </c>
      <c r="D649" s="6" t="s">
        <v>19</v>
      </c>
      <c r="E649" s="6" t="s">
        <v>2041</v>
      </c>
      <c r="F649" s="6" t="s">
        <v>2042</v>
      </c>
      <c r="G649" s="6">
        <v>367491.25</v>
      </c>
      <c r="H649" s="6">
        <v>242674.97</v>
      </c>
      <c r="I649" s="6">
        <v>1.43</v>
      </c>
      <c r="J649" s="6">
        <f t="shared" si="10"/>
        <v>347025.2071</v>
      </c>
      <c r="K649" s="9">
        <v>43141</v>
      </c>
      <c r="L649" s="6">
        <v>128000</v>
      </c>
      <c r="M649" s="6" t="s">
        <v>3</v>
      </c>
      <c r="N649" s="9">
        <v>43182</v>
      </c>
      <c r="O649" s="6">
        <v>128000</v>
      </c>
      <c r="P649" s="6" t="s">
        <v>2036</v>
      </c>
      <c r="Q649" s="10">
        <v>1</v>
      </c>
      <c r="R649" s="6" t="s">
        <v>53</v>
      </c>
      <c r="S649" s="6" t="s">
        <v>49</v>
      </c>
    </row>
    <row r="650" customFormat="1" ht="14.4" spans="1:19">
      <c r="A650">
        <v>649</v>
      </c>
      <c r="B650" t="s">
        <v>50</v>
      </c>
      <c r="C650" s="6" t="s">
        <v>2043</v>
      </c>
      <c r="D650" s="6" t="s">
        <v>21</v>
      </c>
      <c r="E650" s="6" t="s">
        <v>2044</v>
      </c>
      <c r="F650" s="6" t="s">
        <v>77</v>
      </c>
      <c r="G650" s="6"/>
      <c r="H650" s="6"/>
      <c r="I650" s="6">
        <v>5</v>
      </c>
      <c r="J650" s="6">
        <f t="shared" si="10"/>
        <v>0</v>
      </c>
      <c r="K650" s="9"/>
      <c r="L650" s="6"/>
      <c r="M650" s="6" t="s">
        <v>3</v>
      </c>
      <c r="N650" s="9">
        <v>43182</v>
      </c>
      <c r="O650" s="6"/>
      <c r="P650" s="6"/>
      <c r="Q650" s="10">
        <v>1</v>
      </c>
      <c r="R650" s="6" t="s">
        <v>53</v>
      </c>
      <c r="S650" s="6" t="s">
        <v>49</v>
      </c>
    </row>
    <row r="651" ht="14.4" spans="1:20">
      <c r="A651">
        <v>650</v>
      </c>
      <c r="B651" t="s">
        <v>50</v>
      </c>
      <c r="C651" s="6" t="s">
        <v>2045</v>
      </c>
      <c r="D651" s="6" t="s">
        <v>12</v>
      </c>
      <c r="E651" s="6" t="s">
        <v>2046</v>
      </c>
      <c r="F651" s="6" t="s">
        <v>50</v>
      </c>
      <c r="G651" s="6">
        <v>40006.72</v>
      </c>
      <c r="H651" s="6">
        <v>40006.72</v>
      </c>
      <c r="I651" s="6">
        <v>1.5</v>
      </c>
      <c r="J651" s="6">
        <f t="shared" si="10"/>
        <v>60010.08</v>
      </c>
      <c r="K651" s="9">
        <v>43180</v>
      </c>
      <c r="L651" s="6">
        <v>4700</v>
      </c>
      <c r="M651" s="6" t="s">
        <v>3</v>
      </c>
      <c r="N651" s="9">
        <v>43180</v>
      </c>
      <c r="O651" s="6">
        <v>15661</v>
      </c>
      <c r="P651" s="6"/>
      <c r="Q651" s="10">
        <v>1</v>
      </c>
      <c r="R651" s="6" t="s">
        <v>53</v>
      </c>
      <c r="S651" s="6"/>
      <c r="T651"/>
    </row>
    <row r="652" ht="14.4" spans="1:20">
      <c r="A652">
        <v>651</v>
      </c>
      <c r="B652" t="s">
        <v>50</v>
      </c>
      <c r="C652" s="6" t="s">
        <v>2047</v>
      </c>
      <c r="D652" s="6" t="s">
        <v>12</v>
      </c>
      <c r="E652" s="6" t="s">
        <v>2048</v>
      </c>
      <c r="F652" s="6" t="s">
        <v>50</v>
      </c>
      <c r="G652" s="6"/>
      <c r="H652" s="6"/>
      <c r="I652" s="6">
        <v>1.4</v>
      </c>
      <c r="J652" s="6">
        <f t="shared" si="10"/>
        <v>0</v>
      </c>
      <c r="K652" s="9"/>
      <c r="L652" s="6"/>
      <c r="M652" s="6" t="s">
        <v>3</v>
      </c>
      <c r="N652" s="9">
        <v>43180</v>
      </c>
      <c r="O652" s="6"/>
      <c r="P652" s="6"/>
      <c r="Q652" s="10">
        <v>1</v>
      </c>
      <c r="R652" s="6" t="s">
        <v>53</v>
      </c>
      <c r="S652" s="6"/>
      <c r="T652"/>
    </row>
    <row r="653" ht="14.4" spans="1:20">
      <c r="A653">
        <v>652</v>
      </c>
      <c r="B653" t="s">
        <v>50</v>
      </c>
      <c r="C653" s="6" t="s">
        <v>2049</v>
      </c>
      <c r="D653" s="6" t="s">
        <v>12</v>
      </c>
      <c r="E653" s="6" t="s">
        <v>2050</v>
      </c>
      <c r="F653" s="6" t="s">
        <v>50</v>
      </c>
      <c r="G653" s="6"/>
      <c r="H653" s="6"/>
      <c r="I653" s="6">
        <v>12</v>
      </c>
      <c r="J653" s="6">
        <f t="shared" si="10"/>
        <v>0</v>
      </c>
      <c r="K653" s="9"/>
      <c r="L653" s="6"/>
      <c r="M653" s="6" t="s">
        <v>3</v>
      </c>
      <c r="N653" s="9">
        <v>43180</v>
      </c>
      <c r="O653" s="6"/>
      <c r="P653" s="6"/>
      <c r="Q653" s="10">
        <v>1</v>
      </c>
      <c r="R653" s="6" t="s">
        <v>53</v>
      </c>
      <c r="S653" s="6"/>
      <c r="T653"/>
    </row>
    <row r="654" ht="14.4" spans="1:20">
      <c r="A654">
        <v>653</v>
      </c>
      <c r="B654" t="s">
        <v>50</v>
      </c>
      <c r="C654" s="6" t="s">
        <v>2051</v>
      </c>
      <c r="D654" s="6" t="s">
        <v>12</v>
      </c>
      <c r="E654" s="6" t="s">
        <v>2052</v>
      </c>
      <c r="F654" s="6" t="s">
        <v>50</v>
      </c>
      <c r="G654" s="6"/>
      <c r="H654" s="6"/>
      <c r="I654" s="6">
        <v>1.59</v>
      </c>
      <c r="J654" s="6">
        <f t="shared" si="10"/>
        <v>0</v>
      </c>
      <c r="K654" s="9"/>
      <c r="L654" s="6"/>
      <c r="M654" s="6" t="s">
        <v>3</v>
      </c>
      <c r="N654" s="9">
        <v>43180</v>
      </c>
      <c r="O654" s="6"/>
      <c r="P654" s="6"/>
      <c r="Q654" s="10">
        <v>1</v>
      </c>
      <c r="R654" s="6" t="s">
        <v>53</v>
      </c>
      <c r="S654" s="6"/>
      <c r="T654"/>
    </row>
    <row r="655" ht="14.4" spans="1:20">
      <c r="A655">
        <v>654</v>
      </c>
      <c r="B655" t="s">
        <v>50</v>
      </c>
      <c r="C655" s="6" t="s">
        <v>2053</v>
      </c>
      <c r="D655" s="6" t="s">
        <v>12</v>
      </c>
      <c r="E655" s="6" t="s">
        <v>2054</v>
      </c>
      <c r="F655" s="6" t="s">
        <v>50</v>
      </c>
      <c r="G655" s="6"/>
      <c r="H655" s="6"/>
      <c r="I655" s="6">
        <v>2</v>
      </c>
      <c r="J655" s="6">
        <f t="shared" si="10"/>
        <v>0</v>
      </c>
      <c r="K655" s="9"/>
      <c r="L655" s="6"/>
      <c r="M655" s="6" t="s">
        <v>3</v>
      </c>
      <c r="N655" s="9">
        <v>43180</v>
      </c>
      <c r="O655" s="6"/>
      <c r="P655" s="6"/>
      <c r="Q655" s="10">
        <v>1</v>
      </c>
      <c r="R655" s="6" t="s">
        <v>53</v>
      </c>
      <c r="S655" s="6"/>
      <c r="T655"/>
    </row>
    <row r="656" customFormat="1" ht="14.4" spans="1:18">
      <c r="A656">
        <v>655</v>
      </c>
      <c r="B656" t="s">
        <v>45</v>
      </c>
      <c r="C656" s="6" t="s">
        <v>2055</v>
      </c>
      <c r="D656" s="6" t="s">
        <v>16</v>
      </c>
      <c r="E656" s="6" t="s">
        <v>2056</v>
      </c>
      <c r="F656" s="6" t="s">
        <v>140</v>
      </c>
      <c r="G656" s="6">
        <v>51552.91</v>
      </c>
      <c r="H656" s="6">
        <v>51552.91</v>
      </c>
      <c r="I656" s="6">
        <v>4</v>
      </c>
      <c r="J656" s="6">
        <f t="shared" si="10"/>
        <v>206211.64</v>
      </c>
      <c r="K656" s="9">
        <v>43138</v>
      </c>
      <c r="L656" s="6">
        <v>96000</v>
      </c>
      <c r="M656" s="6" t="s">
        <v>3</v>
      </c>
      <c r="N656" s="9">
        <v>43168</v>
      </c>
      <c r="O656" s="6">
        <v>96000</v>
      </c>
      <c r="P656" s="6" t="s">
        <v>159</v>
      </c>
      <c r="Q656" s="10">
        <v>1</v>
      </c>
      <c r="R656" s="6" t="s">
        <v>664</v>
      </c>
    </row>
    <row r="657" customFormat="1" ht="14.4" spans="1:19">
      <c r="A657">
        <v>656</v>
      </c>
      <c r="B657" t="s">
        <v>45</v>
      </c>
      <c r="C657" s="6" t="s">
        <v>2057</v>
      </c>
      <c r="D657" s="6" t="s">
        <v>20</v>
      </c>
      <c r="E657" s="6" t="s">
        <v>2058</v>
      </c>
      <c r="F657" s="6" t="s">
        <v>1417</v>
      </c>
      <c r="G657" s="6">
        <v>98088.03</v>
      </c>
      <c r="H657" s="6">
        <v>98088.03</v>
      </c>
      <c r="I657" s="6">
        <v>3</v>
      </c>
      <c r="J657" s="6">
        <f t="shared" si="10"/>
        <v>294264.09</v>
      </c>
      <c r="K657" s="9">
        <v>43131</v>
      </c>
      <c r="L657" s="6">
        <v>8348</v>
      </c>
      <c r="M657" s="6" t="s">
        <v>3</v>
      </c>
      <c r="N657" s="9">
        <v>43168</v>
      </c>
      <c r="O657" s="6">
        <v>8348</v>
      </c>
      <c r="P657" s="6" t="s">
        <v>194</v>
      </c>
      <c r="Q657" s="10">
        <v>1</v>
      </c>
      <c r="R657" s="6"/>
      <c r="S657" s="6" t="s">
        <v>49</v>
      </c>
    </row>
    <row r="658" customFormat="1" ht="14.4" spans="1:18">
      <c r="A658">
        <v>657</v>
      </c>
      <c r="B658" t="s">
        <v>45</v>
      </c>
      <c r="C658" s="6" t="s">
        <v>2059</v>
      </c>
      <c r="D658" s="6" t="s">
        <v>16</v>
      </c>
      <c r="E658" s="6" t="s">
        <v>2060</v>
      </c>
      <c r="F658" s="6" t="s">
        <v>143</v>
      </c>
      <c r="G658" s="6">
        <v>29781.39</v>
      </c>
      <c r="H658" s="6">
        <v>29781.39</v>
      </c>
      <c r="I658" s="6">
        <v>2</v>
      </c>
      <c r="J658" s="6">
        <f t="shared" si="10"/>
        <v>59562.78</v>
      </c>
      <c r="K658" s="9">
        <v>43116</v>
      </c>
      <c r="L658" s="6">
        <v>12000</v>
      </c>
      <c r="M658" s="6" t="s">
        <v>3</v>
      </c>
      <c r="N658" s="9">
        <v>43160</v>
      </c>
      <c r="O658" s="6">
        <v>12000</v>
      </c>
      <c r="P658" s="6" t="s">
        <v>2061</v>
      </c>
      <c r="Q658" s="10">
        <v>1</v>
      </c>
      <c r="R658" s="6" t="s">
        <v>49</v>
      </c>
    </row>
    <row r="659" customFormat="1" ht="14.4" spans="1:19">
      <c r="A659">
        <v>658</v>
      </c>
      <c r="B659" t="s">
        <v>45</v>
      </c>
      <c r="C659" s="6" t="s">
        <v>2062</v>
      </c>
      <c r="D659" s="6" t="s">
        <v>16</v>
      </c>
      <c r="E659" s="6" t="s">
        <v>2063</v>
      </c>
      <c r="F659" s="6" t="s">
        <v>140</v>
      </c>
      <c r="G659" s="6">
        <v>7024.76</v>
      </c>
      <c r="H659" s="6">
        <v>7024.76</v>
      </c>
      <c r="I659" s="6">
        <v>3</v>
      </c>
      <c r="J659" s="6">
        <f t="shared" si="10"/>
        <v>21074.28</v>
      </c>
      <c r="K659" s="9">
        <v>43106</v>
      </c>
      <c r="L659" s="6">
        <v>11200</v>
      </c>
      <c r="M659" s="6" t="s">
        <v>3</v>
      </c>
      <c r="N659" s="9">
        <v>43138</v>
      </c>
      <c r="O659" s="6">
        <v>11300</v>
      </c>
      <c r="P659" s="6" t="s">
        <v>2064</v>
      </c>
      <c r="Q659" s="10">
        <v>1</v>
      </c>
      <c r="R659" s="6" t="s">
        <v>53</v>
      </c>
      <c r="S659" s="6" t="s">
        <v>49</v>
      </c>
    </row>
    <row r="660" ht="14.4" spans="1:20">
      <c r="A660">
        <v>659</v>
      </c>
      <c r="B660" t="s">
        <v>50</v>
      </c>
      <c r="C660" s="6" t="s">
        <v>2065</v>
      </c>
      <c r="D660" s="6" t="s">
        <v>17</v>
      </c>
      <c r="E660" s="6" t="s">
        <v>2066</v>
      </c>
      <c r="F660" s="6" t="s">
        <v>2067</v>
      </c>
      <c r="G660" s="6">
        <v>12159.4</v>
      </c>
      <c r="H660" s="6">
        <v>12159.4</v>
      </c>
      <c r="I660" s="6">
        <v>2.8</v>
      </c>
      <c r="J660" s="6">
        <f t="shared" si="10"/>
        <v>34046.32</v>
      </c>
      <c r="K660" s="9">
        <v>43104</v>
      </c>
      <c r="L660" s="6">
        <v>8800</v>
      </c>
      <c r="M660" s="6" t="s">
        <v>3</v>
      </c>
      <c r="N660" s="9">
        <v>43137</v>
      </c>
      <c r="O660" s="6">
        <v>8800</v>
      </c>
      <c r="P660" s="6" t="s">
        <v>609</v>
      </c>
      <c r="Q660" s="10">
        <v>1</v>
      </c>
      <c r="R660" s="6" t="s">
        <v>664</v>
      </c>
      <c r="S660" s="6"/>
      <c r="T660"/>
    </row>
    <row r="661" customFormat="1" ht="14.4" spans="1:19">
      <c r="A661">
        <v>660</v>
      </c>
      <c r="B661" t="s">
        <v>45</v>
      </c>
      <c r="C661" s="6" t="s">
        <v>2068</v>
      </c>
      <c r="D661" s="6" t="s">
        <v>16</v>
      </c>
      <c r="E661" s="6" t="s">
        <v>2069</v>
      </c>
      <c r="F661" s="6" t="s">
        <v>1196</v>
      </c>
      <c r="G661" s="6">
        <v>21890.83</v>
      </c>
      <c r="H661" s="6">
        <v>21890.83</v>
      </c>
      <c r="I661" s="6">
        <v>1</v>
      </c>
      <c r="J661" s="6">
        <f t="shared" si="10"/>
        <v>21890.83</v>
      </c>
      <c r="K661" s="9">
        <v>43105</v>
      </c>
      <c r="L661" s="6">
        <v>825</v>
      </c>
      <c r="M661" s="6" t="s">
        <v>3</v>
      </c>
      <c r="N661" s="9">
        <v>43137</v>
      </c>
      <c r="O661" s="6">
        <v>825</v>
      </c>
      <c r="P661" s="6" t="s">
        <v>2070</v>
      </c>
      <c r="Q661" s="10">
        <v>1</v>
      </c>
      <c r="R661" s="6"/>
      <c r="S661" s="6" t="s">
        <v>49</v>
      </c>
    </row>
    <row r="662" ht="14.4" spans="1:20">
      <c r="A662">
        <v>661</v>
      </c>
      <c r="B662" t="s">
        <v>50</v>
      </c>
      <c r="C662" s="6" t="s">
        <v>2071</v>
      </c>
      <c r="D662" s="6" t="s">
        <v>16</v>
      </c>
      <c r="E662" s="6" t="s">
        <v>2072</v>
      </c>
      <c r="F662" s="6" t="s">
        <v>2067</v>
      </c>
      <c r="G662" s="6">
        <v>26936.84</v>
      </c>
      <c r="H662" s="6">
        <v>26936.84</v>
      </c>
      <c r="I662" s="6">
        <v>2.5</v>
      </c>
      <c r="J662" s="6">
        <f t="shared" si="10"/>
        <v>67342.1</v>
      </c>
      <c r="K662" s="9">
        <v>43104</v>
      </c>
      <c r="L662" s="6">
        <v>18900</v>
      </c>
      <c r="M662" s="6" t="s">
        <v>3</v>
      </c>
      <c r="N662" s="9">
        <v>43137</v>
      </c>
      <c r="O662" s="6">
        <v>18900</v>
      </c>
      <c r="P662" s="6" t="s">
        <v>133</v>
      </c>
      <c r="Q662" s="10">
        <v>1</v>
      </c>
      <c r="R662" s="6" t="s">
        <v>53</v>
      </c>
      <c r="S662" s="6"/>
      <c r="T662"/>
    </row>
    <row r="663" ht="14.4" spans="1:20">
      <c r="A663">
        <v>662</v>
      </c>
      <c r="B663" t="s">
        <v>50</v>
      </c>
      <c r="C663" s="6" t="s">
        <v>2073</v>
      </c>
      <c r="D663" s="6" t="s">
        <v>21</v>
      </c>
      <c r="E663" s="6" t="s">
        <v>2074</v>
      </c>
      <c r="F663" s="6" t="s">
        <v>2067</v>
      </c>
      <c r="G663" s="6">
        <v>29005.25</v>
      </c>
      <c r="H663" s="6">
        <v>29005.25</v>
      </c>
      <c r="I663" s="6">
        <v>2.4</v>
      </c>
      <c r="J663" s="6">
        <f t="shared" si="10"/>
        <v>69612.6</v>
      </c>
      <c r="K663" s="9">
        <v>43104</v>
      </c>
      <c r="L663" s="6">
        <v>20100</v>
      </c>
      <c r="M663" s="6" t="s">
        <v>3</v>
      </c>
      <c r="N663" s="9">
        <v>43137</v>
      </c>
      <c r="O663" s="6">
        <v>20100</v>
      </c>
      <c r="P663" s="6" t="s">
        <v>2075</v>
      </c>
      <c r="Q663" s="10">
        <v>1</v>
      </c>
      <c r="R663" s="6" t="s">
        <v>664</v>
      </c>
      <c r="S663" s="6"/>
      <c r="T663"/>
    </row>
    <row r="664" ht="14.4" spans="1:20">
      <c r="A664">
        <v>663</v>
      </c>
      <c r="B664" t="s">
        <v>50</v>
      </c>
      <c r="C664" s="6" t="s">
        <v>2076</v>
      </c>
      <c r="D664" s="6" t="s">
        <v>20</v>
      </c>
      <c r="E664" s="6" t="s">
        <v>2077</v>
      </c>
      <c r="F664" s="6" t="s">
        <v>2067</v>
      </c>
      <c r="G664" s="6">
        <v>48352.44</v>
      </c>
      <c r="H664" s="6">
        <v>36690.82</v>
      </c>
      <c r="I664" s="6">
        <v>2.4</v>
      </c>
      <c r="J664" s="6">
        <f t="shared" si="10"/>
        <v>88057.968</v>
      </c>
      <c r="K664" s="9">
        <v>43104</v>
      </c>
      <c r="L664" s="6">
        <v>24700</v>
      </c>
      <c r="M664" s="6" t="s">
        <v>3</v>
      </c>
      <c r="N664" s="9">
        <v>43137</v>
      </c>
      <c r="O664" s="6">
        <v>24700</v>
      </c>
      <c r="P664" s="6" t="s">
        <v>2078</v>
      </c>
      <c r="Q664" s="10">
        <v>1</v>
      </c>
      <c r="R664" s="6" t="s">
        <v>664</v>
      </c>
      <c r="S664" s="6"/>
      <c r="T664"/>
    </row>
    <row r="665" ht="14.4" spans="1:20">
      <c r="A665">
        <v>664</v>
      </c>
      <c r="B665" t="s">
        <v>50</v>
      </c>
      <c r="C665" s="6" t="s">
        <v>2079</v>
      </c>
      <c r="D665" s="6" t="s">
        <v>17</v>
      </c>
      <c r="E665" s="6" t="s">
        <v>2080</v>
      </c>
      <c r="F665" s="6" t="s">
        <v>2067</v>
      </c>
      <c r="G665" s="6">
        <v>63076.51</v>
      </c>
      <c r="H665" s="6">
        <v>63076.51</v>
      </c>
      <c r="I665" s="6">
        <v>2</v>
      </c>
      <c r="J665" s="6">
        <f t="shared" si="10"/>
        <v>126153.02</v>
      </c>
      <c r="K665" s="9">
        <v>43104</v>
      </c>
      <c r="L665" s="6">
        <v>32200</v>
      </c>
      <c r="M665" s="6" t="s">
        <v>3</v>
      </c>
      <c r="N665" s="9">
        <v>43137</v>
      </c>
      <c r="O665" s="6">
        <v>32200</v>
      </c>
      <c r="P665" s="6" t="s">
        <v>2081</v>
      </c>
      <c r="Q665" s="10">
        <v>1</v>
      </c>
      <c r="R665" s="6" t="s">
        <v>53</v>
      </c>
      <c r="S665" s="6"/>
      <c r="T665"/>
    </row>
    <row r="666" customFormat="1" ht="14.4" spans="1:19">
      <c r="A666">
        <v>665</v>
      </c>
      <c r="B666" t="s">
        <v>45</v>
      </c>
      <c r="C666" s="6" t="s">
        <v>2082</v>
      </c>
      <c r="D666" s="6" t="s">
        <v>24</v>
      </c>
      <c r="E666" s="6" t="s">
        <v>2083</v>
      </c>
      <c r="F666" s="6" t="s">
        <v>132</v>
      </c>
      <c r="G666" s="6">
        <v>14331.61</v>
      </c>
      <c r="H666" s="6">
        <v>13432.31</v>
      </c>
      <c r="I666" s="6">
        <v>3</v>
      </c>
      <c r="J666" s="6">
        <f t="shared" si="10"/>
        <v>40296.93</v>
      </c>
      <c r="K666" s="9">
        <v>43092</v>
      </c>
      <c r="L666" s="6">
        <v>6559</v>
      </c>
      <c r="M666" s="6" t="s">
        <v>3</v>
      </c>
      <c r="N666" s="9">
        <v>43123</v>
      </c>
      <c r="O666" s="6">
        <v>6559</v>
      </c>
      <c r="P666" s="6" t="s">
        <v>2084</v>
      </c>
      <c r="Q666" s="10">
        <v>1</v>
      </c>
      <c r="R666" s="6"/>
      <c r="S666" s="6" t="s">
        <v>49</v>
      </c>
    </row>
    <row r="667" customFormat="1" ht="14.4" spans="1:19">
      <c r="A667">
        <v>666</v>
      </c>
      <c r="B667" t="s">
        <v>45</v>
      </c>
      <c r="C667" s="6" t="s">
        <v>2085</v>
      </c>
      <c r="D667" s="6" t="s">
        <v>24</v>
      </c>
      <c r="E667" s="6" t="s">
        <v>2086</v>
      </c>
      <c r="F667" s="6" t="s">
        <v>132</v>
      </c>
      <c r="G667" s="6">
        <v>43295.93</v>
      </c>
      <c r="H667" s="6">
        <v>35691.13</v>
      </c>
      <c r="I667" s="6">
        <v>3.5</v>
      </c>
      <c r="J667" s="6">
        <f t="shared" si="10"/>
        <v>124918.955</v>
      </c>
      <c r="K667" s="9">
        <v>43092</v>
      </c>
      <c r="L667" s="6">
        <v>4390</v>
      </c>
      <c r="M667" s="6" t="s">
        <v>3</v>
      </c>
      <c r="N667" s="9">
        <v>43123</v>
      </c>
      <c r="O667" s="6">
        <v>4390</v>
      </c>
      <c r="P667" s="6" t="s">
        <v>2087</v>
      </c>
      <c r="Q667" s="10">
        <v>1</v>
      </c>
      <c r="S667" s="6" t="s">
        <v>49</v>
      </c>
    </row>
    <row r="668" customFormat="1" ht="14.4" spans="1:18">
      <c r="A668">
        <v>667</v>
      </c>
      <c r="B668" t="s">
        <v>45</v>
      </c>
      <c r="C668" s="6" t="s">
        <v>2088</v>
      </c>
      <c r="D668" s="6" t="s">
        <v>22</v>
      </c>
      <c r="E668" s="6" t="s">
        <v>2089</v>
      </c>
      <c r="F668" s="6" t="s">
        <v>140</v>
      </c>
      <c r="G668" s="6">
        <v>32312.35</v>
      </c>
      <c r="H668" s="6">
        <v>25381.83</v>
      </c>
      <c r="I668" s="6">
        <v>9.25</v>
      </c>
      <c r="J668" s="6">
        <f t="shared" si="10"/>
        <v>234781.9275</v>
      </c>
      <c r="K668" s="9">
        <v>43084</v>
      </c>
      <c r="L668" s="6">
        <v>475000</v>
      </c>
      <c r="M668" s="6" t="s">
        <v>3</v>
      </c>
      <c r="N668" s="9">
        <v>43117</v>
      </c>
      <c r="O668" s="6">
        <v>477000</v>
      </c>
      <c r="P668" s="6" t="s">
        <v>2090</v>
      </c>
      <c r="Q668" s="10">
        <v>1</v>
      </c>
      <c r="R668" s="6" t="s">
        <v>880</v>
      </c>
    </row>
    <row r="669" customFormat="1" ht="14.4" spans="1:18">
      <c r="A669">
        <v>668</v>
      </c>
      <c r="B669" t="s">
        <v>45</v>
      </c>
      <c r="C669" s="6" t="s">
        <v>2091</v>
      </c>
      <c r="D669" s="6" t="s">
        <v>21</v>
      </c>
      <c r="E669" s="6" t="s">
        <v>2092</v>
      </c>
      <c r="F669" s="6" t="s">
        <v>2093</v>
      </c>
      <c r="G669" s="6">
        <v>149394.09</v>
      </c>
      <c r="H669" s="6">
        <v>76882.11</v>
      </c>
      <c r="I669" s="6">
        <v>4.39</v>
      </c>
      <c r="J669" s="6">
        <f t="shared" si="10"/>
        <v>337512.4629</v>
      </c>
      <c r="K669" s="9">
        <v>43084</v>
      </c>
      <c r="L669" s="6">
        <v>90000</v>
      </c>
      <c r="M669" s="6" t="s">
        <v>3</v>
      </c>
      <c r="N669" s="9">
        <v>43117</v>
      </c>
      <c r="O669" s="6">
        <v>123000</v>
      </c>
      <c r="P669" s="6" t="s">
        <v>2094</v>
      </c>
      <c r="Q669" s="10">
        <v>1</v>
      </c>
      <c r="R669" s="6" t="s">
        <v>49</v>
      </c>
    </row>
    <row r="670" customFormat="1" ht="14.4" spans="1:19">
      <c r="A670">
        <v>669</v>
      </c>
      <c r="B670" t="s">
        <v>50</v>
      </c>
      <c r="C670" s="6" t="s">
        <v>2095</v>
      </c>
      <c r="D670" s="6" t="s">
        <v>17</v>
      </c>
      <c r="E670" s="6" t="s">
        <v>2096</v>
      </c>
      <c r="F670" s="6" t="s">
        <v>520</v>
      </c>
      <c r="G670" s="6">
        <v>39944.93</v>
      </c>
      <c r="H670" s="6">
        <v>35051.21</v>
      </c>
      <c r="I670" s="6">
        <v>2.3</v>
      </c>
      <c r="J670" s="6">
        <f t="shared" si="10"/>
        <v>80617.783</v>
      </c>
      <c r="K670" s="9">
        <v>43067</v>
      </c>
      <c r="L670" s="6">
        <v>103000</v>
      </c>
      <c r="M670" s="6" t="s">
        <v>2</v>
      </c>
      <c r="N670" s="9">
        <v>43098</v>
      </c>
      <c r="O670" s="6">
        <v>134000</v>
      </c>
      <c r="P670" s="6" t="s">
        <v>2097</v>
      </c>
      <c r="Q670" s="10">
        <v>1</v>
      </c>
      <c r="R670" s="6" t="s">
        <v>53</v>
      </c>
      <c r="S670" s="6" t="s">
        <v>49</v>
      </c>
    </row>
    <row r="671" customFormat="1" ht="14.4" spans="1:19">
      <c r="A671">
        <v>670</v>
      </c>
      <c r="B671" t="s">
        <v>50</v>
      </c>
      <c r="C671" s="6" t="s">
        <v>2098</v>
      </c>
      <c r="D671" s="6" t="s">
        <v>17</v>
      </c>
      <c r="E671" s="6" t="s">
        <v>2099</v>
      </c>
      <c r="F671" s="6" t="s">
        <v>520</v>
      </c>
      <c r="G671" s="6">
        <v>40904.25</v>
      </c>
      <c r="H671" s="6">
        <v>31303.79</v>
      </c>
      <c r="I671" s="6">
        <v>2.3</v>
      </c>
      <c r="J671" s="6">
        <f t="shared" si="10"/>
        <v>71998.717</v>
      </c>
      <c r="K671" s="9">
        <v>43067</v>
      </c>
      <c r="L671" s="6">
        <v>92000</v>
      </c>
      <c r="M671" s="6" t="s">
        <v>2</v>
      </c>
      <c r="N671" s="9">
        <v>43098</v>
      </c>
      <c r="O671" s="6">
        <v>120000</v>
      </c>
      <c r="P671" s="6" t="s">
        <v>2100</v>
      </c>
      <c r="Q671" s="10">
        <v>1</v>
      </c>
      <c r="R671" s="6" t="s">
        <v>53</v>
      </c>
      <c r="S671" s="6" t="s">
        <v>49</v>
      </c>
    </row>
    <row r="672" ht="14.4" spans="1:20">
      <c r="A672">
        <v>671</v>
      </c>
      <c r="B672" t="s">
        <v>45</v>
      </c>
      <c r="C672" s="6" t="s">
        <v>2101</v>
      </c>
      <c r="D672" s="6" t="s">
        <v>17</v>
      </c>
      <c r="E672" s="6" t="s">
        <v>2102</v>
      </c>
      <c r="F672" s="6" t="s">
        <v>903</v>
      </c>
      <c r="G672" s="6">
        <v>44068.75</v>
      </c>
      <c r="H672" s="6">
        <v>44068.75</v>
      </c>
      <c r="I672" s="6">
        <v>0.4</v>
      </c>
      <c r="J672" s="6">
        <f t="shared" si="10"/>
        <v>17627.5</v>
      </c>
      <c r="K672" s="9">
        <v>43067</v>
      </c>
      <c r="L672" s="6">
        <v>9900</v>
      </c>
      <c r="M672" s="6" t="s">
        <v>2</v>
      </c>
      <c r="N672" s="9">
        <v>43098</v>
      </c>
      <c r="O672" s="6">
        <v>9900</v>
      </c>
      <c r="P672" s="6" t="s">
        <v>2103</v>
      </c>
      <c r="Q672" s="10">
        <v>1</v>
      </c>
      <c r="R672" s="6" t="s">
        <v>664</v>
      </c>
      <c r="S672" s="6"/>
      <c r="T672"/>
    </row>
    <row r="673" customFormat="1" ht="14.4" spans="1:18">
      <c r="A673">
        <v>672</v>
      </c>
      <c r="B673" t="s">
        <v>45</v>
      </c>
      <c r="C673" s="6" t="s">
        <v>2104</v>
      </c>
      <c r="D673" s="6" t="s">
        <v>17</v>
      </c>
      <c r="E673" s="6" t="s">
        <v>2105</v>
      </c>
      <c r="F673" s="6" t="s">
        <v>903</v>
      </c>
      <c r="G673" s="6">
        <v>69688.23</v>
      </c>
      <c r="H673" s="6">
        <v>69688.23</v>
      </c>
      <c r="I673" s="6">
        <v>0.8</v>
      </c>
      <c r="J673" s="6">
        <f t="shared" si="10"/>
        <v>55750.584</v>
      </c>
      <c r="K673" s="9">
        <v>43067</v>
      </c>
      <c r="L673" s="6">
        <v>17400</v>
      </c>
      <c r="M673" s="6" t="s">
        <v>2</v>
      </c>
      <c r="N673" s="9">
        <v>43098</v>
      </c>
      <c r="O673" s="6">
        <v>17400</v>
      </c>
      <c r="P673" s="6" t="s">
        <v>2103</v>
      </c>
      <c r="Q673" s="10">
        <v>1</v>
      </c>
      <c r="R673" s="6" t="s">
        <v>664</v>
      </c>
    </row>
    <row r="674" customFormat="1" ht="14.4" spans="1:19">
      <c r="A674">
        <v>673</v>
      </c>
      <c r="B674" t="s">
        <v>45</v>
      </c>
      <c r="C674" s="6" t="s">
        <v>2106</v>
      </c>
      <c r="D674" s="6" t="s">
        <v>17</v>
      </c>
      <c r="E674" s="6" t="s">
        <v>2107</v>
      </c>
      <c r="F674" s="6" t="s">
        <v>2108</v>
      </c>
      <c r="G674" s="6">
        <v>124682.66</v>
      </c>
      <c r="H674" s="6">
        <v>124682.66</v>
      </c>
      <c r="I674" s="6">
        <v>0.54</v>
      </c>
      <c r="J674" s="6">
        <f t="shared" si="10"/>
        <v>67328.6364</v>
      </c>
      <c r="K674" s="9">
        <v>43067</v>
      </c>
      <c r="L674" s="6">
        <v>24900</v>
      </c>
      <c r="M674" s="6" t="s">
        <v>2</v>
      </c>
      <c r="N674" s="9">
        <v>43098</v>
      </c>
      <c r="O674" s="6">
        <v>24900</v>
      </c>
      <c r="P674" s="6" t="s">
        <v>602</v>
      </c>
      <c r="Q674" s="10">
        <v>1</v>
      </c>
      <c r="R674" s="6" t="s">
        <v>53</v>
      </c>
      <c r="S674" s="6" t="s">
        <v>49</v>
      </c>
    </row>
    <row r="675" customFormat="1" ht="14.4" spans="1:19">
      <c r="A675">
        <v>674</v>
      </c>
      <c r="B675" t="s">
        <v>45</v>
      </c>
      <c r="C675" s="6" t="s">
        <v>2109</v>
      </c>
      <c r="D675" s="6" t="s">
        <v>17</v>
      </c>
      <c r="E675" s="6" t="s">
        <v>2110</v>
      </c>
      <c r="F675" s="6" t="s">
        <v>2111</v>
      </c>
      <c r="G675" s="6">
        <v>194663.35</v>
      </c>
      <c r="H675" s="6">
        <v>193640.65</v>
      </c>
      <c r="I675" s="6">
        <v>0.6</v>
      </c>
      <c r="J675" s="6">
        <f t="shared" si="10"/>
        <v>116184.39</v>
      </c>
      <c r="K675" s="9">
        <v>43067</v>
      </c>
      <c r="L675" s="6">
        <v>44900</v>
      </c>
      <c r="M675" s="6" t="s">
        <v>2</v>
      </c>
      <c r="N675" s="9">
        <v>43098</v>
      </c>
      <c r="O675" s="6">
        <v>44900</v>
      </c>
      <c r="P675" s="6" t="s">
        <v>153</v>
      </c>
      <c r="Q675" s="10">
        <v>1</v>
      </c>
      <c r="S675" s="6" t="s">
        <v>49</v>
      </c>
    </row>
    <row r="676" customFormat="1" ht="14.4" spans="1:18">
      <c r="A676">
        <v>675</v>
      </c>
      <c r="B676" t="s">
        <v>50</v>
      </c>
      <c r="C676" s="6" t="s">
        <v>2112</v>
      </c>
      <c r="D676" s="6" t="s">
        <v>17</v>
      </c>
      <c r="E676" s="6" t="s">
        <v>2113</v>
      </c>
      <c r="F676" s="6" t="s">
        <v>2114</v>
      </c>
      <c r="G676" s="6">
        <v>34623.03</v>
      </c>
      <c r="H676" s="6">
        <v>34623.03</v>
      </c>
      <c r="I676" s="6">
        <v>2.19</v>
      </c>
      <c r="J676" s="6">
        <f t="shared" si="10"/>
        <v>75824.4357</v>
      </c>
      <c r="K676" s="9">
        <v>43063</v>
      </c>
      <c r="L676" s="6">
        <v>85000</v>
      </c>
      <c r="M676" s="6" t="s">
        <v>2</v>
      </c>
      <c r="N676" s="9">
        <v>43096</v>
      </c>
      <c r="O676" s="6">
        <v>106000</v>
      </c>
      <c r="P676" s="6" t="s">
        <v>2100</v>
      </c>
      <c r="Q676" s="10">
        <v>1</v>
      </c>
      <c r="R676" s="6" t="s">
        <v>53</v>
      </c>
    </row>
    <row r="677" customFormat="1" ht="14.4" spans="1:18">
      <c r="A677">
        <v>676</v>
      </c>
      <c r="B677" t="s">
        <v>45</v>
      </c>
      <c r="C677" s="6" t="s">
        <v>2115</v>
      </c>
      <c r="D677" s="6" t="s">
        <v>21</v>
      </c>
      <c r="E677" s="6" t="s">
        <v>2116</v>
      </c>
      <c r="F677" s="6" t="s">
        <v>140</v>
      </c>
      <c r="G677" s="6">
        <v>42356.59</v>
      </c>
      <c r="H677" s="6">
        <v>27156.16</v>
      </c>
      <c r="I677" s="6">
        <v>4.24</v>
      </c>
      <c r="J677" s="6">
        <f t="shared" si="10"/>
        <v>115142.1184</v>
      </c>
      <c r="K677" s="9">
        <v>43063</v>
      </c>
      <c r="L677" s="6">
        <v>26700</v>
      </c>
      <c r="M677" s="6" t="s">
        <v>2</v>
      </c>
      <c r="N677" s="9">
        <v>43096</v>
      </c>
      <c r="O677" s="6">
        <v>26700</v>
      </c>
      <c r="P677" s="6" t="s">
        <v>2117</v>
      </c>
      <c r="Q677" s="10">
        <v>1</v>
      </c>
      <c r="R677" s="6" t="s">
        <v>49</v>
      </c>
    </row>
    <row r="678" ht="14.4" spans="1:20">
      <c r="A678">
        <v>677</v>
      </c>
      <c r="B678" t="s">
        <v>50</v>
      </c>
      <c r="C678" s="6" t="s">
        <v>2118</v>
      </c>
      <c r="D678" s="6" t="s">
        <v>24</v>
      </c>
      <c r="E678" s="6" t="s">
        <v>2119</v>
      </c>
      <c r="F678" s="6" t="s">
        <v>162</v>
      </c>
      <c r="G678" s="6">
        <v>49327.98</v>
      </c>
      <c r="H678" s="6">
        <v>33940</v>
      </c>
      <c r="I678" s="6">
        <v>2.85</v>
      </c>
      <c r="J678" s="6">
        <f t="shared" si="10"/>
        <v>96729</v>
      </c>
      <c r="K678" s="9">
        <v>43063</v>
      </c>
      <c r="L678" s="6">
        <v>173000</v>
      </c>
      <c r="M678" s="6" t="s">
        <v>2</v>
      </c>
      <c r="N678" s="9">
        <v>43096</v>
      </c>
      <c r="O678" s="6">
        <v>233000</v>
      </c>
      <c r="P678" s="6" t="s">
        <v>2120</v>
      </c>
      <c r="Q678" s="10">
        <v>1</v>
      </c>
      <c r="R678" s="6" t="s">
        <v>53</v>
      </c>
      <c r="S678" s="6"/>
      <c r="T678"/>
    </row>
    <row r="679" ht="14.4" spans="1:20">
      <c r="A679">
        <v>678</v>
      </c>
      <c r="B679" t="s">
        <v>50</v>
      </c>
      <c r="C679" s="6" t="s">
        <v>2121</v>
      </c>
      <c r="D679" s="6" t="s">
        <v>17</v>
      </c>
      <c r="E679" s="6" t="s">
        <v>2122</v>
      </c>
      <c r="F679" s="6" t="s">
        <v>520</v>
      </c>
      <c r="G679" s="6">
        <v>86628.01</v>
      </c>
      <c r="H679" s="6">
        <v>86628.01</v>
      </c>
      <c r="I679" s="6">
        <v>2.5</v>
      </c>
      <c r="J679" s="6">
        <f t="shared" si="10"/>
        <v>216570.025</v>
      </c>
      <c r="K679" s="9">
        <v>43063</v>
      </c>
      <c r="L679" s="6">
        <v>260000</v>
      </c>
      <c r="M679" s="6" t="s">
        <v>2</v>
      </c>
      <c r="N679" s="9">
        <v>43096</v>
      </c>
      <c r="O679" s="6">
        <v>303000</v>
      </c>
      <c r="P679" s="6" t="s">
        <v>845</v>
      </c>
      <c r="Q679" s="10">
        <v>1</v>
      </c>
      <c r="R679" s="6" t="s">
        <v>53</v>
      </c>
      <c r="S679" s="6"/>
      <c r="T679"/>
    </row>
    <row r="680" customFormat="1" ht="14.4" spans="1:19">
      <c r="A680">
        <v>679</v>
      </c>
      <c r="B680" t="s">
        <v>50</v>
      </c>
      <c r="C680" s="6" t="s">
        <v>2123</v>
      </c>
      <c r="D680" s="6" t="s">
        <v>17</v>
      </c>
      <c r="E680" s="6" t="s">
        <v>2124</v>
      </c>
      <c r="F680" s="6" t="s">
        <v>1527</v>
      </c>
      <c r="G680" s="6">
        <v>107998.53</v>
      </c>
      <c r="H680" s="6">
        <v>90980.52</v>
      </c>
      <c r="I680" s="6">
        <v>2.42</v>
      </c>
      <c r="J680" s="6">
        <f t="shared" si="10"/>
        <v>220172.8584</v>
      </c>
      <c r="K680" s="9">
        <v>43063</v>
      </c>
      <c r="L680" s="6">
        <v>223000</v>
      </c>
      <c r="M680" s="6" t="s">
        <v>2</v>
      </c>
      <c r="N680" s="9">
        <v>43096</v>
      </c>
      <c r="O680" s="6">
        <v>224000</v>
      </c>
      <c r="P680" s="6" t="s">
        <v>2125</v>
      </c>
      <c r="Q680" s="10">
        <v>1</v>
      </c>
      <c r="R680" s="6" t="s">
        <v>53</v>
      </c>
      <c r="S680" s="6" t="s">
        <v>49</v>
      </c>
    </row>
    <row r="681" customFormat="1" ht="14.4" spans="1:19">
      <c r="A681">
        <v>680</v>
      </c>
      <c r="B681" t="s">
        <v>45</v>
      </c>
      <c r="C681" s="6" t="s">
        <v>2126</v>
      </c>
      <c r="D681" s="6" t="s">
        <v>20</v>
      </c>
      <c r="E681" s="6" t="s">
        <v>89</v>
      </c>
      <c r="F681" s="6" t="s">
        <v>224</v>
      </c>
      <c r="G681" s="6">
        <v>132787.49</v>
      </c>
      <c r="H681" s="6">
        <v>132014.08</v>
      </c>
      <c r="I681" s="6">
        <v>0.7</v>
      </c>
      <c r="J681" s="6">
        <f t="shared" si="10"/>
        <v>92409.856</v>
      </c>
      <c r="K681" s="9">
        <v>43063</v>
      </c>
      <c r="L681" s="6">
        <v>18000</v>
      </c>
      <c r="M681" s="6" t="s">
        <v>2</v>
      </c>
      <c r="N681" s="9">
        <v>43096</v>
      </c>
      <c r="O681" s="6">
        <v>18000</v>
      </c>
      <c r="P681" s="6" t="s">
        <v>1624</v>
      </c>
      <c r="Q681" s="10">
        <v>1</v>
      </c>
      <c r="R681" s="6"/>
      <c r="S681" s="6" t="s">
        <v>49</v>
      </c>
    </row>
    <row r="682" ht="14.4" spans="1:20">
      <c r="A682">
        <v>681</v>
      </c>
      <c r="B682" t="s">
        <v>50</v>
      </c>
      <c r="C682" s="6" t="s">
        <v>2127</v>
      </c>
      <c r="D682" s="6" t="s">
        <v>20</v>
      </c>
      <c r="E682" s="6" t="s">
        <v>2128</v>
      </c>
      <c r="F682" s="6" t="s">
        <v>162</v>
      </c>
      <c r="G682" s="6">
        <v>176039.37</v>
      </c>
      <c r="H682" s="6">
        <v>162394.23</v>
      </c>
      <c r="I682" s="6">
        <v>1.6</v>
      </c>
      <c r="J682" s="6">
        <f t="shared" si="10"/>
        <v>259830.768</v>
      </c>
      <c r="K682" s="9">
        <v>43063</v>
      </c>
      <c r="L682" s="6">
        <v>370000</v>
      </c>
      <c r="M682" s="6" t="s">
        <v>2</v>
      </c>
      <c r="N682" s="9">
        <v>43096</v>
      </c>
      <c r="O682" s="6">
        <v>468000</v>
      </c>
      <c r="P682" s="6" t="s">
        <v>2129</v>
      </c>
      <c r="Q682" s="10">
        <v>1</v>
      </c>
      <c r="R682" s="6" t="s">
        <v>664</v>
      </c>
      <c r="S682" s="6"/>
      <c r="T682"/>
    </row>
    <row r="683" ht="14.4" spans="1:20">
      <c r="A683">
        <v>682</v>
      </c>
      <c r="B683" t="s">
        <v>45</v>
      </c>
      <c r="C683" s="6" t="s">
        <v>2130</v>
      </c>
      <c r="D683" s="6" t="s">
        <v>20</v>
      </c>
      <c r="E683" s="6" t="s">
        <v>2131</v>
      </c>
      <c r="F683" s="6" t="s">
        <v>526</v>
      </c>
      <c r="G683" s="6">
        <v>430128.4</v>
      </c>
      <c r="H683" s="6">
        <v>430128.4</v>
      </c>
      <c r="I683" s="6">
        <v>1.5</v>
      </c>
      <c r="J683" s="6">
        <f t="shared" si="10"/>
        <v>645192.6</v>
      </c>
      <c r="K683" s="9">
        <v>43063</v>
      </c>
      <c r="L683" s="6">
        <v>58500</v>
      </c>
      <c r="M683" s="6" t="s">
        <v>2</v>
      </c>
      <c r="N683" s="9">
        <v>43096</v>
      </c>
      <c r="O683" s="6">
        <v>58500</v>
      </c>
      <c r="P683" s="6" t="s">
        <v>2132</v>
      </c>
      <c r="Q683" s="10">
        <v>1</v>
      </c>
      <c r="R683" s="6" t="s">
        <v>49</v>
      </c>
      <c r="S683" s="6"/>
      <c r="T683"/>
    </row>
    <row r="684" customFormat="1" ht="14.4" spans="1:18">
      <c r="A684">
        <v>683</v>
      </c>
      <c r="B684" t="s">
        <v>45</v>
      </c>
      <c r="C684" s="6" t="s">
        <v>2133</v>
      </c>
      <c r="D684" s="6" t="s">
        <v>14</v>
      </c>
      <c r="E684" s="6" t="s">
        <v>2134</v>
      </c>
      <c r="F684" s="6" t="s">
        <v>140</v>
      </c>
      <c r="G684" s="6">
        <v>9763.87</v>
      </c>
      <c r="H684" s="6">
        <v>6697.95</v>
      </c>
      <c r="I684" s="6">
        <v>2.8</v>
      </c>
      <c r="J684" s="6">
        <f t="shared" si="10"/>
        <v>18754.26</v>
      </c>
      <c r="K684" s="9">
        <v>43060</v>
      </c>
      <c r="L684" s="6">
        <v>30000</v>
      </c>
      <c r="M684" s="6" t="s">
        <v>2</v>
      </c>
      <c r="N684" s="9">
        <v>43091</v>
      </c>
      <c r="O684" s="6">
        <v>42000</v>
      </c>
      <c r="P684" s="6" t="s">
        <v>322</v>
      </c>
      <c r="Q684" s="10">
        <v>1</v>
      </c>
      <c r="R684" s="6" t="s">
        <v>53</v>
      </c>
    </row>
    <row r="685" ht="14.4" spans="1:20">
      <c r="A685">
        <v>684</v>
      </c>
      <c r="B685" t="s">
        <v>50</v>
      </c>
      <c r="C685" s="6" t="s">
        <v>2135</v>
      </c>
      <c r="D685" s="6" t="s">
        <v>17</v>
      </c>
      <c r="E685" s="6" t="s">
        <v>2136</v>
      </c>
      <c r="F685" s="6" t="s">
        <v>162</v>
      </c>
      <c r="G685" s="6">
        <v>14710.51</v>
      </c>
      <c r="H685" s="6">
        <v>14710.51</v>
      </c>
      <c r="I685" s="6">
        <v>2</v>
      </c>
      <c r="J685" s="6">
        <f t="shared" si="10"/>
        <v>29421.02</v>
      </c>
      <c r="K685" s="9">
        <v>43060</v>
      </c>
      <c r="L685" s="6">
        <v>24000</v>
      </c>
      <c r="M685" s="6" t="s">
        <v>2</v>
      </c>
      <c r="N685" s="9">
        <v>43091</v>
      </c>
      <c r="O685" s="6">
        <v>31000</v>
      </c>
      <c r="P685" s="6" t="s">
        <v>2137</v>
      </c>
      <c r="Q685" s="10">
        <v>1</v>
      </c>
      <c r="R685" s="6" t="s">
        <v>664</v>
      </c>
      <c r="S685" s="6"/>
      <c r="T685"/>
    </row>
    <row r="686" customFormat="1" ht="14.4" spans="1:18">
      <c r="A686">
        <v>685</v>
      </c>
      <c r="B686" t="s">
        <v>50</v>
      </c>
      <c r="C686" s="6" t="s">
        <v>2138</v>
      </c>
      <c r="D686" s="6" t="s">
        <v>19</v>
      </c>
      <c r="E686" s="6" t="s">
        <v>2139</v>
      </c>
      <c r="F686" s="6" t="s">
        <v>162</v>
      </c>
      <c r="G686" s="6">
        <v>34330.19</v>
      </c>
      <c r="H686" s="6">
        <v>34330.19</v>
      </c>
      <c r="I686" s="6">
        <v>2</v>
      </c>
      <c r="J686" s="6">
        <f t="shared" si="10"/>
        <v>68660.38</v>
      </c>
      <c r="K686" s="9">
        <v>43060</v>
      </c>
      <c r="L686" s="6">
        <v>22000</v>
      </c>
      <c r="M686" s="6" t="s">
        <v>2</v>
      </c>
      <c r="N686" s="9">
        <v>43091</v>
      </c>
      <c r="O686" s="6">
        <v>26500</v>
      </c>
      <c r="P686" s="6" t="s">
        <v>1693</v>
      </c>
      <c r="Q686" s="10">
        <v>1</v>
      </c>
      <c r="R686" s="6" t="s">
        <v>53</v>
      </c>
    </row>
    <row r="687" ht="14.4" spans="1:20">
      <c r="A687">
        <v>686</v>
      </c>
      <c r="B687" t="s">
        <v>50</v>
      </c>
      <c r="C687" s="6" t="s">
        <v>2140</v>
      </c>
      <c r="D687" s="6" t="s">
        <v>17</v>
      </c>
      <c r="E687" s="6" t="s">
        <v>2141</v>
      </c>
      <c r="F687" s="6" t="s">
        <v>162</v>
      </c>
      <c r="G687" s="6">
        <v>70800.75</v>
      </c>
      <c r="H687" s="6">
        <v>70800.75</v>
      </c>
      <c r="I687" s="6">
        <v>1.1</v>
      </c>
      <c r="J687" s="6">
        <f t="shared" si="10"/>
        <v>77880.825</v>
      </c>
      <c r="K687" s="9">
        <v>43060</v>
      </c>
      <c r="L687" s="6">
        <v>110000</v>
      </c>
      <c r="M687" s="6" t="s">
        <v>2</v>
      </c>
      <c r="N687" s="9">
        <v>43091</v>
      </c>
      <c r="O687" s="6">
        <v>149000</v>
      </c>
      <c r="P687" s="6" t="s">
        <v>2142</v>
      </c>
      <c r="Q687" s="10">
        <v>1</v>
      </c>
      <c r="R687" s="6" t="s">
        <v>664</v>
      </c>
      <c r="S687" s="6"/>
      <c r="T687"/>
    </row>
    <row r="688" ht="14.4" spans="1:20">
      <c r="A688">
        <v>687</v>
      </c>
      <c r="B688" t="s">
        <v>50</v>
      </c>
      <c r="C688" s="6" t="s">
        <v>2143</v>
      </c>
      <c r="D688" s="6" t="s">
        <v>17</v>
      </c>
      <c r="E688" s="6" t="s">
        <v>2144</v>
      </c>
      <c r="F688" s="6" t="s">
        <v>162</v>
      </c>
      <c r="G688" s="6">
        <v>79316.75</v>
      </c>
      <c r="H688" s="6">
        <v>67681.4</v>
      </c>
      <c r="I688" s="6">
        <v>1.5</v>
      </c>
      <c r="J688" s="6">
        <f t="shared" si="10"/>
        <v>101522.1</v>
      </c>
      <c r="K688" s="9">
        <v>43060</v>
      </c>
      <c r="L688" s="6">
        <v>84000</v>
      </c>
      <c r="M688" s="6" t="s">
        <v>2</v>
      </c>
      <c r="N688" s="9">
        <v>43091</v>
      </c>
      <c r="O688" s="6">
        <v>108000</v>
      </c>
      <c r="P688" s="6" t="s">
        <v>2145</v>
      </c>
      <c r="Q688" s="10">
        <v>1</v>
      </c>
      <c r="R688" s="6" t="s">
        <v>664</v>
      </c>
      <c r="S688" s="6"/>
      <c r="T688"/>
    </row>
    <row r="689" customFormat="1" ht="14.4" spans="1:19">
      <c r="A689">
        <v>688</v>
      </c>
      <c r="B689" t="s">
        <v>50</v>
      </c>
      <c r="C689" s="6" t="s">
        <v>2146</v>
      </c>
      <c r="D689" s="6" t="s">
        <v>19</v>
      </c>
      <c r="E689" s="6" t="s">
        <v>2147</v>
      </c>
      <c r="F689" s="6" t="s">
        <v>2148</v>
      </c>
      <c r="G689" s="6">
        <v>167495.14</v>
      </c>
      <c r="H689" s="6">
        <v>95164.09</v>
      </c>
      <c r="I689" s="6">
        <v>1.67</v>
      </c>
      <c r="J689" s="6">
        <f t="shared" si="10"/>
        <v>158924.0303</v>
      </c>
      <c r="K689" s="9">
        <v>43060</v>
      </c>
      <c r="L689" s="6">
        <v>87000</v>
      </c>
      <c r="M689" s="6" t="s">
        <v>2</v>
      </c>
      <c r="N689" s="9">
        <v>43091</v>
      </c>
      <c r="O689" s="6">
        <v>114000</v>
      </c>
      <c r="P689" s="6" t="s">
        <v>1930</v>
      </c>
      <c r="Q689" s="10">
        <v>1</v>
      </c>
      <c r="R689" s="6" t="s">
        <v>53</v>
      </c>
      <c r="S689" s="6" t="s">
        <v>49</v>
      </c>
    </row>
    <row r="690" customFormat="1" ht="14.4" spans="1:19">
      <c r="A690">
        <v>689</v>
      </c>
      <c r="B690" t="s">
        <v>45</v>
      </c>
      <c r="C690" s="6" t="s">
        <v>2149</v>
      </c>
      <c r="D690" s="6" t="s">
        <v>17</v>
      </c>
      <c r="E690" s="6" t="s">
        <v>2150</v>
      </c>
      <c r="F690" s="6" t="s">
        <v>132</v>
      </c>
      <c r="G690" s="6">
        <v>8265.43</v>
      </c>
      <c r="H690" s="6">
        <v>8265.43</v>
      </c>
      <c r="I690" s="6">
        <v>5</v>
      </c>
      <c r="J690" s="6">
        <f t="shared" si="10"/>
        <v>41327.15</v>
      </c>
      <c r="K690" s="9">
        <v>43039</v>
      </c>
      <c r="L690" s="6">
        <v>1250</v>
      </c>
      <c r="M690" s="6" t="s">
        <v>2</v>
      </c>
      <c r="N690" s="9">
        <v>43074</v>
      </c>
      <c r="O690" s="6">
        <v>1250</v>
      </c>
      <c r="P690" s="6" t="s">
        <v>2151</v>
      </c>
      <c r="Q690" s="10">
        <v>1</v>
      </c>
      <c r="S690" s="6" t="s">
        <v>49</v>
      </c>
    </row>
    <row r="691" customFormat="1" ht="14.4" spans="1:19">
      <c r="A691">
        <v>690</v>
      </c>
      <c r="B691" t="s">
        <v>45</v>
      </c>
      <c r="C691" s="6" t="s">
        <v>2152</v>
      </c>
      <c r="D691" s="6" t="s">
        <v>20</v>
      </c>
      <c r="E691" s="6" t="s">
        <v>2153</v>
      </c>
      <c r="F691" s="6" t="s">
        <v>132</v>
      </c>
      <c r="G691" s="6">
        <v>70256.27</v>
      </c>
      <c r="H691" s="6">
        <v>70256.27</v>
      </c>
      <c r="I691" s="6">
        <v>3</v>
      </c>
      <c r="J691" s="6">
        <f t="shared" si="10"/>
        <v>210768.81</v>
      </c>
      <c r="K691" s="9">
        <v>43032</v>
      </c>
      <c r="L691" s="6">
        <v>5059</v>
      </c>
      <c r="M691" s="6" t="s">
        <v>2</v>
      </c>
      <c r="N691" s="9">
        <v>43067</v>
      </c>
      <c r="O691" s="6">
        <v>5059</v>
      </c>
      <c r="P691" s="6" t="s">
        <v>2154</v>
      </c>
      <c r="Q691" s="10">
        <v>1</v>
      </c>
      <c r="R691" s="6"/>
      <c r="S691" s="6" t="s">
        <v>49</v>
      </c>
    </row>
    <row r="692" customFormat="1" ht="14.4" spans="1:19">
      <c r="A692">
        <v>691</v>
      </c>
      <c r="B692" t="s">
        <v>45</v>
      </c>
      <c r="C692" s="6" t="s">
        <v>2155</v>
      </c>
      <c r="D692" s="6" t="s">
        <v>22</v>
      </c>
      <c r="E692" s="6" t="s">
        <v>2156</v>
      </c>
      <c r="F692" s="6" t="s">
        <v>132</v>
      </c>
      <c r="G692" s="6">
        <v>4426.37</v>
      </c>
      <c r="H692" s="6">
        <v>4426.37</v>
      </c>
      <c r="I692" s="6">
        <v>3</v>
      </c>
      <c r="J692" s="6">
        <f t="shared" si="10"/>
        <v>13279.11</v>
      </c>
      <c r="K692" s="9">
        <v>43026</v>
      </c>
      <c r="L692" s="6">
        <v>664</v>
      </c>
      <c r="M692" s="6" t="s">
        <v>2</v>
      </c>
      <c r="N692" s="9">
        <v>43056</v>
      </c>
      <c r="O692" s="6">
        <v>664</v>
      </c>
      <c r="P692" s="6" t="s">
        <v>2157</v>
      </c>
      <c r="Q692" s="10">
        <v>1</v>
      </c>
      <c r="R692" s="6"/>
      <c r="S692" s="6" t="s">
        <v>49</v>
      </c>
    </row>
    <row r="693" customFormat="1" ht="14.4" spans="1:19">
      <c r="A693">
        <v>692</v>
      </c>
      <c r="B693" t="s">
        <v>45</v>
      </c>
      <c r="C693" s="6" t="s">
        <v>2158</v>
      </c>
      <c r="D693" s="6" t="s">
        <v>15</v>
      </c>
      <c r="E693" s="6" t="s">
        <v>2159</v>
      </c>
      <c r="F693" s="6" t="s">
        <v>132</v>
      </c>
      <c r="G693" s="6">
        <v>166641.42</v>
      </c>
      <c r="H693" s="6">
        <v>140337.65</v>
      </c>
      <c r="I693" s="6">
        <v>3.97</v>
      </c>
      <c r="J693" s="6">
        <f t="shared" si="10"/>
        <v>557140.4705</v>
      </c>
      <c r="K693" s="9">
        <v>43026</v>
      </c>
      <c r="L693" s="6">
        <v>80000</v>
      </c>
      <c r="M693" s="6" t="s">
        <v>2</v>
      </c>
      <c r="N693" s="9">
        <v>43056</v>
      </c>
      <c r="O693" s="6">
        <v>80000</v>
      </c>
      <c r="P693" s="6" t="s">
        <v>2160</v>
      </c>
      <c r="Q693" s="10">
        <v>1</v>
      </c>
      <c r="S693" s="6" t="s">
        <v>49</v>
      </c>
    </row>
    <row r="694" customFormat="1" ht="14.4" spans="1:19">
      <c r="A694">
        <v>693</v>
      </c>
      <c r="B694" t="s">
        <v>45</v>
      </c>
      <c r="C694" s="6" t="s">
        <v>2161</v>
      </c>
      <c r="D694" s="6" t="s">
        <v>24</v>
      </c>
      <c r="E694" s="6" t="s">
        <v>2162</v>
      </c>
      <c r="F694" s="6" t="s">
        <v>132</v>
      </c>
      <c r="G694" s="6">
        <v>16855.54</v>
      </c>
      <c r="H694" s="6">
        <v>12014.76</v>
      </c>
      <c r="I694" s="6">
        <v>3.5</v>
      </c>
      <c r="J694" s="6">
        <f t="shared" si="10"/>
        <v>42051.66</v>
      </c>
      <c r="K694" s="9">
        <v>43008</v>
      </c>
      <c r="L694" s="6">
        <v>1442</v>
      </c>
      <c r="M694" s="6" t="s">
        <v>2</v>
      </c>
      <c r="N694" s="9">
        <v>43041</v>
      </c>
      <c r="O694" s="6">
        <v>1442</v>
      </c>
      <c r="P694" s="6" t="s">
        <v>2163</v>
      </c>
      <c r="Q694" s="10">
        <v>1</v>
      </c>
      <c r="S694" s="6" t="s">
        <v>49</v>
      </c>
    </row>
    <row r="695" customFormat="1" ht="14.4" spans="1:19">
      <c r="A695">
        <v>694</v>
      </c>
      <c r="B695" t="s">
        <v>45</v>
      </c>
      <c r="C695" s="6" t="s">
        <v>2164</v>
      </c>
      <c r="D695" s="6" t="s">
        <v>17</v>
      </c>
      <c r="E695" s="6" t="s">
        <v>2165</v>
      </c>
      <c r="F695" s="6" t="s">
        <v>132</v>
      </c>
      <c r="G695" s="6">
        <v>122233.96</v>
      </c>
      <c r="H695" s="6">
        <v>106255.85</v>
      </c>
      <c r="I695" s="6">
        <v>1.02</v>
      </c>
      <c r="J695" s="6">
        <f t="shared" si="10"/>
        <v>108380.967</v>
      </c>
      <c r="K695" s="9">
        <v>43008</v>
      </c>
      <c r="L695" s="6">
        <v>9606</v>
      </c>
      <c r="M695" s="6" t="s">
        <v>2</v>
      </c>
      <c r="N695" s="9">
        <v>43041</v>
      </c>
      <c r="O695" s="6">
        <v>21891</v>
      </c>
      <c r="P695" s="6" t="s">
        <v>2166</v>
      </c>
      <c r="Q695" s="10">
        <v>1</v>
      </c>
      <c r="R695" s="6"/>
      <c r="S695" s="6" t="s">
        <v>49</v>
      </c>
    </row>
    <row r="696" ht="14.4" spans="1:20">
      <c r="A696">
        <v>695</v>
      </c>
      <c r="B696" t="s">
        <v>50</v>
      </c>
      <c r="C696" s="6" t="s">
        <v>2167</v>
      </c>
      <c r="D696" s="6" t="s">
        <v>22</v>
      </c>
      <c r="E696" s="6" t="s">
        <v>2168</v>
      </c>
      <c r="F696" s="6" t="s">
        <v>520</v>
      </c>
      <c r="G696" s="6">
        <v>25553.93</v>
      </c>
      <c r="H696" s="6">
        <v>22607.79</v>
      </c>
      <c r="I696" s="6">
        <v>1.93</v>
      </c>
      <c r="J696" s="6">
        <f t="shared" si="10"/>
        <v>43633.0347</v>
      </c>
      <c r="K696" s="9">
        <v>43006</v>
      </c>
      <c r="L696" s="6">
        <v>110000</v>
      </c>
      <c r="M696" s="6" t="s">
        <v>2</v>
      </c>
      <c r="N696" s="9">
        <v>43039</v>
      </c>
      <c r="O696" s="6">
        <v>142000</v>
      </c>
      <c r="P696" s="6" t="s">
        <v>2169</v>
      </c>
      <c r="Q696" s="10">
        <v>1</v>
      </c>
      <c r="R696" s="6" t="s">
        <v>53</v>
      </c>
      <c r="S696" s="6"/>
      <c r="T696"/>
    </row>
    <row r="697" customFormat="1" ht="14.4" spans="1:19">
      <c r="A697">
        <v>696</v>
      </c>
      <c r="B697" t="s">
        <v>45</v>
      </c>
      <c r="C697" s="6" t="s">
        <v>2170</v>
      </c>
      <c r="D697" s="6" t="s">
        <v>22</v>
      </c>
      <c r="E697" s="6" t="s">
        <v>2171</v>
      </c>
      <c r="F697" s="6" t="s">
        <v>140</v>
      </c>
      <c r="G697" s="6">
        <v>26904.02</v>
      </c>
      <c r="H697" s="6">
        <v>26904.02</v>
      </c>
      <c r="I697" s="6">
        <v>5.8</v>
      </c>
      <c r="J697" s="6">
        <f t="shared" si="10"/>
        <v>156043.316</v>
      </c>
      <c r="K697" s="9">
        <v>43006</v>
      </c>
      <c r="L697" s="6">
        <v>85000</v>
      </c>
      <c r="M697" s="6" t="s">
        <v>2</v>
      </c>
      <c r="N697" s="9">
        <v>43039</v>
      </c>
      <c r="O697" s="6">
        <v>85000</v>
      </c>
      <c r="P697" s="6" t="s">
        <v>2172</v>
      </c>
      <c r="Q697" s="10">
        <v>1</v>
      </c>
      <c r="R697" s="6" t="s">
        <v>53</v>
      </c>
      <c r="S697" s="6" t="s">
        <v>49</v>
      </c>
    </row>
    <row r="698" ht="14.4" spans="1:20">
      <c r="A698">
        <v>697</v>
      </c>
      <c r="B698" t="s">
        <v>50</v>
      </c>
      <c r="C698" s="6" t="s">
        <v>2173</v>
      </c>
      <c r="D698" s="6" t="s">
        <v>17</v>
      </c>
      <c r="E698" s="6" t="s">
        <v>2174</v>
      </c>
      <c r="F698" s="6" t="s">
        <v>162</v>
      </c>
      <c r="G698" s="6">
        <v>33192.35</v>
      </c>
      <c r="H698" s="6">
        <v>33192.35</v>
      </c>
      <c r="I698" s="6">
        <v>2.5</v>
      </c>
      <c r="J698" s="6">
        <f t="shared" si="10"/>
        <v>82980.875</v>
      </c>
      <c r="K698" s="9">
        <v>43006</v>
      </c>
      <c r="L698" s="6">
        <v>100000</v>
      </c>
      <c r="M698" s="6" t="s">
        <v>2</v>
      </c>
      <c r="N698" s="9">
        <v>43039</v>
      </c>
      <c r="O698" s="6">
        <v>122000</v>
      </c>
      <c r="P698" s="6" t="s">
        <v>2175</v>
      </c>
      <c r="Q698" s="10">
        <v>1</v>
      </c>
      <c r="R698" s="6" t="s">
        <v>664</v>
      </c>
      <c r="S698" s="6"/>
      <c r="T698"/>
    </row>
    <row r="699" customFormat="1" ht="14.4" spans="1:18">
      <c r="A699">
        <v>698</v>
      </c>
      <c r="B699" t="s">
        <v>50</v>
      </c>
      <c r="C699" s="6" t="s">
        <v>2176</v>
      </c>
      <c r="D699" s="6" t="s">
        <v>17</v>
      </c>
      <c r="E699" s="6" t="s">
        <v>2177</v>
      </c>
      <c r="F699" s="6" t="s">
        <v>162</v>
      </c>
      <c r="G699" s="6">
        <v>41011.62</v>
      </c>
      <c r="H699" s="6">
        <v>41011.62</v>
      </c>
      <c r="I699" s="6">
        <v>2.5</v>
      </c>
      <c r="J699" s="6">
        <f t="shared" si="10"/>
        <v>102529.05</v>
      </c>
      <c r="K699" s="9">
        <v>43006</v>
      </c>
      <c r="L699" s="6">
        <v>124000</v>
      </c>
      <c r="M699" s="6" t="s">
        <v>2</v>
      </c>
      <c r="N699" s="9">
        <v>43039</v>
      </c>
      <c r="O699" s="6">
        <v>148000</v>
      </c>
      <c r="P699" s="6" t="s">
        <v>2178</v>
      </c>
      <c r="Q699" s="10">
        <v>1</v>
      </c>
      <c r="R699" s="6" t="s">
        <v>53</v>
      </c>
    </row>
    <row r="700" ht="14.4" spans="1:20">
      <c r="A700">
        <v>699</v>
      </c>
      <c r="B700" t="s">
        <v>45</v>
      </c>
      <c r="C700" s="6" t="s">
        <v>2179</v>
      </c>
      <c r="D700" s="6" t="s">
        <v>14</v>
      </c>
      <c r="E700" s="6" t="s">
        <v>2180</v>
      </c>
      <c r="F700" s="6" t="s">
        <v>140</v>
      </c>
      <c r="G700" s="6">
        <v>17825.11</v>
      </c>
      <c r="H700" s="6">
        <v>12005.83</v>
      </c>
      <c r="I700" s="6">
        <v>3.3</v>
      </c>
      <c r="J700" s="6">
        <f t="shared" si="10"/>
        <v>39619.239</v>
      </c>
      <c r="K700" s="9">
        <v>43000</v>
      </c>
      <c r="L700" s="6">
        <v>16000</v>
      </c>
      <c r="M700" s="6" t="s">
        <v>2</v>
      </c>
      <c r="N700" s="9">
        <v>43033</v>
      </c>
      <c r="O700" s="6">
        <v>16000</v>
      </c>
      <c r="P700" s="6" t="s">
        <v>137</v>
      </c>
      <c r="Q700" s="10">
        <v>1</v>
      </c>
      <c r="R700" s="6" t="s">
        <v>53</v>
      </c>
      <c r="S700" s="6"/>
      <c r="T700"/>
    </row>
    <row r="701" ht="14.4" spans="1:20">
      <c r="A701">
        <v>700</v>
      </c>
      <c r="B701" t="s">
        <v>50</v>
      </c>
      <c r="C701" s="6" t="s">
        <v>2181</v>
      </c>
      <c r="D701" s="6" t="s">
        <v>17</v>
      </c>
      <c r="E701" s="6" t="s">
        <v>2182</v>
      </c>
      <c r="F701" s="6" t="s">
        <v>221</v>
      </c>
      <c r="G701" s="6">
        <v>34092.32</v>
      </c>
      <c r="H701" s="6">
        <v>34092.32</v>
      </c>
      <c r="I701" s="6">
        <v>2</v>
      </c>
      <c r="J701" s="6">
        <f t="shared" si="10"/>
        <v>68184.64</v>
      </c>
      <c r="K701" s="9">
        <v>43000</v>
      </c>
      <c r="L701" s="6">
        <v>86000</v>
      </c>
      <c r="M701" s="6" t="s">
        <v>2</v>
      </c>
      <c r="N701" s="9">
        <v>43033</v>
      </c>
      <c r="O701" s="6" t="s">
        <v>2183</v>
      </c>
      <c r="P701" s="6" t="s">
        <v>2184</v>
      </c>
      <c r="Q701" s="10">
        <v>1</v>
      </c>
      <c r="R701" s="6" t="s">
        <v>664</v>
      </c>
      <c r="S701" s="6"/>
      <c r="T701"/>
    </row>
    <row r="702" customFormat="1" ht="14.4" spans="1:19">
      <c r="A702">
        <v>701</v>
      </c>
      <c r="B702" t="s">
        <v>45</v>
      </c>
      <c r="C702" s="6" t="s">
        <v>2185</v>
      </c>
      <c r="D702" s="6" t="s">
        <v>17</v>
      </c>
      <c r="E702" s="6" t="s">
        <v>2186</v>
      </c>
      <c r="F702" s="6" t="s">
        <v>140</v>
      </c>
      <c r="G702" s="6">
        <v>36207.47</v>
      </c>
      <c r="H702" s="6">
        <v>26668.92</v>
      </c>
      <c r="I702" s="6">
        <v>5</v>
      </c>
      <c r="J702" s="6">
        <f t="shared" si="10"/>
        <v>133344.6</v>
      </c>
      <c r="K702" s="9">
        <v>43000</v>
      </c>
      <c r="L702" s="6">
        <v>60000</v>
      </c>
      <c r="M702" s="6" t="s">
        <v>2</v>
      </c>
      <c r="N702" s="9">
        <v>43033</v>
      </c>
      <c r="O702" s="6">
        <v>61500</v>
      </c>
      <c r="P702" s="6" t="s">
        <v>2032</v>
      </c>
      <c r="Q702" s="10">
        <v>1</v>
      </c>
      <c r="R702" s="6" t="s">
        <v>53</v>
      </c>
      <c r="S702" s="6" t="s">
        <v>49</v>
      </c>
    </row>
    <row r="703" ht="14.4" spans="1:20">
      <c r="A703">
        <v>702</v>
      </c>
      <c r="B703" t="s">
        <v>50</v>
      </c>
      <c r="C703" s="6" t="s">
        <v>2187</v>
      </c>
      <c r="D703" s="6" t="s">
        <v>20</v>
      </c>
      <c r="E703" s="6" t="s">
        <v>2188</v>
      </c>
      <c r="F703" s="6" t="s">
        <v>162</v>
      </c>
      <c r="G703" s="6">
        <v>51158.25</v>
      </c>
      <c r="H703" s="6">
        <v>51158.25</v>
      </c>
      <c r="I703" s="6">
        <v>1.8</v>
      </c>
      <c r="J703" s="6">
        <f t="shared" si="10"/>
        <v>92084.85</v>
      </c>
      <c r="K703" s="9">
        <v>43000</v>
      </c>
      <c r="L703" s="6">
        <v>130000</v>
      </c>
      <c r="M703" s="6" t="s">
        <v>2</v>
      </c>
      <c r="N703" s="9">
        <v>43033</v>
      </c>
      <c r="O703" s="6" t="s">
        <v>2189</v>
      </c>
      <c r="P703" s="6" t="s">
        <v>2190</v>
      </c>
      <c r="Q703" s="10">
        <v>1</v>
      </c>
      <c r="R703" s="6" t="s">
        <v>53</v>
      </c>
      <c r="S703" s="6"/>
      <c r="T703"/>
    </row>
    <row r="704" ht="14.4" spans="1:20">
      <c r="A704">
        <v>703</v>
      </c>
      <c r="B704" t="s">
        <v>50</v>
      </c>
      <c r="C704" s="6" t="s">
        <v>2191</v>
      </c>
      <c r="D704" s="6" t="s">
        <v>17</v>
      </c>
      <c r="E704" s="6" t="s">
        <v>2192</v>
      </c>
      <c r="F704" s="6" t="s">
        <v>162</v>
      </c>
      <c r="G704" s="6">
        <v>62031.02</v>
      </c>
      <c r="H704" s="6">
        <v>62031.02</v>
      </c>
      <c r="I704" s="6">
        <v>1.5</v>
      </c>
      <c r="J704" s="6">
        <f t="shared" si="10"/>
        <v>93046.53</v>
      </c>
      <c r="K704" s="9">
        <v>43000</v>
      </c>
      <c r="L704" s="6">
        <v>77000</v>
      </c>
      <c r="M704" s="6" t="s">
        <v>2</v>
      </c>
      <c r="N704" s="9">
        <v>43033</v>
      </c>
      <c r="O704" s="6">
        <v>100000</v>
      </c>
      <c r="P704" s="6" t="s">
        <v>272</v>
      </c>
      <c r="Q704" s="10">
        <v>1</v>
      </c>
      <c r="R704" s="6" t="s">
        <v>664</v>
      </c>
      <c r="S704" s="6"/>
      <c r="T704"/>
    </row>
    <row r="705" ht="14.4" spans="1:20">
      <c r="A705">
        <v>704</v>
      </c>
      <c r="B705" t="s">
        <v>50</v>
      </c>
      <c r="C705" s="6" t="s">
        <v>2193</v>
      </c>
      <c r="D705" s="6" t="s">
        <v>17</v>
      </c>
      <c r="E705" s="6" t="s">
        <v>2194</v>
      </c>
      <c r="F705" s="6" t="s">
        <v>2195</v>
      </c>
      <c r="G705" s="6">
        <v>64493.18</v>
      </c>
      <c r="H705" s="6">
        <v>58024.06</v>
      </c>
      <c r="I705" s="6">
        <v>1.2</v>
      </c>
      <c r="J705" s="6">
        <f t="shared" si="10"/>
        <v>69628.872</v>
      </c>
      <c r="K705" s="9">
        <v>43000</v>
      </c>
      <c r="L705" s="6">
        <v>96000</v>
      </c>
      <c r="M705" s="6" t="s">
        <v>2</v>
      </c>
      <c r="N705" s="9">
        <v>43033</v>
      </c>
      <c r="O705" s="6" t="s">
        <v>2196</v>
      </c>
      <c r="P705" s="6" t="s">
        <v>2197</v>
      </c>
      <c r="Q705" s="10">
        <v>1</v>
      </c>
      <c r="R705" s="6" t="s">
        <v>664</v>
      </c>
      <c r="S705" s="6"/>
      <c r="T705"/>
    </row>
    <row r="706" ht="14.4" spans="1:20">
      <c r="A706">
        <v>705</v>
      </c>
      <c r="B706" t="s">
        <v>50</v>
      </c>
      <c r="C706" s="6" t="s">
        <v>2198</v>
      </c>
      <c r="D706" s="6" t="s">
        <v>21</v>
      </c>
      <c r="E706" s="6" t="s">
        <v>2199</v>
      </c>
      <c r="F706" s="6" t="s">
        <v>162</v>
      </c>
      <c r="G706" s="6">
        <v>80235</v>
      </c>
      <c r="H706" s="6">
        <v>35279.99</v>
      </c>
      <c r="I706" s="6">
        <v>2.5</v>
      </c>
      <c r="J706" s="6">
        <f t="shared" si="10"/>
        <v>88199.975</v>
      </c>
      <c r="K706" s="9">
        <v>43000</v>
      </c>
      <c r="L706" s="6">
        <v>125000</v>
      </c>
      <c r="M706" s="6" t="s">
        <v>2</v>
      </c>
      <c r="N706" s="9">
        <v>43033</v>
      </c>
      <c r="O706" s="6" t="s">
        <v>2200</v>
      </c>
      <c r="P706" s="6" t="s">
        <v>71</v>
      </c>
      <c r="Q706" s="10">
        <v>1</v>
      </c>
      <c r="R706" s="6" t="s">
        <v>53</v>
      </c>
      <c r="S706" s="6"/>
      <c r="T706"/>
    </row>
    <row r="707" customFormat="1" ht="14.4" spans="1:19">
      <c r="A707">
        <v>706</v>
      </c>
      <c r="B707" t="s">
        <v>50</v>
      </c>
      <c r="C707" s="6" t="s">
        <v>2201</v>
      </c>
      <c r="D707" s="6" t="s">
        <v>21</v>
      </c>
      <c r="E707" s="6" t="s">
        <v>2202</v>
      </c>
      <c r="F707" s="6" t="s">
        <v>2203</v>
      </c>
      <c r="G707" s="6">
        <v>110507.24</v>
      </c>
      <c r="H707" s="6">
        <v>96410.18</v>
      </c>
      <c r="I707" s="6">
        <v>2.84</v>
      </c>
      <c r="J707" s="6">
        <f t="shared" ref="J707:J716" si="11">H707*I707</f>
        <v>273804.9112</v>
      </c>
      <c r="K707" s="9">
        <v>43000</v>
      </c>
      <c r="L707" s="6">
        <v>380000</v>
      </c>
      <c r="M707" s="6" t="s">
        <v>2</v>
      </c>
      <c r="N707" s="9">
        <v>43033</v>
      </c>
      <c r="O707" s="6">
        <v>491000</v>
      </c>
      <c r="P707" s="6" t="s">
        <v>2204</v>
      </c>
      <c r="Q707" s="10">
        <v>1</v>
      </c>
      <c r="R707" s="6" t="s">
        <v>53</v>
      </c>
      <c r="S707" s="6" t="s">
        <v>49</v>
      </c>
    </row>
    <row r="708" customFormat="1" ht="14.4" spans="1:19">
      <c r="A708">
        <v>707</v>
      </c>
      <c r="B708" t="s">
        <v>50</v>
      </c>
      <c r="C708" s="6" t="s">
        <v>2205</v>
      </c>
      <c r="D708" s="6" t="s">
        <v>19</v>
      </c>
      <c r="E708" s="6" t="s">
        <v>2206</v>
      </c>
      <c r="F708" s="6" t="s">
        <v>221</v>
      </c>
      <c r="G708" s="6">
        <v>14337.68</v>
      </c>
      <c r="H708" s="6">
        <v>14337.68</v>
      </c>
      <c r="I708" s="6">
        <v>1.6</v>
      </c>
      <c r="J708" s="6">
        <f t="shared" si="11"/>
        <v>22940.288</v>
      </c>
      <c r="K708" s="9">
        <v>42966</v>
      </c>
      <c r="L708" s="6">
        <v>6800</v>
      </c>
      <c r="M708" s="6" t="s">
        <v>2</v>
      </c>
      <c r="N708" s="9">
        <v>42998</v>
      </c>
      <c r="O708" s="6" t="s">
        <v>2207</v>
      </c>
      <c r="P708" s="6" t="s">
        <v>698</v>
      </c>
      <c r="Q708" s="10">
        <v>1</v>
      </c>
      <c r="R708" s="6" t="s">
        <v>53</v>
      </c>
      <c r="S708" s="6" t="s">
        <v>49</v>
      </c>
    </row>
    <row r="709" customFormat="1" ht="14.4" spans="1:18">
      <c r="A709">
        <v>708</v>
      </c>
      <c r="B709" t="s">
        <v>45</v>
      </c>
      <c r="C709" s="6" t="s">
        <v>2208</v>
      </c>
      <c r="D709" s="6" t="s">
        <v>24</v>
      </c>
      <c r="E709" s="6" t="s">
        <v>2209</v>
      </c>
      <c r="F709" s="6" t="s">
        <v>140</v>
      </c>
      <c r="G709" s="6">
        <v>23475.91</v>
      </c>
      <c r="H709" s="6">
        <v>23475.91</v>
      </c>
      <c r="I709" s="6">
        <v>5</v>
      </c>
      <c r="J709" s="6">
        <f t="shared" si="11"/>
        <v>117379.55</v>
      </c>
      <c r="K709" s="9">
        <v>42966</v>
      </c>
      <c r="L709" s="6">
        <v>54000</v>
      </c>
      <c r="M709" s="6" t="s">
        <v>2</v>
      </c>
      <c r="N709" s="9">
        <v>42998</v>
      </c>
      <c r="O709" s="6">
        <v>81000</v>
      </c>
      <c r="P709" s="6" t="s">
        <v>2210</v>
      </c>
      <c r="Q709" s="10">
        <v>1</v>
      </c>
      <c r="R709" s="6" t="s">
        <v>53</v>
      </c>
    </row>
    <row r="710" customFormat="1" ht="14.4" spans="1:18">
      <c r="A710">
        <v>709</v>
      </c>
      <c r="B710" t="s">
        <v>50</v>
      </c>
      <c r="C710" s="6" t="s">
        <v>2211</v>
      </c>
      <c r="D710" s="6" t="s">
        <v>15</v>
      </c>
      <c r="E710" s="6" t="s">
        <v>2212</v>
      </c>
      <c r="F710" s="6" t="s">
        <v>1047</v>
      </c>
      <c r="G710" s="6">
        <v>24924.88</v>
      </c>
      <c r="H710" s="6">
        <v>19275.2</v>
      </c>
      <c r="I710" s="6">
        <v>2.4</v>
      </c>
      <c r="J710" s="6">
        <f t="shared" si="11"/>
        <v>46260.48</v>
      </c>
      <c r="K710" s="9">
        <v>42966</v>
      </c>
      <c r="L710" s="6">
        <v>2800</v>
      </c>
      <c r="M710" s="6" t="s">
        <v>2</v>
      </c>
      <c r="N710" s="9">
        <v>42998</v>
      </c>
      <c r="O710" s="6">
        <v>20250</v>
      </c>
      <c r="P710" s="6" t="s">
        <v>2213</v>
      </c>
      <c r="Q710" s="10">
        <v>1</v>
      </c>
      <c r="R710" s="6" t="s">
        <v>53</v>
      </c>
    </row>
    <row r="711" customFormat="1" ht="14.4" spans="1:18">
      <c r="A711">
        <v>710</v>
      </c>
      <c r="B711" t="s">
        <v>50</v>
      </c>
      <c r="C711" s="6" t="s">
        <v>2214</v>
      </c>
      <c r="D711" s="6" t="s">
        <v>19</v>
      </c>
      <c r="E711" s="6" t="s">
        <v>2215</v>
      </c>
      <c r="F711" s="6" t="s">
        <v>520</v>
      </c>
      <c r="G711" s="6">
        <v>45684.43</v>
      </c>
      <c r="H711" s="6">
        <v>42047.94</v>
      </c>
      <c r="I711" s="6">
        <v>2.2</v>
      </c>
      <c r="J711" s="6">
        <f t="shared" si="11"/>
        <v>92505.468</v>
      </c>
      <c r="K711" s="9">
        <v>42966</v>
      </c>
      <c r="L711" s="6">
        <v>50000</v>
      </c>
      <c r="M711" s="6" t="s">
        <v>2</v>
      </c>
      <c r="N711" s="9">
        <v>42998</v>
      </c>
      <c r="O711" s="6" t="s">
        <v>2216</v>
      </c>
      <c r="P711" s="6" t="s">
        <v>550</v>
      </c>
      <c r="Q711" s="10">
        <v>1</v>
      </c>
      <c r="R711" s="6" t="s">
        <v>53</v>
      </c>
    </row>
    <row r="712" ht="14.4" spans="1:20">
      <c r="A712">
        <v>711</v>
      </c>
      <c r="B712" t="s">
        <v>50</v>
      </c>
      <c r="C712" s="6" t="s">
        <v>2217</v>
      </c>
      <c r="D712" s="6" t="s">
        <v>17</v>
      </c>
      <c r="E712" s="6" t="s">
        <v>2218</v>
      </c>
      <c r="F712" s="6" t="s">
        <v>1259</v>
      </c>
      <c r="G712" s="6">
        <v>56580.24</v>
      </c>
      <c r="H712" s="6">
        <v>51179.45</v>
      </c>
      <c r="I712" s="6">
        <v>2.59</v>
      </c>
      <c r="J712" s="6">
        <f t="shared" si="11"/>
        <v>132554.7755</v>
      </c>
      <c r="K712" s="9">
        <v>42966</v>
      </c>
      <c r="L712" s="6">
        <v>172000</v>
      </c>
      <c r="M712" s="6" t="s">
        <v>2</v>
      </c>
      <c r="N712" s="9">
        <v>42998</v>
      </c>
      <c r="O712" s="6">
        <v>250000</v>
      </c>
      <c r="P712" s="6" t="s">
        <v>2219</v>
      </c>
      <c r="Q712" s="10">
        <v>1</v>
      </c>
      <c r="R712" s="6" t="s">
        <v>664</v>
      </c>
      <c r="S712" s="6"/>
      <c r="T712"/>
    </row>
    <row r="713" customFormat="1" ht="14.4" spans="1:19">
      <c r="A713">
        <v>712</v>
      </c>
      <c r="B713" t="s">
        <v>50</v>
      </c>
      <c r="C713" s="6" t="s">
        <v>2220</v>
      </c>
      <c r="D713" s="6" t="s">
        <v>24</v>
      </c>
      <c r="E713" s="6" t="s">
        <v>2221</v>
      </c>
      <c r="F713" s="6" t="s">
        <v>2222</v>
      </c>
      <c r="G713" s="6">
        <v>95214.49</v>
      </c>
      <c r="H713" s="6">
        <v>70346.73</v>
      </c>
      <c r="I713" s="6">
        <v>3.42</v>
      </c>
      <c r="J713" s="6">
        <f t="shared" si="11"/>
        <v>240585.8166</v>
      </c>
      <c r="K713" s="9">
        <v>42966</v>
      </c>
      <c r="L713" s="6">
        <v>340000</v>
      </c>
      <c r="M713" s="6" t="s">
        <v>2</v>
      </c>
      <c r="N713" s="9">
        <v>42998</v>
      </c>
      <c r="O713" s="6">
        <v>432000</v>
      </c>
      <c r="P713" s="6" t="s">
        <v>2204</v>
      </c>
      <c r="Q713" s="10">
        <v>1</v>
      </c>
      <c r="R713" s="6" t="s">
        <v>53</v>
      </c>
      <c r="S713" s="6" t="s">
        <v>49</v>
      </c>
    </row>
    <row r="714" customFormat="1" ht="14.4" spans="1:18">
      <c r="A714">
        <v>713</v>
      </c>
      <c r="B714" t="s">
        <v>45</v>
      </c>
      <c r="C714" s="6" t="s">
        <v>2223</v>
      </c>
      <c r="D714" s="6" t="s">
        <v>19</v>
      </c>
      <c r="E714" s="6" t="s">
        <v>1079</v>
      </c>
      <c r="F714" s="6" t="s">
        <v>2224</v>
      </c>
      <c r="G714" s="6">
        <v>100439.89</v>
      </c>
      <c r="H714" s="6">
        <v>100439.89</v>
      </c>
      <c r="I714" s="6">
        <v>1.09</v>
      </c>
      <c r="J714" s="6">
        <f t="shared" si="11"/>
        <v>109479.4801</v>
      </c>
      <c r="K714" s="9">
        <v>42966</v>
      </c>
      <c r="L714" s="6">
        <v>17000</v>
      </c>
      <c r="M714" s="6" t="s">
        <v>2</v>
      </c>
      <c r="N714" s="9">
        <v>42998</v>
      </c>
      <c r="O714" s="6">
        <v>17000</v>
      </c>
      <c r="P714" s="6" t="s">
        <v>2225</v>
      </c>
      <c r="Q714" s="10">
        <v>1</v>
      </c>
      <c r="R714" s="6" t="s">
        <v>664</v>
      </c>
    </row>
    <row r="715" ht="14.4" spans="1:20">
      <c r="A715">
        <v>714</v>
      </c>
      <c r="B715" t="s">
        <v>45</v>
      </c>
      <c r="C715" s="6" t="s">
        <v>639</v>
      </c>
      <c r="D715" s="6" t="s">
        <v>17</v>
      </c>
      <c r="E715" s="6" t="s">
        <v>640</v>
      </c>
      <c r="F715" s="6" t="s">
        <v>140</v>
      </c>
      <c r="G715" s="6">
        <v>27089.45</v>
      </c>
      <c r="H715" s="6">
        <v>17353.35</v>
      </c>
      <c r="I715" s="6">
        <v>3.3</v>
      </c>
      <c r="J715" s="6">
        <f t="shared" si="11"/>
        <v>57266.055</v>
      </c>
      <c r="K715" s="9">
        <v>42928</v>
      </c>
      <c r="L715" s="6">
        <v>11000</v>
      </c>
      <c r="M715" s="6" t="s">
        <v>2</v>
      </c>
      <c r="N715" s="9">
        <v>42958</v>
      </c>
      <c r="O715" s="6">
        <v>28200</v>
      </c>
      <c r="P715" s="6" t="s">
        <v>641</v>
      </c>
      <c r="Q715" s="10">
        <v>1</v>
      </c>
      <c r="R715" s="6" t="s">
        <v>53</v>
      </c>
      <c r="S715" s="6"/>
      <c r="T715"/>
    </row>
    <row r="716" ht="14.4" spans="1:20">
      <c r="A716">
        <v>715</v>
      </c>
      <c r="B716" t="s">
        <v>50</v>
      </c>
      <c r="C716" s="6" t="s">
        <v>642</v>
      </c>
      <c r="D716" s="6" t="s">
        <v>16</v>
      </c>
      <c r="E716" s="6" t="s">
        <v>643</v>
      </c>
      <c r="F716" s="6" t="s">
        <v>644</v>
      </c>
      <c r="G716" s="6">
        <v>229855.3</v>
      </c>
      <c r="H716" s="6">
        <v>200633.6</v>
      </c>
      <c r="I716" s="6">
        <v>4.61</v>
      </c>
      <c r="J716" s="6">
        <f t="shared" si="11"/>
        <v>924920.896</v>
      </c>
      <c r="K716" s="9">
        <v>42928</v>
      </c>
      <c r="L716" s="6">
        <v>900000</v>
      </c>
      <c r="M716" s="6" t="s">
        <v>2</v>
      </c>
      <c r="N716" s="9">
        <v>42958</v>
      </c>
      <c r="O716" s="6">
        <v>900000</v>
      </c>
      <c r="P716" s="6" t="s">
        <v>645</v>
      </c>
      <c r="Q716" s="10">
        <v>1</v>
      </c>
      <c r="R716" s="6" t="s">
        <v>53</v>
      </c>
      <c r="S716" s="6"/>
      <c r="T716"/>
    </row>
    <row r="1048136" spans="20:20">
      <c r="T1048136"/>
    </row>
    <row r="1048137" spans="20:20">
      <c r="T1048137"/>
    </row>
    <row r="1048138" spans="20:20">
      <c r="T1048138"/>
    </row>
    <row r="1048139" spans="20:20">
      <c r="T1048139"/>
    </row>
    <row r="1048140" spans="20:20">
      <c r="T1048140"/>
    </row>
    <row r="1048141" spans="20:20">
      <c r="T1048141"/>
    </row>
    <row r="1048142" spans="20:20">
      <c r="T1048142"/>
    </row>
    <row r="1048143" spans="20:20">
      <c r="T1048143"/>
    </row>
    <row r="1048144" spans="20:20">
      <c r="T1048144"/>
    </row>
    <row r="1048145" spans="20:20">
      <c r="T1048145"/>
    </row>
    <row r="1048146" spans="20:20">
      <c r="T1048146"/>
    </row>
    <row r="1048147" spans="20:20">
      <c r="T1048147"/>
    </row>
    <row r="1048148" spans="20:20">
      <c r="T1048148"/>
    </row>
    <row r="1048149" spans="20:20">
      <c r="T1048149"/>
    </row>
    <row r="1048150" spans="20:20">
      <c r="T1048150"/>
    </row>
    <row r="1048151" spans="20:20">
      <c r="T1048151"/>
    </row>
    <row r="1048152" spans="20:20">
      <c r="T1048152"/>
    </row>
    <row r="1048153" spans="20:20">
      <c r="T1048153"/>
    </row>
    <row r="1048154" spans="20:20">
      <c r="T1048154"/>
    </row>
    <row r="1048155" spans="20:20">
      <c r="T1048155"/>
    </row>
    <row r="1048156" spans="20:20">
      <c r="T1048156"/>
    </row>
    <row r="1048157" spans="20:20">
      <c r="T1048157"/>
    </row>
    <row r="1048158" spans="20:20">
      <c r="T1048158"/>
    </row>
    <row r="1048159" spans="20:20">
      <c r="T1048159"/>
    </row>
    <row r="1048160" spans="20:20">
      <c r="T1048160"/>
    </row>
    <row r="1048161" spans="20:20">
      <c r="T1048161"/>
    </row>
    <row r="1048162" spans="20:20">
      <c r="T1048162"/>
    </row>
    <row r="1048163" spans="20:20">
      <c r="T1048163"/>
    </row>
    <row r="1048164" spans="20:20">
      <c r="T1048164"/>
    </row>
    <row r="1048165" spans="20:20">
      <c r="T1048165"/>
    </row>
    <row r="1048166" spans="20:20">
      <c r="T1048166"/>
    </row>
    <row r="1048167" spans="20:20">
      <c r="T1048167"/>
    </row>
    <row r="1048168" spans="20:20">
      <c r="T1048168"/>
    </row>
    <row r="1048169" spans="20:20">
      <c r="T1048169"/>
    </row>
    <row r="1048170" spans="20:20">
      <c r="T1048170"/>
    </row>
    <row r="1048171" spans="20:20">
      <c r="T1048171"/>
    </row>
    <row r="1048172" spans="20:20">
      <c r="T1048172"/>
    </row>
    <row r="1048173" spans="20:20">
      <c r="T1048173"/>
    </row>
    <row r="1048174" spans="20:20">
      <c r="T1048174"/>
    </row>
    <row r="1048175" spans="20:20">
      <c r="T1048175"/>
    </row>
    <row r="1048176" spans="20:20">
      <c r="T1048176"/>
    </row>
    <row r="1048177" spans="20:20">
      <c r="T1048177"/>
    </row>
    <row r="1048178" spans="20:20">
      <c r="T1048178"/>
    </row>
    <row r="1048179" spans="20:20">
      <c r="T1048179"/>
    </row>
    <row r="1048180" spans="20:20">
      <c r="T1048180"/>
    </row>
    <row r="1048181" spans="20:20">
      <c r="T1048181"/>
    </row>
    <row r="1048182" spans="20:20">
      <c r="T1048182"/>
    </row>
    <row r="1048183" spans="20:20">
      <c r="T1048183"/>
    </row>
    <row r="1048184" spans="20:20">
      <c r="T1048184"/>
    </row>
    <row r="1048185" spans="20:20">
      <c r="T1048185"/>
    </row>
    <row r="1048186" spans="20:20">
      <c r="T1048186"/>
    </row>
    <row r="1048187" spans="20:20">
      <c r="T1048187"/>
    </row>
    <row r="1048188" spans="20:20">
      <c r="T1048188"/>
    </row>
    <row r="1048189" spans="20:20">
      <c r="T1048189"/>
    </row>
    <row r="1048190" spans="20:20">
      <c r="T1048190"/>
    </row>
    <row r="1048191" spans="20:20">
      <c r="T1048191"/>
    </row>
    <row r="1048192" spans="20:20">
      <c r="T1048192"/>
    </row>
    <row r="1048193" spans="20:20">
      <c r="T1048193"/>
    </row>
    <row r="1048194" spans="20:20">
      <c r="T1048194"/>
    </row>
    <row r="1048195" spans="20:20">
      <c r="T1048195"/>
    </row>
    <row r="1048196" spans="20:20">
      <c r="T1048196"/>
    </row>
    <row r="1048197" spans="20:20">
      <c r="T1048197"/>
    </row>
    <row r="1048198" spans="20:20">
      <c r="T1048198"/>
    </row>
    <row r="1048199" spans="20:20">
      <c r="T1048199"/>
    </row>
    <row r="1048200" spans="20:20">
      <c r="T1048200"/>
    </row>
    <row r="1048201" spans="20:20">
      <c r="T1048201"/>
    </row>
    <row r="1048202" spans="20:20">
      <c r="T1048202"/>
    </row>
    <row r="1048203" spans="20:20">
      <c r="T1048203"/>
    </row>
    <row r="1048204" spans="20:20">
      <c r="T1048204"/>
    </row>
    <row r="1048205" spans="20:20">
      <c r="T1048205"/>
    </row>
    <row r="1048206" spans="20:20">
      <c r="T1048206"/>
    </row>
    <row r="1048207" spans="20:20">
      <c r="T1048207"/>
    </row>
    <row r="1048208" spans="20:20">
      <c r="T1048208"/>
    </row>
    <row r="1048209" spans="20:20">
      <c r="T1048209"/>
    </row>
    <row r="1048210" spans="20:20">
      <c r="T1048210"/>
    </row>
    <row r="1048211" spans="20:20">
      <c r="T1048211"/>
    </row>
    <row r="1048212" spans="20:20">
      <c r="T1048212"/>
    </row>
    <row r="1048213" spans="20:20">
      <c r="T1048213"/>
    </row>
    <row r="1048214" spans="20:20">
      <c r="T1048214"/>
    </row>
    <row r="1048215" spans="20:20">
      <c r="T1048215"/>
    </row>
    <row r="1048216" spans="20:20">
      <c r="T1048216"/>
    </row>
    <row r="1048217" spans="20:20">
      <c r="T1048217"/>
    </row>
    <row r="1048218" spans="20:20">
      <c r="T1048218"/>
    </row>
    <row r="1048219" spans="20:20">
      <c r="T1048219"/>
    </row>
    <row r="1048220" spans="20:20">
      <c r="T1048220"/>
    </row>
    <row r="1048221" spans="20:20">
      <c r="T1048221"/>
    </row>
    <row r="1048222" spans="20:20">
      <c r="T1048222"/>
    </row>
    <row r="1048223" spans="20:20">
      <c r="T1048223"/>
    </row>
    <row r="1048224" spans="20:20">
      <c r="T1048224"/>
    </row>
    <row r="1048225" spans="20:20">
      <c r="T1048225"/>
    </row>
    <row r="1048226" spans="20:20">
      <c r="T1048226"/>
    </row>
    <row r="1048227" spans="20:20">
      <c r="T1048227"/>
    </row>
    <row r="1048228" spans="20:20">
      <c r="T1048228"/>
    </row>
    <row r="1048229" spans="20:20">
      <c r="T1048229"/>
    </row>
    <row r="1048230" spans="20:20">
      <c r="T1048230"/>
    </row>
    <row r="1048231" spans="20:20">
      <c r="T1048231"/>
    </row>
    <row r="1048232" spans="20:20">
      <c r="T1048232"/>
    </row>
    <row r="1048233" spans="20:20">
      <c r="T1048233"/>
    </row>
    <row r="1048234" spans="20:20">
      <c r="T1048234"/>
    </row>
    <row r="1048235" spans="20:20">
      <c r="T1048235"/>
    </row>
    <row r="1048236" spans="20:20">
      <c r="T1048236"/>
    </row>
    <row r="1048237" spans="20:20">
      <c r="T1048237"/>
    </row>
    <row r="1048238" spans="20:20">
      <c r="T1048238"/>
    </row>
    <row r="1048239" spans="20:20">
      <c r="T1048239"/>
    </row>
    <row r="1048240" spans="20:20">
      <c r="T1048240"/>
    </row>
    <row r="1048241" spans="20:20">
      <c r="T1048241"/>
    </row>
    <row r="1048242" spans="20:20">
      <c r="T1048242"/>
    </row>
    <row r="1048243" spans="20:20">
      <c r="T1048243"/>
    </row>
    <row r="1048244" spans="20:20">
      <c r="T1048244"/>
    </row>
    <row r="1048245" spans="20:20">
      <c r="T1048245"/>
    </row>
    <row r="1048246" spans="20:20">
      <c r="T1048246"/>
    </row>
    <row r="1048247" spans="20:20">
      <c r="T1048247"/>
    </row>
    <row r="1048248" spans="20:20">
      <c r="T1048248"/>
    </row>
    <row r="1048249" spans="20:20">
      <c r="T1048249"/>
    </row>
    <row r="1048250" spans="20:20">
      <c r="T1048250"/>
    </row>
    <row r="1048251" spans="20:20">
      <c r="T1048251"/>
    </row>
    <row r="1048252" spans="20:20">
      <c r="T1048252"/>
    </row>
    <row r="1048253" spans="20:20">
      <c r="T1048253"/>
    </row>
    <row r="1048254" spans="20:20">
      <c r="T1048254"/>
    </row>
    <row r="1048255" spans="20:20">
      <c r="T1048255"/>
    </row>
    <row r="1048256" spans="20:20">
      <c r="T1048256"/>
    </row>
    <row r="1048257" spans="20:20">
      <c r="T1048257"/>
    </row>
    <row r="1048258" spans="20:20">
      <c r="T1048258"/>
    </row>
    <row r="1048259" spans="20:20">
      <c r="T1048259"/>
    </row>
    <row r="1048260" spans="20:20">
      <c r="T1048260"/>
    </row>
    <row r="1048261" spans="20:20">
      <c r="T1048261"/>
    </row>
    <row r="1048262" spans="20:20">
      <c r="T1048262"/>
    </row>
    <row r="1048263" spans="20:20">
      <c r="T1048263"/>
    </row>
    <row r="1048264" spans="20:20">
      <c r="T1048264"/>
    </row>
    <row r="1048265" spans="20:20">
      <c r="T1048265"/>
    </row>
    <row r="1048266" spans="20:20">
      <c r="T1048266"/>
    </row>
    <row r="1048267" spans="20:20">
      <c r="T1048267"/>
    </row>
    <row r="1048268" spans="20:20">
      <c r="T1048268"/>
    </row>
    <row r="1048269" spans="20:20">
      <c r="T1048269"/>
    </row>
    <row r="1048270" spans="20:20">
      <c r="T1048270"/>
    </row>
    <row r="1048271" spans="20:20">
      <c r="T1048271"/>
    </row>
    <row r="1048272" spans="20:20">
      <c r="T1048272"/>
    </row>
    <row r="1048273" spans="20:20">
      <c r="T1048273"/>
    </row>
    <row r="1048274" spans="20:20">
      <c r="T1048274"/>
    </row>
    <row r="1048275" spans="20:20">
      <c r="T1048275"/>
    </row>
    <row r="1048276" spans="20:20">
      <c r="T1048276"/>
    </row>
    <row r="1048277" spans="20:20">
      <c r="T1048277"/>
    </row>
    <row r="1048278" spans="20:20">
      <c r="T1048278"/>
    </row>
    <row r="1048279" spans="20:20">
      <c r="T1048279"/>
    </row>
    <row r="1048280" spans="20:20">
      <c r="T1048280"/>
    </row>
    <row r="1048281" spans="20:20">
      <c r="T1048281"/>
    </row>
    <row r="1048282" spans="20:20">
      <c r="T1048282"/>
    </row>
    <row r="1048283" spans="20:20">
      <c r="T1048283"/>
    </row>
    <row r="1048284" spans="20:20">
      <c r="T1048284"/>
    </row>
    <row r="1048285" spans="20:20">
      <c r="T1048285"/>
    </row>
    <row r="1048286" spans="20:20">
      <c r="T1048286"/>
    </row>
    <row r="1048287" spans="20:20">
      <c r="T1048287"/>
    </row>
    <row r="1048288" spans="20:20">
      <c r="T1048288"/>
    </row>
    <row r="1048289" spans="20:20">
      <c r="T1048289"/>
    </row>
    <row r="1048290" spans="20:20">
      <c r="T1048290"/>
    </row>
    <row r="1048291" spans="20:20">
      <c r="T1048291"/>
    </row>
    <row r="1048292" spans="20:20">
      <c r="T1048292"/>
    </row>
    <row r="1048293" spans="20:20">
      <c r="T1048293"/>
    </row>
    <row r="1048294" spans="20:20">
      <c r="T1048294"/>
    </row>
    <row r="1048295" spans="20:20">
      <c r="T1048295"/>
    </row>
    <row r="1048296" spans="20:20">
      <c r="T1048296"/>
    </row>
    <row r="1048297" spans="20:20">
      <c r="T1048297"/>
    </row>
    <row r="1048298" spans="20:20">
      <c r="T1048298"/>
    </row>
    <row r="1048299" spans="20:20">
      <c r="T1048299"/>
    </row>
    <row r="1048300" spans="20:20">
      <c r="T1048300"/>
    </row>
    <row r="1048301" spans="20:20">
      <c r="T1048301"/>
    </row>
    <row r="1048302" spans="20:20">
      <c r="T1048302"/>
    </row>
    <row r="1048303" spans="20:20">
      <c r="T1048303"/>
    </row>
    <row r="1048304" spans="20:20">
      <c r="T1048304"/>
    </row>
    <row r="1048305" spans="20:20">
      <c r="T1048305"/>
    </row>
    <row r="1048306" spans="20:20">
      <c r="T1048306"/>
    </row>
    <row r="1048307" spans="20:20">
      <c r="T1048307"/>
    </row>
    <row r="1048308" spans="20:20">
      <c r="T1048308"/>
    </row>
    <row r="1048309" spans="20:20">
      <c r="T1048309"/>
    </row>
    <row r="1048310" spans="20:20">
      <c r="T1048310"/>
    </row>
    <row r="1048311" spans="20:20">
      <c r="T1048311"/>
    </row>
    <row r="1048312" spans="20:20">
      <c r="T1048312"/>
    </row>
    <row r="1048313" spans="20:20">
      <c r="T1048313"/>
    </row>
    <row r="1048314" spans="20:20">
      <c r="T1048314"/>
    </row>
    <row r="1048315" spans="20:20">
      <c r="T1048315"/>
    </row>
    <row r="1048316" spans="20:20">
      <c r="T1048316"/>
    </row>
    <row r="1048317" spans="20:20">
      <c r="T1048317"/>
    </row>
    <row r="1048318" spans="20:20">
      <c r="T1048318"/>
    </row>
    <row r="1048319" spans="20:20">
      <c r="T1048319"/>
    </row>
    <row r="1048320" spans="20:20">
      <c r="T1048320"/>
    </row>
    <row r="1048321" spans="20:20">
      <c r="T1048321"/>
    </row>
    <row r="1048322" spans="20:20">
      <c r="T1048322"/>
    </row>
    <row r="1048323" spans="20:20">
      <c r="T1048323"/>
    </row>
    <row r="1048324" spans="20:20">
      <c r="T1048324"/>
    </row>
    <row r="1048325" spans="20:20">
      <c r="T1048325"/>
    </row>
    <row r="1048326" spans="20:20">
      <c r="T1048326"/>
    </row>
    <row r="1048327" spans="20:20">
      <c r="T1048327"/>
    </row>
    <row r="1048328" spans="20:20">
      <c r="T1048328"/>
    </row>
    <row r="1048329" spans="20:20">
      <c r="T1048329"/>
    </row>
    <row r="1048330" spans="20:20">
      <c r="T1048330"/>
    </row>
    <row r="1048331" spans="20:20">
      <c r="T1048331"/>
    </row>
    <row r="1048332" spans="20:20">
      <c r="T1048332"/>
    </row>
    <row r="1048333" spans="20:20">
      <c r="T1048333"/>
    </row>
    <row r="1048334" spans="20:20">
      <c r="T1048334"/>
    </row>
    <row r="1048335" spans="20:20">
      <c r="T1048335"/>
    </row>
    <row r="1048336" spans="20:20">
      <c r="T1048336"/>
    </row>
    <row r="1048337" spans="20:20">
      <c r="T1048337"/>
    </row>
    <row r="1048338" spans="20:20">
      <c r="T1048338"/>
    </row>
    <row r="1048339" spans="20:20">
      <c r="T1048339"/>
    </row>
    <row r="1048340" spans="20:20">
      <c r="T1048340"/>
    </row>
    <row r="1048341" spans="20:20">
      <c r="T1048341"/>
    </row>
    <row r="1048342" spans="20:20">
      <c r="T1048342"/>
    </row>
    <row r="1048343" spans="20:20">
      <c r="T1048343"/>
    </row>
    <row r="1048344" spans="20:20">
      <c r="T1048344"/>
    </row>
    <row r="1048345" spans="20:20">
      <c r="T1048345"/>
    </row>
    <row r="1048346" spans="20:20">
      <c r="T1048346"/>
    </row>
    <row r="1048347" spans="20:20">
      <c r="T1048347"/>
    </row>
    <row r="1048348" spans="20:20">
      <c r="T1048348"/>
    </row>
    <row r="1048349" spans="20:20">
      <c r="T1048349"/>
    </row>
    <row r="1048350" spans="20:20">
      <c r="T1048350"/>
    </row>
    <row r="1048351" spans="20:20">
      <c r="T1048351"/>
    </row>
    <row r="1048352" spans="20:20">
      <c r="T1048352"/>
    </row>
    <row r="1048353" spans="20:20">
      <c r="T1048353"/>
    </row>
    <row r="1048354" spans="20:20">
      <c r="T1048354"/>
    </row>
    <row r="1048355" spans="20:20">
      <c r="T1048355"/>
    </row>
    <row r="1048356" spans="20:20">
      <c r="T1048356"/>
    </row>
    <row r="1048357" spans="20:20">
      <c r="T1048357"/>
    </row>
    <row r="1048358" spans="20:20">
      <c r="T1048358"/>
    </row>
    <row r="1048359" spans="20:20">
      <c r="T1048359"/>
    </row>
    <row r="1048360" spans="20:20">
      <c r="T1048360"/>
    </row>
    <row r="1048361" spans="20:20">
      <c r="T1048361"/>
    </row>
    <row r="1048362" spans="20:20">
      <c r="T1048362"/>
    </row>
    <row r="1048363" spans="20:20">
      <c r="T1048363"/>
    </row>
    <row r="1048364" spans="20:20">
      <c r="T1048364"/>
    </row>
    <row r="1048365" spans="20:20">
      <c r="T1048365"/>
    </row>
    <row r="1048366" spans="20:20">
      <c r="T1048366"/>
    </row>
    <row r="1048367" spans="20:20">
      <c r="T1048367"/>
    </row>
    <row r="1048368" spans="20:20">
      <c r="T1048368"/>
    </row>
    <row r="1048369" spans="20:20">
      <c r="T1048369"/>
    </row>
    <row r="1048370" spans="20:20">
      <c r="T1048370"/>
    </row>
    <row r="1048371" spans="20:20">
      <c r="T1048371"/>
    </row>
    <row r="1048372" spans="20:20">
      <c r="T1048372"/>
    </row>
    <row r="1048373" spans="20:20">
      <c r="T1048373"/>
    </row>
    <row r="1048374" spans="20:20">
      <c r="T1048374"/>
    </row>
    <row r="1048375" spans="20:20">
      <c r="T1048375"/>
    </row>
    <row r="1048376" spans="20:20">
      <c r="T1048376"/>
    </row>
    <row r="1048377" spans="20:20">
      <c r="T1048377"/>
    </row>
    <row r="1048378" spans="20:20">
      <c r="T1048378"/>
    </row>
    <row r="1048379" spans="20:20">
      <c r="T1048379"/>
    </row>
    <row r="1048380" spans="20:20">
      <c r="T1048380"/>
    </row>
    <row r="1048381" spans="20:20">
      <c r="T1048381"/>
    </row>
    <row r="1048382" spans="20:20">
      <c r="T1048382"/>
    </row>
    <row r="1048383" spans="20:20">
      <c r="T1048383"/>
    </row>
    <row r="1048384" spans="20:20">
      <c r="T1048384"/>
    </row>
    <row r="1048385" spans="20:20">
      <c r="T1048385"/>
    </row>
    <row r="1048386" spans="20:20">
      <c r="T1048386"/>
    </row>
    <row r="1048387" spans="20:20">
      <c r="T1048387"/>
    </row>
    <row r="1048388" spans="20:20">
      <c r="T1048388"/>
    </row>
    <row r="1048389" spans="20:20">
      <c r="T1048389"/>
    </row>
    <row r="1048390" spans="20:20">
      <c r="T1048390"/>
    </row>
    <row r="1048391" spans="20:20">
      <c r="T1048391"/>
    </row>
    <row r="1048392" spans="20:20">
      <c r="T1048392"/>
    </row>
    <row r="1048393" spans="20:20">
      <c r="T1048393"/>
    </row>
    <row r="1048394" spans="20:20">
      <c r="T1048394"/>
    </row>
    <row r="1048395" spans="20:20">
      <c r="T1048395"/>
    </row>
    <row r="1048396" spans="20:20">
      <c r="T1048396"/>
    </row>
    <row r="1048397" spans="20:20">
      <c r="T1048397"/>
    </row>
    <row r="1048398" spans="20:20">
      <c r="T1048398"/>
    </row>
    <row r="1048399" spans="20:20">
      <c r="T1048399"/>
    </row>
    <row r="1048400" spans="20:20">
      <c r="T1048400"/>
    </row>
    <row r="1048401" spans="20:20">
      <c r="T1048401"/>
    </row>
    <row r="1048402" spans="20:20">
      <c r="T1048402"/>
    </row>
    <row r="1048403" spans="20:20">
      <c r="T1048403"/>
    </row>
    <row r="1048404" spans="20:20">
      <c r="T1048404"/>
    </row>
    <row r="1048405" spans="20:20">
      <c r="T1048405"/>
    </row>
    <row r="1048406" spans="20:20">
      <c r="T1048406"/>
    </row>
    <row r="1048407" spans="20:20">
      <c r="T1048407"/>
    </row>
    <row r="1048408" spans="20:20">
      <c r="T1048408"/>
    </row>
    <row r="1048409" spans="20:20">
      <c r="T1048409"/>
    </row>
    <row r="1048410" spans="20:20">
      <c r="T1048410"/>
    </row>
    <row r="1048411" spans="20:20">
      <c r="T1048411"/>
    </row>
    <row r="1048412" spans="20:20">
      <c r="T1048412"/>
    </row>
    <row r="1048413" spans="20:20">
      <c r="T1048413"/>
    </row>
    <row r="1048414" spans="20:20">
      <c r="T1048414"/>
    </row>
  </sheetData>
  <autoFilter ref="A1:S716">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十三</cp:lastModifiedBy>
  <dcterms:created xsi:type="dcterms:W3CDTF">2020-06-22T06:57:00Z</dcterms:created>
  <dcterms:modified xsi:type="dcterms:W3CDTF">2020-06-23T01:51:09Z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