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 activeTab="2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Sheet1!$A$1:$AH$1076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<sst xmlns="http://schemas.openxmlformats.org/spreadsheetml/2006/main" count="9029" uniqueCount="2200">
  <si>
    <t>成交年份</t>
  </si>
  <si>
    <t>值</t>
  </si>
  <si>
    <t>2015年</t>
  </si>
  <si>
    <t>2016年</t>
  </si>
  <si>
    <t>2017年</t>
  </si>
  <si>
    <t>2018年</t>
  </si>
  <si>
    <t>2019年</t>
  </si>
  <si>
    <t>2020年</t>
  </si>
  <si>
    <t>求和项:出让面积汇总</t>
  </si>
  <si>
    <t>计数项:编号汇总</t>
  </si>
  <si>
    <t>区县</t>
  </si>
  <si>
    <t>求和项:出让面积</t>
  </si>
  <si>
    <t>计数项:编号</t>
  </si>
  <si>
    <t>城南新区</t>
  </si>
  <si>
    <t>江城区</t>
  </si>
  <si>
    <t>阳春市</t>
  </si>
  <si>
    <t>阳东县</t>
  </si>
  <si>
    <t>阳西县</t>
  </si>
  <si>
    <t>总计</t>
  </si>
  <si>
    <t>求和项:建筑面积（平方米）汇总</t>
  </si>
  <si>
    <t>求和项:建筑面积（平方米）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</si>
  <si>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</si>
  <si>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</si>
  <si>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</si>
  <si>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</si>
  <si>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</si>
  <si>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</si>
  <si>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</si>
  <si>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</si>
  <si>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</si>
  <si>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</si>
  <si>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</si>
  <si>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</si>
  <si>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</si>
  <si>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</si>
  <si>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</si>
  <si>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</si>
  <si>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</si>
  <si>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</si>
  <si>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</si>
  <si>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</si>
  <si>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</si>
  <si>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</si>
  <si>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</si>
  <si>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</si>
  <si>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</si>
  <si>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</si>
  <si>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</si>
  <si>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</si>
  <si>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</si>
  <si>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</si>
  <si>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</si>
  <si>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</si>
  <si>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工业用地</t>
  </si>
  <si>
    <t>阳江</t>
  </si>
  <si>
    <t>标准厂房</t>
  </si>
  <si>
    <t>阳江高新区港口工业园海港二横路与诚信四路交汇处北边</t>
  </si>
  <si>
    <t>挂牌</t>
  </si>
  <si>
    <t>阳江市高新投资开发有限公司</t>
  </si>
  <si>
    <t>/</t>
  </si>
  <si>
    <t>电气风电电机项目</t>
  </si>
  <si>
    <t>阳江高新区港口工业园锦绣路北边</t>
  </si>
  <si>
    <t>东方电气（广东）能源科技有限公司</t>
  </si>
  <si>
    <t>公用设施用地</t>
  </si>
  <si>
    <t>广东电网有限责任公司阳江供电局</t>
  </si>
  <si>
    <t>阳江市江城银岭科技产业园B17-02</t>
  </si>
  <si>
    <t>工业项目</t>
  </si>
  <si>
    <t>阳东区北惯镇赤城东路西边、兴平五路南边地块</t>
  </si>
  <si>
    <t>广东国勇科技产业有限公司</t>
  </si>
  <si>
    <t>广东苏航农业科技有限公司</t>
  </si>
  <si>
    <t>阳江市江城区双捷镇长坑村、红十月农场</t>
  </si>
  <si>
    <t>城镇住宅用地</t>
  </si>
  <si>
    <t>住宅兼容商住项目</t>
  </si>
  <si>
    <t>阳江市阳东区东城镇马坑、平顶山（土名）地段</t>
  </si>
  <si>
    <t>协议</t>
  </si>
  <si>
    <t>阳江市阳东区报头房地产开发有限公司</t>
  </si>
  <si>
    <t>阳江市阳东区东城镇兴宁路以北、龙塘路以西</t>
  </si>
  <si>
    <t>阳东区北惯镇赤城六路西边、兴平五路北边</t>
  </si>
  <si>
    <t>广东一浦莱斯铆接技术有限公司</t>
  </si>
  <si>
    <t>阳东区北惯镇赤城东路西边、兴平五路北边</t>
  </si>
  <si>
    <t>广东乐美五金科技有限公司</t>
  </si>
  <si>
    <t>医疗卫生用地</t>
  </si>
  <si>
    <t>广东京伦妇产医院</t>
  </si>
  <si>
    <t>阳春市春城街道黎湖工业区010号</t>
  </si>
  <si>
    <t>广东京伦妇产医院管理有限公司</t>
  </si>
  <si>
    <t>阳江市协富不锈钢有限公司</t>
  </si>
  <si>
    <t>阳江市江城银岭科技产业园C1-7</t>
  </si>
  <si>
    <t>阳东区北惯镇兴平四路南边、赤城四路西边</t>
  </si>
  <si>
    <t>广东科拓自动化机械设备有限公司</t>
  </si>
  <si>
    <t>广东恒新房车配件科技制造有限公司</t>
  </si>
  <si>
    <t>阳江市江城银岭科技产业园D0-2</t>
  </si>
  <si>
    <t>阳江市欣源厨业有限公司</t>
  </si>
  <si>
    <t>阳江市江城银岭科技产业园B11-4</t>
  </si>
  <si>
    <t>阳江市高峰工贸有限公司</t>
  </si>
  <si>
    <t>阳江市江城银岭科技产业园D0-1</t>
  </si>
  <si>
    <t>阳江市赛铭照明科技有限公司</t>
  </si>
  <si>
    <t>阳江市江城银岭科技产业园C1-6</t>
  </si>
  <si>
    <t>阳江市创优工贸有限公司</t>
  </si>
  <si>
    <t>阳江市江城银岭科技产业园B11-6</t>
  </si>
  <si>
    <t>住宅用地</t>
  </si>
  <si>
    <t>阳西县御景路南侧、莲塘路西侧、325国道YL-02-10A地块</t>
  </si>
  <si>
    <t>阳西县双飞高新科技发展有限责任公司</t>
  </si>
  <si>
    <t>零售商业用地</t>
  </si>
  <si>
    <t>商服用地</t>
  </si>
  <si>
    <t>阳西县沙扒镇爱民路东侧、红坡路北侧用地SP-CR-10D地块</t>
  </si>
  <si>
    <t>阳西县瑞翔实业有限公司</t>
  </si>
  <si>
    <t>阳东区北惯镇兴平四路北边及赤城三路东边</t>
  </si>
  <si>
    <t>阳江市粤厨实业有限公司</t>
  </si>
  <si>
    <t>阳东区北惯镇兴平四路北边、赤城三路东边</t>
  </si>
  <si>
    <t>阳江市星辰科技有限公司</t>
  </si>
  <si>
    <t>中山火炬（阳西）产业转移工业园A02-24B地块</t>
  </si>
  <si>
    <t>阳江市中阳联合发展有限公司</t>
  </si>
  <si>
    <t>中山火炬（阳西）产业转移工业园A02-23B-1地块</t>
  </si>
  <si>
    <t>教育用地</t>
  </si>
  <si>
    <t>广东省平岗农场留用地</t>
  </si>
  <si>
    <t>阳江高新区平冈南滨海片区向阳路与云阳路交汇处南边PGN-04-25地块</t>
  </si>
  <si>
    <t>划拨</t>
  </si>
  <si>
    <t>暂无</t>
  </si>
  <si>
    <t>广东省平岗农场</t>
  </si>
  <si>
    <t>社会福利用地</t>
  </si>
  <si>
    <t>阳江高新区平冈南滨海片区向阳路与云阳路交汇处南边PGN-04-24地块</t>
  </si>
  <si>
    <t>阳江高新区平冈南滨海片区花竹路与云阳路交汇处南边PGN-04-18地块</t>
  </si>
  <si>
    <t>阳江高新区平冈南滨海片区向阳路与平冈路交汇处北边PGN-04-20地块</t>
  </si>
  <si>
    <t>阳江市江城区焕新食品加工有限公司</t>
  </si>
  <si>
    <t>阳江市江城银岭科技产业园C4-1</t>
  </si>
  <si>
    <t>阳江市奥得宝工贸有限公司</t>
  </si>
  <si>
    <t>阳江市江城银岭科技产业园B10-10</t>
  </si>
  <si>
    <t>集体留用地</t>
  </si>
  <si>
    <t>阳江市江城区洛东大道南侧、新阳路西侧</t>
  </si>
  <si>
    <t>阳江市江城区岗列街四围村民委员会</t>
  </si>
  <si>
    <t>阳江市五家村房地产开发有限公司78083平方米留用地</t>
  </si>
  <si>
    <t>阳江市江城区新江南路西侧、四围大道南侧、郦阳路东侧</t>
  </si>
  <si>
    <t>阳江市五家村房地产开发有限公司</t>
  </si>
  <si>
    <t>阳江市江城区岗列街道社区卫生服务中心建设工程项目</t>
  </si>
  <si>
    <t>阳江市江城区南浦大道南侧、郦阳路东侧</t>
  </si>
  <si>
    <t>阳江市江城区岗列街道办事处</t>
  </si>
  <si>
    <t>机关团体用地</t>
  </si>
  <si>
    <t>城西派出所安全设施业务用房项目</t>
  </si>
  <si>
    <t>阳江市江城区沿江南路西侧、城西街道办事处办公大院内（CX-04-07之一）</t>
  </si>
  <si>
    <t>阳江市公安局江城分局</t>
  </si>
  <si>
    <t>茶山坡村留用地</t>
  </si>
  <si>
    <t>阳西县城新325国道茶山坡周边G18-20地块</t>
  </si>
  <si>
    <t>阳西县织篢镇黎昌㙟村茶山坡经济合作社</t>
  </si>
  <si>
    <t>阳西县城新325国道茶山坡周边G18-21地块</t>
  </si>
  <si>
    <t>阳春市公共卫生医院</t>
  </si>
  <si>
    <t>阳春市岗美镇原岗侨医院及附近区域</t>
  </si>
  <si>
    <t>阳春市公安局潭水派出所业务技术用房</t>
  </si>
  <si>
    <t>阳春市潭水镇东风路与向阳路交界处</t>
  </si>
  <si>
    <t>阳春市公安局</t>
  </si>
  <si>
    <t>科研用地</t>
  </si>
  <si>
    <t>阳春市春砂仁科普教育基地建设项目</t>
  </si>
  <si>
    <t>阳春市春城街道东湖水库环湖路侧</t>
  </si>
  <si>
    <t>阳春市砂仁试验示范场</t>
  </si>
  <si>
    <t>阳江高新区平冈南滨海片区向阳路与阳闸公路交汇处南边PGN-04-47地块</t>
  </si>
  <si>
    <t>阳江高新区平冈南滨海片区向阳路与平冈路交汇处南边PGN-04-46地块</t>
  </si>
  <si>
    <t>旅馆用地</t>
  </si>
  <si>
    <t>阳江高新区平冈南滨海片区向阳路与黄村路交汇处北边PGN-04-43地块</t>
  </si>
  <si>
    <t>阳江高新区平冈南滨海片区向阳路与平冈路交汇处北边PGN-04-41地块</t>
  </si>
  <si>
    <t>阳江高新区平冈南滨海片区向阳路与平冈路交汇处南边PGN-04-27地块</t>
  </si>
  <si>
    <t>阳江高新区平冈南滨海片区向阳路与云海路交汇处南边PGN-04-23地块</t>
  </si>
  <si>
    <t>阳西县迎宾大道70米街南边YX-GH-01号地块</t>
  </si>
  <si>
    <t>阳西县光恒工业有限公司</t>
  </si>
  <si>
    <t>拆迁安置用地</t>
  </si>
  <si>
    <t>阳春市河西街道春州大道北侧</t>
  </si>
  <si>
    <t>严仕倩、曾昭本、曾想</t>
  </si>
  <si>
    <t>三甲镇敬老院迁建工程项目</t>
  </si>
  <si>
    <t>阳春市三甲镇双和村委会新凤村（萝卜塘）</t>
  </si>
  <si>
    <t>阳春市三甲镇人民政府</t>
  </si>
  <si>
    <t>阳春市环卫站停车场及垃圾中转站</t>
  </si>
  <si>
    <t>阳春市河西街道升平村委会圭岗寨</t>
  </si>
  <si>
    <t>阳春市城市管理和综合执法局</t>
  </si>
  <si>
    <t>张建安</t>
  </si>
  <si>
    <t>阳江市闸坡镇碧涛村10、11号</t>
  </si>
  <si>
    <t>阳西县塘口镇王村仔以东、塘口河以北WQ-01-01地块</t>
  </si>
  <si>
    <t>阳西县诺诚文旅发展有限公司</t>
  </si>
  <si>
    <t>厂房征收安置用地</t>
  </si>
  <si>
    <t>阳春市春城街道城东大道人民桥西南侧</t>
  </si>
  <si>
    <t>黄业明</t>
  </si>
  <si>
    <t>文化设施用地</t>
  </si>
  <si>
    <t>阳江市档案馆、党史馆、方志馆、名人馆、博物馆、规划馆及市工人文化宫（七馆合一）项目</t>
  </si>
  <si>
    <t>阳江市区四围大道侧、24米路西侧</t>
  </si>
  <si>
    <t>阳江市档案馆、阳江市总工会</t>
  </si>
  <si>
    <t>广东漠阳花粮油有限公司</t>
  </si>
  <si>
    <t>阳江高新区福冈工业园高新二路西边</t>
  </si>
  <si>
    <t>阳江市登峰气体有限公司</t>
  </si>
  <si>
    <t>阳江高新区福冈工业园高新二路东边</t>
  </si>
  <si>
    <t>广东省华凯紧固件有限公司</t>
  </si>
  <si>
    <t>阳江市江城银岭科技产业园B11-5</t>
  </si>
  <si>
    <t>练达三旧用地4939.4平方米</t>
  </si>
  <si>
    <t>阳江市江城区江台路东侧、高凉路南北两侧（高凉路西段）</t>
  </si>
  <si>
    <t>阳江市练达房地产开发有限公司</t>
  </si>
  <si>
    <t>广东宏粤房地产开发有限公司</t>
  </si>
  <si>
    <t>阳江高新区平冈片西区站港公路东边、政贤路北边</t>
  </si>
  <si>
    <t>大度工贸（阳江）有限公司</t>
  </si>
  <si>
    <t>阳江市江城银岭科技产业园B14-3-1</t>
  </si>
  <si>
    <t>阳江应用型本科院校首期工程项目30771平方米</t>
  </si>
  <si>
    <t>阳江市江城区白沙街道325国道南侧、阳江市技工学校新校区以东</t>
  </si>
  <si>
    <t>阳江应用型本科院校筹建办公室</t>
  </si>
  <si>
    <t>塘口镇中心文化广场</t>
  </si>
  <si>
    <t>阳西县塘口镇TK-G-01-1</t>
  </si>
  <si>
    <t>阳西县塘口镇人民政府</t>
  </si>
  <si>
    <t>阳江市盛宏实业有限公司留用地5280平方米</t>
  </si>
  <si>
    <t>阳江市江城区新华南路东侧、横一路南侧</t>
  </si>
  <si>
    <t>阳江市盛宏实业有限公司</t>
  </si>
  <si>
    <t>关影茹</t>
  </si>
  <si>
    <t>阳江市江城区华鸿花园C区28号</t>
  </si>
  <si>
    <t>阳江市兴叶房地产开发有限公司10900平方米留用地</t>
  </si>
  <si>
    <t>阳江市江城区富康路南侧、江朗大道以西地段</t>
  </si>
  <si>
    <t>阳江市兴叶房地产开发有限公司</t>
  </si>
  <si>
    <t>中山火炬（阳西）产业转移工业园YX3-01-10C-1地块</t>
  </si>
  <si>
    <t>广东妙多食品科技有限公司</t>
  </si>
  <si>
    <t>中山火炬（阳西）产业转移工业园YX4-01-17A地块</t>
  </si>
  <si>
    <t>广东新景丰包装实业发展有限公司</t>
  </si>
  <si>
    <t>阳江市兴叶房地产开发有限公司8983平方米留用地</t>
  </si>
  <si>
    <t>阳江市江城区富康路北侧、规划12米路东侧地段</t>
  </si>
  <si>
    <t>阳东区北惯镇霍达六路北边及金田二路东边地块</t>
  </si>
  <si>
    <t>黄玉兰</t>
  </si>
  <si>
    <t>阳东区北惯镇兴平四路北边及赤城一路东边地块</t>
  </si>
  <si>
    <t>阳江市铭阳服饰实业有限公司</t>
  </si>
  <si>
    <t>阳东区北惯镇新工业大道北边及赤城六路西边地块</t>
  </si>
  <si>
    <t>广东盈尔实业有限公司</t>
  </si>
  <si>
    <t>阳东区北惯镇兴平四路北边及赤城三路西边地块</t>
  </si>
  <si>
    <t>广东通达实业有限公司</t>
  </si>
  <si>
    <t>阳江市海陵岛经济开发试验区闸坡镇石塘沙岗经济合作社、白圩岗新村经济合作社留用地</t>
  </si>
  <si>
    <t>阳江市闸坡镇大基围公路下东北边</t>
  </si>
  <si>
    <t>阳江市海陵岛经济开发试验区闸坡镇石塘沙岗经济合作社、白圩岗新村经济合作社</t>
  </si>
  <si>
    <t>阳江应用型本科院校首期工程项目184244平方米</t>
  </si>
  <si>
    <t>阳江市应用型本科院校筹建办公室</t>
  </si>
  <si>
    <t>广东润龙风能装备有限公司</t>
  </si>
  <si>
    <t>阳江高新区港口工业园海港四横路与海港纵二路交汇处南边</t>
  </si>
  <si>
    <t>马水镇污水处理厂</t>
  </si>
  <si>
    <t>阳春市马水镇马水旧圩马水炮竹厂</t>
  </si>
  <si>
    <t>阳春市马水镇人民政府</t>
  </si>
  <si>
    <t>春城街道阳春大道北住宅区</t>
  </si>
  <si>
    <t>春城街道阳春大道北19号CC-ZCC-02</t>
  </si>
  <si>
    <t>广东阳春轴承股份有限公司</t>
  </si>
  <si>
    <t>春城街道阳春大道北19号CC-ZCC-01</t>
  </si>
  <si>
    <t>供电用地</t>
  </si>
  <si>
    <t>阳西县上洋镇SY-HN01A地块</t>
  </si>
  <si>
    <t>中山火炬（阳西）产业转移工业园B03-16-02地块</t>
  </si>
  <si>
    <t>东莞市东新实业有限公司</t>
  </si>
  <si>
    <t>中山火炬（阳西）产业转移工业园B03-16-01地块</t>
  </si>
  <si>
    <t>中山火炬（阳西）产业转移工业园B03-20A地块</t>
  </si>
  <si>
    <t>中山火炬（阳西）产业转移工业园YX4-01-21地块</t>
  </si>
  <si>
    <t>阳西县御农食品有限公司</t>
  </si>
  <si>
    <t>中山火炬（阳西）产业转移工业园YX4-01-14地块</t>
  </si>
  <si>
    <t>阳江恒茂包装制品有限公司</t>
  </si>
  <si>
    <t>中山火炬（阳西）产业转移工业园YX3-01-10B-1地块</t>
  </si>
  <si>
    <t>中山火炬（阳西）产业转移工业园B01-03B-2地块</t>
  </si>
  <si>
    <t>中山火炬（阳西）产业转移工业园B01-03B-1地块</t>
  </si>
  <si>
    <t>中山火炬（阳西）产业转移工业园A02-04-1地块</t>
  </si>
  <si>
    <t>阳江市金鸿包装制品有限公司</t>
  </si>
  <si>
    <t>公共设施项目</t>
  </si>
  <si>
    <t>阳东区东城镇西部沿海高速路东侧、新325国道北侧</t>
  </si>
  <si>
    <t>新云村留用地</t>
  </si>
  <si>
    <t>阳春市春城街道育德路与城云南路交汇处东北侧</t>
  </si>
  <si>
    <t>阳春市宝隆房地产开发有限公司</t>
  </si>
  <si>
    <t>阳江应用型本科院校首期工程项目</t>
  </si>
  <si>
    <t>市区城北G1垃圾转运站工程</t>
  </si>
  <si>
    <t>阳江市江城区沿山路北侧、体育北路以西</t>
  </si>
  <si>
    <t>阳江市城市管理和综合执法局</t>
  </si>
  <si>
    <t>绿科钙业</t>
  </si>
  <si>
    <t>阳春市河朗镇新阳经济联合社唱歌岩地块</t>
  </si>
  <si>
    <t>拍卖</t>
  </si>
  <si>
    <t>阳春市绿科钙业有限公司</t>
  </si>
  <si>
    <t>城南污水处理厂（二期）建设项目</t>
  </si>
  <si>
    <t>阳江市江城区金平路以西、城南大道以南</t>
  </si>
  <si>
    <t>住宅项目</t>
  </si>
  <si>
    <t>阳东区东城镇南华路西边、新实验学校北边地段</t>
  </si>
  <si>
    <t>东城镇石仑经济联合社</t>
  </si>
  <si>
    <t>阳东区东城镇滨河片区污水处理厂西边地段</t>
  </si>
  <si>
    <t>阳东区住房和城乡建设局</t>
  </si>
  <si>
    <t>科教项目</t>
  </si>
  <si>
    <t>阳东区东城镇新江台大道北边以南、福兴路以西地段</t>
  </si>
  <si>
    <t>阳东区教育局</t>
  </si>
  <si>
    <t>阳江市城南中学建设项目扩建工程</t>
  </si>
  <si>
    <t>阳江市滨海新区郦阳路以东、洛东大道以北</t>
  </si>
  <si>
    <t>阳江市教育局</t>
  </si>
  <si>
    <t>阳江市城南新区第五小学建设项目</t>
  </si>
  <si>
    <t>阳江市城南新区郦阳路以东、四围大道以北</t>
  </si>
  <si>
    <t>沙扒镇月亮湾02号地块</t>
  </si>
  <si>
    <t>阳西县沙扒镇人民政府</t>
  </si>
  <si>
    <t>沙扒镇海仔湖29号地块</t>
  </si>
  <si>
    <t>阳江高新区平冈镇平东村月亮石经济合作社集体留用地</t>
  </si>
  <si>
    <t>阳江高新区平冈片西区政德路与民生路交汇处东边</t>
  </si>
  <si>
    <t>阳江高新区平冈镇平东村月亮石经济合作社</t>
  </si>
  <si>
    <t>阳江高新区平冈片西区政德路与民生路交汇处西边</t>
  </si>
  <si>
    <t>中山火炬（阳西）产业转移工业园A02-25A地块</t>
  </si>
  <si>
    <t>阳西县高新技术产业开发区管理委员会</t>
  </si>
  <si>
    <t>阳春市产业转移工业园南山产业集聚区公用设施用地</t>
  </si>
  <si>
    <t>阳春市产业转移工业园南山产业集聚区（马水村委会S113线东风水库南侧）XF-03地块</t>
  </si>
  <si>
    <t>交通服务场站用地</t>
  </si>
  <si>
    <t>阳春市产业转移工业园南山产业集聚区交通场站</t>
  </si>
  <si>
    <t>阳春市产业转移工业园南山产业集聚区（马水村委会S113线东风水库南侧）XF-02地块</t>
  </si>
  <si>
    <t>垃圾填埋场</t>
  </si>
  <si>
    <t>阳春市春城街道春江大道与阳春大道交汇处东南侧</t>
  </si>
  <si>
    <t>阳江万洋众创城开发建设有限公司</t>
  </si>
  <si>
    <t>阳江市江城银岭科技产业园A4-1-6</t>
  </si>
  <si>
    <t>阳江市江城银岭科技产业园A8-1</t>
  </si>
  <si>
    <t>阳江市江城银岭科技产业园B7-3</t>
  </si>
  <si>
    <t>阳江市江城区白沙街六村朗咀经济合作社</t>
  </si>
  <si>
    <t>阳江市江城银岭科技产业园B8-4</t>
  </si>
  <si>
    <t>阳江市江城区白沙街六村向阳经济合作社</t>
  </si>
  <si>
    <t>阳江市江城银岭科技产业园B7-4</t>
  </si>
  <si>
    <t>阳江市江城区奕垌工业用地YD5-01-02-01</t>
  </si>
  <si>
    <t>阳江市江城区城东街奕垌村中对坑经济合作社</t>
  </si>
  <si>
    <t>阳江市江城银岭科技产业园B3.2-5</t>
  </si>
  <si>
    <t>阳江市江城区白沙街六村新碑经济合作社</t>
  </si>
  <si>
    <t>江城区人民法院审判法庭新建项目</t>
  </si>
  <si>
    <t>阳江市江城区中洲大道西侧</t>
  </si>
  <si>
    <t>阳江市江城区人民法院</t>
  </si>
  <si>
    <t>阳江市巧林工贸有限公司</t>
  </si>
  <si>
    <t>阳江市江城区奕垌工业用地YD1-04-01-10</t>
  </si>
  <si>
    <t>市人民医院高压开关站</t>
  </si>
  <si>
    <t>阳春市春城街道春城公园内</t>
  </si>
  <si>
    <t>阳春市人民医院</t>
  </si>
  <si>
    <t>阳江市江城区新华南路东侧、横一路北侧</t>
  </si>
  <si>
    <t>阳江市江城区岗列街岗列村列大18队经济合作社</t>
  </si>
  <si>
    <t>阳江市江城区南浦大道南侧、新江南路西侧地段</t>
  </si>
  <si>
    <t>阳江市江城区岗列街岗列村列大17队、列大18队、列美村仔村、列美大田村、寨仔村、山后、军上村、军下11队经济合作社</t>
  </si>
  <si>
    <t>嘉华食品</t>
  </si>
  <si>
    <t>阳春市春城街道阳春产业转移工业园C7-1地块</t>
  </si>
  <si>
    <t>阳春市嘉华食品科技有限公司</t>
  </si>
  <si>
    <t>阳江市阳东区新工业大道南边及赤城三路东边</t>
  </si>
  <si>
    <t>林俊成</t>
  </si>
  <si>
    <t>老干部活动中心</t>
  </si>
  <si>
    <t>阳东区龙山公园西边、永安路南边</t>
  </si>
  <si>
    <t>阳江市阳东区委老干部局</t>
  </si>
  <si>
    <t>留用地</t>
  </si>
  <si>
    <t>阳江市阳东区兴宁路以北、龙塘路以西</t>
  </si>
  <si>
    <t>东城镇报头经济联合社</t>
  </si>
  <si>
    <t>阳江市阳东区那邦河以东325国道南边</t>
  </si>
  <si>
    <t>东城镇那味经济联系社</t>
  </si>
  <si>
    <t>阳东区兴平五路北边及赤城六路东边</t>
  </si>
  <si>
    <t>阳江市耀正五金制品有限公司</t>
  </si>
  <si>
    <t>阳江市江城区西平北路以东、20米路北侧地段</t>
  </si>
  <si>
    <t>阳江市江城区城北街坪郊村谭郊新村经济合作社</t>
  </si>
  <si>
    <t>中山火炬（阳西）产业转移工业园A02-05A-3地块</t>
  </si>
  <si>
    <t>阳江市富邦食品有限公司</t>
  </si>
  <si>
    <t>阳西县儒洞镇立新南街以西、滨河中路以北用地LXN-01-07地块</t>
  </si>
  <si>
    <t>阳西县锦邦房地产有限公司</t>
  </si>
  <si>
    <t>阳西县儒洞镇立新南街以西、滨河中路以北用地LXN-01-04地块</t>
  </si>
  <si>
    <t>阳西县儒洞镇立新南街以西、滨河中路以北用地LXN-01-03地块</t>
  </si>
  <si>
    <t>阳东区阳东花园东区Cd5-2</t>
  </si>
  <si>
    <t>车奉阳</t>
  </si>
  <si>
    <t>阳西县环东路YX-D-41A2地块</t>
  </si>
  <si>
    <t>阳东区阳东花园Cc-29</t>
  </si>
  <si>
    <t>许志标</t>
  </si>
  <si>
    <t>中山火炬（阳西）产业转移工业园A02-05A-1地块</t>
  </si>
  <si>
    <t>广东巨树食品有限公司</t>
  </si>
  <si>
    <t>中山火炬（阳西）产业转移工业园A02-05A-2地块</t>
  </si>
  <si>
    <t>阳西汇味康企业管理咨询有限公司</t>
  </si>
  <si>
    <t>裕隆公司三旧用地1427平方米</t>
  </si>
  <si>
    <t>阳江市江城区沿江南路243号</t>
  </si>
  <si>
    <t>阳江市裕隆贸易有限公司</t>
  </si>
  <si>
    <t>阳江市鑫耀贸易有限公司</t>
  </si>
  <si>
    <t>阳江市江城银岭科技产业园B18-2-2</t>
  </si>
  <si>
    <t>阳江市子珑五金制品有限公司</t>
  </si>
  <si>
    <t>阳江市江城银岭科技产业园B18-2-3</t>
  </si>
  <si>
    <t>商业住宅项目</t>
  </si>
  <si>
    <t>阳东区东平镇口洋管理区珍珠湾地段</t>
  </si>
  <si>
    <t>阳江市方寸之间酒店有限公司</t>
  </si>
  <si>
    <t>张忠</t>
  </si>
  <si>
    <t>阳江市城北共青湖学校项目</t>
  </si>
  <si>
    <t>广东金世纪海陵岛实业有限公司</t>
  </si>
  <si>
    <t>阳江市海陵岛闸坡镇南大片区ND-01-05</t>
  </si>
  <si>
    <t>广东悦丰电力建设有限公司</t>
  </si>
  <si>
    <t>阳江市江城银岭科技产业园B7.6-3</t>
  </si>
  <si>
    <t>阳江市南排华廷置业有限公司留用地60042平方米</t>
  </si>
  <si>
    <t>阳江市江城区金郊路南侧、湖西路西侧、20米路北侧地段</t>
  </si>
  <si>
    <t>阳江市南排华廷置业有限公司</t>
  </si>
  <si>
    <t>阳江市市区新江西路南侧、三江中路西侧</t>
  </si>
  <si>
    <t>阳江市江城区南恩街道三江村民委员会</t>
  </si>
  <si>
    <t>阳江市岗列派出所安全设施业务用房项目</t>
  </si>
  <si>
    <t>阳江市城南新区南浦大道南侧、岗列街道社区卫生服务中心项目用地东侧</t>
  </si>
  <si>
    <t>阳江宏旺实业有限公司</t>
  </si>
  <si>
    <t>阳江高新区港口工业园海港纵二路东边</t>
  </si>
  <si>
    <t>广东润龙铸造有限公司</t>
  </si>
  <si>
    <t>阳江高新区港口工业园海港纵二路西边</t>
  </si>
  <si>
    <t>阳西县第三小学</t>
  </si>
  <si>
    <t>阳西县城御景路YY-02-03地块</t>
  </si>
  <si>
    <t>阳西县教育局</t>
  </si>
  <si>
    <t>阳东区霍达七路南边、金鸡二路西边地段</t>
  </si>
  <si>
    <t>广东夏普特科技有限公司</t>
  </si>
  <si>
    <t>阳江市盛晖房地产有限公司22335平方米用地</t>
  </si>
  <si>
    <t>阳江市江城区高凉路北侧地段、20米路西侧</t>
  </si>
  <si>
    <t>阳江市盛晖房地产有限公司</t>
  </si>
  <si>
    <t>阳江市盛景房地产有限公司17000平方米用地</t>
  </si>
  <si>
    <t>阳江市江城区高凉路以北、南山路东</t>
  </si>
  <si>
    <t>阳江市盛景房地产有限公司</t>
  </si>
  <si>
    <t>阳东区新工业大道北边、赤城四路西边地块</t>
  </si>
  <si>
    <t>阳江市阳东区溢轩塑料制品有限公司</t>
  </si>
  <si>
    <t>阳东区兴平六路南边、赤城七路西边地块</t>
  </si>
  <si>
    <t>阳江精源五金科技有限公司</t>
  </si>
  <si>
    <t>阳江市江城区南浦大道两侧、城南西路东地段</t>
  </si>
  <si>
    <t>阳江市江城区城南街玉沙村海库经济合作社</t>
  </si>
  <si>
    <t>上洋镇河北片区FD-03-01地块</t>
  </si>
  <si>
    <t>三峡新能源阳江发电有限公司</t>
  </si>
  <si>
    <t>阳江市市区湖西路西、二十米规划路南侧地段</t>
  </si>
  <si>
    <t>阳江市江城区城北街南排村第二经济合作社</t>
  </si>
  <si>
    <t>广东百利投资有限公司百利广场“三旧”改造项目</t>
  </si>
  <si>
    <t>阳江市江城区北环路1号</t>
  </si>
  <si>
    <t>广东百利投资有限公司</t>
  </si>
  <si>
    <t>仓储用地</t>
  </si>
  <si>
    <t>大魁村柳步经济合作社集体留用地</t>
  </si>
  <si>
    <t>阳江高新区港口工业园进港公路南边</t>
  </si>
  <si>
    <t>阳江高新区平冈镇大魁村柳步经济合作社</t>
  </si>
  <si>
    <t>阳江高新区港口工业园进港公路北边</t>
  </si>
  <si>
    <t>阳西县上洋镇河北片区FD-01号地块</t>
  </si>
  <si>
    <t>广东粤电阳江海上风电有限公司</t>
  </si>
  <si>
    <t>阳江奇品刀具有限公司</t>
  </si>
  <si>
    <t>阳江市江城银岭科技产业园B17-5</t>
  </si>
  <si>
    <t>商务金融用地</t>
  </si>
  <si>
    <t>阳江市裕隆贸易有限公司6325平方米</t>
  </si>
  <si>
    <t>阳江市江城区沿江景观路西侧、东砵一支路东北侧</t>
  </si>
  <si>
    <t>阳江市联昌金属科技有限公司</t>
  </si>
  <si>
    <t>阳江高新区港口工业园海港三横路与吉祥东路交汇处南边</t>
  </si>
  <si>
    <t>阳江市江城银岭科技产业园A3.2-2</t>
  </si>
  <si>
    <t>阳江市江城区白沙街六村旧寨经济合作社</t>
  </si>
  <si>
    <t>阳东区红丰镇红丰中路以北、规划十二米路以东HJ-01-02地段</t>
  </si>
  <si>
    <t>阳东区北惯镇325国道南侧、赤城一路西边地段</t>
  </si>
  <si>
    <t>南恩三江房地产开发有限公司16994平方米</t>
  </si>
  <si>
    <t>阳江市江城区三江岛三江南二路南和三江中路西侧地段</t>
  </si>
  <si>
    <t>阳江市南恩三江房地产开发有限公司</t>
  </si>
  <si>
    <t>市区金郊路南、二十米规划路西侧</t>
  </si>
  <si>
    <t>阳江市江城区城北街坪郊村谭郊经济合作社</t>
  </si>
  <si>
    <t>餐饮用地</t>
  </si>
  <si>
    <t>阳江高新区港口工业园金港大道北边</t>
  </si>
  <si>
    <t>其他商服用地</t>
  </si>
  <si>
    <t>阳东区新江台大道以南、湖滨路以西</t>
  </si>
  <si>
    <t>阳江市阳东区江台房地产开发有限公司</t>
  </si>
  <si>
    <t>阳东区新江台大道以南、湖滨路以东</t>
  </si>
  <si>
    <t>阳江市阳东区碧桂园置业有限公司</t>
  </si>
  <si>
    <t>城北街道马曹村庙侧园第一经济合作社文化站</t>
  </si>
  <si>
    <t>阳江市江城区金山路南侧、嘉福园用地东侧</t>
  </si>
  <si>
    <t>阳江市江城区城北街马曹村庙侧园第一经济合作社</t>
  </si>
  <si>
    <t>名家S2商住项目</t>
  </si>
  <si>
    <t>阳春市春城街道滨江路一桥世纪星河湾西侧S2地块</t>
  </si>
  <si>
    <t>阳春市名家实业有限公司</t>
  </si>
  <si>
    <t>名家S1商住项目</t>
  </si>
  <si>
    <t>阳春市春城街道滨江路一桥世纪星河湾西侧S1地块</t>
  </si>
  <si>
    <t>阳东滨河片区以北、福兴路以西地段</t>
  </si>
  <si>
    <t>阳江熙元房地产开发有限公司</t>
  </si>
  <si>
    <t>阳江市江城银岭科技产业园B15-6</t>
  </si>
  <si>
    <t>阳江市江城区白沙街六村鸭乸墩经济合作社</t>
  </si>
  <si>
    <t>中山火炬（阳西）产业转移工业园YX3-02-06A地块</t>
  </si>
  <si>
    <t>阳西县星辰实业有限公司</t>
  </si>
  <si>
    <t>中山火炬（阳西）产业转移工业园YX3-02-06B地块</t>
  </si>
  <si>
    <t>阳江市捷成实业有限公司</t>
  </si>
  <si>
    <t>中山火炬（阳西）产业转移工业园YX3-02-03地块</t>
  </si>
  <si>
    <t>阳江市百富乳业食品有限公司</t>
  </si>
  <si>
    <t>阳江市阳东区霍达七路南边、金田二路东边地段</t>
  </si>
  <si>
    <t>阳江市阳东区南冠五金制品有限公司</t>
  </si>
  <si>
    <t>石塘村委会董村留用地项目</t>
  </si>
  <si>
    <t>阳江市海陵区闸坡镇石塘村委会沙园垌、屋背山一带</t>
  </si>
  <si>
    <t>石塘村董村经济合作社</t>
  </si>
  <si>
    <t>阳春大道南侧商住项目</t>
  </si>
  <si>
    <t>阳春市春城街道阳春大道与马鞍山水系交汇处南侧</t>
  </si>
  <si>
    <t>黄雄、李铁、岑亨</t>
  </si>
  <si>
    <t>D7-7浩瀚金属科技</t>
  </si>
  <si>
    <t>阳春市春城街道阳春产业转移工业园（新吉园区）D7-7地块</t>
  </si>
  <si>
    <t>阳春市浩瀚金属科技有限公司</t>
  </si>
  <si>
    <t>D7-6科能</t>
  </si>
  <si>
    <t>阳春市春城街道阳春产业转移工业园（新吉园区）D7-6地块</t>
  </si>
  <si>
    <t>阳春市科能实业有限公司</t>
  </si>
  <si>
    <t>D7-5宇航机械配件厂</t>
  </si>
  <si>
    <t>阳春市春城街道阳春产业转移工业园（新吉园区）D7-5地块</t>
  </si>
  <si>
    <t>阳春市宇航机械配件厂</t>
  </si>
  <si>
    <t>广东红荔枝新材料科技有限公司</t>
  </si>
  <si>
    <t>阳江高新区港口工业园海港纵二路与海港三横路交汇处北边</t>
  </si>
  <si>
    <t>D1-3鸿港科技</t>
  </si>
  <si>
    <t>阳春市春城街道阳春产业转移工业园（新吉园区）D1-3地块</t>
  </si>
  <si>
    <t>阳春市鸿港科技有限公司</t>
  </si>
  <si>
    <t>D1-1友祥</t>
  </si>
  <si>
    <t>阳春市春城街道阳春产业转移工业园（新吉园区）D1-1地块</t>
  </si>
  <si>
    <t>广东友祥实业有限公司</t>
  </si>
  <si>
    <t>C9-6宏新盛电子</t>
  </si>
  <si>
    <t>阳春市春城街道阳春产业转移工业园（新吉园区）C9-6地块</t>
  </si>
  <si>
    <t>阳春市宏新盛电子有限公司</t>
  </si>
  <si>
    <t>C8-5合鑫机电</t>
  </si>
  <si>
    <t>阳春市春城街道阳春产业转移工业园（新吉园区）C8-5地块</t>
  </si>
  <si>
    <t>阳春市合鑫机电实业有限公司</t>
  </si>
  <si>
    <t>C7-2恒天纸箱</t>
  </si>
  <si>
    <t>阳春市春城街道阳春产业转移工业园（新吉园区）C7-2地块</t>
  </si>
  <si>
    <t>阳春市恒天纸箱有限公司</t>
  </si>
  <si>
    <t>广东科荣实业投资有限公司</t>
  </si>
  <si>
    <t>阳江市闸坡镇东片区三十米旅游大道南区</t>
  </si>
  <si>
    <t>头堡华附东侧商住项目</t>
  </si>
  <si>
    <t>阳春市春城街道华南师范大学附属阳春学校东侧地块一</t>
  </si>
  <si>
    <t>阳春市双印房地产有限公司</t>
  </si>
  <si>
    <t>春州大道东北侧03地块商住项目</t>
  </si>
  <si>
    <t>阳春市春城街道春州大道东北侧03地块</t>
  </si>
  <si>
    <t>春州大道东北侧02地块商住项目</t>
  </si>
  <si>
    <t>阳春市春城街道春州大道东北侧02地块</t>
  </si>
  <si>
    <t>白圩社区留用地</t>
  </si>
  <si>
    <t>闸坡镇沙园垌</t>
  </si>
  <si>
    <t>阳江市恒冠投资发展有限公司</t>
  </si>
  <si>
    <t>阳江市妇幼保健院二期项目（13353平方米）</t>
  </si>
  <si>
    <t>阳江市区城南新区富康路南侧、20米路东侧</t>
  </si>
  <si>
    <t>阳江市妇幼保健院</t>
  </si>
  <si>
    <t>阳江市睿成工贸有限公司</t>
  </si>
  <si>
    <t>阳江市江城银岭科技产业园B18-1-6</t>
  </si>
  <si>
    <t>阳西县沙扒国家一级渔港下游护岸填海区域A-01-02地块</t>
  </si>
  <si>
    <t>阳西华盛房地产有限公司</t>
  </si>
  <si>
    <t>阳西县沙扒国家一级渔港下游护岸填海区域A-01-01地块</t>
  </si>
  <si>
    <t>阳江高新区港口工业园海港四横路南边</t>
  </si>
  <si>
    <t>广东宏财实业有限公司</t>
  </si>
  <si>
    <t>阳江市江城银岭科技产业园B17-6</t>
  </si>
  <si>
    <t>广东永贤金属科技有限公司</t>
  </si>
  <si>
    <t>阳江高新区港口工业园海港三横路与吉祥西路交汇处北边</t>
  </si>
  <si>
    <t>阳江市阳东区三阳塑胶制品厂</t>
  </si>
  <si>
    <t>阳江市江城区奕垌工业用地YD1-04-01-09</t>
  </si>
  <si>
    <t>阳东区兴平五路北边、赤城八路西边</t>
  </si>
  <si>
    <t>广东省正为新材料科技有限公司</t>
  </si>
  <si>
    <t>阳东区兴平六路南边、赤城七路西边</t>
  </si>
  <si>
    <t>伍海钦</t>
  </si>
  <si>
    <t>中山火炬（阳西）产业转移工业园YX3-01-05B地块</t>
  </si>
  <si>
    <t>广东北阳粮油有限公司</t>
  </si>
  <si>
    <t>阳东区兴平六路南边、赤城十路东边</t>
  </si>
  <si>
    <t>阳江市佰盛五金有限公司</t>
  </si>
  <si>
    <t>阳东区兴平五路北边、赤城十路东边</t>
  </si>
  <si>
    <t>阳江淞威机械科技有限公司</t>
  </si>
  <si>
    <t>阳东区兴平五路北边、赤城七路东边</t>
  </si>
  <si>
    <t>阳江市创标五金有限公司</t>
  </si>
  <si>
    <t>阳江市泽育鑫五金科技有限公司</t>
  </si>
  <si>
    <t>阳东区兴平六路南边、赤城九路西边</t>
  </si>
  <si>
    <t>阳江市智宏通科技有限公司</t>
  </si>
  <si>
    <t>阳东区兴平五路北边、赤城十路西边</t>
  </si>
  <si>
    <t>阳江市标普五金汽配零部件有限公司</t>
  </si>
  <si>
    <t>阳江市江运五金制品有限公司</t>
  </si>
  <si>
    <t>阳江永固紧固件有限公司</t>
  </si>
  <si>
    <t>阳东区兴平五路北边、赤城八路东边</t>
  </si>
  <si>
    <t>阳江市盘成五金有限公司</t>
  </si>
  <si>
    <t>阳东区兴平六路南边、赤城十路西边</t>
  </si>
  <si>
    <t>阳江市胜标五金制品有限公司</t>
  </si>
  <si>
    <t>阳江市上达五金制品有限公司</t>
  </si>
  <si>
    <t>阳江市鑫南五金制品有限公司</t>
  </si>
  <si>
    <t>广东力添五金科技有限公司</t>
  </si>
  <si>
    <t>阳东区兴平六路南边、赤城八路东边</t>
  </si>
  <si>
    <t>谭策</t>
  </si>
  <si>
    <t>阳东区兴平六路南边、赤城六路东边</t>
  </si>
  <si>
    <t>阳江三组合五金制品有限公司</t>
  </si>
  <si>
    <t>阳东区兴平五路北边、赤城七路西边</t>
  </si>
  <si>
    <t>广东森壵五金科技有限公司</t>
  </si>
  <si>
    <t>阳东区兴平五路北边、赤城六路东边</t>
  </si>
  <si>
    <t>广东泰吉鑫机械有限公司</t>
  </si>
  <si>
    <t>程屋围2991平方米</t>
  </si>
  <si>
    <t>阳江市江城区江朗大道东侧、四围大道南侧地段</t>
  </si>
  <si>
    <t>阳江市程氏置业有限公司</t>
  </si>
  <si>
    <t>广东中车新能源电机有限公司</t>
  </si>
  <si>
    <t>阳东区东平镇东部</t>
  </si>
  <si>
    <t>中广核铀业发展有限公司</t>
  </si>
  <si>
    <t>岗列街那格经济联合社4720</t>
  </si>
  <si>
    <t>公用设施项目</t>
  </si>
  <si>
    <t>阳东区大沟镇三丫村委会X596东侧</t>
  </si>
  <si>
    <t>中广核阳江海上风力发电有限公司</t>
  </si>
  <si>
    <t>冷轧项目</t>
  </si>
  <si>
    <t>阳江高新区港口工业园吉祥东路西边</t>
  </si>
  <si>
    <t>阳江高新区福冈工业园高新一路西边</t>
  </si>
  <si>
    <t>阳江市恒新开发建设投资有限公司</t>
  </si>
  <si>
    <t>医疗器械项目</t>
  </si>
  <si>
    <t>阳江高新区福冈工业园科技四路北边</t>
  </si>
  <si>
    <t>阳江高新区佰健医疗器械有限公司</t>
  </si>
  <si>
    <t>阳江市永澳工贸有限公司</t>
  </si>
  <si>
    <t>阳江市江城银岭科技产业园B18-2-1</t>
  </si>
  <si>
    <t>阳江市恒利达金属制管有限公司</t>
  </si>
  <si>
    <t>阳江市江城银岭科技产业园B17-4</t>
  </si>
  <si>
    <t>阳江市张小泉智能制造有限公司</t>
  </si>
  <si>
    <t>阳江市江城银岭科技产业园B7.6-2</t>
  </si>
  <si>
    <t>阳江海壹生物科技有限公司</t>
  </si>
  <si>
    <t>阳江市江城银岭科技产业园B18-4-3</t>
  </si>
  <si>
    <t>华师大附属学校地块二</t>
  </si>
  <si>
    <t>阳春市春城街道华南师范大学附属阳春学校东侧地块二</t>
  </si>
  <si>
    <t>广东泓泽教育投资有限公司</t>
  </si>
  <si>
    <t>德恒学校地块一</t>
  </si>
  <si>
    <t>阳春市岗美镇原岗美二中地块一（即搬迁工程A地块）</t>
  </si>
  <si>
    <t>中山德恒兆业教育咨询管理有限公司</t>
  </si>
  <si>
    <t>电大西侧住宅区</t>
  </si>
  <si>
    <t>阳春市春城街道阳春电大西侧地块</t>
  </si>
  <si>
    <t>阳春市鸿德信息科技有限公司</t>
  </si>
  <si>
    <t>C8-4-3恒康源生物科技项目</t>
  </si>
  <si>
    <t>阳春市春城街道阳春产业转移工业园C8-4-3地块</t>
  </si>
  <si>
    <t>恒康源（阳春）生物科技有限公司</t>
  </si>
  <si>
    <t>阳西县沙扒镇海仔湖地区旅游大道北HZ-07-10地块</t>
  </si>
  <si>
    <t>阳西荣华盛房地产有限公司</t>
  </si>
  <si>
    <t>阳西县沙扒镇海仔湖地区旅游大道北HZ-07-07B地块</t>
  </si>
  <si>
    <t>阳西县沙扒镇海仔湖地区旅游大道北HZ-07-07A地块</t>
  </si>
  <si>
    <t>交通服务场站项目</t>
  </si>
  <si>
    <t>阳东区合山镇深茂铁路阳东站侧边地段</t>
  </si>
  <si>
    <t>阳江市阳东区交通运输局</t>
  </si>
  <si>
    <t>C8-3-3旭升电器项目</t>
  </si>
  <si>
    <t>阳春市春城街道阳春产业转移工业园C8-3-3地块</t>
  </si>
  <si>
    <t>阳春市旭升电器有限公司</t>
  </si>
  <si>
    <t>C8-2-2合信彩印项目</t>
  </si>
  <si>
    <t>阳春市春城街道阳春产业转移工业园C8-2-2地块</t>
  </si>
  <si>
    <t>阳春市合信彩印有限公司</t>
  </si>
  <si>
    <t>C8-2-1合信彩印项目</t>
  </si>
  <si>
    <t>阳春市春城街道阳春产业转移工业园C8-2-1地块</t>
  </si>
  <si>
    <t>C8-1-3宏峰电器项目</t>
  </si>
  <si>
    <t>阳春市春城街道阳春产业转移工业园C8-1-3地块</t>
  </si>
  <si>
    <t>阳春市宏峰电器有限公司</t>
  </si>
  <si>
    <t>阳东区福兴路以东及南华路以南</t>
  </si>
  <si>
    <t>阳江华创开发建设管理有限公司</t>
  </si>
  <si>
    <t>原广东银鹰实业集团有限公司旧厂房改造项目</t>
  </si>
  <si>
    <t>市区金山路北侧、康泰路以东</t>
  </si>
  <si>
    <t>阳江市宝德房地产开发有限公司</t>
  </si>
  <si>
    <t>广东阳帆豆豉有限公司</t>
  </si>
  <si>
    <t>阳江市江城银岭科技产业园B12-5</t>
  </si>
  <si>
    <t>广东洁康沐浴制品有限公司</t>
  </si>
  <si>
    <t>阳江市江城银岭科技产业园B18-1-7</t>
  </si>
  <si>
    <t>镍合金项目</t>
  </si>
  <si>
    <t>阳江高新区港口工业园海港二横路南边</t>
  </si>
  <si>
    <t>广东广青金属压延有限公司</t>
  </si>
  <si>
    <t>广东广青金属科技有限公司</t>
  </si>
  <si>
    <t>调整用途</t>
  </si>
  <si>
    <t>阳江市江城区大金湾商住地B10</t>
  </si>
  <si>
    <t>阳江市合力房地产有限公司</t>
  </si>
  <si>
    <t>德翌智能科技</t>
  </si>
  <si>
    <t>阳春市春城街道阳春产业转移工业园D6-1地块</t>
  </si>
  <si>
    <t>德翌智能科技（阳春）有限公司</t>
  </si>
  <si>
    <t>中山火炬（阳西）产业转移工业园A02-10地块</t>
  </si>
  <si>
    <t>广东御膳厨调味品有限公司</t>
  </si>
  <si>
    <t>中山火炬（阳西）产业转移工业园A02-06A地块</t>
  </si>
  <si>
    <t>广东功成实业有限公司</t>
  </si>
  <si>
    <t>科教用地</t>
  </si>
  <si>
    <t>阳春市第四中学扩建运动场建设用地</t>
  </si>
  <si>
    <t>阳春市春城街道春州大道以北、阳春市第四中学以西地块</t>
  </si>
  <si>
    <t>阳春市第四中学</t>
  </si>
  <si>
    <t>阳江市益稳机械有限公司</t>
  </si>
  <si>
    <t>阳江市江城银岭科技产业园B10-2</t>
  </si>
  <si>
    <t>中山火炬（阳西）产业转移工业园A02-05B地块</t>
  </si>
  <si>
    <t>阳江市富盈包装制品有限公司</t>
  </si>
  <si>
    <t>公共设施用地</t>
  </si>
  <si>
    <t>污水处理厂</t>
  </si>
  <si>
    <t>阳江高新区福冈工业园高新五路北东边</t>
  </si>
  <si>
    <t>阳江高新区港口工业园海港三横路南边</t>
  </si>
  <si>
    <t>阳江市江城区奕垌工业用地YD1-04-01-01</t>
  </si>
  <si>
    <t>阳江市江城区奕垌工业用地YD2-08-02-03</t>
  </si>
  <si>
    <t>道路广场</t>
  </si>
  <si>
    <t>阳西县沙扒镇海仔湖-03B地块</t>
  </si>
  <si>
    <t>阳西县沙扒镇海仔湖-02B地块</t>
  </si>
  <si>
    <t>阳西县沙扒镇海仔湖-01B地块</t>
  </si>
  <si>
    <t>阳江市江城银岭科技产业园公共设施项目</t>
  </si>
  <si>
    <t>阳江市江城银岭科技产业园B3-5</t>
  </si>
  <si>
    <t>阳江市江城银岭科技产业园管理委员会</t>
  </si>
  <si>
    <t>阳江市江城银岭科技产业园B15-7</t>
  </si>
  <si>
    <t>阳江核电有限公司</t>
  </si>
  <si>
    <t>阳江市江城区奕垌工业园公共设施项目</t>
  </si>
  <si>
    <t>阳江市江城区奕垌工业用地YD1-05-01-01号</t>
  </si>
  <si>
    <t>阳江市江城区奕垌工业园管理委员会</t>
  </si>
  <si>
    <t>阳江市江城区奕垌工业用地YD5-01-01-01号</t>
  </si>
  <si>
    <t>阳江市江城区奕垌工业用地YD4-03-01-09号</t>
  </si>
  <si>
    <t>阳江市江城区奕垌工业用地YD1-02-01-01号</t>
  </si>
  <si>
    <t>阳西县沙扒镇书村SC-01B地块</t>
  </si>
  <si>
    <t>阳西县溪头镇永安YA-01地块</t>
  </si>
  <si>
    <t>阳西县织篢镇坝基头BJT-01A地块</t>
  </si>
  <si>
    <t>阳西县儒洞镇福安FA-01地块</t>
  </si>
  <si>
    <t>东城镇龙塘路西边、南华路北边地段</t>
  </si>
  <si>
    <t>阳江市阳东区教育局</t>
  </si>
  <si>
    <t>医卫慈善用地</t>
  </si>
  <si>
    <t>医疗卫生项目</t>
  </si>
  <si>
    <t>东城镇那邦河边、高速路出口地段</t>
  </si>
  <si>
    <t>阳江市阳东区妇幼保健院</t>
  </si>
  <si>
    <t>东城镇创意湖区东边地段</t>
  </si>
  <si>
    <t>阳江市阳东区住房和城乡规划建设局</t>
  </si>
  <si>
    <t>城南中学</t>
  </si>
  <si>
    <t>阳春市河西街道中心小学</t>
  </si>
  <si>
    <t>阳春市河西街道春州大桥河西桥头北侧</t>
  </si>
  <si>
    <t>阳春市逸夫小学</t>
  </si>
  <si>
    <t>批发零售用地</t>
  </si>
  <si>
    <t>新华书店364.6</t>
  </si>
  <si>
    <t>阳江市江城区南恩路212号</t>
  </si>
  <si>
    <t>广东新华发行集团阳江新华书店有限公司</t>
  </si>
  <si>
    <t>新华书店330</t>
  </si>
  <si>
    <t>阳江市江城区正坑东路68号</t>
  </si>
  <si>
    <t>居家养老服务中心建设用地</t>
  </si>
  <si>
    <t>阳春市双滘镇西门街</t>
  </si>
  <si>
    <t>阳春市双滘镇双滘居委会</t>
  </si>
  <si>
    <t>城南综合垃圾转运站</t>
  </si>
  <si>
    <t>阳江市东门南路与雅白线平交口南侧附近区域</t>
  </si>
  <si>
    <t>其他普通商品住房用地</t>
  </si>
  <si>
    <t>南村村委会留用地项目</t>
  </si>
  <si>
    <t>阳江市海陵区闸坡镇南村村委会南村、谷了地段</t>
  </si>
  <si>
    <t>南村经济联合社</t>
  </si>
  <si>
    <t>中山火炬（阳西）产业转移工业园YX3-02-01地块</t>
  </si>
  <si>
    <t>阳江市朗和包装材料有限公司</t>
  </si>
  <si>
    <t>北洛明珠</t>
  </si>
  <si>
    <t>阳江市旧澳湾</t>
  </si>
  <si>
    <t>阳江市宏灏房地产实业发展有限公司</t>
  </si>
  <si>
    <t>中山火炬（阳西）产业转移工业园YX3-01-04地块</t>
  </si>
  <si>
    <t>广东金丝奇米面制品有限公司</t>
  </si>
  <si>
    <t>双滘镇双滘村委会留用地</t>
  </si>
  <si>
    <t>阳春市双滘镇双滘村委会地块</t>
  </si>
  <si>
    <t>阳春市双滘镇双滘村委会</t>
  </si>
  <si>
    <t>双滘镇双坪村委会留用地</t>
  </si>
  <si>
    <t>阳春市双滘镇新贵街西侧地块</t>
  </si>
  <si>
    <t>阳春市双滘镇双坪村委会</t>
  </si>
  <si>
    <t>三甲镇征地留用地和拆迁安置用地</t>
  </si>
  <si>
    <t>阳春市三甲镇三圩村委会三甲河西侧地块</t>
  </si>
  <si>
    <t>中山火炬（阳西）产业转移工业园YX3-01-03地块</t>
  </si>
  <si>
    <t>广东广味源食品有限公司</t>
  </si>
  <si>
    <t>河口镇河南村委会留用地</t>
  </si>
  <si>
    <t>阳春市河口镇河中街南段S278西侧地块</t>
  </si>
  <si>
    <t>阳春市河口镇河南村委会</t>
  </si>
  <si>
    <t>河口镇敬老院</t>
  </si>
  <si>
    <t>阳春市河口镇河南村委会S278西侧地块</t>
  </si>
  <si>
    <t>阳春市河口镇人民政府</t>
  </si>
  <si>
    <t>松柏镇松柏村委会留用地</t>
  </si>
  <si>
    <t>阳春市松柏镇松柏村委会地块</t>
  </si>
  <si>
    <t>阳春市松柏镇松柏村委会</t>
  </si>
  <si>
    <t>五桥路河东安置区</t>
  </si>
  <si>
    <t>阳春市春城街道阳春大道北段北侧地块</t>
  </si>
  <si>
    <t>阳春市春城街道办事处</t>
  </si>
  <si>
    <t>春城街道新云禾地岗村留用地</t>
  </si>
  <si>
    <t>阳春市春城街道育德路南侧旗岭脚下地块</t>
  </si>
  <si>
    <t>阳春市春城街道新云村委会</t>
  </si>
  <si>
    <t>春城街道新云旗头村留用地和拆迁安置用地</t>
  </si>
  <si>
    <t>春城街道新云禾塘寨村留用地</t>
  </si>
  <si>
    <t>春城街道新云单竹巷村留用地和拆迁安置用地</t>
  </si>
  <si>
    <t>阳春市春城街道新云村委会地块</t>
  </si>
  <si>
    <t>春城街道新云黄竹村留用地和拆迁安置用地</t>
  </si>
  <si>
    <t>春城街道新云塘表村留用地和拆迁安置用地</t>
  </si>
  <si>
    <t>阳春市中等职业技术学校</t>
  </si>
  <si>
    <t>阳春市春城街道阳春大道北段东侧地块</t>
  </si>
  <si>
    <t>河西街道龙岩渡仔头留用地</t>
  </si>
  <si>
    <t>阳春市河西街道春州大桥河西桥头南侧地块</t>
  </si>
  <si>
    <t>阳春市河西街道龙岩村委会</t>
  </si>
  <si>
    <t>城南派出所</t>
  </si>
  <si>
    <t>阳春市春城街道春江大道23号</t>
  </si>
  <si>
    <t>春州大道东北侧商住用地</t>
  </si>
  <si>
    <t>阳春市春城街道春州大道东北侧01地块</t>
  </si>
  <si>
    <t>阳春市海金房地产开发有限公司</t>
  </si>
  <si>
    <t>方兴农业</t>
  </si>
  <si>
    <t>阳春市合水镇平西村委会S113线西侧长岗岭脚HSCGL-01地块</t>
  </si>
  <si>
    <t>阳春市方兴农业发展有限公司</t>
  </si>
  <si>
    <t>阳江市江城区奕垌工业用地YD2-08-02-05</t>
  </si>
  <si>
    <t>江城区城东街奕垌村中对坑经济合作社</t>
  </si>
  <si>
    <t>装备制造项目</t>
  </si>
  <si>
    <t>阳西县新墟产业园区A-01-02C1号地块</t>
  </si>
  <si>
    <t>阳西博德精工建材有限公司</t>
  </si>
  <si>
    <t>文体娱乐用地</t>
  </si>
  <si>
    <t>新阳春市工人文化宫</t>
  </si>
  <si>
    <t>阳春市河西街道春州大道北侧、河西中心小学西南侧地块</t>
  </si>
  <si>
    <t>阳春市总工会</t>
  </si>
  <si>
    <t>平冈自来水有限公司生产办公室用地</t>
  </si>
  <si>
    <t>阳江高新区平冈片西区政德路西段南边</t>
  </si>
  <si>
    <t>阳江市平冈自来水有限公司</t>
  </si>
  <si>
    <t>二类居住用地</t>
  </si>
  <si>
    <t>阳江高新区平东工业园站港公路与政贤路交汇处西边</t>
  </si>
  <si>
    <t>广东宏丰房地产开发有限公司</t>
  </si>
  <si>
    <t>阳江市悦强工贸有限公司</t>
  </si>
  <si>
    <t>阳江市江城银岭科技产业园B18-1-5</t>
  </si>
  <si>
    <t>阳东区新工业大道北边、赤城六路东边</t>
  </si>
  <si>
    <t>广东美碧皇厨卫有限公司</t>
  </si>
  <si>
    <t>阳东区新工业大道北边、赤城七路西边</t>
  </si>
  <si>
    <t>阳江市凯阳运动器材有限公司</t>
  </si>
  <si>
    <t>广东铭泽脚轮工业有限公司</t>
  </si>
  <si>
    <t>阳东区兴平五路南边、赤城七路西边</t>
  </si>
  <si>
    <t>敖倩青</t>
  </si>
  <si>
    <t>阳江市新特体育科技用品有限公司</t>
  </si>
  <si>
    <t>阳东区兴平五路南边、赤城六路东边</t>
  </si>
  <si>
    <t>阳江闰兴五金制品有限公司</t>
  </si>
  <si>
    <t>姜敏</t>
  </si>
  <si>
    <t>不锈钢生产项目</t>
  </si>
  <si>
    <t>阳江开宝新材料实业有限公司</t>
  </si>
  <si>
    <t>沙屋围5143平方米</t>
  </si>
  <si>
    <t>阳江市江城区江朗大道西侧、洛东大道南侧之一</t>
  </si>
  <si>
    <t>阳江市沙屋围房地产开发有限公司</t>
  </si>
  <si>
    <t>沙屋围6091.8平方米</t>
  </si>
  <si>
    <t>阳江市江城区江朗大道岗列街四围村沙屋围经济合作社</t>
  </si>
  <si>
    <t>阳东区新工业大道北边、赤城四路东边</t>
  </si>
  <si>
    <t>广东欣科兴五金制品有限公司</t>
  </si>
  <si>
    <t>阳江市佑盛科技有限公司</t>
  </si>
  <si>
    <t>阳江市煌程五金制品有限公司</t>
  </si>
  <si>
    <t>阳江市金骐五金机械制造有限公司</t>
  </si>
  <si>
    <t>阳东区兴平五路北边、赤城九路东边</t>
  </si>
  <si>
    <t>阳江市力扬制辊有限公司</t>
  </si>
  <si>
    <t>阳江辰晟紧固件有限公司</t>
  </si>
  <si>
    <t>阳江市永瑞科技有限公司</t>
  </si>
  <si>
    <t>阳东区兴平四路南边、赤城四路东边</t>
  </si>
  <si>
    <t>阳江市宇超金属制品厂</t>
  </si>
  <si>
    <t>阳江市泰源锋五金制品有限公司</t>
  </si>
  <si>
    <t>阳江市龙泉威五金制品有限公司</t>
  </si>
  <si>
    <t>阳江市大德金属制品有限公司</t>
  </si>
  <si>
    <t>阳江市贯虹五金科技有限公司</t>
  </si>
  <si>
    <t>阳东区兴平五路北边、赤城九路西边</t>
  </si>
  <si>
    <t>阳江市冠溢五金制品有限公司</t>
  </si>
  <si>
    <t>阳东区兴平六路南边、赤城八路西边</t>
  </si>
  <si>
    <t>金稳五金科技（阳江）有限公司</t>
  </si>
  <si>
    <t>阳东区兴平五路北南边、赤城七路东边</t>
  </si>
  <si>
    <t>广东春庆五金电子有限公司</t>
  </si>
  <si>
    <t>阳江市宏文电子科技有限公司</t>
  </si>
  <si>
    <t>阳江市正茂五金科技有限公司</t>
  </si>
  <si>
    <t>广东跨标建筑科技有限公司</t>
  </si>
  <si>
    <t>阳江市日劲升五金制品有限公司</t>
  </si>
  <si>
    <t>广东省粤钢新材料科技有限公司</t>
  </si>
  <si>
    <t>阳江高新区港口工业园海港三横路北边</t>
  </si>
  <si>
    <t>阳江市巧匠环保科技有限公司</t>
  </si>
  <si>
    <t>阳江市阳东区盛铿工贸有限公司</t>
  </si>
  <si>
    <t>广东木森日用品有限公司</t>
  </si>
  <si>
    <t>广东伯亿特建筑科技有限公司</t>
  </si>
  <si>
    <t>生活用纸项目</t>
  </si>
  <si>
    <t>阳江高新区港口工业园海港二横路南边、海港纵二路东边LGZ-04-02地块范围内</t>
  </si>
  <si>
    <t>维达护理用品（广东）有限公司</t>
  </si>
  <si>
    <t>阳江市阳东冠博实业有限公司</t>
  </si>
  <si>
    <t>广东世纪青山镍业有限公司</t>
  </si>
  <si>
    <t>锦铭（阳江）五金科技有限公司</t>
  </si>
  <si>
    <t>阳江市超骏汽配紧固件有限公司</t>
  </si>
  <si>
    <t>阳江市得盟五金制品有限公司</t>
  </si>
  <si>
    <t>阳东区裕东六路东边及广源路北边</t>
  </si>
  <si>
    <t>阳江江华医院有限公司</t>
  </si>
  <si>
    <t>海上风电制造项目</t>
  </si>
  <si>
    <t>阳江高新区港口工业园锦锈路与诚信三路交汇处南边</t>
  </si>
  <si>
    <t>阳江禾望电气有限公司</t>
  </si>
  <si>
    <t>道具制造与模特生产项目</t>
  </si>
  <si>
    <t>阳江高新区福冈工业园服装二路南边</t>
  </si>
  <si>
    <t>阳江英普奇点五金制造有限公司</t>
  </si>
  <si>
    <t>阳春市河西林业站标准站建设用地</t>
  </si>
  <si>
    <t>阳春市河西街道城西大道</t>
  </si>
  <si>
    <t>阳春市河西林业站</t>
  </si>
  <si>
    <t>阳西县旧城区改造（三旧项目）XY-D-03CⅡ号地块</t>
  </si>
  <si>
    <t>阳西县源河房地产开发有限公司</t>
  </si>
  <si>
    <t>阳西县旧城区改造（三旧项目）XY-D-03CⅠ号地块</t>
  </si>
  <si>
    <t>永联4886.54平方米</t>
  </si>
  <si>
    <t>阳江市江城区龙涛五马岭</t>
  </si>
  <si>
    <t>阳江市永联房地产开发有限公司</t>
  </si>
  <si>
    <t>公共租赁住房用地</t>
  </si>
  <si>
    <t>保障性住房项目</t>
  </si>
  <si>
    <t>阳江市阳东区平南路南边、十米路东边地段</t>
  </si>
  <si>
    <t>城北CB4-03-01(东)地块</t>
  </si>
  <si>
    <t>阳江市振兴路北侧、30米路以东</t>
  </si>
  <si>
    <t>阳江市宝盈实业有限公司</t>
  </si>
  <si>
    <t>阳江华阳开发建设有限公司</t>
  </si>
  <si>
    <t>阳江高新区港口工业园金港大道北边LGZ-01-33、LGZ-01-34地块范围内</t>
  </si>
  <si>
    <t>合金热送设备及不锈钢深加工技术改造项目</t>
  </si>
  <si>
    <t>石望供电所技术业务用房</t>
  </si>
  <si>
    <t>阳春市石望镇新和村委会石尾路口砖厂东南侧、县道X602线东侧</t>
  </si>
  <si>
    <t>广东电网有限责任公司阳江阳春供电局</t>
  </si>
  <si>
    <t>阳东区大沟镇三丫村委会地段</t>
  </si>
  <si>
    <t>中节能（阳江）风力发电有限公司</t>
  </si>
  <si>
    <t>阳江市西海房地产开发有限公司</t>
  </si>
  <si>
    <t>海陵岛试验区闸坡镇山芒下DB-07-03之三</t>
  </si>
  <si>
    <t>海螺水泥皮带走廊</t>
  </si>
  <si>
    <t>阳春市春湾镇大垌村地块</t>
  </si>
  <si>
    <t>阳春海螺水泥有限责任公司</t>
  </si>
  <si>
    <t>华润水泥皮带走廊</t>
  </si>
  <si>
    <t>阳春市春湾镇车田村地块</t>
  </si>
  <si>
    <t>华润水泥（阳春）有限公司</t>
  </si>
  <si>
    <t>居住兼容商业项目</t>
  </si>
  <si>
    <t>红丰镇江春公路红丰村委会大路园地段</t>
  </si>
  <si>
    <t>阳江市阳东区盈安置业有限公司</t>
  </si>
  <si>
    <t>阳江市江城区岗列街岗列村木赖村叶屋经济合作社</t>
  </si>
  <si>
    <t>河西街道渔业社区居民委员会新办公用地</t>
  </si>
  <si>
    <t>阳春市河西街道龙岩村委会陈下村前路与西堤路交汇处</t>
  </si>
  <si>
    <t>阳春市河西街道渔业社区居民委员会</t>
  </si>
  <si>
    <t>LNG综合站项目</t>
  </si>
  <si>
    <t>华润燃气阳江高新有限公司</t>
  </si>
  <si>
    <t>阳江市敏捷房地产开发有限公司</t>
  </si>
  <si>
    <t>阳江市海陵岛试验区新围塘基围（土名）SO1地块</t>
  </si>
  <si>
    <t>阳江高新区港口工业园海港四横路与海港纵二路交汇处北边</t>
  </si>
  <si>
    <t>标准厂房项目</t>
  </si>
  <si>
    <t>阳江高新区福冈工业园站港公路东边</t>
  </si>
  <si>
    <t>龙光御海湾</t>
  </si>
  <si>
    <t>阳江市闸坡镇旅游大道南区S-06号</t>
  </si>
  <si>
    <t>阳江市志高丽岛房地产开发有限公司</t>
  </si>
  <si>
    <t>阳江市雷凯置业有限公司</t>
  </si>
  <si>
    <t>闸坡镇三十米旅游大道边N-3-3号（现属DB-10-06地块范围）</t>
  </si>
  <si>
    <t>阳江市江城区岗列街岗列村民委员会留用地</t>
  </si>
  <si>
    <t>阳江市江城区高凉路以南、30米规划路以西</t>
  </si>
  <si>
    <t>岗背西留用地35000</t>
  </si>
  <si>
    <t>阳江市江城区富康路北侧、东门南路西侧</t>
  </si>
  <si>
    <t>阳江市瑞城房地产开发有限公司</t>
  </si>
  <si>
    <t>阳东区红丰镇江春公路大路园地段</t>
  </si>
  <si>
    <t>阳江市区振兴路以南、西平路以西地段</t>
  </si>
  <si>
    <t>阳江市江城区城北街金郊村上村经济合作社</t>
  </si>
  <si>
    <t>新云农贸市场</t>
  </si>
  <si>
    <t>阳春市春城街道新云村兴华路与育才路交汇处地块</t>
  </si>
  <si>
    <t>阳江市振兴房地产投资有限公司</t>
  </si>
  <si>
    <t>阳东区裕园一路南边及裕东六路东边</t>
  </si>
  <si>
    <t>珠海经济特区全达实业有限公司</t>
  </si>
  <si>
    <t>阳东区裕东八路西边、裕园四路北边</t>
  </si>
  <si>
    <t>阳江市阳东区汇达五金塑料制品有限公司</t>
  </si>
  <si>
    <t>中山火炬（阳西）产业转移工业园B03-05B地块</t>
  </si>
  <si>
    <t>阳西县恒祥科技有限公司</t>
  </si>
  <si>
    <t>江城区岗列街那格经济联合社</t>
  </si>
  <si>
    <t>春华电力公司</t>
  </si>
  <si>
    <t>阳春市春城街道阳春大道东侧市人民法院北侧地块</t>
  </si>
  <si>
    <t>阳春市春华电力发展有限公司</t>
  </si>
  <si>
    <t>永宁镇沙坪村委会宣传广场</t>
  </si>
  <si>
    <t>阳春市永宁镇原林业站沙坪木材收购点</t>
  </si>
  <si>
    <t>阳春市永宁镇人民政府</t>
  </si>
  <si>
    <t>阳东区龙塘路西边、支十一路南边</t>
  </si>
  <si>
    <t>阳江市佳盈发展有限公司</t>
  </si>
  <si>
    <t>广东恒佳建材股份有限公司</t>
  </si>
  <si>
    <t>阳江市江城银岭科技产业园银岭HJ-2</t>
  </si>
  <si>
    <t>城南派出所业务用房</t>
  </si>
  <si>
    <t>阳春市春城街道育德路与城云路交汇处东南侧</t>
  </si>
  <si>
    <t>阳东区规划二路东边、规划三路北边</t>
  </si>
  <si>
    <t>阳江市兆翔发展有限公司</t>
  </si>
  <si>
    <t>阳江市华尔亮工贸有限公司</t>
  </si>
  <si>
    <t>阳江市江城区奕垌工业用地YD4-03-01-08</t>
  </si>
  <si>
    <t>海联刀具厂7150</t>
  </si>
  <si>
    <t>阳江市江城区十里虾山（放鸡路）</t>
  </si>
  <si>
    <t>阳江市海联刀具厂</t>
  </si>
  <si>
    <t>阳江市恒基建材有限公司</t>
  </si>
  <si>
    <t>阳江市江城银岭科技产业园HJ-3</t>
  </si>
  <si>
    <t>城南汽车站</t>
  </si>
  <si>
    <t>阳江市市区沿海高速公路一级公路联络线以南、20米路东侧</t>
  </si>
  <si>
    <t>广东粤运朗日股份有限公司</t>
  </si>
  <si>
    <t>阳江高新区港口工业园海港三横路与海港纵二路交汇处东南边</t>
  </si>
  <si>
    <t>广东甬金金属科技有限公司</t>
  </si>
  <si>
    <t>阳江市强星不锈钢有限公司</t>
  </si>
  <si>
    <t>阳江市江城银岭科技产业园银岭B2-1-5地块</t>
  </si>
  <si>
    <t>阳江市宏惠金属科技有限公司</t>
  </si>
  <si>
    <t>阳江市江城银岭科技产业园银岭B2-1-7地块</t>
  </si>
  <si>
    <t>广东史特牢紧扣系统有限公司</t>
  </si>
  <si>
    <t>阳江市江城银岭科技产业园银岭B2-1-6地块</t>
  </si>
  <si>
    <t>阳江市强新五金制品有限公司</t>
  </si>
  <si>
    <t>阳江市江城银岭科技产业园银岭B2-1-4地块</t>
  </si>
  <si>
    <t>新兴铸管MSXS-01</t>
  </si>
  <si>
    <t>阳春市马水镇岗美华侨农场MSXS-01地块</t>
  </si>
  <si>
    <t>广东新兴铸管有限公司</t>
  </si>
  <si>
    <t>阳江市城南新区第二小学</t>
  </si>
  <si>
    <t>阳江市市区四围大道北侧、新阳路西侧</t>
  </si>
  <si>
    <t>岗背西留用地22000</t>
  </si>
  <si>
    <t>阳江市江城区富康路南侧、新华南路东侧地段</t>
  </si>
  <si>
    <t>岗背西留用地90000</t>
  </si>
  <si>
    <t>阳江市江城区东门南路以西、富康路以南地段</t>
  </si>
  <si>
    <t>沙屋围109730</t>
  </si>
  <si>
    <t>阳江市江城区江朗大道东侧、洛东大道南侧</t>
  </si>
  <si>
    <t>沙屋围47361</t>
  </si>
  <si>
    <t>阳江市江城区江朗大道西侧、洛东大道北侧</t>
  </si>
  <si>
    <t>C8-4-1恒康源生物科技项目</t>
  </si>
  <si>
    <t>阳春市春城街道阳春产业转移工业园的C8-4-1地块</t>
  </si>
  <si>
    <t>C8-3-2旭升电器项目</t>
  </si>
  <si>
    <t>阳春市春城街道阳春产业转移工业园的C8-3-2地块</t>
  </si>
  <si>
    <t>C8-3-1旭升电器项目</t>
  </si>
  <si>
    <t>阳春市春城街道阳春产业转移工业园的C8-3-1地块</t>
  </si>
  <si>
    <t>C8-2合信彩印项目</t>
  </si>
  <si>
    <t>阳春市春城街道阳春产业转移工业园的C8-2地块</t>
  </si>
  <si>
    <t>C8-1-2宏峰电器项目</t>
  </si>
  <si>
    <t>阳春市春城街道阳春产业转移工业园的C8-1-2地块</t>
  </si>
  <si>
    <t>C8-1-1宏峰电器项目</t>
  </si>
  <si>
    <t>阳春市春城街道阳春产业转移工业园的C8-1-1地块</t>
  </si>
  <si>
    <t>C9-5杰亿包装材料项目</t>
  </si>
  <si>
    <t>阳春市春城街道阳春产业转移工业园的C9-5地块</t>
  </si>
  <si>
    <t>阳春市杰亿包装材料有限公司</t>
  </si>
  <si>
    <t>C9-3豪企照明电器项目</t>
  </si>
  <si>
    <t>阳春市春城街道阳春产业转移工业园的C9-3地块</t>
  </si>
  <si>
    <t>阳春市豪企照明电器有限公司</t>
  </si>
  <si>
    <t>C9-1当亮光科项目</t>
  </si>
  <si>
    <t>阳春市春城街道阳春产业转移工业园的C9-1地块</t>
  </si>
  <si>
    <t>阳春市当亮光科有限公司</t>
  </si>
  <si>
    <t>C6-6利视界光电项目</t>
  </si>
  <si>
    <t>阳春市春城街道阳春产业转移工业园的C6-6地块</t>
  </si>
  <si>
    <t>阳春市利视界光电科技有限公司</t>
  </si>
  <si>
    <t>C6-5皇玛电器项目</t>
  </si>
  <si>
    <t>阳春市春城街道阳春产业转移工业园的C6-5地块</t>
  </si>
  <si>
    <t>阳春市皇玛电器实业有限公司</t>
  </si>
  <si>
    <t>C6-4科隆电器项目</t>
  </si>
  <si>
    <t>阳春市春城街道阳春产业转移工业园的C6-4地块</t>
  </si>
  <si>
    <t>阳春市科隆科技有限公司</t>
  </si>
  <si>
    <t>D6-3中聚通用设备制造项目</t>
  </si>
  <si>
    <t>阳春市春城街道阳春产业转移工业园的D6-3地块</t>
  </si>
  <si>
    <t>阳春市中聚机械科技有限公司</t>
  </si>
  <si>
    <t>D6-2和发通用设备项目</t>
  </si>
  <si>
    <t>阳春市春城街道阳春产业转移工业园的D6-2地块</t>
  </si>
  <si>
    <t>阳春市和发实业有限公司</t>
  </si>
  <si>
    <t>D5-4电器项目</t>
  </si>
  <si>
    <t>阳春市春城街道阳春产业转移工业园的D5-4地块</t>
  </si>
  <si>
    <t>姚通礼</t>
  </si>
  <si>
    <t>D5-3金属加工项目</t>
  </si>
  <si>
    <t>阳春市春城街道阳春产业转移工业园的D5-3地块</t>
  </si>
  <si>
    <t>程仕先</t>
  </si>
  <si>
    <t>C8-4-2食品制造项目</t>
  </si>
  <si>
    <t>阳春市春城街道阳春产业转移工业园的C8-4-2地块</t>
  </si>
  <si>
    <t>梁军雄</t>
  </si>
  <si>
    <t>阳春市春城街道阳春产业转移工业园的C9-8地块</t>
  </si>
  <si>
    <t>阳春市旭瑞照明电器有限公司</t>
  </si>
  <si>
    <t>C9-7华邦电器项目</t>
  </si>
  <si>
    <t>阳春市春城街道阳春产业转移工业园的C9-7地块</t>
  </si>
  <si>
    <t>阳春市华邦电器有限公司</t>
  </si>
  <si>
    <t>C9-4传祺照明项目</t>
  </si>
  <si>
    <t>阳春市春城街道阳春产业转移工业园的C9-4地块</t>
  </si>
  <si>
    <t>广东传祺照明有限公司</t>
  </si>
  <si>
    <t>C9-2精装照明项目</t>
  </si>
  <si>
    <t>阳春市春城街道阳春产业转移工业园的C9-2地块</t>
  </si>
  <si>
    <t>广东精装照明有限公司</t>
  </si>
  <si>
    <t>江城区城北街道南排村委会排后村三旧改造项目</t>
  </si>
  <si>
    <t>阳江市江城区西平路以西，新江北路以北</t>
  </si>
  <si>
    <t>阳江市景颐房地产开发有限公司</t>
  </si>
  <si>
    <t>阳江市厚德房地产开发有限公司</t>
  </si>
  <si>
    <t>中民筑友房屋科技（阳江）有限公司</t>
  </si>
  <si>
    <t>阳江市江城银岭科技产业园银岭D0-1地块</t>
  </si>
  <si>
    <t>阳江景田饮料有限公司</t>
  </si>
  <si>
    <t>阳江市江城银岭科技产业园银岭C3-1地块</t>
  </si>
  <si>
    <t>阳江市恒和农牧有限公司</t>
  </si>
  <si>
    <t>阳江市江城银岭科技产业园B14-3-2地块</t>
  </si>
  <si>
    <t>城北村委会桥头仔村生活用地</t>
  </si>
  <si>
    <t>阳春市春城街道朝阳北路村民新区</t>
  </si>
  <si>
    <t>吴文潘等137户</t>
  </si>
  <si>
    <t>电子五金生产项目</t>
  </si>
  <si>
    <t>阳江市同创科技有限公司</t>
  </si>
  <si>
    <t>东城镇龙胜北路西边地段</t>
  </si>
  <si>
    <t>阳东区市政管理中心</t>
  </si>
  <si>
    <t>程屋围留用地149871</t>
  </si>
  <si>
    <t>阳江市江城区江朗大道东侧、四围大道南侧</t>
  </si>
  <si>
    <t>阳江胜利水泥有限公司</t>
  </si>
  <si>
    <t>阳江市江城银岭科技产业园B4-10-4地块</t>
  </si>
  <si>
    <t>阳江市江城银岭科技产业园B4-10-2地块</t>
  </si>
  <si>
    <t>阳江市江城银岭科技产业园B17-3地块</t>
  </si>
  <si>
    <t>陂面供电所技术业务用房</t>
  </si>
  <si>
    <t>阳春市陂面镇同乐村委会北侧、县道X601东侧</t>
  </si>
  <si>
    <t>阳春市双滘镇永水小学扩建用地</t>
  </si>
  <si>
    <t>阳春市双滘镇永水村</t>
  </si>
  <si>
    <t>阳春市双滘镇永水小学</t>
  </si>
  <si>
    <t>木赖梁屋留用地18016</t>
  </si>
  <si>
    <t>阳江市江城区富康路北侧、三环南路东侧</t>
  </si>
  <si>
    <t>阳江市木赖梁屋置业有限公司</t>
  </si>
  <si>
    <t>阳江市江城区奕垌工业园裕东一路YD2-08-01-01</t>
  </si>
  <si>
    <t>阳西县溪头镇西区溪头大道周边地块XTXQ-01-08A地块</t>
  </si>
  <si>
    <t>阳西县溪头供销合作社</t>
  </si>
  <si>
    <t>梁改媛用地</t>
  </si>
  <si>
    <t>阳江市江城区刀具城A83、A84号用地</t>
  </si>
  <si>
    <t>梁改媛</t>
  </si>
  <si>
    <t>列美大田村留用地</t>
  </si>
  <si>
    <t>阳江市江城区高凉路南侧</t>
  </si>
  <si>
    <t>阳江市德丰房地产开发有限公司</t>
  </si>
  <si>
    <t>寨仔村留用地</t>
  </si>
  <si>
    <t>阳江市晋升房地产开发有限公司</t>
  </si>
  <si>
    <t>城南新区CN-18-05地块</t>
  </si>
  <si>
    <t>阳江市江城区沿海高速公路一级公路联络线北侧、城南东路西侧、横二路南侧</t>
  </si>
  <si>
    <t>阳江市绿畔房地产开发有限公司</t>
  </si>
  <si>
    <t>城南新区CN-21-01地块</t>
  </si>
  <si>
    <t>阳江市江城区沿海高速公路一级公路联络线南侧、江朗大道东侧、郦阳路西侧</t>
  </si>
  <si>
    <t>城南新区CN-18-04地块</t>
  </si>
  <si>
    <t>阳江市江城区沿海高速公路一级公路联络线北侧、新江南路东侧</t>
  </si>
  <si>
    <t>城南新区CN-16-04地块</t>
  </si>
  <si>
    <t>阳江市江城区沿海高速公路一级公路联络线北侧、江朗大道东侧</t>
  </si>
  <si>
    <t>城南新区CN-10-02地块</t>
  </si>
  <si>
    <t>阳江市江城区沿海高速公路一级公路联络线北侧、城南东路东侧</t>
  </si>
  <si>
    <t>阳江市绿浩房地产开发有限公司</t>
  </si>
  <si>
    <t>城南新区CN-21-03地块</t>
  </si>
  <si>
    <t>阳江市江城区沿海高速公路一级公路联络线以南、江朗大道东侧、20米路南侧</t>
  </si>
  <si>
    <t>阳江市绿湾房地产开发有限公司</t>
  </si>
  <si>
    <t>城南新区CN-17-07地块</t>
  </si>
  <si>
    <t>阳江市江城区沿海高速公路一级公路联络线北侧、新江南路西侧</t>
  </si>
  <si>
    <t>城南新区CN-21-02地块</t>
  </si>
  <si>
    <t>阳江市江城区沿海高速公路一级公路联络线南侧、新江南路西侧、郦阳路东侧</t>
  </si>
  <si>
    <t>阳江保华置业有限公司</t>
  </si>
  <si>
    <t>城南新区CN-22-01地块</t>
  </si>
  <si>
    <t>阳江市江城区沿海高速公路一级公路联络线南侧、新江南路东侧</t>
  </si>
  <si>
    <t>城南新区CN-17-05地块</t>
  </si>
  <si>
    <t>阳江市江城区新江南路西侧、郦阳路东侧、横二路南侧</t>
  </si>
  <si>
    <t>城南新区CN-10-03地块</t>
  </si>
  <si>
    <t>阳江保胜置业有限公司</t>
  </si>
  <si>
    <t>城南新区CN-18-01地块</t>
  </si>
  <si>
    <t>阳江市江城区四围大道南侧、新江南路东侧、横二路北侧</t>
  </si>
  <si>
    <t>石望镇居委会办公综合楼</t>
  </si>
  <si>
    <t>阳春市石望镇镇南街10号</t>
  </si>
  <si>
    <t>阳春市石望镇居民委员会</t>
  </si>
  <si>
    <t>江城区岗列街岗列村岗背西村经济合作社</t>
  </si>
  <si>
    <t>风电风机制造项目</t>
  </si>
  <si>
    <t>江苏中车电机有限公司</t>
  </si>
  <si>
    <t>合水镇生活污水处理厂</t>
  </si>
  <si>
    <t>阳春市合水镇潭震村漠阳江沿岸</t>
  </si>
  <si>
    <t>阳春市合水镇人民政府</t>
  </si>
  <si>
    <t>阳江市铭森鞋业有限公司</t>
  </si>
  <si>
    <t>阳江市江城银岭科技产业园B13-5-1地块</t>
  </si>
  <si>
    <t>新屋背A-02住宅用地</t>
  </si>
  <si>
    <t>阳春市马水镇新风村委会新屋背地块二A-02地块</t>
  </si>
  <si>
    <t>黄扬山</t>
  </si>
  <si>
    <t>中山火炬（阳西）产业转移工业园B03-10B地块</t>
  </si>
  <si>
    <t>广东启泰电机有限公司</t>
  </si>
  <si>
    <t>中山火炬（阳西）产业转移工业园B03-10A地块</t>
  </si>
  <si>
    <t>广东启阳电器有限公司</t>
  </si>
  <si>
    <t>中低价位、中小套型普通商品住房用地</t>
  </si>
  <si>
    <t>尚品爱琴海</t>
  </si>
  <si>
    <t>阳春市春城街道阳春大道西侧尚品爱琴海南侧地块</t>
  </si>
  <si>
    <t>阳春市中联投资有限公司</t>
  </si>
  <si>
    <t>中山火炬（阳西）产业转移工业园A02-18A地块</t>
  </si>
  <si>
    <t>卡夫亨氏（阳江）食品有限公司</t>
  </si>
  <si>
    <t>中山火炬（阳西）产业转移工业园A02-22地块</t>
  </si>
  <si>
    <t>海陵岛恒大御景湾</t>
  </si>
  <si>
    <t>阳江市海陵岛闸坡镇石塘、新盐村委会冲口山、泻湖地段</t>
  </si>
  <si>
    <t>阳江市壹丰实业有限公司</t>
  </si>
  <si>
    <t>阳西县织篢镇黎昌朗村留用地</t>
  </si>
  <si>
    <t>阳西县城新325国道牛头岭B-02L</t>
  </si>
  <si>
    <t>阳西县织篢镇黎昌朗村黎昌朗经济合作社</t>
  </si>
  <si>
    <t>阳西县织篢镇张公桥村留用地</t>
  </si>
  <si>
    <t>阳西县城新325国道牛头岭B-02G地块</t>
  </si>
  <si>
    <t>阳西县织篢镇黎昌朗村张公桥经济合作社</t>
  </si>
  <si>
    <t>阳西县城新325国道牛头岭A-02B地块</t>
  </si>
  <si>
    <t>阳西县织篢镇黎昌朗村张公桥村经济合作社</t>
  </si>
  <si>
    <t>阳西县城新325国道牛头岭B-02M地块</t>
  </si>
  <si>
    <t>镍合金产业链及配套加工业项目</t>
  </si>
  <si>
    <t>阳西县城新325国道牛头岭B-02F地块</t>
  </si>
  <si>
    <t>金属压延项目</t>
  </si>
  <si>
    <t>阳江高新区港口工业园金港大道南边</t>
  </si>
  <si>
    <t>阳西县城新325国道牛头岭A-01A地块</t>
  </si>
  <si>
    <t>阳江市江城区美智成实业有限公司</t>
  </si>
  <si>
    <t>阳江市江城区奕垌工业用地YD4-03-01-01-03</t>
  </si>
  <si>
    <t>玉沙留用地</t>
  </si>
  <si>
    <t>阳江市江城区富康路南侧、新华南路东侧</t>
  </si>
  <si>
    <t>阳江市昊阳房地产开发有限公司</t>
  </si>
  <si>
    <t>宗教用地</t>
  </si>
  <si>
    <t>阳江市阳东区东平飞龙寺二期建设项目</t>
  </si>
  <si>
    <t>阳东区东平镇珍珠湾玉豚山地段</t>
  </si>
  <si>
    <t>阳江市阳东区东平飞龙寺</t>
  </si>
  <si>
    <t>广东明阳新能源科技有限公司</t>
  </si>
  <si>
    <t>中山火炬（阳西）产业转移工业园B03-05A地块</t>
  </si>
  <si>
    <t>广东朗普科技有限公司</t>
  </si>
  <si>
    <t>中山火炬（阳西）产业转移工业园A02-25地块</t>
  </si>
  <si>
    <t>阳西县织篢镇人民政府</t>
  </si>
  <si>
    <t>阳西县河西片区XY-E-05地块</t>
  </si>
  <si>
    <t>玉沙南社留用地</t>
  </si>
  <si>
    <t>阳江市江城区富康路北侧、新华南路东侧</t>
  </si>
  <si>
    <t>阳江市南社置业有限公司</t>
  </si>
  <si>
    <t>D5-2智溢金属制品厂</t>
  </si>
  <si>
    <t>阳春市春城街道阳春产业转移工业园（新吉园区）D5-2地块</t>
  </si>
  <si>
    <t>阳春市智溢实业有限公司</t>
  </si>
  <si>
    <t>梁美好用地</t>
  </si>
  <si>
    <t>阳江市江城区建设路三街5号</t>
  </si>
  <si>
    <t>梁美好</t>
  </si>
  <si>
    <t>广东省阳江东城国家粮食储备中转库新库区项目建设用地</t>
  </si>
  <si>
    <t>阳东区合山镇国道边（合山镇325国道收费站北侧）</t>
  </si>
  <si>
    <t>广东省阳江东城国家粮食储备中转库</t>
  </si>
  <si>
    <t>春湾镇教育预留用地</t>
  </si>
  <si>
    <t>阳春市春湾镇海螺农民生活安置区西侧B地块</t>
  </si>
  <si>
    <t>阳春市教育局</t>
  </si>
  <si>
    <t>春湾镇教育用地</t>
  </si>
  <si>
    <t>阳春市春湾镇海螺农民生活安置区西侧A地块</t>
  </si>
  <si>
    <t>医院用地项目</t>
  </si>
  <si>
    <t>阳江高新区平冈片西区站港公路东边、政通路南边</t>
  </si>
  <si>
    <t>阳江高新技术产业开发区人民医院</t>
  </si>
  <si>
    <t>市人民法院诉讼服务中心项目</t>
  </si>
  <si>
    <t>阳春市春城街道阳春大道东侧、市人民法院审判法庭用房北侧</t>
  </si>
  <si>
    <t>阳春市人民法院</t>
  </si>
  <si>
    <t>春湾镇那星村委会谭葛联队安置预留用地</t>
  </si>
  <si>
    <t>阳春市春湾镇海螺农民生活安置区4区</t>
  </si>
  <si>
    <t>阳春市春湾镇那星村民委员会</t>
  </si>
  <si>
    <t>高朗村留用地</t>
  </si>
  <si>
    <t>阳春市春城街道阳春产业转移工业园（新吉园区）N14地块</t>
  </si>
  <si>
    <t>阳春市春城街道高朗村民委员会</t>
  </si>
  <si>
    <t>阳春市春城街道阳春产业转移工业园（新吉园区）N12-2地块</t>
  </si>
  <si>
    <t>岗脊村留用地</t>
  </si>
  <si>
    <t>阳春市春城街道阳春产业转移工业园（新吉园区）N12-1地块</t>
  </si>
  <si>
    <t>阳春市春城街道岗脊村民委员会</t>
  </si>
  <si>
    <t>春湾镇大垌村生活安置用地</t>
  </si>
  <si>
    <t>阳春市春湾镇海螺农民生活安置区3区</t>
  </si>
  <si>
    <t>阳春市春湾镇大垌村民委员会</t>
  </si>
  <si>
    <t>阳春市春城街道阳春产业转移工业园（新吉园区）N10地块</t>
  </si>
  <si>
    <t>阳春市春城街道阳春产业转移工业园（新吉园区）N9地块</t>
  </si>
  <si>
    <t>阳春市春湾镇海螺农民生活安置区6-2区</t>
  </si>
  <si>
    <t>春湾镇幸福村生活安置用地</t>
  </si>
  <si>
    <t>阳春市春湾镇海螺农民生活安置区6-1区</t>
  </si>
  <si>
    <t>阳春市春湾镇幸福村民委员会</t>
  </si>
  <si>
    <t>阳春市春湾镇海螺农民生活安置区9区</t>
  </si>
  <si>
    <t>阳春市春湾镇海螺农民生活安置区11区</t>
  </si>
  <si>
    <t>阳春市春城街道阳春产业转移工业园（新吉园区）N4地块</t>
  </si>
  <si>
    <t>市场</t>
  </si>
  <si>
    <t>阳春市河西街道水电新村南侧（即原水上中心小学北侧）地块</t>
  </si>
  <si>
    <t>张清逸</t>
  </si>
  <si>
    <t>阳江市江城区中洲街道长洲路西侧、规划横二路、规划横三路南北两侧地段</t>
  </si>
  <si>
    <t>阳江市江城区中洲街西岸村民委员会</t>
  </si>
  <si>
    <t>阳江市通泰工贸有限公司</t>
  </si>
  <si>
    <t>阳江市江城区奕垌工业用地YD4-04-01-02</t>
  </si>
  <si>
    <t>阳江市炜彤实业有限公司</t>
  </si>
  <si>
    <t>阳江市江城区奕垌工业用地YD4-04-01-04</t>
  </si>
  <si>
    <t>春城供电所技术业务用房</t>
  </si>
  <si>
    <t>阳春市春城街道阳春大道东侧</t>
  </si>
  <si>
    <t>阳西县沙扒镇月亮湾东部片区D-07号地块</t>
  </si>
  <si>
    <t>佛山富力房地产开发有限公司</t>
  </si>
  <si>
    <t>阳江市骏远实业有限公司</t>
  </si>
  <si>
    <t>阳江市江城区奕垌工业用地A4-3-3</t>
  </si>
  <si>
    <t>阳江市江城区岗列街岗列村列美村仔村经济合作社留用地</t>
  </si>
  <si>
    <t>阳江市江城区高凉路南侧地段</t>
  </si>
  <si>
    <t>阳江市恒晖房地产开发有限公司</t>
  </si>
  <si>
    <t>水晶玻璃项目</t>
  </si>
  <si>
    <t>阳春市三甲镇三叶农场地块</t>
  </si>
  <si>
    <t>阳春双兴水晶玻璃有限公司</t>
  </si>
  <si>
    <t>阳江市江城区力拓工贸有限公司</t>
  </si>
  <si>
    <t>阳江市江城区奕垌工业用地YD4-03-01-01-04</t>
  </si>
  <si>
    <t>阳江市江城区奕垌工业用地YD1-04-01-08</t>
  </si>
  <si>
    <t>阳江市港富实业有限公司</t>
  </si>
  <si>
    <t>阳江市江城区奕垌工业用地YD1-04-01-02</t>
  </si>
  <si>
    <t>园区产业孵化中心</t>
  </si>
  <si>
    <t>阳春市春城街道阳春产业转移工业园（新吉园区）D3-1地块</t>
  </si>
  <si>
    <t>阳春市春吉园区开发有限公司</t>
  </si>
  <si>
    <t>阳江市鸿德实业有限公司</t>
  </si>
  <si>
    <t>阳江市江城区奕垌工业用地YD1-04-01-05</t>
  </si>
  <si>
    <t>阳江市全利达硅胶有限公司</t>
  </si>
  <si>
    <t>阳江市江城区奕垌工业用地YD4-02-01-10</t>
  </si>
  <si>
    <t>阳江市江城区岗列街四围村程屋围经济合作社</t>
  </si>
  <si>
    <t>金山大道北侧、南方工业大道东侧</t>
  </si>
  <si>
    <t>阳江市江城区金山路北侧、南方工业大道东侧</t>
  </si>
  <si>
    <t>阳江市新时代房地产开发有限公司</t>
  </si>
  <si>
    <t>阳春进出境货运车辆检查场</t>
  </si>
  <si>
    <t>阳春市春城街道东莞长安（阳春）产业转移工业园二期B1地块</t>
  </si>
  <si>
    <t>阳春市经济和信息化局</t>
  </si>
  <si>
    <t>阳东区新工业大道南边、赤城一路东边地段</t>
  </si>
  <si>
    <t>阳江市阳东区粤湘工贸有限公司</t>
  </si>
  <si>
    <t>万象工业园东片区赤城五路东边、兴平五路北边</t>
  </si>
  <si>
    <t>阳江市阳东杰成实业有限公司</t>
  </si>
  <si>
    <t>北惯镇325国道北边及金田七路西边</t>
  </si>
  <si>
    <t>许开盛</t>
  </si>
  <si>
    <t>阳东区新工业大道北边、赤城一路西边地段</t>
  </si>
  <si>
    <t>施华艳</t>
  </si>
  <si>
    <t>阳东区新工业大道南边、赤城一路东边</t>
  </si>
  <si>
    <t>阳江市睿邦智造实业有限公司</t>
  </si>
  <si>
    <t>阳东区新工业大道北边、赤城一路东边地段</t>
  </si>
  <si>
    <t>广东必红实业有限公司</t>
  </si>
  <si>
    <t>阳东区兴平四路南边、赤城三路西边地段</t>
  </si>
  <si>
    <t>阳江市阳东区欧思朗五金制造有限公司</t>
  </si>
  <si>
    <t>阳东区兴平五路北边、赤城六路东边地段</t>
  </si>
  <si>
    <t>九点阳光（广东）食品有限公司</t>
  </si>
  <si>
    <t>千峰电子</t>
  </si>
  <si>
    <t>阳春市春城街道阳春产业转移工业园（站港工业园区）026A地块</t>
  </si>
  <si>
    <t>黄小锋</t>
  </si>
  <si>
    <t>那格村委会、洛西村留用地</t>
  </si>
  <si>
    <t>阳江市江城区东门南路东侧、沿海高速公路联络线北侧</t>
  </si>
  <si>
    <t>阳江市安基实业有限公司</t>
  </si>
  <si>
    <t>名阳泵业</t>
  </si>
  <si>
    <t>阳春市春城街道阳春产业转移工业园（新吉园区）C10-2地块</t>
  </si>
  <si>
    <t>阳春市名阳泵业有限公司</t>
  </si>
  <si>
    <t>金山路北共青湖水库南用地</t>
  </si>
  <si>
    <t>阳江市江城区金山路北共青湖水库南</t>
  </si>
  <si>
    <t>阳江市海骏达房地产开发有限公司</t>
  </si>
  <si>
    <t>阳东区金田七路东侧、金田八路西侧</t>
  </si>
  <si>
    <t>潘飞</t>
  </si>
  <si>
    <t>阳江市阳东区乔丰木制品有限公司</t>
  </si>
  <si>
    <t>工业废渣处理项目</t>
  </si>
  <si>
    <t>阳江高新区港口工业园海港三横路北边LGZ-03-08地块范围内</t>
  </si>
  <si>
    <t>阳江市大地环保建材有限公司</t>
  </si>
  <si>
    <t>高速艇科技研发生产项目</t>
  </si>
  <si>
    <t>宝风（阳江）高速艇科技发展有限公司</t>
  </si>
  <si>
    <t>C11-8超阳轴承</t>
  </si>
  <si>
    <t>阳春市春城街道阳春产业转移工业园（新吉园区）C11-8地块</t>
  </si>
  <si>
    <t>阳春超阳轴承有限公司</t>
  </si>
  <si>
    <t>雅韶镇五丰经济联合社、笏朝村联合社楼子山地段（迎宾大道西边）</t>
  </si>
  <si>
    <t>阳江市阳东区华冠实业有限公司</t>
  </si>
  <si>
    <t>城北物流城</t>
  </si>
  <si>
    <t>阳江市西平北路东侧、高速公路出入口收费站北侧</t>
  </si>
  <si>
    <t>阳江市恒财物流有限公司</t>
  </si>
  <si>
    <t>阳春大道二期干湖村安置区</t>
  </si>
  <si>
    <t>阳春市春城街道头堡村委会阳春大道（干湖段）安置区</t>
  </si>
  <si>
    <t>李强、李活、刘秀娟、赖明宪、赖国件、赖芳兰</t>
  </si>
  <si>
    <t>阳江市百盛工贸有限公司</t>
  </si>
  <si>
    <t>阳江市江城银岭科技产业园B18-1-4</t>
  </si>
  <si>
    <t>阳西县溪头镇西区溪头大道周边地块XTXQ-01-01A地块</t>
  </si>
  <si>
    <t>阳西县元大置业投资有限公司</t>
  </si>
  <si>
    <t>阳江市江城区金怡利工贸有限公司</t>
  </si>
  <si>
    <t>阳江市江城银岭科技产业园B17-2</t>
  </si>
  <si>
    <t>阳西县新325国道北C01-02A地块</t>
  </si>
  <si>
    <t>阳西县碧桂园房地产开发有限公司</t>
  </si>
  <si>
    <t>阳江市江城区中辉钢构材料有限公司</t>
  </si>
  <si>
    <t>阳江市江城银岭科技产业园B7-6</t>
  </si>
  <si>
    <t>阳江市浩能工贸有限公司</t>
  </si>
  <si>
    <t>阳江市江城银岭科技产业园A9-5-2</t>
  </si>
  <si>
    <t>阳江市澳澜实业有限公司</t>
  </si>
  <si>
    <t>阳江市江城区奕垌工业用地YD1-05-01-03-02号</t>
  </si>
  <si>
    <t>阳江市江城区奕垌工业用地YD1-05-01-03-03号</t>
  </si>
  <si>
    <t>村集体留用地</t>
  </si>
  <si>
    <t>阳春市春城街道阳春产业转移工业园新吉园区D4-1地块</t>
  </si>
  <si>
    <t>阳东区新工业大道北边、金鸡二路西边</t>
  </si>
  <si>
    <t>广东华正能电缆科技有限公司</t>
  </si>
  <si>
    <t>阳东区霍达七路南边、金鸡二路西边</t>
  </si>
  <si>
    <t>春湾中心卫生院升级建设项目</t>
  </si>
  <si>
    <t>阳春市春湾镇那星村委会谭葛村槐角岭、牛角塘岭区域（即海螺安置区旁）</t>
  </si>
  <si>
    <t>阳春市春湾中心卫生院</t>
  </si>
  <si>
    <t>石头山商住项目</t>
  </si>
  <si>
    <t>阳春市春城街道新云村委会马鞍山水系和兴华路交汇处</t>
  </si>
  <si>
    <t>阳春市树头房地产开发有限公司</t>
  </si>
  <si>
    <t>头堡商住项目</t>
  </si>
  <si>
    <t>阳春市春城街道阳春大道东侧情人河南侧地块</t>
  </si>
  <si>
    <t>阳江高新投资开发有限公司</t>
  </si>
  <si>
    <t>商务用地（兼防护绿地）</t>
  </si>
  <si>
    <t>住宿餐饮用地</t>
  </si>
  <si>
    <t>商业用地</t>
  </si>
  <si>
    <t>公共交通场站用地</t>
  </si>
  <si>
    <t>岗美镇污水处理厂</t>
  </si>
  <si>
    <t>阳春市岗美镇岗南村委会冲口村（原岗美糖厂旁边）</t>
  </si>
  <si>
    <t>阳春市岗美镇人民政府</t>
  </si>
  <si>
    <t>三甲镇圩头朗住宅区</t>
  </si>
  <si>
    <t>阳春市三甲镇双和村委会三山路东边、三甲三圩小学往北方向上250米处</t>
  </si>
  <si>
    <t>刘经宁</t>
  </si>
  <si>
    <t>食品生产项目</t>
  </si>
  <si>
    <t>阳江高新区福冈工业园站港公路西边</t>
  </si>
  <si>
    <t>阳江市誉阳食品有限公司</t>
  </si>
  <si>
    <t>江城区中洲街道和平路南侧、纵一路东侧地段</t>
  </si>
  <si>
    <t>江城区中洲街和平村民委员会</t>
  </si>
  <si>
    <t>农副产品生产项目</t>
  </si>
  <si>
    <t>阳江高新区福冈工业园站港公路东边、科技四路北边</t>
  </si>
  <si>
    <t>正大康地阳江饲料有限公司</t>
  </si>
  <si>
    <t>商品砂浆生产项目</t>
  </si>
  <si>
    <t>阳江市建盛建材有限公司</t>
  </si>
  <si>
    <t>阳江市江城区洛东大道北侧、郦阳路西侧</t>
  </si>
  <si>
    <t>阳江市福恒房地产开发有限公司</t>
  </si>
  <si>
    <t>学校</t>
  </si>
  <si>
    <t>阳春市春城街道阳春市中等职业技术学校南侧地块</t>
  </si>
  <si>
    <t>商业项目</t>
  </si>
  <si>
    <t>阳东区新洲镇北股村委会热水镬地段</t>
  </si>
  <si>
    <t>阳江市新天然投资有限公司</t>
  </si>
  <si>
    <t>阳江市江城科大厨业有限公司</t>
  </si>
  <si>
    <t>阳江市江城银岭科技产业园B18-1-2-1</t>
  </si>
  <si>
    <t>阳江市江城银岭科技产业园B18-1-2-2</t>
  </si>
  <si>
    <t>阳江市欣安光电材料有限公司</t>
  </si>
  <si>
    <t>阳江市江城银岭科技产业园A9-4</t>
  </si>
  <si>
    <t>阳江市江城银岭科技产业园公共服务设施项目</t>
  </si>
  <si>
    <t>阳江市江城银岭科技产业园B12区间</t>
  </si>
  <si>
    <t>阳江市江城银岭科技产业园绿化与公共服务设施项目</t>
  </si>
  <si>
    <t>阳江市江城银岭科技产业园A1区间</t>
  </si>
  <si>
    <t>阳江市钜烽液压船舶机械制造有限公司</t>
  </si>
  <si>
    <t>阳江市江城银铃科技产业园A9-3</t>
  </si>
  <si>
    <t>阳江市江城银铃科技产业园A9-5-1号</t>
  </si>
  <si>
    <t>阳江市江城区新广洋门窗厂</t>
  </si>
  <si>
    <t>阳江市江城银岭科技产业园A9-2号</t>
  </si>
  <si>
    <t>玉沙村塘尾经济合作社留用地</t>
  </si>
  <si>
    <t>阳江市江城区富康路北侧、新华南路西侧</t>
  </si>
  <si>
    <t>阳江市江城区城南街玉沙村塘尾经济合作社</t>
  </si>
  <si>
    <t>阳西县新墟产业园区A-01-02B地块</t>
  </si>
  <si>
    <t>北惯镇霍达六路北侧、金田九路东侧地段</t>
  </si>
  <si>
    <t>张到</t>
  </si>
  <si>
    <t>广场用地</t>
  </si>
  <si>
    <t>阳西县南部沙扒镇月亮湾A-03B地块改变</t>
  </si>
  <si>
    <t>阳西县沙扒镇月亮湾（乌石头村委会容路子）</t>
  </si>
  <si>
    <t>阳西碧月房地产开发有限公司</t>
  </si>
  <si>
    <t>阳西县城御景路YY-02-05地块</t>
  </si>
  <si>
    <t>阳西县第四小学</t>
  </si>
  <si>
    <t>阳西县城振兴路东边YBD-01-17地块</t>
  </si>
  <si>
    <t>阳江市江城区泉源五金塑料工艺有限公司</t>
  </si>
  <si>
    <t>阳江市江城银岭科技产业园B18-1-1</t>
  </si>
  <si>
    <t>岗侨区金属制品厂</t>
  </si>
  <si>
    <t>阳春市岗美镇春南大道西侧岗侨新六队地段地块</t>
  </si>
  <si>
    <t>陈福平</t>
  </si>
  <si>
    <t>阳西县儒洞镇中心卫生院升级迁建项目（阳西县第二人民医院）</t>
  </si>
  <si>
    <t>阳西县325国道儒洞镇段北边、儒洞交警东面、儒洞交管所西面RD-Y001A地块</t>
  </si>
  <si>
    <t>阳西县儒洞镇中心卫生院</t>
  </si>
  <si>
    <t>市区开阳高速公路阳江出入口匝道南侧、18米规划路以西；市区振兴路以北、24米规划路以西</t>
  </si>
  <si>
    <t>阳江市江城区城北街金郊村民委员会</t>
  </si>
  <si>
    <t>D7-2晟泽制造厂</t>
  </si>
  <si>
    <t>阳春产业转移工业园（新吉园区）D7-2地块</t>
  </si>
  <si>
    <t>阳春市晟泽机械金属有限公司</t>
  </si>
  <si>
    <t>D7-4浩瀚制造厂</t>
  </si>
  <si>
    <t>阳春产业转移工业园（新吉园区）D7-4地块</t>
  </si>
  <si>
    <t>D7-3科能制造厂</t>
  </si>
  <si>
    <t>阳春产业转移工业园（新吉园区）D7-3地块</t>
  </si>
  <si>
    <t>居住项目</t>
  </si>
  <si>
    <t>阳东区金山三路南边、十五米路西边</t>
  </si>
  <si>
    <t>阳江市阳东区铭峰房地产有限公司</t>
  </si>
  <si>
    <t>阳东区南部滨海新城创意湖片区规划一路南边、十四米路东边</t>
  </si>
  <si>
    <t>阳江市宏阳置业发展有限公司</t>
  </si>
  <si>
    <t>福冈工业园区内垃圾中转站项目</t>
  </si>
  <si>
    <t>阳江高新技术产业开发区环境卫生管理所</t>
  </si>
  <si>
    <t>白沙街福岗村新寨经济合作留用地</t>
  </si>
  <si>
    <t>阳江市江城区白沙街福岗村新寨经济合作社</t>
  </si>
  <si>
    <t>阳江高新区福冈工业园高新五路北段与新寨路交汇处北边</t>
  </si>
  <si>
    <t>良朝村民委员会留用地</t>
  </si>
  <si>
    <t>阳江高新区福冈工业园科技七路南边</t>
  </si>
  <si>
    <t>阳江高新区平冈镇良朝村委员会</t>
  </si>
  <si>
    <t>圣任机电设备厂</t>
  </si>
  <si>
    <t>阳春产业转移工业园（新吉园区）D5-1地块</t>
  </si>
  <si>
    <t>阳春市圣任机电设备有限公司</t>
  </si>
  <si>
    <t>阳江高新区港口工业园锦绣路南边</t>
  </si>
  <si>
    <t>阳江市江城区岗列街道那格村委员会沙格村经济合作社留用地</t>
  </si>
  <si>
    <t>阳江市江城区东门南路以西、沿海高速公路联络线以北</t>
  </si>
  <si>
    <t>阳江市浩丰房地产开发有限公司</t>
  </si>
  <si>
    <t>松柏税务分局办税服务厅</t>
  </si>
  <si>
    <t>阳春市松柏镇蛇岗门口垌</t>
  </si>
  <si>
    <t>阳春市地方税务局</t>
  </si>
  <si>
    <t>办公楼</t>
  </si>
  <si>
    <t>阳春市春城街道阳春产业转移工业园（大岗脚园区）</t>
  </si>
  <si>
    <t>阳春市工业园管理局</t>
  </si>
  <si>
    <t>阳春市第四中学教学预留用地</t>
  </si>
  <si>
    <t>阳春市春城街道春州大道与东沿江路交汇处东北侧</t>
  </si>
  <si>
    <t>阳江市鼎华晟金属有限公司</t>
  </si>
  <si>
    <t>阳江市环保工业园环保中路东6号</t>
  </si>
  <si>
    <t>阳江市锦盈金属制品有限公司</t>
  </si>
  <si>
    <t>阳江市环保工业园环保二路4号</t>
  </si>
  <si>
    <t>阳春市河东医疗卫生用地</t>
  </si>
  <si>
    <t>阳春市春城街道东沿江路与城东大道交汇处西南侧</t>
  </si>
  <si>
    <t>阳春市卫生和计划生育局</t>
  </si>
  <si>
    <t>征地留用地</t>
  </si>
  <si>
    <t>阳春市春湾镇那星村委会潭葛地段S113线西侧</t>
  </si>
  <si>
    <t>春湾镇自由村委会</t>
  </si>
  <si>
    <t>阳春市潭水镇镇郊村委会深耕垌地段</t>
  </si>
  <si>
    <t>潭水镇镇郊村委会</t>
  </si>
  <si>
    <t>大河水库移民避险解困（二次搬迁）安置区</t>
  </si>
  <si>
    <t>阳春市河西街道升平村委会莲平小学西南侧地块</t>
  </si>
  <si>
    <t>河西街道办事处</t>
  </si>
  <si>
    <t>阳西县公共租赁房</t>
  </si>
  <si>
    <t>阳西县城滨江北路XY-D-06B（旧船厂背）</t>
  </si>
  <si>
    <t>阳西县住房和城乡规划建设局</t>
  </si>
  <si>
    <t>广东海之菁水产养殖有限公司</t>
  </si>
  <si>
    <t>阳江市海陵岛滨海路北侧</t>
  </si>
  <si>
    <t>中山火炬（阳西）产业转移工业园A01-16A地块</t>
  </si>
  <si>
    <t>阳西美味鲜食品有限公司</t>
  </si>
  <si>
    <t>中山火炬（阳西）产业转移工业园A01-11地块</t>
  </si>
  <si>
    <t>中山火炬（阳西）产业转移工业园A01-07C地块</t>
  </si>
  <si>
    <t>中山火炬（阳西）产业转移工业园A01-07B地块</t>
  </si>
  <si>
    <t>中山火炬（阳西）产业转移工业园A01-12B地块</t>
  </si>
  <si>
    <t>中山火炬（阳西）产业转移工业园A01-17B地块</t>
  </si>
  <si>
    <t>阳西县县城XY-D-04A号地块</t>
  </si>
  <si>
    <t>阳江市江城区洛东大道北侧、丽阳路西侧</t>
  </si>
  <si>
    <t>阳江市江城区岗列街四围村过路围经济合作社</t>
  </si>
  <si>
    <t>阳西县兴华路以北、广湛公路以东YX-01-01地块改变</t>
  </si>
  <si>
    <t>阳西县新城八区兴华东路2号</t>
  </si>
  <si>
    <t>阳江市粤运朗日房地产开发有限公司</t>
  </si>
  <si>
    <t>阳春市人民医院新住院大楼</t>
  </si>
  <si>
    <t>阳春市春城街道环城南路和朝南路交汇处</t>
  </si>
  <si>
    <t>阳江市江城区城南公共租赁住房建设项目北侧用地</t>
  </si>
  <si>
    <t>阳江市江城区城南公共租赁住房建设项目北侧</t>
  </si>
  <si>
    <t>阳江市公用事业投资有限公司</t>
  </si>
  <si>
    <t>市区新江南路东侧、洛东大道北侧、城南东路西侧用地</t>
  </si>
  <si>
    <t>阳江市市区新江南路东侧、洛东大道北侧、城南东路西侧</t>
  </si>
  <si>
    <t>阳江市恒凯房地产开发有限公司</t>
  </si>
  <si>
    <t>何月明用地</t>
  </si>
  <si>
    <t>阳江市江城区正坑西路53号</t>
  </si>
  <si>
    <t>何月明</t>
  </si>
  <si>
    <t>潭水镇北居委会办公楼</t>
  </si>
  <si>
    <t>阳春市潭水镇玫瑰园开发区（南山拆迁安置区）</t>
  </si>
  <si>
    <t>潭水镇北居委会</t>
  </si>
  <si>
    <t>五金塑料制品项目</t>
  </si>
  <si>
    <t>阳江高新区福冈工业园服装二路北边</t>
  </si>
  <si>
    <t>阳江市利源工贸有限公司</t>
  </si>
  <si>
    <t>莳元留用地</t>
  </si>
  <si>
    <t>闸坡东风片区东风路以北</t>
  </si>
  <si>
    <t>阳江市海陵岛经济开发试验区闸坡镇莳元经济联合社</t>
  </si>
  <si>
    <t>阳江高新区港口工业园海港二横路北边</t>
  </si>
  <si>
    <t>南村经济联合社留用地</t>
  </si>
  <si>
    <t>南村村委会那低山地段</t>
  </si>
  <si>
    <t>阳江市海陵岛经济开发试验区闸坡镇南村经济联合社</t>
  </si>
  <si>
    <t>莳元经济联合社留用地</t>
  </si>
  <si>
    <t>北洛片区北洛大道以西</t>
  </si>
  <si>
    <t>丹济村委会留用地项目</t>
  </si>
  <si>
    <t>丹济村委会十里银滩中区</t>
  </si>
  <si>
    <t>阳江市海陵岛经济开发试验区闸坡镇丹济经济联合社</t>
  </si>
  <si>
    <t>公共设施（供电）用地</t>
  </si>
  <si>
    <t>东城镇南华路南边、规划一路西边</t>
  </si>
  <si>
    <t>阳春市农业资源循环利用工程中心</t>
  </si>
  <si>
    <t>阳春市岗美镇生活垃圾卫生填埋场（阳春市固体废弃物处理中心）内</t>
  </si>
  <si>
    <t>阳春市畜牧渔业局</t>
  </si>
  <si>
    <t>农副产品加工厂</t>
  </si>
  <si>
    <t>阳春产业转移工业园（新吉园区）D4-3地块</t>
  </si>
  <si>
    <t>黎新权</t>
  </si>
  <si>
    <t>阳春市青少年活动中心</t>
  </si>
  <si>
    <t>阳春市春城街道东湖山庄开发区</t>
  </si>
  <si>
    <t>阳江市江城区岗列街岗列村木赖村梁屋经济合作社留用地</t>
  </si>
  <si>
    <t>阳江市江城区城南新区富康路南侧</t>
  </si>
  <si>
    <t>阳江市江城区岗列街岗列村木赖村程屋经济合作社留用地</t>
  </si>
  <si>
    <t>阳江市木赖程屋置业有限公司</t>
  </si>
  <si>
    <t>河东消防站</t>
  </si>
  <si>
    <t>阳春市春城街道河东高冲岭片区新云村委会禾塘寨西南侧旗岭脚下</t>
  </si>
  <si>
    <t>阳春市消防大队</t>
  </si>
  <si>
    <t>阳江市江城区西平北路东侧、开阳高速公路匝道南侧</t>
  </si>
  <si>
    <t>阳江市江城区城北街金郊村简屋经济合作社</t>
  </si>
  <si>
    <t>白牛朗高压迁移后商住项目</t>
  </si>
  <si>
    <t>阳春市春城街道白牛朗地段高压走廊迁移后地块</t>
  </si>
  <si>
    <t>阳春市国鼎房地产开发有限公司</t>
  </si>
  <si>
    <t>珠海（阳江）合作共建园区展示中心</t>
  </si>
  <si>
    <t>阳江高新区港口工业园海港二横路北边、诚信三路东边</t>
  </si>
  <si>
    <t>阳江市阳东区兴平四路南边、赤城三路东边地段</t>
  </si>
  <si>
    <t>阳江市南信实业有限公司</t>
  </si>
  <si>
    <t>环卫设施用地</t>
  </si>
  <si>
    <t>阳江市阳东区新工业大道南边、赤城三路东边地段</t>
  </si>
  <si>
    <t>阳江市永动精密金属科技有限公司</t>
  </si>
  <si>
    <t>阳江市天隆车载电子设备有限公司</t>
  </si>
  <si>
    <t>阳江市江城区奕垌工业用地YD4-03-01-01-01号</t>
  </si>
  <si>
    <t>阳江市江城区科锐金塑制品厂</t>
  </si>
  <si>
    <t>阳江市江城区奕垌工业用地YD4-03-01-05-01号</t>
  </si>
  <si>
    <t>阳江市江城区奕垌工业用地YD4-03-01-02号</t>
  </si>
  <si>
    <t>阳江市阳东区新工业大道南边、赤城一路东边地段</t>
  </si>
  <si>
    <t>阳江欧粤新能源科技有限公司</t>
  </si>
  <si>
    <t>阳江市江城区奕垌工业用地YD4-04-01-03号</t>
  </si>
  <si>
    <t>阳江市江城区奕垌工业用地YD4-04-01-01号</t>
  </si>
  <si>
    <t>阳江市江城区创源塑金有限公司</t>
  </si>
  <si>
    <t>阳江市江城区奕垌工业用地YD4-02-01-02号</t>
  </si>
  <si>
    <t>阳西县城新325国道牛头岭B-02E</t>
  </si>
  <si>
    <t>阳西县城新325国道牛头岭B-02B</t>
  </si>
  <si>
    <t>阳西县城新325国道牛头岭A-02A</t>
  </si>
  <si>
    <t>阳西县城新325国道牛头岭B-02D</t>
  </si>
  <si>
    <t>阳江市江城区双昊工贸有限公司</t>
  </si>
  <si>
    <t>阳江市江城区奕垌工业用地YD4-02-01-03-02号</t>
  </si>
  <si>
    <t>阳江市江城区富远工贸有限公司</t>
  </si>
  <si>
    <t>阳江市江城区奕垌工业用地YD4-02-01-03-01号</t>
  </si>
  <si>
    <t>阳西县城新325国道牛头岭B-02A</t>
  </si>
  <si>
    <t>阳西县城新325国道牛头岭B-02C</t>
  </si>
  <si>
    <t>阳江市兆昌实业有限公司</t>
  </si>
  <si>
    <t>阳江市江城区奕垌工业用地YD4-02-01-01号</t>
  </si>
  <si>
    <t>阳西县中山火炬（阳西）产业转移工业园A02-24A号</t>
  </si>
  <si>
    <t>阳西县中山火炬（阳西）产业转移工业园A02-23A号</t>
  </si>
  <si>
    <t>留用地项目</t>
  </si>
  <si>
    <t>北惯镇赤光林场地段</t>
  </si>
  <si>
    <t>阳江市阳东区北惯镇赤光经济联合社</t>
  </si>
  <si>
    <t>阳西县中山火炬（阳西）产业转移工业园B03-03D</t>
  </si>
  <si>
    <t>广东酷特科技有限公司</t>
  </si>
  <si>
    <t>阳江市江城区宏卓实业有限公司</t>
  </si>
  <si>
    <t>阳江市江城区奕垌工业用地YD4-02-01-08-02号</t>
  </si>
  <si>
    <t>阳江市晨晖五金制品有限公司</t>
  </si>
  <si>
    <t>阳江市江城区奕垌工业用地YD4-02-01-06号</t>
  </si>
  <si>
    <t>阳江市盈泰房地产开发有限公司用地</t>
  </si>
  <si>
    <t>阳江市江城区城南新区富康路南侧、江朗大道西侧</t>
  </si>
  <si>
    <t>阳江市盈泰房地产开发有限公司</t>
  </si>
  <si>
    <t>阳江市江城区合展工贸有限公司</t>
  </si>
  <si>
    <t>阳江市江城区奕垌工业用地YD4-02-01-08-03号</t>
  </si>
  <si>
    <t>军事设施用地</t>
  </si>
  <si>
    <t>海陵边防派出所军事用地项目</t>
  </si>
  <si>
    <t>海陵大堤头华夏学校对面</t>
  </si>
  <si>
    <t>阳江市公安局海陵分局海陵边防派出所</t>
  </si>
  <si>
    <t>平冈农场至闸坡供水工程海陵加压站项目</t>
  </si>
  <si>
    <t>海陵岛大堤头鸡尾山（原自来水海陵加压站南侧）</t>
  </si>
  <si>
    <t>阳江市自来水公司</t>
  </si>
  <si>
    <t>阳西县新325国道北C01-02C</t>
  </si>
  <si>
    <t>阳西县万辉房地产开发有限公司</t>
  </si>
  <si>
    <t>阳西县汇景路南侧、御景路西侧</t>
  </si>
  <si>
    <t>阳西县建基投资有限公司</t>
  </si>
  <si>
    <t>阳春市春湾镇城垌村委会禾地岗村推车岗地段</t>
  </si>
  <si>
    <t>莫益川</t>
  </si>
  <si>
    <t>阳江市江城区岗列街岗列村岗背东村经济合作社用地</t>
  </si>
  <si>
    <t>阳江市江城区富康路以南、二环南路地段</t>
  </si>
  <si>
    <t>阳江市利兴置业有限公司</t>
  </si>
  <si>
    <t>阳东区那邦河以东325国道南边</t>
  </si>
  <si>
    <t>阳江市阳东区东城镇那味经济联合社</t>
  </si>
  <si>
    <t>阳江市江城区岗列街岗列村木赖村梁屋经济合作社</t>
  </si>
  <si>
    <t>阳江市城南公共租赁住房建设项目</t>
  </si>
  <si>
    <t>阳江市城南片区渔民上岸安居工程项目南侧</t>
  </si>
  <si>
    <t>阳江市住房和城乡规划建设局</t>
  </si>
  <si>
    <t>阳东区新工业大道北边、赤城十路东边地段</t>
  </si>
  <si>
    <t>阳东区北惯镇平地村榕树经济合作社</t>
  </si>
  <si>
    <t>阳东区北惯镇平地村永盛经济合作社</t>
  </si>
  <si>
    <t>阳东区赤城八路东边、赤城九路西边地段</t>
  </si>
  <si>
    <t>阳东区北惯镇平地经济联合社</t>
  </si>
  <si>
    <t>阳东区北惯镇平地村上村经济合作社</t>
  </si>
  <si>
    <t>阳西县织篢镇龙迳村留用地</t>
  </si>
  <si>
    <t>中山火炬（阳西）产业转移工业园</t>
  </si>
  <si>
    <t>阳西县织篢镇黎昌朗村龙迳经济合作社</t>
  </si>
  <si>
    <t>阳江市江城那格汇成电镀厂</t>
  </si>
  <si>
    <t>阳江市环保工业园环保一路22号</t>
  </si>
  <si>
    <t>莫新、谭凡宏</t>
  </si>
  <si>
    <t>阳江市环保工业园环保中路10号</t>
  </si>
  <si>
    <t>余修柏、刘小岩</t>
  </si>
  <si>
    <t>阳江市环保工业园环保中路西2号</t>
  </si>
  <si>
    <t>莫朝华</t>
  </si>
  <si>
    <t>阳江市环保工业园环保中路西3号</t>
  </si>
  <si>
    <t>阳江市市区横一路以南、康泰路以东地段</t>
  </si>
  <si>
    <t>阳江市江城区城东街随垌村民委员会</t>
  </si>
  <si>
    <t>阳江市市区康泰路西、20米规划路北</t>
  </si>
  <si>
    <t>阳江市江城区城北街坪郊村民委员会</t>
  </si>
  <si>
    <t>阳江市市区振兴路以南、西平路以西地段</t>
  </si>
  <si>
    <t>阳江市市区12米规划路南、20米规划路北</t>
  </si>
  <si>
    <t>阳江市市区洛东大道南侧、江朗大道西侧地段</t>
  </si>
  <si>
    <t>阳江市江城区岗列街四围村沙屋围经济合作社</t>
  </si>
  <si>
    <t>阳江市市区高凉路以北地段</t>
  </si>
  <si>
    <t>阳江市江城区岗列街岗列村民委员会</t>
  </si>
  <si>
    <t>阳江市市区四围大道以北、丽阳路以西</t>
  </si>
  <si>
    <t>江城区岗列街四围村民委员会</t>
  </si>
  <si>
    <t>阳江市市区康泰路西侧、二十米规划路北地段</t>
  </si>
  <si>
    <t>江城区城北街坪郊村民委员</t>
  </si>
  <si>
    <t>阳江航标与测绘所航道管理站场</t>
  </si>
  <si>
    <t>阳江市市区城南西路东侧、城南污水处理厂用地南侧</t>
  </si>
  <si>
    <t>广东省阳江航道局</t>
  </si>
  <si>
    <t>阳江市高技能公共实训基地暨市技工学校三期工程建设项目</t>
  </si>
  <si>
    <t>阳江市市区325国道望牛岗地段（阳江市高级技工学校南侧）</t>
  </si>
  <si>
    <t>阳江技师学院</t>
  </si>
  <si>
    <t>阳江市市区石湾北路东\\12米规划路南</t>
  </si>
  <si>
    <t>江城区城北街坪郊村民委员会</t>
  </si>
  <si>
    <t>市区洛西大道以南、新阳路以西</t>
  </si>
  <si>
    <t>阳江市市区24米规划路北、30米规划路西</t>
  </si>
  <si>
    <t>阳江市市区康泰路西、18米规划路东</t>
  </si>
  <si>
    <t>汽车商贸城</t>
  </si>
  <si>
    <t>阳江市市区振兴路北侧、康泰路东侧</t>
  </si>
  <si>
    <t>阳江广物汽车城投资有限公司</t>
  </si>
  <si>
    <t>市区洛东大道以南、丽阳路以西</t>
  </si>
  <si>
    <t>阳江市市区南浦大道以南、东门南路以西地段</t>
  </si>
  <si>
    <t>阳江市市区高凉路南、岗列村委会寨仔村东侧地段</t>
  </si>
  <si>
    <t>闸坡镇新盐村龙安经济合作社留用地</t>
  </si>
  <si>
    <t>闸坡镇十里银滩中区</t>
  </si>
  <si>
    <t>阳江市海陵岛经济开发区闸坡镇新盐村龙安经济合作社</t>
  </si>
  <si>
    <t>新洲镇北股村委会热水镬地段</t>
  </si>
  <si>
    <t>阳江市阳东温泉四季地产开发有限公司</t>
  </si>
  <si>
    <t>闸坡镇新盐村委会留用地</t>
  </si>
  <si>
    <t>海陵岛闸坡镇十里银滩中区新盐村委会仕信村沙氹地段</t>
  </si>
  <si>
    <t>阳江市海陵岛经济开发区闸坡镇新盐经济联合社</t>
  </si>
  <si>
    <t>闸坡镇那拿村委会留用地</t>
  </si>
  <si>
    <t>海陵岛闸坡镇地拿湾</t>
  </si>
  <si>
    <t>阳江市海陵岛经济开发区闸坡镇那拿经济联合社</t>
  </si>
  <si>
    <t>闸坡镇莳元村委会留用地</t>
  </si>
  <si>
    <t>闸坡镇环山路与北洛湾西南侧交汇处（莳元村委会方塘村、南山村和山芒下村的老鼠山））</t>
  </si>
  <si>
    <t>阳江市海陵岛经济开发区闸坡镇莳元经济联合社</t>
  </si>
  <si>
    <t>海陵岛闸坡镇十里银滩中区（新盐村委会盐灶村大王石地段）</t>
  </si>
  <si>
    <t>居住、商业、娱乐项目</t>
  </si>
  <si>
    <t>织篢镇（县城）-02号体育设施</t>
  </si>
  <si>
    <t>阳西县丹霄路南侧，中炬大道东侧</t>
  </si>
  <si>
    <t>织篢镇（县城）-04号道路广场</t>
  </si>
  <si>
    <t>阳西县丹霄路以北，中山大道西侧</t>
  </si>
  <si>
    <t>阳东区东风四路北侧、公路局东侧</t>
  </si>
  <si>
    <t>阳江市阳东区华龄房地产开发有限公司</t>
  </si>
  <si>
    <t>织篢镇（县城）-06号公共交通设施用地</t>
  </si>
  <si>
    <t>阳西县新325国道东侧，永兴路北侧</t>
  </si>
  <si>
    <t>织篢镇（县城）-05号道路广场</t>
  </si>
  <si>
    <t>阳西县新325国道旁</t>
  </si>
  <si>
    <t>织篢镇（县城）-07号道路广场</t>
  </si>
  <si>
    <t>阳西县丹霄路以南，中阳大道以东</t>
  </si>
  <si>
    <t>织篢镇（县城）-08号停车场</t>
  </si>
  <si>
    <t>阳西县织篢河旁，毗邻环城大道</t>
  </si>
  <si>
    <t>东城镇报头经济联合社马坑等（土名）地段</t>
  </si>
  <si>
    <t>阳江市阳东区东城镇报头经济联合社</t>
  </si>
  <si>
    <t>东城镇端陶村委会马黄、白狗山等（土名）地段</t>
  </si>
  <si>
    <t>阳江市阳东区东城镇端陶村端陶经济合作社</t>
  </si>
  <si>
    <t>东城镇南华路南边、龙塘路东边地段</t>
  </si>
  <si>
    <t>阳江市阳东区东城镇英村经济联合社</t>
  </si>
  <si>
    <t>广州市晋丰实业有限公司</t>
  </si>
  <si>
    <t>阳江高新区港口工业园海港二横路北边LGZ-01-15、LGZ-01-22地块范围内</t>
  </si>
  <si>
    <t>广东粤水电新能源装备有限公司</t>
  </si>
  <si>
    <t>阳东区广雅路南边、湖滨西路东边</t>
  </si>
  <si>
    <t>阳江市阳东区东城镇始兴经济联合社</t>
  </si>
  <si>
    <t>阳江市江城区江朗大道东西两侧、洛东大道南北两侧地段</t>
  </si>
  <si>
    <t>阳东区龙塘路东边、滨河路北边</t>
  </si>
  <si>
    <t>阳江市江城区环保工业园高新一路2号</t>
  </si>
  <si>
    <t>阳江市江城区白沙街福岗村民委员会</t>
  </si>
  <si>
    <t>阳江高新区平冈镇江闸公路西边</t>
  </si>
  <si>
    <t>阳江高新区平冈镇人民政府</t>
  </si>
  <si>
    <t>阳江市江城区环保工业园环保一路1号</t>
  </si>
  <si>
    <t>阳江市江城区埠场镇那蓬村石滩经济合作社</t>
  </si>
  <si>
    <t>阳江市电子电路基地高新五路西边</t>
  </si>
  <si>
    <t>阳江高新区平冈镇河东西村民委员会</t>
  </si>
  <si>
    <t>阳江高新区平冈镇良朝村民委员会</t>
  </si>
  <si>
    <t>阳江高新区福冈工业园福冈大道北边</t>
  </si>
  <si>
    <t>阳江市江城区白沙街福岗村中屯经济合作社</t>
  </si>
  <si>
    <t>阳东区广雅路北边、规七路南边</t>
  </si>
  <si>
    <t>阳江市阳东区东城镇丹载经济联合社</t>
  </si>
  <si>
    <t>阳江市江城区石湾北路以东、振兴路北</t>
  </si>
  <si>
    <t>阳东区北惯镇东莺村船尾石（土名）地段</t>
  </si>
  <si>
    <t>阳江市阳东区市政管理中心</t>
  </si>
  <si>
    <t>阳江市阳东区福田一路南边及金田一路东边</t>
  </si>
  <si>
    <t>阳东县尚明纸业有限公司</t>
  </si>
  <si>
    <t>阳江市江城区环保工业园高新一路3号A片、B片</t>
  </si>
  <si>
    <t>阳江市江城区埠场镇端逢村民委员会</t>
  </si>
  <si>
    <t>阳江市江城银岭科技产业园B18-1</t>
  </si>
  <si>
    <t>阳江市江城区白沙街六村村民委员会</t>
  </si>
  <si>
    <t>阳江市江城银岭科技产业园B18-D-2</t>
  </si>
  <si>
    <t>阳江市江城银岭科技产业园B15-4</t>
  </si>
  <si>
    <t>阳江市江城银岭科技产业园B11-3</t>
  </si>
  <si>
    <t>北惯镇赤平彭岭地段</t>
  </si>
  <si>
    <t>阳东区北惯镇赤平经济联合社</t>
  </si>
  <si>
    <t>阳东区北惯镇赤平村林福经济合作社</t>
  </si>
  <si>
    <t>北惯镇赤平老鼠腰地段</t>
  </si>
  <si>
    <t>阳东区北惯镇赤平村吉一、吉二、吉三、吉四、永安经济合作社</t>
  </si>
  <si>
    <t>阳东区北惯镇赤平村东一、东二经济合作社</t>
  </si>
  <si>
    <t>阳东区金田五路西边、福田一路北边</t>
  </si>
  <si>
    <t>岗列派出所安全设施业务用房</t>
  </si>
  <si>
    <t>阳江市城南新区消防站用地南侧、20米规划路东侧</t>
  </si>
  <si>
    <t>雅韶镇五丰经济联合社楼子山地段</t>
  </si>
  <si>
    <t>洪永光</t>
  </si>
  <si>
    <t>阳江高新区人力资源市场</t>
  </si>
  <si>
    <t>阳江高新技术产业开发区公共就业服务中心</t>
  </si>
  <si>
    <t>阳江高新区社会保险经办服务大厅</t>
  </si>
  <si>
    <t>阳江市社会保险基金管理局高新分局</t>
  </si>
  <si>
    <t>阳江市江城区奕垌工业用地YD2-08-02-05号</t>
  </si>
  <si>
    <t>阳江市江城区奕垌工业用地YD1-05-01-03-01号</t>
  </si>
  <si>
    <t>广东阳江海事局阳江江城海事工作船码头工程项目</t>
  </si>
  <si>
    <t>阳江市沿海高速公路一级公路联络线南侧</t>
  </si>
  <si>
    <t>中华人民共和国阳江海事局</t>
  </si>
  <si>
    <t>鸡山风电场项目</t>
  </si>
  <si>
    <t>阳东区新洲镇鸡山农场九队岭南村大坑山</t>
  </si>
  <si>
    <t>中电建（阳江）新能源开发有限公司</t>
  </si>
  <si>
    <t>纺织服装项目</t>
  </si>
  <si>
    <t>阳春产业转移工业园（新吉园区）D4-2地块</t>
  </si>
  <si>
    <t>阳江市金栢成针织有限公司</t>
  </si>
  <si>
    <t>阳西县新325国道北C01-02B</t>
  </si>
  <si>
    <t>阳江市恒茂投资有限公司</t>
  </si>
  <si>
    <t>阳春产业转移工业园留用地</t>
  </si>
  <si>
    <t>阳春市春城街道阳春产业转移工业园N9、N11地块</t>
  </si>
  <si>
    <t>阳春市春城街道阳春产业转移工业园N8、N13地块</t>
  </si>
  <si>
    <t>松柏松源商住楼</t>
  </si>
  <si>
    <t>阳春市松柏镇政府南侧A-02地块</t>
  </si>
  <si>
    <t>阳春市松源房地产开发有限公司</t>
  </si>
  <si>
    <t>阳江市江城区莲花路东怡花园西南角</t>
  </si>
  <si>
    <t>阳江市江城区城南街道甘泉居委会上元春村</t>
  </si>
  <si>
    <t>德福商住楼</t>
  </si>
  <si>
    <t>阳春市春城街道新云村委会校前路东侧XH-01地块</t>
  </si>
  <si>
    <t>阳春市德福房地产有限公司</t>
  </si>
  <si>
    <t>碧桂园二期</t>
  </si>
  <si>
    <t>阳春市春城街道新云村委会校前路东侧XH-02地块</t>
  </si>
  <si>
    <t>阳春市育德碧桂园房地产开发有限公司</t>
  </si>
  <si>
    <t>阳春市春城街道新云村委会校前路东侧XH-03地块</t>
  </si>
  <si>
    <t>阳江高新区福冈工业园站港公路东边与科技三路交汇处北边</t>
  </si>
  <si>
    <t>阳江高新区平冈镇廉村村台冯经济合作社</t>
  </si>
  <si>
    <t>海陵区公共租赁住房（三期）项目</t>
  </si>
  <si>
    <t>阳江市闸坡镇南安居委会南卫路1号之一</t>
  </si>
  <si>
    <t>阳江市海陵岛经济开发试验区房产中心</t>
  </si>
  <si>
    <t>北惯镇金田二路东边、霍达七路北边</t>
  </si>
  <si>
    <t>阳江市江城区高凉路以北、南山路以东地段</t>
  </si>
  <si>
    <t>阳江市科讯工贸有限公司</t>
  </si>
  <si>
    <t>阳江市江城银岭科技产业园B10-4-2</t>
  </si>
  <si>
    <t>阳江市江城银岭科技产业园B10-4-1</t>
  </si>
  <si>
    <t>阳江市阳东区兴平五路北边、赤城七路西边地段</t>
  </si>
  <si>
    <t>广东依黛丽服饰有限公司</t>
  </si>
  <si>
    <t>政府储备土地</t>
  </si>
  <si>
    <t>阳春市春城街道头堡村委会阳春大道东侧</t>
  </si>
  <si>
    <t>阳春市金叶发展公司</t>
  </si>
  <si>
    <t>东平镇白沙头环尾核电进场路西边</t>
  </si>
  <si>
    <t>阳江市保安服务总公司</t>
  </si>
  <si>
    <t>阳江市江城区岗列街岗列村岗背西村经济合作社</t>
  </si>
  <si>
    <t>阳江市金玛五金制品有限公司</t>
  </si>
  <si>
    <t>阳江市江城银岭科技产业园B15-3</t>
  </si>
  <si>
    <t>阳江市江城区白沙街六村大光坑经济合作社</t>
  </si>
  <si>
    <t>中小学项目</t>
  </si>
  <si>
    <t>阳东区划五路东边、规四路北边</t>
  </si>
  <si>
    <t>阳江市阳东万象置业投资有限公司</t>
  </si>
  <si>
    <t>漠阳湖78879</t>
  </si>
  <si>
    <t>阳江市江城区沿海高速公路一级公路联络线北侧、江朗大道西侧</t>
  </si>
  <si>
    <t>阳江市漠阳湖碧桂园房地产开发有限公司</t>
  </si>
  <si>
    <t>漠阳湖139773</t>
  </si>
  <si>
    <t>阳江市江城区四围大道南侧、江朗大道西侧</t>
  </si>
  <si>
    <t>春华实业阳春大道北段商住楼</t>
  </si>
  <si>
    <t>阳春市春城街道阳春大道北段北寅村南侧地块</t>
  </si>
  <si>
    <t>阳春市春华实业有限公司</t>
  </si>
  <si>
    <t>阳江市阳东区新工业大道北边、赤城三路东边地段（01b地块）</t>
  </si>
  <si>
    <t>阳江市阳东区雄德工贸有限公司</t>
  </si>
  <si>
    <t>阳江市阳东区新工业大道北边、赤城三路东边地段(01c地块）</t>
  </si>
  <si>
    <t>阳江市阳东区雄邦工贸有限公司</t>
  </si>
  <si>
    <t>阳江市阳东区新工业大道北边、赤城三路东边地段</t>
  </si>
  <si>
    <t>阳江市阳东区雄劲工贸有限公司</t>
  </si>
  <si>
    <t>阳江市阳东区新工业大道南边、赤城三路西边地段</t>
  </si>
  <si>
    <t>阳江市宇中日用品有限公司</t>
  </si>
  <si>
    <t>阳江市阳东区北惯镇新工业大道北侧、金田八路两侧地段</t>
  </si>
  <si>
    <t>项仲友</t>
  </si>
  <si>
    <t>阳江市阳东区星月刀剪有限公司</t>
  </si>
  <si>
    <t>阳江市科腾科技有限公司</t>
  </si>
  <si>
    <t>阳江市宇隆恒工贸有限公司</t>
  </si>
  <si>
    <t>金水湾南</t>
  </si>
  <si>
    <t>阳江市新江南路东侧、城南东路西侧、四围大道北侧</t>
  </si>
  <si>
    <t>阳江市滨海新区碧桂园房地产开发有限公司</t>
  </si>
  <si>
    <t>金水湾北</t>
  </si>
  <si>
    <t>阳江市新江南路东侧、城南东路西侧、洛东大道南侧</t>
  </si>
  <si>
    <t>阳江市江城区城南街玉沙村民委员会</t>
  </si>
  <si>
    <t>原两阳中学对面用地</t>
  </si>
  <si>
    <t>阳江市江城区东山路南侧、原两阳中学对面</t>
  </si>
  <si>
    <t>阳江市得利投资有限公司</t>
  </si>
  <si>
    <t>阳江市海德五金制品有限公司</t>
  </si>
  <si>
    <t>阳江高新区港口工业园海港二横路北边LGZ-01-13、LGZ-01-21地块范围内</t>
  </si>
  <si>
    <t>阳江三威科技有限公司</t>
  </si>
  <si>
    <t>阳江市环保工业园环保中路西9号之四</t>
  </si>
  <si>
    <t>林德芳</t>
  </si>
  <si>
    <t>阳江市环保工业园环保一路26号</t>
  </si>
  <si>
    <t>何奕斌、何奕锋</t>
  </si>
  <si>
    <t>阳江市环保工业园环保一路21号</t>
  </si>
  <si>
    <t>阳江东汇城项目</t>
  </si>
  <si>
    <t>阳江市江城区东风三路87号</t>
  </si>
  <si>
    <t>阳江商汇鸿基置业有限公司</t>
  </si>
  <si>
    <t>阳江市江城区东风三路77号</t>
  </si>
  <si>
    <t>阳江市市区三江岛环南路东侧地段</t>
  </si>
  <si>
    <t>阳江市江城区南恩街三江村民委员会</t>
  </si>
  <si>
    <t>雅韶镇平岚经济联合社尖山桥头地段</t>
  </si>
  <si>
    <t>阳江市阳东区金江混凝土有限公司</t>
  </si>
  <si>
    <t>阳江市海陵岛北洛湾旅游开发有限公司</t>
  </si>
  <si>
    <t>阳江市海陵岛北洛湾</t>
  </si>
  <si>
    <t>阳春发展热电有限公司</t>
  </si>
  <si>
    <t>阳春产业转移工业园（新吉园区）D7-1地块</t>
  </si>
  <si>
    <t>新市档案馆</t>
  </si>
  <si>
    <t>阳春市春城街道豪景苑北侧GC-DA-01地块</t>
  </si>
  <si>
    <t>阳春市档案局</t>
  </si>
  <si>
    <t>阳江市江城区江明工贸有限公司</t>
  </si>
  <si>
    <t>阳江市江城银岭科技产业园B17-1-A</t>
  </si>
  <si>
    <t>阳江市雄达实业有限公司</t>
  </si>
  <si>
    <t>阳江市江城银岭科技产业园B10-7</t>
  </si>
  <si>
    <t>阳江市超源工贸有限公司</t>
  </si>
  <si>
    <t>阳江市江城银岭科技产业园B10-6</t>
  </si>
  <si>
    <t>阳春兴钢伟业工贸实业有限公司</t>
  </si>
  <si>
    <t>阳春市河朗镇阳三村委会平山岗地块</t>
  </si>
  <si>
    <t>住宅、商业项目</t>
  </si>
  <si>
    <t>阳东区迎宾大道东边、划五路北边</t>
  </si>
  <si>
    <t>阳江市浩正投资有限公司</t>
  </si>
  <si>
    <t>阳东区迎宾大道东边、划五路南边</t>
  </si>
  <si>
    <t>三甲三圩商品楼项目</t>
  </si>
  <si>
    <t>阳春市三甲镇三圩村委会东门鱼塘</t>
  </si>
  <si>
    <t>阳春市宏强房地产开发有限公司</t>
  </si>
  <si>
    <t>阳西县妇幼保健院迁建用地</t>
  </si>
  <si>
    <t>阳西县城东部二十七区</t>
  </si>
  <si>
    <t>阳西县妇幼保健院</t>
  </si>
  <si>
    <t>阳江市子艺五金制品有限公司</t>
  </si>
  <si>
    <t>江城银岭科技产业园压缩型垃圾中转站建设项目</t>
  </si>
  <si>
    <t>阳江市江城银科技产业园B8-2</t>
  </si>
  <si>
    <t>阳江市江城银铃科技产业园管理委员会</t>
  </si>
  <si>
    <t>城南消防站项目</t>
  </si>
  <si>
    <t>阳江市滨海新区富康路以南，康浦路东侧</t>
  </si>
  <si>
    <t>广东省阳江市公安消防局</t>
  </si>
  <si>
    <t>阳江市江城区康泰路以西、18米规划路以南地段</t>
  </si>
  <si>
    <t>阳江市江城区城北街坪郊村凤阁上经济合作社</t>
  </si>
  <si>
    <t>阳江市江城区高凉路北侧、市质监局用地东侧</t>
  </si>
  <si>
    <t>阳江市中冠房地产开发有限公司</t>
  </si>
  <si>
    <t>阳东区南部滨海新城创意湖片区规划三路南边、滨河路北边</t>
  </si>
  <si>
    <t>阳东区南部滨海新城创意湖片区规划二路西边、滨河路北边</t>
  </si>
  <si>
    <t>住宅兼容商业用地</t>
  </si>
  <si>
    <t>阳江市城南新区江朗大道东侧、南浦大道北侧</t>
  </si>
  <si>
    <t>情人河东侧B商住项目</t>
  </si>
  <si>
    <t>阳春市春城街道阳春大道北段情人河东侧B地块</t>
  </si>
  <si>
    <t>石望北出口商品房</t>
  </si>
  <si>
    <t>阳春市石望镇北出口地块四</t>
  </si>
  <si>
    <t>阳春市骏兴房地产有限公司</t>
  </si>
  <si>
    <t>阳春市石望镇北出口地块三</t>
  </si>
  <si>
    <t>阳江市锦瑞实业有限公司</t>
  </si>
  <si>
    <t>阳江市环保工业园环保二路5号</t>
  </si>
  <si>
    <t>阳春市春湾镇污水处理厂</t>
  </si>
  <si>
    <t>阳春市春湾镇那星村委会</t>
  </si>
  <si>
    <t>阳春市春湾镇人民政府</t>
  </si>
  <si>
    <t>阳春市潭水镇污水处理厂</t>
  </si>
  <si>
    <t>阳春市潭水镇新凤村委会</t>
  </si>
  <si>
    <t>阳春市潭水镇人民政府</t>
  </si>
  <si>
    <t>阳江国际金融中心</t>
  </si>
  <si>
    <t>阳江市江城区城南新区东门南路东侧、四围大道北侧</t>
  </si>
  <si>
    <t>阳江市恒财城市投资控股有限公司</t>
  </si>
  <si>
    <t>阳江市江城区新江南路西侧、四围大道南侧、丽阳路东侧</t>
  </si>
  <si>
    <t>阳江市岗列街四围村五家村经济合作社</t>
  </si>
  <si>
    <t>阳江市阳东区新工业大道南边、赤城六路西边地段</t>
  </si>
  <si>
    <t>曾雪萍、张海新</t>
  </si>
  <si>
    <t>县城人民大道北六区6号地块</t>
  </si>
  <si>
    <t>梁家全</t>
  </si>
  <si>
    <t>中山火炬（阳西）产业转移工业园A01-17A地块</t>
  </si>
  <si>
    <t>中山火炬（阳西）产业转移工业园A01-12A地块</t>
  </si>
  <si>
    <t>中山火炬（阳西）产业转移工业园A01-07A地块</t>
  </si>
  <si>
    <t>公共管理与公共服务用地</t>
  </si>
  <si>
    <t>程村镇莲花村委会大头发岭LH-01号地块</t>
  </si>
  <si>
    <t>情人河东侧C商住项目</t>
  </si>
  <si>
    <t>阳春市春城街道阳春大道北段情人河东侧C地块</t>
  </si>
  <si>
    <t>阳江市江城百航实业有限公司</t>
  </si>
  <si>
    <t>阳江市江城银岭科技产业园B18-1-3</t>
  </si>
  <si>
    <t>阳江市江城区奕垌工业用地C1-1号</t>
  </si>
  <si>
    <t>阳江市垠鑫工贸有限公司</t>
  </si>
  <si>
    <t>阳江市江城银岭科技产业园B9-6-2</t>
  </si>
  <si>
    <t>阳江市江城恒立工贸有限公司</t>
  </si>
  <si>
    <t>阳江市江城银岭科技产业园B17-1-B</t>
  </si>
  <si>
    <t>阳西县县城XY-D-03B号地块</t>
  </si>
  <si>
    <t>阳西县县城XY-D-03A号地块</t>
  </si>
  <si>
    <t>阳西县城宋康西路XY-E-03C4号地块</t>
  </si>
  <si>
    <t>阳江市金彭服饰实业有限公司</t>
  </si>
  <si>
    <t>阳江市江城区岗列街那格村沙格经济合作社</t>
  </si>
  <si>
    <t>阳西县新墟产业园区B-01-19B号地块</t>
  </si>
  <si>
    <t>阳江思瑞特农业科技有限公司</t>
  </si>
  <si>
    <t>阳西县新墟产业园区B-01-19C地块</t>
  </si>
  <si>
    <t>阳江粤玻实业有限公司</t>
  </si>
  <si>
    <t>阳江市众鑫同晖工贸有限公司</t>
  </si>
  <si>
    <t>阳江市江城区奕垌工业用地A4-3-2号</t>
  </si>
  <si>
    <t>阳江市江城区奕垌工业用地A4-3-1号</t>
  </si>
  <si>
    <t>阳江市昌龙电镀有限公司</t>
  </si>
  <si>
    <t>阳江市环保工业园环保二路3号</t>
  </si>
  <si>
    <t>林振聪</t>
  </si>
  <si>
    <t>阳江市环保工业园环保二路2号</t>
  </si>
  <si>
    <t>阳春市春城街道阳春大道边东南方、北寅大垌村生活用地西北方</t>
  </si>
  <si>
    <t>阳春市春城街道头堡村民委员会</t>
  </si>
  <si>
    <t>阳江110千伏始安（西区）输变电工程项目</t>
  </si>
  <si>
    <t>阳江市江城区中洲大道东侧、和平路北侧地段</t>
  </si>
  <si>
    <t>商住用地</t>
  </si>
  <si>
    <t>阳江市江城区安宁路南侧、石湾路东侧</t>
  </si>
  <si>
    <t>阳江市维家房地产有限公司</t>
  </si>
  <si>
    <t>阳江抽水蓄能电站移民安置区</t>
  </si>
  <si>
    <t>阳春市八甲镇徐屋村镇南堡岗</t>
  </si>
  <si>
    <t>阳春市八甲镇人民政府</t>
  </si>
  <si>
    <t>政府储备地</t>
  </si>
  <si>
    <t>阳春市春城街道东湖东路茶竹路路口</t>
  </si>
  <si>
    <t>阳春市国有资产经营有限公司</t>
  </si>
  <si>
    <t>阳西县沙扒镇中部地块Z-E05-03号地块</t>
  </si>
  <si>
    <t>阳西县三品文化发展有限公司</t>
  </si>
  <si>
    <t>广东新江能源有限公司</t>
  </si>
  <si>
    <t>阳江高新区港口工业园海港纵二路东边LGZ-04-02地块范围内</t>
  </si>
  <si>
    <t>阳西县中山火炬（阳西）产业转移工业园C02-08A号地块</t>
  </si>
  <si>
    <t>广东新农商农产品市场有限公司</t>
  </si>
  <si>
    <t>新型建材项目</t>
  </si>
  <si>
    <t>阳春市马水镇马水村委会S113线东风水库南侧地块</t>
  </si>
  <si>
    <t>广东大将军新型建材有限公司、广东神韵新型建材有限公司、广东绿苹果新型建材有限公司</t>
  </si>
  <si>
    <t>春城校前路商住项目</t>
  </si>
  <si>
    <t>阳春市春城街道育德路南侧校前路西侧</t>
  </si>
  <si>
    <t>阳春市寰宇实业有限公司</t>
  </si>
  <si>
    <t>新兴铸管项目二</t>
  </si>
  <si>
    <t>阳春市马水镇新风村委会南山岭地块二</t>
  </si>
  <si>
    <t>八甲镇商住项目</t>
  </si>
  <si>
    <t>阳春市八甲镇徐屋村委会镇南堡岗BJ－G01</t>
  </si>
  <si>
    <t>阳春市金海达房地产开发有限公司</t>
  </si>
  <si>
    <t>广东省阳春酒厂有限公司</t>
  </si>
  <si>
    <t>阳春市合水镇合水市场西侧</t>
  </si>
  <si>
    <t>工矿仓储用地</t>
  </si>
  <si>
    <t>阳西县新墟产业园区D-03-01A号地块</t>
  </si>
  <si>
    <t>广东领尊能源化工有限责任公司</t>
  </si>
  <si>
    <t>春湾镇办公楼项目</t>
  </si>
  <si>
    <t>阳春市春湾镇新高公路与山角小学交接路口左侧</t>
  </si>
  <si>
    <t>阳春市温氏畜牧有限公司春湾分公司</t>
  </si>
  <si>
    <t>阳江市江城区南浦大道南侧、山后村用地西侧地段</t>
  </si>
  <si>
    <t>阳江市江城区高盛置业有限公司</t>
  </si>
  <si>
    <t>阳江市江城区南浦大道南侧、丽阳路西侧地段</t>
  </si>
  <si>
    <t>阳江市江城区中达置业有限公司</t>
  </si>
  <si>
    <t>阳江市江城区江朗大道以东、南浦大道以南地段</t>
  </si>
  <si>
    <t>阳江市江城区军上置业有限公司</t>
  </si>
  <si>
    <t>阳江市顺和工业有限公司</t>
  </si>
  <si>
    <t>中洲街道325国道南、中洲大道西A-03-1号</t>
  </si>
  <si>
    <t>市区三江岛三江中路西侧</t>
  </si>
  <si>
    <t>阳西县溪头镇西区溪头大道周边地块XTXQ-01-08B</t>
  </si>
  <si>
    <t>交通运输用地</t>
  </si>
  <si>
    <t>阳西县溪头镇西区溪头大道周边地块XTXQ-01-03A号地块</t>
  </si>
  <si>
    <t>阳西县粤运朗日客运有限公司</t>
  </si>
  <si>
    <t>阳江致富皮革制品有限公司</t>
  </si>
  <si>
    <t>阳江市环保工业园高新一路8号之五</t>
  </si>
  <si>
    <t>蔡万水</t>
  </si>
  <si>
    <t>阳江市环保工业园环保一路20号</t>
  </si>
  <si>
    <t>何兵</t>
  </si>
  <si>
    <t>阳江市环保工业园环保一路5号</t>
  </si>
  <si>
    <t>何勇</t>
  </si>
  <si>
    <t>阳江市环保工业园环保一路6号</t>
  </si>
  <si>
    <t>谭传汉、谭为学</t>
  </si>
  <si>
    <t>阳江市环保工业园环保中路西5号</t>
  </si>
  <si>
    <t>梁晚富</t>
  </si>
  <si>
    <t>阳江市环保工业园环保一路19号</t>
  </si>
  <si>
    <t>阳江市江城区莲花路东怡花园西南角地段</t>
  </si>
  <si>
    <t>阳江市江城区城南街道甘泉居委会(上元春村留用地）</t>
  </si>
  <si>
    <t>北惯镇金鸡山工业区C地块金田九路东边及霍达四路南边地段</t>
  </si>
  <si>
    <t>简士凯</t>
  </si>
  <si>
    <t>森林公安派出所三甲基础设施建设用地</t>
  </si>
  <si>
    <t>阳春市三甲镇建设路旧站房</t>
  </si>
  <si>
    <t>阳春市公安局森林分局</t>
  </si>
  <si>
    <t>森林公安派出所松柏基础设施建设用地</t>
  </si>
  <si>
    <t>阳春市松柏镇松花南路</t>
  </si>
  <si>
    <t>阳江市宏达水产有限公司</t>
  </si>
  <si>
    <t>阳江高新区港口二横路南边LGZ-03-08地块范围内</t>
  </si>
  <si>
    <t>阳江高新区平冈片区西区站港公路西边</t>
  </si>
  <si>
    <t>阳江高新区平冈镇平东村湴坑经济合作社</t>
  </si>
  <si>
    <t>苏村丹霄经济合作社留用地</t>
  </si>
  <si>
    <t>新325国道边牛头岭C-02地块</t>
  </si>
  <si>
    <t>织篢镇苏村丹霄经济合作社</t>
  </si>
  <si>
    <t>阳江高新区平冈镇廉村村高脚冈经济合作社</t>
  </si>
  <si>
    <t>阳江高新区范围电子信息产业园科技五路西边</t>
  </si>
  <si>
    <t>沙扒镇海仔湖道路广场用地</t>
  </si>
  <si>
    <t>沙扒镇海仔湖</t>
  </si>
  <si>
    <t>沙扒镇人民政府</t>
  </si>
  <si>
    <t>沙扒镇海仔湖道路广场</t>
  </si>
  <si>
    <t>沙扒海仔湖</t>
  </si>
  <si>
    <t>水墨新城A2商住项目</t>
  </si>
  <si>
    <t>阳春市春城街道阳春大道北段蟠龙河小流域工程西侧SMXC-A2地块</t>
  </si>
  <si>
    <t>水墨新城A1商住项目</t>
  </si>
  <si>
    <t>阳春市春城街道阳春大道北段蟠龙河小流域工程西侧SMXC-A1地块</t>
  </si>
  <si>
    <t>河口镇商住项目</t>
  </si>
  <si>
    <t>河口镇河南村委会新丰村S278线东侧</t>
  </si>
  <si>
    <t>沙扒海仔湖停车场</t>
  </si>
  <si>
    <t>阳江市江城银岭科技产业园B15-1号</t>
  </si>
  <si>
    <t>阳江市江城区白沙街六村湾弓经济合作社</t>
  </si>
  <si>
    <t>沙扒月亮湾道路广场用地</t>
  </si>
  <si>
    <t>沙扒月亮湾</t>
  </si>
  <si>
    <t>阳西县中山火炬（阳西）产业转移工业园B03-01A地块</t>
  </si>
  <si>
    <t>阳西县新供销天润现代农业发展有限公司</t>
  </si>
  <si>
    <t>春城情人河东侧D商住项目</t>
  </si>
  <si>
    <t>春城街道阳春大道北段情人河东侧D</t>
  </si>
  <si>
    <t>阳江市现怀五金有限公司</t>
  </si>
  <si>
    <t>福冈工业园科技六路南边</t>
  </si>
  <si>
    <t>广东三七物流仓储有限公司</t>
  </si>
  <si>
    <t>阳江高新区港口工业园海港二横路北边LGZ-01-13、LGZ-01-21、 LGZ-01-15、LGZ-01-22地块范围内</t>
  </si>
  <si>
    <t>220kV旗鼓岭（潭水）变电站</t>
  </si>
  <si>
    <t>阳春市潭水镇新凤村委会旗鼓岭地块</t>
  </si>
  <si>
    <t>阳江市江城区沿江南路285号</t>
  </si>
  <si>
    <t>张计欢</t>
  </si>
  <si>
    <t>阳江高新区平冈片区进港公路北边PG-08-09地块范围内</t>
  </si>
  <si>
    <t>阳江金钻科技实业有限公司</t>
  </si>
  <si>
    <t>阳西县城新325国道牛头岭</t>
  </si>
  <si>
    <t>阳西县凯汇房地产开发有限公司</t>
  </si>
  <si>
    <t>东莞长安（阳春）产业转移工业园留用地</t>
  </si>
  <si>
    <t>阳春市春城街道东莞长安（阳春）产业转移工业园（新吉园区）N1、N2-3、N3地块</t>
  </si>
  <si>
    <t>春城街道高朗村委会</t>
  </si>
  <si>
    <t>阳江市江城银岭科技产业园B10-3号</t>
  </si>
  <si>
    <t>市区三江南路北、环南路西侧</t>
  </si>
  <si>
    <t>北惯镇赤平老鼠腰（土名）地段</t>
  </si>
  <si>
    <t>北惯镇赤平村吉一、吉二、吉三、吉四、永安经济合作社</t>
  </si>
  <si>
    <t>市区三江岛新江西路南二路南、三江中路西侧</t>
  </si>
  <si>
    <t>东城镇英村经济联合社</t>
  </si>
  <si>
    <t>阳春市春城街道头堡村委会干湖村阳春大道侧</t>
  </si>
  <si>
    <t>赖立晓、赖柱兴</t>
  </si>
  <si>
    <t>市区城南新区江朗大道东侧、南浦大道北侧</t>
  </si>
  <si>
    <t>阳江市江城区岗列街道岗列村委会</t>
  </si>
  <si>
    <t>城南新区富康路南侧</t>
  </si>
  <si>
    <t>阳江市江城区岗列街道岗列村委会木赖村程屋经济合作社</t>
  </si>
  <si>
    <t>阳江市江城区岗列街道岗列村委会木赖村梁屋经济合作社</t>
  </si>
  <si>
    <t>阳春市兴华小学</t>
  </si>
  <si>
    <t>阳春市春城街道兴华路南段西边，旗新南路以东</t>
  </si>
  <si>
    <t>阳西县新墟产业园区</t>
  </si>
  <si>
    <t>肉菜市场用地</t>
  </si>
  <si>
    <t>阳江市城南新区横一路、20米规划路东侧</t>
  </si>
  <si>
    <t>阳江志佳环保能源发展有限公司</t>
  </si>
  <si>
    <t>大沟镇庐山村委会三仔乸地段</t>
  </si>
  <si>
    <t>阳江市阳东新财富环保工业有限公司</t>
  </si>
  <si>
    <t>阳江市江城银岭科技产业园污水处理厂项目</t>
  </si>
  <si>
    <t>阳江市江城银岭科技产业园A15-1-1号</t>
  </si>
  <si>
    <t>阳江市江城区欧源五金塑胶有限公司</t>
  </si>
  <si>
    <t>阳江市江城银岭科技产业园B9-6-1号</t>
  </si>
  <si>
    <t>阳江市建达建材有限公司</t>
  </si>
  <si>
    <t>阳江市江城银岭科技产业园B18-D-1号</t>
  </si>
  <si>
    <t>阳江市江城开源实业有限公司</t>
  </si>
  <si>
    <t>阳江市江城银岭科技产业园B17-10号</t>
  </si>
  <si>
    <t>阳江市江城银岭科技产业园B10-9号</t>
  </si>
  <si>
    <t>阳西县高垌河以东、大垌山路以南</t>
  </si>
  <si>
    <t>阳西县富和房地产开发有限公司</t>
  </si>
  <si>
    <t>阳春大道二期干湖安置区</t>
  </si>
  <si>
    <t>阳春市春城街道阳春大道（干湖段）安置区</t>
  </si>
  <si>
    <t>赖立扬、赖立斯、赖明枢、洪成琼、赖明军、梁耀、梁祥友、梁宗成、梁祥法等</t>
  </si>
  <si>
    <t>物流仓储项目</t>
  </si>
  <si>
    <t>红丰镇红丰村委会大路园地段</t>
  </si>
  <si>
    <t>阳江市阳东区富都塑金有限公司</t>
  </si>
  <si>
    <t>北惯镇金鸡山工业区霍达三路北边金田十路西边地段</t>
  </si>
  <si>
    <t>张升豪</t>
  </si>
  <si>
    <t>阳春市马水镇马水村委会S113线东风水库南侧地块三</t>
  </si>
  <si>
    <t>广东大将军新型建材有限公司</t>
  </si>
  <si>
    <t>阳春市三甲镇S113线南侧河口坪A-01</t>
  </si>
  <si>
    <t>新兴铸管项目</t>
  </si>
  <si>
    <t>阳春市马水镇新风村委会南山岭</t>
  </si>
  <si>
    <t>C11-7超阳轴承</t>
  </si>
  <si>
    <t>阳春市春城街道东莞长安（阳春）产业转移工业园（新吉园区）C11-7地块</t>
  </si>
  <si>
    <t>C11-6黄振明电机</t>
  </si>
  <si>
    <t>阳春市春城街道东莞长安（阳春）产业转移工业园（新吉园区）C11-6地块</t>
  </si>
  <si>
    <t>黄振明</t>
  </si>
  <si>
    <t>C11-5李景山塑料厂</t>
  </si>
  <si>
    <t>阳春市春城街道东莞长安（阳春）产业转移工业园（新吉园区）C11-5地块</t>
  </si>
  <si>
    <t>李景山、曾彩燕</t>
  </si>
  <si>
    <t>火车站仓库区农融食品加工项目</t>
  </si>
  <si>
    <t>阳春市春城街道火车站仓库区</t>
  </si>
  <si>
    <t>C11-4汇友玩具厂</t>
  </si>
  <si>
    <t>阳春市春城街道东莞长安（阳春）产业转移工业园（新吉园区）C11-4地块</t>
  </si>
  <si>
    <t>阳春市汇友玩具有限公司</t>
  </si>
  <si>
    <t>业务技术用房</t>
  </si>
  <si>
    <t>阳江市江城区金郊路南、石湾北路西侧JJN-01-02地块</t>
  </si>
  <si>
    <t>阳江市江城区金郊路南、石湾北路西侧JJN-01-01地块</t>
  </si>
  <si>
    <t>阳江市公安局</t>
  </si>
  <si>
    <t>阳江高新区港口工业园海港二横路南边、海港纵二路东边LGZ-04-02地块</t>
  </si>
  <si>
    <t>阳西县新墟产业园区B-01-03A号</t>
  </si>
  <si>
    <t>梁仕光</t>
  </si>
  <si>
    <t>市环保工业园电镀与电子电路基地A1-12号</t>
  </si>
  <si>
    <t>居住用地</t>
  </si>
  <si>
    <t>阳西县县城XY-D-02B号</t>
  </si>
  <si>
    <t>阳西县县城XY-D-02C号</t>
  </si>
  <si>
    <t>阳西县县城XY-D-02A号</t>
  </si>
  <si>
    <t>卜蜂水产（阳江）有限公司</t>
  </si>
  <si>
    <t>阳江市江城银岭科技产业园B8-1-3号</t>
  </si>
  <si>
    <t>阳江市江城银岭科技产业园B8-1-2号</t>
  </si>
  <si>
    <t>广东华夏阳西电厂新建工程</t>
  </si>
  <si>
    <t>阳西县溪头镇石门仔灰场</t>
  </si>
  <si>
    <t>阳西海滨电力发展有限公司</t>
  </si>
  <si>
    <t>阳江市集海通贸易有限公司</t>
  </si>
  <si>
    <t>阳江市江城银岭科技产业园B9-2号</t>
  </si>
  <si>
    <t>阳江市巴利服饰有限公司</t>
  </si>
  <si>
    <t>阳江市江城银岭科技产业园B10-8号</t>
  </si>
  <si>
    <t>教育科研用地</t>
  </si>
  <si>
    <t>阳江市江城区325国道望牛岗地段5.05地块</t>
  </si>
  <si>
    <t>阳江技师学院、阳江市第一职业技术学校</t>
  </si>
  <si>
    <t>阳江市江城区325国道望牛岗地段3.03地块</t>
  </si>
  <si>
    <t>阳江市江城区325国道望牛岗地段1.01地块</t>
  </si>
  <si>
    <t>东平镇珍珠湾旅游大道北边地段</t>
  </si>
  <si>
    <t>阳江市阳东区柏丽投资开发有限公司</t>
  </si>
  <si>
    <t>阳春市实验小学新吉校区</t>
  </si>
  <si>
    <t>阳春市春城街道东莞长安（阳春）产业转移工业园（新吉园区）C13地块</t>
  </si>
  <si>
    <t>市政公用设施用地（污水处理厂）</t>
  </si>
  <si>
    <t>阳江高新区港口工业园海港三横路南边LGZ-06-01地块</t>
  </si>
  <si>
    <t>阳江高新技术产业开发区市政设施管护中心</t>
  </si>
  <si>
    <t>春城街道育德路高中部南侧商住项目</t>
  </si>
  <si>
    <t>阳春市春城街道育德路高中部南侧B-01地块</t>
  </si>
  <si>
    <t>阳春市碧桂园房地产开发有限公司</t>
  </si>
  <si>
    <t>阳春市春城街道育德路高中部南侧A-01地块</t>
  </si>
  <si>
    <t>阳江市圣铭五金实业有限公司</t>
  </si>
  <si>
    <t>阳江市江城银岭科技产业园B7-5号</t>
  </si>
  <si>
    <t>居住兼容商业</t>
  </si>
  <si>
    <t>阳江市区湖西路东侧、金郊路南侧</t>
  </si>
  <si>
    <t>阳江保利弘盛房地产有限公司</t>
  </si>
  <si>
    <t>阳江市区体育北路西侧、沿山路南侧、20米路北侧、14米路东侧</t>
  </si>
  <si>
    <t>住宅</t>
  </si>
  <si>
    <t>市司法局业务用房</t>
  </si>
  <si>
    <t>阳春市春城街道育德路大华岭公园入口旁</t>
  </si>
  <si>
    <t>阳春市司法局</t>
  </si>
  <si>
    <t>有色金属循环回收项目</t>
  </si>
  <si>
    <t>阳春市马水镇新风村委会牛栏村S113线东侧NS-JSHS-04地块</t>
  </si>
  <si>
    <t>阳春市金瑞环保科技发展有限公司</t>
  </si>
  <si>
    <t>住宅兼容商业</t>
  </si>
  <si>
    <t>阳江市江城鱿鱼桥南侧、漠阳江东侧</t>
  </si>
  <si>
    <t>阳江市新达实业有限公司</t>
  </si>
  <si>
    <t>阳江市江城建设二路3号之一</t>
  </si>
  <si>
    <t>新洲镇平田经济联合社上低水（土名）地段</t>
  </si>
  <si>
    <t>那龙镇田畔历屯经济联合社榄塘（土名）地段</t>
  </si>
  <si>
    <t>广东电网有限责任公司阳江阳东供电局</t>
  </si>
  <si>
    <t>阳江市欧厨五金制品有限公司</t>
  </si>
  <si>
    <t>阳江市江城银岭科技产业园B17-9号</t>
  </si>
  <si>
    <t>阳江市档案馆、方志馆、党史馆（三馆合一）</t>
  </si>
  <si>
    <t>阳江市江城区二环南路东侧、南方房地产开发有限公司用地南侧</t>
  </si>
  <si>
    <t>阳江市档案局（市志办、市委党史研究室）</t>
  </si>
  <si>
    <t>城东社区办公楼</t>
  </si>
  <si>
    <t>阳春市春城街道环城北路91号</t>
  </si>
  <si>
    <t>城东社区居民委员会</t>
  </si>
  <si>
    <t>阳东县环境监测、环境监察能力建设项目</t>
  </si>
  <si>
    <t>阳东南部滨海新城创意湖片区英村花墩、鞋塔山地段</t>
  </si>
  <si>
    <t>阳东区环境保护局</t>
  </si>
  <si>
    <t>阳江110千伏埠场输变电工程</t>
  </si>
  <si>
    <t>阳江市电镀与电子电路产业基地高新5路东1号</t>
  </si>
  <si>
    <t>广州欧巴莱服装有限公司阳江分公司</t>
  </si>
  <si>
    <t>阳江市江城银岭科技产业园B10-1号</t>
  </si>
  <si>
    <t>阳江市环保工业园高新五路东2号</t>
  </si>
  <si>
    <t>阳江上兴木业有限公司</t>
  </si>
  <si>
    <t>阳江市江城银岭科技产业园B4-11-2</t>
  </si>
  <si>
    <t>新云村委会用地</t>
  </si>
  <si>
    <t>阳春市春城街道育德路与城云南路交汇处</t>
  </si>
  <si>
    <t>新云村民委员会</t>
  </si>
  <si>
    <t>阳江市江城区工业大道67号</t>
  </si>
  <si>
    <t>阳江市鸿润房地产发展公司</t>
  </si>
  <si>
    <t>公用设施营业网点</t>
  </si>
  <si>
    <t>阳春市春城街道阳春大道东侧即东湖绿道入口北</t>
  </si>
  <si>
    <t>阳春市华信实业有限公司</t>
  </si>
  <si>
    <t>耀星阳春大道西侧商品房</t>
  </si>
  <si>
    <t>阳春市春城街道阳春大道西侧酒精厂东南侧</t>
  </si>
  <si>
    <t>阳春市耀星房地产开发有限公司</t>
  </si>
  <si>
    <t>阳春市人民法院审判法庭用房</t>
  </si>
  <si>
    <t>阳春市春城街道阳春大道北段东侧鸦岭地段</t>
  </si>
  <si>
    <t>公租房</t>
  </si>
  <si>
    <t>春城街道城北变电站南侧</t>
  </si>
  <si>
    <t>阳春市住房和城乡规划建设局</t>
  </si>
  <si>
    <t>阳西县第二小学和第二幼儿园</t>
  </si>
  <si>
    <t>阳西县中山火炬（阳西）产业转移工业园</t>
  </si>
  <si>
    <t>阳西县织篢镇石挞村留用地</t>
  </si>
  <si>
    <t>阳西县新325国道织篢镇石挞村</t>
  </si>
  <si>
    <t>阳西县织篢镇牛岭村石挞经济合作社</t>
  </si>
  <si>
    <t>阳西县织篢镇细寸村留用地</t>
  </si>
  <si>
    <t>阳西县新325国道织篢镇细寸村</t>
  </si>
  <si>
    <t>阳西县织篢镇牛岭村细寸经济合作社</t>
  </si>
  <si>
    <t>市区西平路以西、新江路以北</t>
  </si>
  <si>
    <t>阳江市君创房地产开发有限公司</t>
  </si>
  <si>
    <t>商业兼容住宅</t>
  </si>
  <si>
    <t>阳西县溪头镇溪丰路XT-B01号</t>
  </si>
  <si>
    <t>深圳市金成建筑工程有限公司</t>
  </si>
  <si>
    <t>商业、住宅项目</t>
  </si>
  <si>
    <t>阳东县滨海新城一期广雅路南边及迎宾大道东边</t>
  </si>
  <si>
    <t>阳东县城际置业有限公司</t>
  </si>
  <si>
    <t>阳东区佛山禅城（阳东万象）产业园赤诚十路西边D号地块</t>
  </si>
  <si>
    <t>谢佳龙</t>
  </si>
  <si>
    <t>阳江卫星对地地震观测站</t>
  </si>
  <si>
    <t>南排石塔山长歧岭附近、阳江市地震局GPS地壳运动观测基准站用地北侧</t>
  </si>
  <si>
    <t>广东省地震局</t>
  </si>
  <si>
    <t>春湾镇大垌九仔坑革命老区搬迁项目</t>
  </si>
  <si>
    <t>阳春市春湾镇南出口市场南侧森木田地块</t>
  </si>
  <si>
    <t>刘海洋等36人</t>
  </si>
  <si>
    <t>阳江市江城区城南新区那格工业区南侧地段</t>
  </si>
  <si>
    <t>市区市中医医院用地东侧、30米路北侧</t>
  </si>
  <si>
    <t>阳江市永宜房地产有限公司</t>
  </si>
  <si>
    <t>廉租住房用地</t>
  </si>
  <si>
    <t>阳春市春城糖厂职工安居房</t>
  </si>
  <si>
    <t>阳春市春城街道原春城糖厂</t>
  </si>
  <si>
    <t>广东翔和环保科技有限公司</t>
  </si>
  <si>
    <t>阳江市江城银岭科技产业园B17－4号</t>
  </si>
  <si>
    <t>佛山禅城（阳东万象）产业园新工业大道北边和赤城三路西边地段</t>
  </si>
  <si>
    <t>广东力强餐厨用品有限公司</t>
  </si>
  <si>
    <t>佛山禅城（阳东万象）产业园兴平五路南边及赤诚十路东边地段</t>
  </si>
  <si>
    <t>陈国良</t>
  </si>
  <si>
    <t>佛山禅城（阳东万象）产业园赤诚十路东边及兴平五路南边用地</t>
  </si>
  <si>
    <t>阳江市江城区欧格仕服装纺织有限公司</t>
  </si>
  <si>
    <t>阳东县滨水人居片区南华路南边及文化路西边地段</t>
  </si>
  <si>
    <t>阳东县友联房地产有限公司</t>
  </si>
  <si>
    <t>加油站</t>
  </si>
  <si>
    <t>八甲镇罗城村委会沙尾村铺仔地块</t>
  </si>
  <si>
    <t>茂名市海能能源有限公司</t>
  </si>
  <si>
    <t>广东广星气体有限公司</t>
  </si>
  <si>
    <t>阳江高新区港口工业园海港二横路（阳云高速港口连接线）南边</t>
  </si>
  <si>
    <t>潭水镇人民政府</t>
  </si>
  <si>
    <t>阳春市潭水镇东风路</t>
  </si>
  <si>
    <t>潭水镇职工住宅区</t>
  </si>
  <si>
    <t>阳江蓝岛五金制品有限公司</t>
  </si>
  <si>
    <t>阳江市环保工业园二路3号</t>
  </si>
  <si>
    <t>市区二环南路东侧、新阳路西侧、南浦大道南侧、洛东大道北侧</t>
  </si>
  <si>
    <t>恒大地产集团阳江有限公司</t>
  </si>
  <si>
    <t>龙宫岩风景区房地产项目</t>
  </si>
  <si>
    <t>阳春市春湾镇龙宫岩风景区入口观光路东侧B地块</t>
  </si>
  <si>
    <t>阳春市宝兴房地产开发有限公司</t>
  </si>
  <si>
    <t>阳春市春湾镇龙宫岩风景区入口观光路东侧C地块</t>
  </si>
  <si>
    <t>春江大道东侧地豆岗商业项目</t>
  </si>
  <si>
    <t>阳春市春城街道春江大道东侧地豆岗</t>
  </si>
  <si>
    <t>阳春市汇鑫投资有限公司</t>
  </si>
  <si>
    <t>物流仓储用地项目</t>
  </si>
  <si>
    <t>阳东滨海新城（一期）南华路西边及金山西路南边地段</t>
  </si>
  <si>
    <t>阳东县万兴物流园置业有限公司</t>
  </si>
  <si>
    <t>阳西县新325国道北C01-02B号</t>
  </si>
  <si>
    <t>阳江市粤丰投资有限公司</t>
  </si>
  <si>
    <t>众鑫环保</t>
  </si>
  <si>
    <t>潭水镇南山工业园潭水搅拌站南侧</t>
  </si>
  <si>
    <t>阳江市众鑫环保实业有限公司</t>
  </si>
  <si>
    <t>阳江市江城区欧普奇电器有限公司</t>
  </si>
  <si>
    <t>阳江市江城银岭科技产业园B13-11</t>
  </si>
  <si>
    <t>广东洋兴家庭用品股份有限公司</t>
  </si>
  <si>
    <t>阳江市江城银岭科技产业园B3-1-4</t>
  </si>
  <si>
    <t>阳江市荣华远东实业有限公司</t>
  </si>
  <si>
    <t>阳江市江城银岭科技产业园C5-3</t>
  </si>
  <si>
    <t>广东百创源科技股份有限公司</t>
  </si>
  <si>
    <t>阳江市江城银岭科技产业园B9-4</t>
  </si>
  <si>
    <t>阳江市江城区永辉实业有限公司</t>
  </si>
  <si>
    <t>阳江市江城银岭科技产业园B13-10</t>
  </si>
  <si>
    <t>阳江市泰瑞工贸有限公司</t>
  </si>
  <si>
    <t>阳江市江城银岭科技产业园C5-4</t>
  </si>
  <si>
    <t>阳江市铿燕工贸有限公司</t>
  </si>
  <si>
    <t>阳江市江城银岭科技产业园C5-5</t>
  </si>
  <si>
    <t>新闻出版用地</t>
  </si>
  <si>
    <t>广播电视播控大型综艺演播厅</t>
  </si>
  <si>
    <t>阳春市春城街道河西迎宾大道（市广播电视播控中心大楼旁）</t>
  </si>
  <si>
    <t>阳春市广播电视台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</si>
</sst>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177" formatCode="yyyy&quot;年&quot;m&quot;月&quot;;@"/>
    <numFmt numFmtId="178" formatCode="0.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 vertical="top"/>
    </xf>
    <xf numFmtId="178" fontId="1" fillId="0" borderId="1" xfId="0" applyNumberFormat="1" applyFont="1" applyFill="1" applyBorder="1" applyAlignment="1">
      <alignment horizontal="center" vertical="top"/>
    </xf>
    <xf numFmtId="177" fontId="1" fillId="0" borderId="1" xfId="0" applyNumberFormat="1" applyFont="1" applyFill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178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178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/>
    <xf numFmtId="31" fontId="0" fillId="0" borderId="0" xfId="0" applyNumberFormat="1" applyFont="1" applyFill="1" applyBorder="1" applyAlignment="1">
      <alignment vertical="center"/>
    </xf>
    <xf numFmtId="31" fontId="0" fillId="0" borderId="0" xfId="0" applyNumberFormat="1" applyFont="1" applyFill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31" fontId="0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23.8966782407" refreshedBy="Administrator" recordCount="1075">
  <cacheSource type="worksheet">
    <worksheetSource ref="A1:AH1076" sheet="Sheet1"/>
  </cacheSource>
  <cacheFields count="34">
    <cacheField name="编号" numFmtId="0">
      <sharedItems containsSemiMixedTypes="0" containsString="0" containsNumber="1" containsInteger="1" minValue="1" maxValue="1075" count="10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</sharedItems>
    </cacheField>
    <cacheField name="用途" numFmtId="0">
      <sharedItems count="29">
        <s v="工业用地"/>
        <s v="公用设施用地"/>
        <s v="城镇住宅用地"/>
        <s v="医疗卫生用地"/>
        <s v="零售商业用地"/>
        <s v="教育用地"/>
        <s v="社会福利用地"/>
        <s v="机关团体用地"/>
        <s v="科研用地"/>
        <s v="旅馆用地"/>
        <s v="文化设施用地"/>
        <s v="交通服务场站用地"/>
        <s v="仓储用地"/>
        <s v="商务金融用地"/>
        <s v="餐饮用地"/>
        <s v="其他商服用地"/>
        <s v="科教用地"/>
        <s v="公共设施用地"/>
        <s v="医卫慈善用地"/>
        <s v="批发零售用地"/>
        <s v="其他普通商品住房用地"/>
        <s v="文体娱乐用地"/>
        <s v="公共租赁住房用地"/>
        <s v="中低价位、中小套型普通商品住房用地"/>
        <s v="宗教用地"/>
        <s v="住宿餐饮用地"/>
        <s v="军事设施用地"/>
        <s v="廉租住房用地"/>
        <s v="新闻出版用地"/>
      </sharedItems>
    </cacheField>
    <cacheField name="省市" numFmtId="0">
      <sharedItems count="1">
        <s v="阳江"/>
      </sharedItems>
    </cacheField>
    <cacheField name="区县" numFmtId="0">
      <sharedItems count="5">
        <s v="江城区"/>
        <s v="阳东县"/>
        <s v="阳春市"/>
        <s v="阳西县"/>
        <s v="城南新区"/>
      </sharedItems>
    </cacheField>
    <cacheField name="宗地名称" numFmtId="0">
      <sharedItems count="595">
        <s v="标准厂房"/>
        <s v="电气风电电机项目"/>
        <s v="广东电网有限责任公司阳江供电局"/>
        <s v="工业项目"/>
        <s v="广东苏航农业科技有限公司"/>
        <s v="住宅兼容商住项目"/>
        <s v="广东京伦妇产医院"/>
        <s v="阳江市协富不锈钢有限公司"/>
        <s v="广东恒新房车配件科技制造有限公司"/>
        <s v="阳江市欣源厨业有限公司"/>
        <s v="阳江市高峰工贸有限公司"/>
        <s v="阳江市赛铭照明科技有限公司"/>
        <s v="阳江市创优工贸有限公司"/>
        <s v="住宅用地"/>
        <s v="商服用地"/>
        <s v="工业用地"/>
        <s v="广东省平岗农场留用地"/>
        <s v="阳江市江城区焕新食品加工有限公司"/>
        <s v="阳江市奥得宝工贸有限公司"/>
        <s v="集体留用地"/>
        <s v="阳江市五家村房地产开发有限公司78083平方米留用地"/>
        <s v="阳江市江城区岗列街道社区卫生服务中心建设工程项目"/>
        <s v="城西派出所安全设施业务用房项目"/>
        <s v="茶山坡村留用地"/>
        <s v="阳春市公共卫生医院"/>
        <s v="阳春市公安局潭水派出所业务技术用房"/>
        <s v="阳春市春砂仁科普教育基地建设项目"/>
        <s v="拆迁安置用地"/>
        <s v="三甲镇敬老院迁建工程项目"/>
        <s v="阳春市环卫站停车场及垃圾中转站"/>
        <s v="张建安"/>
        <s v="厂房征收安置用地"/>
        <s v="阳江市档案馆、党史馆、方志馆、名人馆、博物馆、规划馆及市工人文化宫（七馆合一）项目"/>
        <s v="广东漠阳花粮油有限公司"/>
        <s v="阳江市登峰气体有限公司"/>
        <s v="广东省华凯紧固件有限公司"/>
        <s v="练达三旧用地4939.4平方米"/>
        <s v="广东宏粤房地产开发有限公司"/>
        <s v="大度工贸（阳江）有限公司"/>
        <s v="阳江应用型本科院校首期工程项目30771平方米"/>
        <s v="塘口镇中心文化广场"/>
        <s v="阳江市盛宏实业有限公司留用地5280平方米"/>
        <s v="关影茹"/>
        <s v="阳江市兴叶房地产开发有限公司10900平方米留用地"/>
        <s v="阳江市兴叶房地产开发有限公司8983平方米留用地"/>
        <s v="阳江市海陵岛经济开发试验区闸坡镇石塘沙岗经济合作社、白圩岗新村经济合作社留用地"/>
        <s v="阳江应用型本科院校首期工程项目184244平方米"/>
        <s v="广东润龙风能装备有限公司"/>
        <s v="马水镇污水处理厂"/>
        <s v="春城街道阳春大道北住宅区"/>
        <s v="供电用地"/>
        <s v="公共设施项目"/>
        <s v="新云村留用地"/>
        <s v="阳江应用型本科院校首期工程项目"/>
        <s v="市区城北G1垃圾转运站工程"/>
        <s v="绿科钙业"/>
        <s v="城南污水处理厂（二期）建设项目"/>
        <s v="住宅项目"/>
        <s v="科教项目"/>
        <s v="阳江市城南中学建设项目扩建工程"/>
        <s v="阳江市城南新区第五小学建设项目"/>
        <s v="公用设施用地"/>
        <s v="阳江高新区平冈镇平东村月亮石经济合作社集体留用地"/>
        <s v="阳春市产业转移工业园南山产业集聚区公用设施用地"/>
        <s v="阳春市产业转移工业园南山产业集聚区交通场站"/>
        <s v="垃圾填埋场"/>
        <s v="阳江万洋众创城开发建设有限公司"/>
        <s v="江城区人民法院审判法庭新建项目"/>
        <s v="阳江市巧林工贸有限公司"/>
        <s v="市人民医院高压开关站"/>
        <s v="嘉华食品"/>
        <s v="老干部活动中心"/>
        <s v="留用地"/>
        <s v="裕隆公司三旧用地1427平方米"/>
        <s v="阳江市鑫耀贸易有限公司"/>
        <s v="阳江市子珑五金制品有限公司"/>
        <s v="商业住宅项目"/>
        <s v="阳江市城北共青湖学校项目"/>
        <s v="广东金世纪海陵岛实业有限公司"/>
        <s v="广东悦丰电力建设有限公司"/>
        <s v="阳江市南排华廷置业有限公司留用地60042平方米"/>
        <s v="阳江市岗列派出所安全设施业务用房项目"/>
        <s v="阳江宏旺实业有限公司"/>
        <s v="广东润龙铸造有限公司"/>
        <s v="阳西县第三小学"/>
        <s v="阳江市盛晖房地产有限公司22335平方米用地"/>
        <s v="阳江市盛景房地产有限公司17000平方米用地"/>
        <s v="广东百利投资有限公司百利广场“三旧”改造项目"/>
        <s v="大魁村柳步经济合作社集体留用地"/>
        <s v="阳江奇品刀具有限公司"/>
        <s v="阳江市裕隆贸易有限公司6325平方米"/>
        <s v="阳江市联昌金属科技有限公司"/>
        <s v="南恩三江房地产开发有限公司16994平方米"/>
        <s v="阳江市高新投资开发有限公司"/>
        <s v="城北街道马曹村庙侧园第一经济合作社文化站"/>
        <s v="名家S2商住项目"/>
        <s v="名家S1商住项目"/>
        <s v="石塘村委会董村留用地项目"/>
        <s v="阳春大道南侧商住项目"/>
        <s v="D7-7浩瀚金属科技"/>
        <s v="D7-6科能"/>
        <s v="D7-5宇航机械配件厂"/>
        <s v="广东红荔枝新材料科技有限公司"/>
        <s v="D1-3鸿港科技"/>
        <s v="D1-1友祥"/>
        <s v="C9-6宏新盛电子"/>
        <s v="C8-5合鑫机电"/>
        <s v="C7-2恒天纸箱"/>
        <s v="广东科荣实业投资有限公司"/>
        <s v="头堡华附东侧商住项目"/>
        <s v="春州大道东北侧03地块商住项目"/>
        <s v="春州大道东北侧02地块商住项目"/>
        <s v="白圩社区留用地"/>
        <s v="阳江市妇幼保健院二期项目（13353平方米）"/>
        <s v="阳江市睿成工贸有限公司"/>
        <s v="广东宏财实业有限公司"/>
        <s v="广东永贤金属科技有限公司"/>
        <s v="阳江市阳东区三阳塑胶制品厂"/>
        <s v="程屋围2991平方米"/>
        <s v="广东中车新能源电机有限公司"/>
        <s v="岗列街那格经济联合社4720"/>
        <s v="公用设施项目"/>
        <s v="冷轧项目"/>
        <s v="医疗器械项目"/>
        <s v="阳江市永澳工贸有限公司"/>
        <s v="阳江市恒利达金属制管有限公司"/>
        <s v="阳江市张小泉智能制造有限公司"/>
        <s v="阳江海壹生物科技有限公司"/>
        <s v="华师大附属学校地块二"/>
        <s v="德恒学校地块一"/>
        <s v="电大西侧住宅区"/>
        <s v="C8-4-3恒康源生物科技项目"/>
        <s v="交通服务场站项目"/>
        <s v="C8-3-3旭升电器项目"/>
        <s v="C8-2-2合信彩印项目"/>
        <s v="C8-2-1合信彩印项目"/>
        <s v="C8-1-3宏峰电器项目"/>
        <s v="原广东银鹰实业集团有限公司旧厂房改造项目"/>
        <s v="广东阳帆豆豉有限公司"/>
        <s v="广东洁康沐浴制品有限公司"/>
        <s v="镍合金项目"/>
        <s v="调整用途"/>
        <s v="德翌智能科技"/>
        <s v="阳春市第四中学扩建运动场建设用地"/>
        <s v="阳江市益稳机械有限公司"/>
        <s v="污水处理厂"/>
        <s v="道路广场"/>
        <s v="阳江市江城银岭科技产业园公共设施项目"/>
        <s v="阳江市江城区奕垌工业园公共设施项目"/>
        <s v="公共设施用地"/>
        <s v="医疗卫生项目"/>
        <s v="城南中学"/>
        <s v="阳春市河西街道中心小学"/>
        <s v="新华书店364.6"/>
        <s v="新华书店330"/>
        <s v="居家养老服务中心建设用地"/>
        <s v="城南综合垃圾转运站"/>
        <s v="南村村委会留用地项目"/>
        <s v="北洛明珠"/>
        <s v="双滘镇双滘村委会留用地"/>
        <s v="双滘镇双坪村委会留用地"/>
        <s v="三甲镇征地留用地和拆迁安置用地"/>
        <s v="河口镇河南村委会留用地"/>
        <s v="河口镇敬老院"/>
        <s v="松柏镇松柏村委会留用地"/>
        <s v="五桥路河东安置区"/>
        <s v="春城街道新云禾地岗村留用地"/>
        <s v="春城街道新云旗头村留用地和拆迁安置用地"/>
        <s v="春城街道新云禾塘寨村留用地"/>
        <s v="春城街道新云单竹巷村留用地和拆迁安置用地"/>
        <s v="春城街道新云黄竹村留用地和拆迁安置用地"/>
        <s v="春城街道新云塘表村留用地和拆迁安置用地"/>
        <s v="阳春市中等职业技术学校"/>
        <s v="河西街道龙岩渡仔头留用地"/>
        <s v="城南派出所"/>
        <s v="春州大道东北侧商住用地"/>
        <s v="方兴农业"/>
        <s v="装备制造项目"/>
        <s v="新阳春市工人文化宫"/>
        <s v="平冈自来水有限公司生产办公室用地"/>
        <s v="二类居住用地"/>
        <s v="阳江市悦强工贸有限公司"/>
        <s v="不锈钢生产项目"/>
        <s v="沙屋围5143平方米"/>
        <s v="沙屋围6091.8平方米"/>
        <s v="生活用纸项目"/>
        <s v="海上风电制造项目"/>
        <s v="道具制造与模特生产项目"/>
        <s v="阳春市河西林业站标准站建设用地"/>
        <s v="永联4886.54平方米"/>
        <s v="保障性住房项目"/>
        <s v="城北CB4-03-01(东)地块"/>
        <s v="阳江华阳开发建设有限公司"/>
        <s v="合金热送设备及不锈钢深加工技术改造项目"/>
        <s v="石望供电所技术业务用房"/>
        <s v="阳江市西海房地产开发有限公司"/>
        <s v="海螺水泥皮带走廊"/>
        <s v="华润水泥皮带走廊"/>
        <s v="居住兼容商业项目"/>
        <s v="河西街道渔业社区居民委员会新办公用地"/>
        <s v="LNG综合站项目"/>
        <s v="阳江市敏捷房地产开发有限公司"/>
        <s v="标准厂房项目"/>
        <s v="龙光御海湾"/>
        <s v="阳江市雷凯置业有限公司"/>
        <s v="阳江市江城区岗列街岗列村民委员会留用地"/>
        <s v="岗背西留用地35000"/>
        <s v="新云农贸市场"/>
        <s v="春华电力公司"/>
        <s v="永宁镇沙坪村委会宣传广场"/>
        <s v="广东恒佳建材股份有限公司"/>
        <s v="城南派出所业务用房"/>
        <s v="阳江市华尔亮工贸有限公司"/>
        <s v="海联刀具厂7150"/>
        <s v="阳江市恒基建材有限公司"/>
        <s v="城南汽车站"/>
        <s v="阳江市强星不锈钢有限公司"/>
        <s v="阳江市宏惠金属科技有限公司"/>
        <s v="广东史特牢紧扣系统有限公司"/>
        <s v="阳江市强新五金制品有限公司"/>
        <s v="新兴铸管MSXS-01"/>
        <s v="阳江市城南新区第二小学"/>
        <s v="岗背西留用地22000"/>
        <s v="岗背西留用地90000"/>
        <s v="沙屋围109730"/>
        <s v="沙屋围47361"/>
        <s v="C8-4-1恒康源生物科技项目"/>
        <s v="C8-3-2旭升电器项目"/>
        <s v="C8-3-1旭升电器项目"/>
        <s v="C8-2合信彩印项目"/>
        <s v="C8-1-2宏峰电器项目"/>
        <s v="C8-1-1宏峰电器项目"/>
        <s v="C9-5杰亿包装材料项目"/>
        <s v="C9-3豪企照明电器项目"/>
        <s v="C9-1当亮光科项目"/>
        <s v="C6-6利视界光电项目"/>
        <s v="C6-5皇玛电器项目"/>
        <s v="C6-4科隆电器项目"/>
        <s v="D6-3中聚通用设备制造项目"/>
        <s v="D6-2和发通用设备项目"/>
        <s v="D5-4电器项目"/>
        <s v="D5-3金属加工项目"/>
        <s v="C8-4-2食品制造项目"/>
        <s v="C9-7华邦电器项目"/>
        <s v="C9-4传祺照明项目"/>
        <s v="C9-2精装照明项目"/>
        <s v="江城区城北街道南排村委会排后村三旧改造项目"/>
        <s v="中民筑友房屋科技（阳江）有限公司"/>
        <s v="阳江景田饮料有限公司"/>
        <s v="阳江市恒和农牧有限公司"/>
        <s v="城北村委会桥头仔村生活用地"/>
        <s v="电子五金生产项目"/>
        <s v="程屋围留用地149871"/>
        <s v="阳江胜利水泥有限公司"/>
        <s v="陂面供电所技术业务用房"/>
        <s v="阳春市双滘镇永水小学扩建用地"/>
        <s v="木赖梁屋留用地18016"/>
        <s v="梁改媛用地"/>
        <s v="列美大田村留用地"/>
        <s v="寨仔村留用地"/>
        <s v="城南新区CN-18-05地块"/>
        <s v="城南新区CN-21-01地块"/>
        <s v="城南新区CN-18-04地块"/>
        <s v="城南新区CN-16-04地块"/>
        <s v="城南新区CN-10-02地块"/>
        <s v="城南新区CN-21-03地块"/>
        <s v="城南新区CN-17-07地块"/>
        <s v="城南新区CN-21-02地块"/>
        <s v="城南新区CN-22-01地块"/>
        <s v="城南新区CN-17-05地块"/>
        <s v="城南新区CN-10-03地块"/>
        <s v="城南新区CN-18-01地块"/>
        <s v="石望镇居委会办公综合楼"/>
        <s v="风电风机制造项目"/>
        <s v="合水镇生活污水处理厂"/>
        <s v="阳江市铭森鞋业有限公司"/>
        <s v="新屋背A-02住宅用地"/>
        <s v="尚品爱琴海"/>
        <s v="海陵岛恒大御景湾"/>
        <s v="阳西县织篢镇黎昌朗村留用地"/>
        <s v="阳西县织篢镇张公桥村留用地"/>
        <s v="镍合金产业链及配套加工业项目"/>
        <s v="金属压延项目"/>
        <s v="阳江市江城区美智成实业有限公司"/>
        <s v="玉沙留用地"/>
        <s v="阳江市阳东区东平飞龙寺二期建设项目"/>
        <s v="科教用地"/>
        <s v="玉沙南社留用地"/>
        <s v="D5-2智溢金属制品厂"/>
        <s v="梁美好用地"/>
        <s v="广东省阳江东城国家粮食储备中转库新库区项目建设用地"/>
        <s v="春湾镇教育预留用地"/>
        <s v="春湾镇教育用地"/>
        <s v="医院用地项目"/>
        <s v="市人民法院诉讼服务中心项目"/>
        <s v="春湾镇那星村委会谭葛联队安置预留用地"/>
        <s v="高朗村留用地"/>
        <s v="岗脊村留用地"/>
        <s v="春湾镇大垌村生活安置用地"/>
        <s v="春湾镇幸福村生活安置用地"/>
        <s v="市场"/>
        <s v="阳江市通泰工贸有限公司"/>
        <s v="阳江市炜彤实业有限公司"/>
        <s v="春城供电所技术业务用房"/>
        <s v="阳江市骏远实业有限公司"/>
        <s v="阳江市江城区岗列街岗列村列美村仔村经济合作社留用地"/>
        <s v="水晶玻璃项目"/>
        <s v="阳江市江城区力拓工贸有限公司"/>
        <s v="阳江市港富实业有限公司"/>
        <s v="园区产业孵化中心"/>
        <s v="阳江市鸿德实业有限公司"/>
        <s v="阳江市全利达硅胶有限公司"/>
        <s v="金山大道北侧、南方工业大道东侧"/>
        <s v="阳春进出境货运车辆检查场"/>
        <s v="千峰电子"/>
        <s v="那格村委会、洛西村留用地"/>
        <s v="名阳泵业"/>
        <s v="金山路北共青湖水库南用地"/>
        <s v="工业废渣处理项目"/>
        <s v="高速艇科技研发生产项目"/>
        <s v="C11-8超阳轴承"/>
        <s v="城北物流城"/>
        <s v="阳春大道二期干湖村安置区"/>
        <s v="阳江市百盛工贸有限公司"/>
        <s v="阳江市江城区金怡利工贸有限公司"/>
        <s v="阳江市江城区中辉钢构材料有限公司"/>
        <s v="阳江市浩能工贸有限公司"/>
        <s v="阳江市澳澜实业有限公司"/>
        <s v="村集体留用地"/>
        <s v="春湾中心卫生院升级建设项目"/>
        <s v="石头山商住项目"/>
        <s v="头堡商住项目"/>
        <s v="阳江高新投资开发有限公司"/>
        <s v="商务用地（兼防护绿地）"/>
        <s v="商业用地"/>
        <s v="公共交通场站用地"/>
        <s v="岗美镇污水处理厂"/>
        <s v="三甲镇圩头朗住宅区"/>
        <s v="食品生产项目"/>
        <s v="农副产品生产项目"/>
        <s v="商品砂浆生产项目"/>
        <s v="学校"/>
        <s v="商业项目"/>
        <s v="阳江市江城科大厨业有限公司"/>
        <s v="阳江市欣安光电材料有限公司"/>
        <s v="阳江市江城银岭科技产业园公共服务设施项目"/>
        <s v="阳江市江城银岭科技产业园绿化与公共服务设施项目"/>
        <s v="阳江市钜烽液压船舶机械制造有限公司"/>
        <s v="阳江市江城区新广洋门窗厂"/>
        <s v="玉沙村塘尾经济合作社留用地"/>
        <s v="广场用地"/>
        <s v="阳西县南部沙扒镇月亮湾A-03B地块改变"/>
        <s v="阳西县第四小学"/>
        <s v="阳江市江城区泉源五金塑料工艺有限公司"/>
        <s v="岗侨区金属制品厂"/>
        <s v="阳西县儒洞镇中心卫生院升级迁建项目（阳西县第二人民医院）"/>
        <s v="D7-2晟泽制造厂"/>
        <s v="D7-4浩瀚制造厂"/>
        <s v="D7-3科能制造厂"/>
        <s v="居住项目"/>
        <s v="福冈工业园区内垃圾中转站项目"/>
        <s v="白沙街福岗村新寨经济合作留用地"/>
        <s v="良朝村民委员会留用地"/>
        <s v="圣任机电设备厂"/>
        <s v="阳江市江城区岗列街道那格村委员会沙格村经济合作社留用地"/>
        <s v="松柏税务分局办税服务厅"/>
        <s v="办公楼"/>
        <s v="阳春市第四中学教学预留用地"/>
        <s v="阳江市鼎华晟金属有限公司"/>
        <s v="阳江市锦盈金属制品有限公司"/>
        <s v="阳春市河东医疗卫生用地"/>
        <s v="征地留用地"/>
        <s v="大河水库移民避险解困（二次搬迁）安置区"/>
        <s v="阳西县公共租赁房"/>
        <s v="广东海之菁水产养殖有限公司"/>
        <s v="阳西县兴华路以北、广湛公路以东YX-01-01地块改变"/>
        <s v="阳春市人民医院新住院大楼"/>
        <s v="阳江市江城区城南公共租赁住房建设项目北侧用地"/>
        <s v="市区新江南路东侧、洛东大道北侧、城南东路西侧用地"/>
        <s v="何月明用地"/>
        <s v="潭水镇北居委会办公楼"/>
        <s v="五金塑料制品项目"/>
        <s v="莳元留用地"/>
        <s v="南村经济联合社留用地"/>
        <s v="莳元经济联合社留用地"/>
        <s v="丹济村委会留用地项目"/>
        <s v="公共设施（供电）用地"/>
        <s v="阳春市农业资源循环利用工程中心"/>
        <s v="农副产品加工厂"/>
        <s v="阳春市青少年活动中心"/>
        <s v="阳江市江城区岗列街岗列村木赖村梁屋经济合作社留用地"/>
        <s v="阳江市江城区岗列街岗列村木赖村程屋经济合作社留用地"/>
        <s v="河东消防站"/>
        <s v="白牛朗高压迁移后商住项目"/>
        <s v="珠海（阳江）合作共建园区展示中心"/>
        <s v="环卫设施用地"/>
        <s v="阳江市天隆车载电子设备有限公司"/>
        <s v="阳江市江城区科锐金塑制品厂"/>
        <s v="阳江市江城区创源塑金有限公司"/>
        <s v="阳江市江城区双昊工贸有限公司"/>
        <s v="阳江市江城区富远工贸有限公司"/>
        <s v="阳江市兆昌实业有限公司"/>
        <s v="留用地项目"/>
        <s v="阳江市江城区宏卓实业有限公司"/>
        <s v="阳江市晨晖五金制品有限公司"/>
        <s v="阳江市盈泰房地产开发有限公司用地"/>
        <s v="阳江市江城区合展工贸有限公司"/>
        <s v="海陵边防派出所军事用地项目"/>
        <s v="平冈农场至闸坡供水工程海陵加压站项目"/>
        <s v="阳江市江城区岗列街岗列村岗背东村经济合作社用地"/>
        <s v="阳江市城南公共租赁住房建设项目"/>
        <s v="阳西县织篢镇龙迳村留用地"/>
        <s v="阳江市江城那格汇成电镀厂"/>
        <s v="莫新、谭凡宏"/>
        <s v="余修柏、刘小岩"/>
        <s v="莫朝华"/>
        <s v="阳江航标与测绘所航道管理站场"/>
        <s v="阳江市高技能公共实训基地暨市技工学校三期工程建设项目"/>
        <s v="汽车商贸城"/>
        <s v="闸坡镇新盐村龙安经济合作社留用地"/>
        <s v="闸坡镇新盐村委会留用地"/>
        <s v="闸坡镇那拿村委会留用地"/>
        <s v="闸坡镇莳元村委会留用地"/>
        <s v="居住、商业、娱乐项目"/>
        <s v="织篢镇（县城）-02号体育设施"/>
        <s v="织篢镇（县城）-04号道路广场"/>
        <s v="织篢镇（县城）-06号公共交通设施用地"/>
        <s v="织篢镇（县城）-05号道路广场"/>
        <s v="织篢镇（县城）-07号道路广场"/>
        <s v="织篢镇（县城）-08号停车场"/>
        <s v="广州市晋丰实业有限公司"/>
        <s v="岗列派出所安全设施业务用房"/>
        <s v="阳江高新区人力资源市场"/>
        <s v="阳江高新区社会保险经办服务大厅"/>
        <s v="广东阳江海事局阳江江城海事工作船码头工程项目"/>
        <s v="鸡山风电场项目"/>
        <s v="纺织服装项目"/>
        <s v="阳春产业转移工业园留用地"/>
        <s v="松柏松源商住楼"/>
        <s v="德福商住楼"/>
        <s v="碧桂园二期"/>
        <s v="海陵区公共租赁住房（三期）项目"/>
        <s v="阳江市科讯工贸有限公司"/>
        <s v="政府储备土地"/>
        <s v="阳江市金玛五金制品有限公司"/>
        <s v="中小学项目"/>
        <s v="漠阳湖78879"/>
        <s v="漠阳湖139773"/>
        <s v="春华实业阳春大道北段商住楼"/>
        <s v="金水湾南"/>
        <s v="金水湾北"/>
        <s v="原两阳中学对面用地"/>
        <s v="阳江市海德五金制品有限公司"/>
        <s v="三峡新能源阳江发电有限公司"/>
        <s v="阳江市大地环保建材有限公司"/>
        <s v="阳江三威科技有限公司"/>
        <s v="林德芳"/>
        <s v="何奕斌、何奕锋"/>
        <s v="阳江东汇城项目"/>
        <s v="阳江市海陵岛北洛湾旅游开发有限公司"/>
        <s v="阳春发展热电有限公司"/>
        <s v="新市档案馆"/>
        <s v="阳江市江城区江明工贸有限公司"/>
        <s v="阳江市雄达实业有限公司"/>
        <s v="阳江市超源工贸有限公司"/>
        <s v="阳春兴钢伟业工贸实业有限公司"/>
        <s v="住宅、商业项目"/>
        <s v="三甲三圩商品楼项目"/>
        <s v="阳西县妇幼保健院迁建用地"/>
        <s v="阳江市子艺五金制品有限公司"/>
        <s v="江城银岭科技产业园压缩型垃圾中转站建设项目"/>
        <s v="城南消防站项目"/>
        <s v="住宅兼容商业用地"/>
        <s v="情人河东侧B商住项目"/>
        <s v="石望北出口商品房"/>
        <s v="阳江市锦瑞实业有限公司"/>
        <s v="阳春市春湾镇污水处理厂"/>
        <s v="阳春市潭水镇污水处理厂"/>
        <s v="阳江国际金融中心"/>
        <s v="公共管理与公共服务用地"/>
        <s v="情人河东侧C商住项目"/>
        <s v="阳江市江城百航实业有限公司"/>
        <s v="阳江市垠鑫工贸有限公司"/>
        <s v="阳江市江城恒立工贸有限公司"/>
        <s v="阳江市金彭服饰实业有限公司"/>
        <s v="阳江市众鑫同晖工贸有限公司"/>
        <s v="阳江市昌龙电镀有限公司"/>
        <s v="林振聪"/>
        <s v="阳江110千伏始安（西区）输变电工程项目"/>
        <s v="商住用地"/>
        <s v="阳江抽水蓄能电站移民安置区"/>
        <s v="政府储备地"/>
        <s v="广东新江能源有限公司"/>
        <s v="新型建材项目"/>
        <s v="春城校前路商住项目"/>
        <s v="新兴铸管项目二"/>
        <s v="八甲镇商住项目"/>
        <s v="广东省阳春酒厂有限公司"/>
        <s v="工矿仓储用地"/>
        <s v="春湾镇办公楼项目"/>
        <s v="阳江市顺和工业有限公司"/>
        <s v="交通运输用地"/>
        <s v="阳江致富皮革制品有限公司"/>
        <s v="蔡万水"/>
        <s v="何兵"/>
        <s v="何勇"/>
        <s v="谭传汉、谭为学"/>
        <s v="梁晚富"/>
        <s v="森林公安派出所三甲基础设施建设用地"/>
        <s v="森林公安派出所松柏基础设施建设用地"/>
        <s v="阳江市宏达水产有限公司"/>
        <s v="广东广青金属科技有限公司"/>
        <s v="苏村丹霄经济合作社留用地"/>
        <s v="沙扒镇海仔湖道路广场用地"/>
        <s v="沙扒镇海仔湖道路广场"/>
        <s v="水墨新城A2商住项目"/>
        <s v="水墨新城A1商住项目"/>
        <s v="河口镇商住项目"/>
        <s v="沙扒海仔湖停车场"/>
        <s v="阳江市恒新开发建设投资有限公司"/>
        <s v="沙扒月亮湾道路广场用地"/>
        <s v="春城情人河东侧D商住项目"/>
        <s v="阳江市现怀五金有限公司"/>
        <s v="广东三七物流仓储有限公司"/>
        <s v="220kV旗鼓岭（潭水）变电站"/>
        <s v="东莞长安（阳春）产业转移工业园留用地"/>
        <s v="阳春市兴华小学"/>
        <s v="肉菜市场用地"/>
        <s v="阳江市江城银岭科技产业园污水处理厂项目"/>
        <s v="阳江市江城区欧源五金塑胶有限公司"/>
        <s v="阳江市建达建材有限公司"/>
        <s v="阳江市江城开源实业有限公司"/>
        <s v="阳春大道二期干湖安置区"/>
        <s v="物流仓储项目"/>
        <s v="新兴铸管项目"/>
        <s v="C11-7超阳轴承"/>
        <s v="C11-6黄振明电机"/>
        <s v="C11-5李景山塑料厂"/>
        <s v="火车站仓库区农融食品加工项目"/>
        <s v="C11-4汇友玩具厂"/>
        <s v="业务技术用房"/>
        <s v="梁仕光"/>
        <s v="居住用地"/>
        <s v="卜蜂水产（阳江）有限公司"/>
        <s v="广东华夏阳西电厂新建工程"/>
        <s v="阳江市集海通贸易有限公司"/>
        <s v="阳江市巴利服饰有限公司"/>
        <s v="教育科研用地"/>
        <s v="阳春市实验小学新吉校区"/>
        <s v="市政公用设施用地（污水处理厂）"/>
        <s v="春城街道育德路高中部南侧商住项目"/>
        <s v="阳江市圣铭五金实业有限公司"/>
        <s v="居住兼容商业"/>
        <s v="住宅"/>
        <s v="市司法局业务用房"/>
        <s v="有色金属循环回收项目"/>
        <s v="住宅兼容商业"/>
        <s v="阳江市欧厨五金制品有限公司"/>
        <s v="阳江市档案馆、方志馆、党史馆（三馆合一）"/>
        <s v="城东社区办公楼"/>
        <s v="阳东县环境监测、环境监察能力建设项目"/>
        <s v="阳江110千伏埠场输变电工程"/>
        <s v="广州欧巴莱服装有限公司阳江分公司"/>
        <s v="阳江上兴木业有限公司"/>
        <s v="新云村委会用地"/>
        <s v="公用设施营业网点"/>
        <s v="耀星阳春大道西侧商品房"/>
        <s v="阳春市人民法院审判法庭用房"/>
        <s v="公租房"/>
        <s v="阳西县第二小学和第二幼儿园"/>
        <s v="阳西县织篢镇石挞村留用地"/>
        <s v="阳西县织篢镇细寸村留用地"/>
        <s v="商业兼容住宅"/>
        <s v="商业、住宅项目"/>
        <s v="阳江卫星对地地震观测站"/>
        <s v="春湾镇大垌九仔坑革命老区搬迁项目"/>
        <s v="阳春市春城糖厂职工安居房"/>
        <s v="广东翔和环保科技有限公司"/>
        <s v="加油站"/>
        <s v="广东广星气体有限公司"/>
        <s v="潭水镇人民政府"/>
        <s v="潭水镇职工住宅区"/>
        <s v="阳江蓝岛五金制品有限公司"/>
        <s v="龙宫岩风景区房地产项目"/>
        <s v="春江大道东侧地豆岗商业项目"/>
        <s v="物流仓储用地项目"/>
        <s v="众鑫环保"/>
        <s v="阳江市江城区欧普奇电器有限公司"/>
        <s v="广东洋兴家庭用品股份有限公司"/>
        <s v="阳江市荣华远东实业有限公司"/>
        <s v="广东百创源科技股份有限公司"/>
        <s v="阳江市江城区永辉实业有限公司"/>
        <s v="阳江市泰瑞工贸有限公司"/>
        <s v="阳江市铿燕工贸有限公司"/>
        <s v="广播电视播控大型综艺演播厅"/>
      </sharedItems>
    </cacheField>
    <cacheField name="宗地位置" numFmtId="0">
      <sharedItems count="926">
        <s v="阳江高新区港口工业园海港二横路与诚信四路交汇处北边"/>
        <s v="阳江高新区港口工业园锦绣路北边"/>
        <s v="阳江市江城银岭科技产业园B17-02"/>
        <s v="阳东区北惯镇赤城东路西边、兴平五路南边地块"/>
        <s v="阳江市江城区双捷镇长坑村、红十月农场"/>
        <s v="阳江市阳东区东城镇马坑、平顶山（土名）地段"/>
        <s v="阳江市阳东区东城镇兴宁路以北、龙塘路以西"/>
        <s v="阳东区北惯镇赤城六路西边、兴平五路北边"/>
        <s v="阳东区北惯镇赤城东路西边、兴平五路北边"/>
        <s v="阳春市春城街道黎湖工业区010号"/>
        <s v="阳江市江城银岭科技产业园C1-7"/>
        <s v="阳东区北惯镇兴平四路南边、赤城四路西边"/>
        <s v="阳江市江城银岭科技产业园D0-2"/>
        <s v="阳江市江城银岭科技产业园B11-4"/>
        <s v="阳江市江城银岭科技产业园D0-1"/>
        <s v="阳江市江城银岭科技产业园C1-6"/>
        <s v="阳江市江城银岭科技产业园B11-6"/>
        <s v="阳西县御景路南侧、莲塘路西侧、325国道YL-02-10A地块"/>
        <s v="阳西县沙扒镇爱民路东侧、红坡路北侧用地SP-CR-10D地块"/>
        <s v="阳东区北惯镇兴平四路北边及赤城三路东边"/>
        <s v="阳东区北惯镇兴平四路北边、赤城三路东边"/>
        <s v="中山火炬（阳西）产业转移工业园A02-24B地块"/>
        <s v="中山火炬（阳西）产业转移工业园A02-23B-1地块"/>
        <s v="阳江高新区平冈南滨海片区向阳路与云阳路交汇处南边PGN-04-25地块"/>
        <s v="阳江高新区平冈南滨海片区向阳路与云阳路交汇处南边PGN-04-24地块"/>
        <s v="阳江高新区平冈南滨海片区花竹路与云阳路交汇处南边PGN-04-18地块"/>
        <s v="阳江高新区平冈南滨海片区向阳路与平冈路交汇处北边PGN-04-20地块"/>
        <s v="阳江市江城银岭科技产业园C4-1"/>
        <s v="阳江市江城银岭科技产业园B10-10"/>
        <s v="阳江市江城区洛东大道南侧、新阳路西侧"/>
        <s v="阳江市江城区新江南路西侧、四围大道南侧、郦阳路东侧"/>
        <s v="阳江市江城区南浦大道南侧、郦阳路东侧"/>
        <s v="阳江市江城区沿江南路西侧、城西街道办事处办公大院内（CX-04-07之一）"/>
        <s v="阳西县城新325国道茶山坡周边G18-20地块"/>
        <s v="阳西县城新325国道茶山坡周边G18-21地块"/>
        <s v="阳春市岗美镇原岗侨医院及附近区域"/>
        <s v="阳春市潭水镇东风路与向阳路交界处"/>
        <s v="阳春市春城街道东湖水库环湖路侧"/>
        <s v="阳江高新区平冈南滨海片区向阳路与阳闸公路交汇处南边PGN-04-47地块"/>
        <s v="阳江高新区平冈南滨海片区向阳路与平冈路交汇处南边PGN-04-46地块"/>
        <s v="阳江高新区平冈南滨海片区向阳路与黄村路交汇处北边PGN-04-43地块"/>
        <s v="阳江高新区平冈南滨海片区向阳路与平冈路交汇处北边PGN-04-41地块"/>
        <s v="阳江高新区平冈南滨海片区向阳路与平冈路交汇处南边PGN-04-27地块"/>
        <s v="阳江高新区平冈南滨海片区向阳路与云海路交汇处南边PGN-04-23地块"/>
        <s v="阳西县迎宾大道70米街南边YX-GH-01号地块"/>
        <s v="阳春市河西街道春州大道北侧"/>
        <s v="阳春市三甲镇双和村委会新凤村（萝卜塘）"/>
        <s v="阳春市河西街道升平村委会圭岗寨"/>
        <s v="阳江市闸坡镇碧涛村10、11号"/>
        <s v="阳西县塘口镇王村仔以东、塘口河以北WQ-01-01地块"/>
        <s v="阳春市春城街道城东大道人民桥西南侧"/>
        <s v="阳江市区四围大道侧、24米路西侧"/>
        <s v="阳江高新区福冈工业园高新二路西边"/>
        <s v="阳江高新区福冈工业园高新二路东边"/>
        <s v="阳江市江城银岭科技产业园B11-5"/>
        <s v="阳江市江城区江台路东侧、高凉路南北两侧（高凉路西段）"/>
        <s v="阳江高新区平冈片西区站港公路东边、政贤路北边"/>
        <s v="阳江市江城银岭科技产业园B14-3-1"/>
        <s v="阳江市江城区白沙街道325国道南侧、阳江市技工学校新校区以东"/>
        <s v="阳西县塘口镇TK-G-01-1"/>
        <s v="阳江市江城区新华南路东侧、横一路南侧"/>
        <s v="阳江市江城区华鸿花园C区28号"/>
        <s v="阳江市江城区富康路南侧、江朗大道以西地段"/>
        <s v="中山火炬（阳西）产业转移工业园YX3-01-10C-1地块"/>
        <s v="中山火炬（阳西）产业转移工业园YX4-01-17A地块"/>
        <s v="阳江市江城区富康路北侧、规划12米路东侧地段"/>
        <s v="阳东区北惯镇霍达六路北边及金田二路东边地块"/>
        <s v="阳东区北惯镇兴平四路北边及赤城一路东边地块"/>
        <s v="阳东区北惯镇新工业大道北边及赤城六路西边地块"/>
        <s v="阳东区北惯镇兴平四路北边及赤城三路西边地块"/>
        <s v="阳江市闸坡镇大基围公路下东北边"/>
        <s v="阳江高新区港口工业园海港四横路与海港纵二路交汇处南边"/>
        <s v="阳春市马水镇马水旧圩马水炮竹厂"/>
        <s v="春城街道阳春大道北19号CC-ZCC-02"/>
        <s v="春城街道阳春大道北19号CC-ZCC-01"/>
        <s v="阳西县上洋镇SY-HN01A地块"/>
        <s v="中山火炬（阳西）产业转移工业园B03-16-02地块"/>
        <s v="中山火炬（阳西）产业转移工业园B03-16-01地块"/>
        <s v="中山火炬（阳西）产业转移工业园B03-20A地块"/>
        <s v="中山火炬（阳西）产业转移工业园YX4-01-21地块"/>
        <s v="中山火炬（阳西）产业转移工业园YX4-01-14地块"/>
        <s v="中山火炬（阳西）产业转移工业园YX3-01-10B-1地块"/>
        <s v="中山火炬（阳西）产业转移工业园B01-03B-2地块"/>
        <s v="中山火炬（阳西）产业转移工业园B01-03B-1地块"/>
        <s v="中山火炬（阳西）产业转移工业园A02-04-1地块"/>
        <s v="阳东区东城镇西部沿海高速路东侧、新325国道北侧"/>
        <s v="阳春市春城街道育德路与城云南路交汇处东北侧"/>
        <s v="阳江市江城区沿山路北侧、体育北路以西"/>
        <s v="阳春市河朗镇新阳经济联合社唱歌岩地块"/>
        <s v="阳江市江城区金平路以西、城南大道以南"/>
        <s v="阳东区东城镇南华路西边、新实验学校北边地段"/>
        <s v="阳东区东城镇滨河片区污水处理厂西边地段"/>
        <s v="阳东区东城镇新江台大道北边以南、福兴路以西地段"/>
        <s v="阳江市滨海新区郦阳路以东、洛东大道以北"/>
        <s v="阳江市城南新区郦阳路以东、四围大道以北"/>
        <s v="沙扒镇月亮湾02号地块"/>
        <s v="沙扒镇海仔湖29号地块"/>
        <s v="阳江高新区平冈片西区政德路与民生路交汇处东边"/>
        <s v="阳江高新区平冈片西区政德路与民生路交汇处西边"/>
        <s v="中山火炬（阳西）产业转移工业园A02-25A地块"/>
        <s v="阳春市产业转移工业园南山产业集聚区（马水村委会S113线东风水库南侧）XF-03地块"/>
        <s v="阳春市产业转移工业园南山产业集聚区（马水村委会S113线东风水库南侧）XF-02地块"/>
        <s v="阳春市春城街道春江大道与阳春大道交汇处东南侧"/>
        <s v="阳江市江城银岭科技产业园A4-1-6"/>
        <s v="阳江市江城银岭科技产业园A8-1"/>
        <s v="阳江市江城银岭科技产业园B7-3"/>
        <s v="阳江市江城银岭科技产业园B8-4"/>
        <s v="阳江市江城银岭科技产业园B7-4"/>
        <s v="阳江市江城区奕垌工业用地YD5-01-02-01"/>
        <s v="阳江市江城银岭科技产业园B3.2-5"/>
        <s v="阳江市江城区中洲大道西侧"/>
        <s v="阳江市江城区奕垌工业用地YD1-04-01-10"/>
        <s v="阳春市春城街道春城公园内"/>
        <s v="阳江市江城区新华南路东侧、横一路北侧"/>
        <s v="阳江市江城区南浦大道南侧、新江南路西侧地段"/>
        <s v="阳春市春城街道阳春产业转移工业园C7-1地块"/>
        <s v="阳江市阳东区新工业大道南边及赤城三路东边"/>
        <s v="阳东区龙山公园西边、永安路南边"/>
        <s v="阳江市阳东区兴宁路以北、龙塘路以西"/>
        <s v="阳江市阳东区那邦河以东325国道南边"/>
        <s v="阳东区兴平五路北边及赤城六路东边"/>
        <s v="阳江市江城区西平北路以东、20米路北侧地段"/>
        <s v="中山火炬（阳西）产业转移工业园A02-05A-3地块"/>
        <s v="阳西县儒洞镇立新南街以西、滨河中路以北用地LXN-01-07地块"/>
        <s v="阳西县儒洞镇立新南街以西、滨河中路以北用地LXN-01-04地块"/>
        <s v="阳西县儒洞镇立新南街以西、滨河中路以北用地LXN-01-03地块"/>
        <s v="阳东区阳东花园东区Cd5-2"/>
        <s v="阳西县环东路YX-D-41A2地块"/>
        <s v="阳东区阳东花园Cc-29"/>
        <s v="中山火炬（阳西）产业转移工业园A02-05A-1地块"/>
        <s v="中山火炬（阳西）产业转移工业园A02-05A-2地块"/>
        <s v="阳江市江城区沿江南路243号"/>
        <s v="阳江市江城银岭科技产业园B18-2-2"/>
        <s v="阳江市江城银岭科技产业园B18-2-3"/>
        <s v="阳东区东平镇口洋管理区珍珠湾地段"/>
        <s v="阳江市海陵岛闸坡镇南大片区ND-01-05"/>
        <s v="阳江市江城银岭科技产业园B7.6-3"/>
        <s v="阳江市江城区金郊路南侧、湖西路西侧、20米路北侧地段"/>
        <s v="阳江市市区新江西路南侧、三江中路西侧"/>
        <s v="阳江市城南新区南浦大道南侧、岗列街道社区卫生服务中心项目用地东侧"/>
        <s v="阳江高新区港口工业园海港纵二路东边"/>
        <s v="阳江高新区港口工业园海港纵二路西边"/>
        <s v="阳西县城御景路YY-02-03地块"/>
        <s v="阳东区霍达七路南边、金鸡二路西边地段"/>
        <s v="阳江市江城区高凉路北侧地段、20米路西侧"/>
        <s v="阳江市江城区高凉路以北、南山路东"/>
        <s v="阳东区新工业大道北边、赤城四路西边地块"/>
        <s v="阳东区兴平六路南边、赤城七路西边地块"/>
        <s v="阳江市江城区南浦大道两侧、城南西路东地段"/>
        <s v="上洋镇河北片区FD-03-01地块"/>
        <s v="阳江市市区湖西路西、二十米规划路南侧地段"/>
        <s v="阳江市江城区北环路1号"/>
        <s v="阳江高新区港口工业园进港公路南边"/>
        <s v="阳江高新区港口工业园进港公路北边"/>
        <s v="阳西县上洋镇河北片区FD-01号地块"/>
        <s v="阳江市江城银岭科技产业园B17-5"/>
        <s v="阳江市江城区沿江景观路西侧、东砵一支路东北侧"/>
        <s v="阳江高新区港口工业园海港三横路与吉祥东路交汇处南边"/>
        <s v="阳江市江城银岭科技产业园A3.2-2"/>
        <s v="阳东区红丰镇红丰中路以北、规划十二米路以东HJ-01-02地段"/>
        <s v="阳东区北惯镇325国道南侧、赤城一路西边地段"/>
        <s v="阳江市江城区三江岛三江南二路南和三江中路西侧地段"/>
        <s v="市区金郊路南、二十米规划路西侧"/>
        <s v="阳江高新区港口工业园金港大道北边"/>
        <s v="阳东区新江台大道以南、湖滨路以西"/>
        <s v="阳东区新江台大道以南、湖滨路以东"/>
        <s v="阳江市江城区金山路南侧、嘉福园用地东侧"/>
        <s v="阳春市春城街道滨江路一桥世纪星河湾西侧S2地块"/>
        <s v="阳春市春城街道滨江路一桥世纪星河湾西侧S1地块"/>
        <s v="阳东滨河片区以北、福兴路以西地段"/>
        <s v="阳江市江城银岭科技产业园B15-6"/>
        <s v="中山火炬（阳西）产业转移工业园YX3-02-06A地块"/>
        <s v="中山火炬（阳西）产业转移工业园YX3-02-06B地块"/>
        <s v="中山火炬（阳西）产业转移工业园YX3-02-03地块"/>
        <s v="阳江市阳东区霍达七路南边、金田二路东边地段"/>
        <s v="阳江市海陵区闸坡镇石塘村委会沙园垌、屋背山一带"/>
        <s v="阳春市春城街道阳春大道与马鞍山水系交汇处南侧"/>
        <s v="阳春市春城街道阳春产业转移工业园（新吉园区）D7-7地块"/>
        <s v="阳春市春城街道阳春产业转移工业园（新吉园区）D7-6地块"/>
        <s v="阳春市春城街道阳春产业转移工业园（新吉园区）D7-5地块"/>
        <s v="阳江高新区港口工业园海港纵二路与海港三横路交汇处北边"/>
        <s v="阳春市春城街道阳春产业转移工业园（新吉园区）D1-3地块"/>
        <s v="阳春市春城街道阳春产业转移工业园（新吉园区）D1-1地块"/>
        <s v="阳春市春城街道阳春产业转移工业园（新吉园区）C9-6地块"/>
        <s v="阳春市春城街道阳春产业转移工业园（新吉园区）C8-5地块"/>
        <s v="阳春市春城街道阳春产业转移工业园（新吉园区）C7-2地块"/>
        <s v="阳江市闸坡镇东片区三十米旅游大道南区"/>
        <s v="阳春市春城街道华南师范大学附属阳春学校东侧地块一"/>
        <s v="阳春市春城街道春州大道东北侧03地块"/>
        <s v="阳春市春城街道春州大道东北侧02地块"/>
        <s v="闸坡镇沙园垌"/>
        <s v="阳江市区城南新区富康路南侧、20米路东侧"/>
        <s v="阳江市江城银岭科技产业园B18-1-6"/>
        <s v="阳西县沙扒国家一级渔港下游护岸填海区域A-01-02地块"/>
        <s v="阳西县沙扒国家一级渔港下游护岸填海区域A-01-01地块"/>
        <s v="阳江高新区港口工业园海港四横路南边"/>
        <s v="阳江市江城银岭科技产业园B17-6"/>
        <s v="阳江高新区港口工业园海港三横路与吉祥西路交汇处北边"/>
        <s v="阳江市江城区奕垌工业用地YD1-04-01-09"/>
        <s v="阳东区兴平五路北边、赤城八路西边"/>
        <s v="阳东区兴平六路南边、赤城七路西边"/>
        <s v="中山火炬（阳西）产业转移工业园YX3-01-05B地块"/>
        <s v="阳东区兴平六路南边、赤城十路东边"/>
        <s v="阳东区兴平五路北边、赤城十路东边"/>
        <s v="阳东区兴平五路北边、赤城七路东边"/>
        <s v="阳东区兴平六路南边、赤城九路西边"/>
        <s v="阳东区兴平五路北边、赤城十路西边"/>
        <s v="阳东区兴平五路北边、赤城八路东边"/>
        <s v="阳东区兴平六路南边、赤城十路西边"/>
        <s v="阳东区兴平六路南边、赤城八路东边"/>
        <s v="阳东区兴平六路南边、赤城六路东边"/>
        <s v="阳东区兴平五路北边、赤城七路西边"/>
        <s v="阳东区兴平五路北边、赤城六路东边"/>
        <s v="阳江市江城区江朗大道东侧、四围大道南侧地段"/>
        <s v="阳东区东平镇东部"/>
        <s v="阳东区大沟镇三丫村委会X596东侧"/>
        <s v="阳江高新区港口工业园吉祥东路西边"/>
        <s v="阳江高新区福冈工业园高新一路西边"/>
        <s v="阳江高新区福冈工业园科技四路北边"/>
        <s v="阳江市江城银岭科技产业园B18-2-1"/>
        <s v="阳江市江城银岭科技产业园B17-4"/>
        <s v="阳江市江城银岭科技产业园B7.6-2"/>
        <s v="阳江市江城银岭科技产业园B18-4-3"/>
        <s v="阳春市春城街道华南师范大学附属阳春学校东侧地块二"/>
        <s v="阳春市岗美镇原岗美二中地块一（即搬迁工程A地块）"/>
        <s v="阳春市春城街道阳春电大西侧地块"/>
        <s v="阳春市春城街道阳春产业转移工业园C8-4-3地块"/>
        <s v="阳西县沙扒镇海仔湖地区旅游大道北HZ-07-10地块"/>
        <s v="阳西县沙扒镇海仔湖地区旅游大道北HZ-07-07B地块"/>
        <s v="阳西县沙扒镇海仔湖地区旅游大道北HZ-07-07A地块"/>
        <s v="阳东区合山镇深茂铁路阳东站侧边地段"/>
        <s v="阳春市春城街道阳春产业转移工业园C8-3-3地块"/>
        <s v="阳春市春城街道阳春产业转移工业园C8-2-2地块"/>
        <s v="阳春市春城街道阳春产业转移工业园C8-2-1地块"/>
        <s v="阳春市春城街道阳春产业转移工业园C8-1-3地块"/>
        <s v="阳东区福兴路以东及南华路以南"/>
        <s v="市区金山路北侧、康泰路以东"/>
        <s v="阳江市江城银岭科技产业园B12-5"/>
        <s v="阳江市江城银岭科技产业园B18-1-7"/>
        <s v="阳江高新区港口工业园海港二横路南边"/>
        <s v="阳江市江城区大金湾商住地B10"/>
        <s v="阳春市春城街道阳春产业转移工业园D6-1地块"/>
        <s v="中山火炬（阳西）产业转移工业园A02-10地块"/>
        <s v="中山火炬（阳西）产业转移工业园A02-06A地块"/>
        <s v="阳春市春城街道春州大道以北、阳春市第四中学以西地块"/>
        <s v="阳江市江城银岭科技产业园B10-2"/>
        <s v="中山火炬（阳西）产业转移工业园A02-05B地块"/>
        <s v="阳江高新区福冈工业园高新五路北东边"/>
        <s v="阳江高新区港口工业园海港三横路南边"/>
        <s v="阳江市江城区奕垌工业用地YD1-04-01-01"/>
        <s v="阳江市江城区奕垌工业用地YD2-08-02-03"/>
        <s v="阳西县沙扒镇海仔湖-03B地块"/>
        <s v="阳西县沙扒镇海仔湖-02B地块"/>
        <s v="阳西县沙扒镇海仔湖-01B地块"/>
        <s v="阳江市江城银岭科技产业园B3-5"/>
        <s v="阳江市江城银岭科技产业园B15-7"/>
        <s v="阳江市江城区奕垌工业用地YD1-05-01-01号"/>
        <s v="阳江市江城区奕垌工业用地YD5-01-01-01号"/>
        <s v="阳江市江城区奕垌工业用地YD4-03-01-09号"/>
        <s v="阳江市江城区奕垌工业用地YD1-02-01-01号"/>
        <s v="阳西县沙扒镇书村SC-01B地块"/>
        <s v="阳西县溪头镇永安YA-01地块"/>
        <s v="阳西县织篢镇坝基头BJT-01A地块"/>
        <s v="阳西县儒洞镇福安FA-01地块"/>
        <s v="东城镇龙塘路西边、南华路北边地段"/>
        <s v="东城镇那邦河边、高速路出口地段"/>
        <s v="东城镇创意湖区东边地段"/>
        <s v="阳春市河西街道春州大桥河西桥头北侧"/>
        <s v="阳江市江城区南恩路212号"/>
        <s v="阳江市江城区正坑东路68号"/>
        <s v="阳春市双滘镇西门街"/>
        <s v="阳江市东门南路与雅白线平交口南侧附近区域"/>
        <s v="阳江市海陵区闸坡镇南村村委会南村、谷了地段"/>
        <s v="中山火炬（阳西）产业转移工业园YX3-02-01地块"/>
        <s v="阳江市旧澳湾"/>
        <s v="中山火炬（阳西）产业转移工业园YX3-01-04地块"/>
        <s v="阳春市双滘镇双滘村委会地块"/>
        <s v="阳春市双滘镇新贵街西侧地块"/>
        <s v="阳春市三甲镇三圩村委会三甲河西侧地块"/>
        <s v="中山火炬（阳西）产业转移工业园YX3-01-03地块"/>
        <s v="阳春市河口镇河中街南段S278西侧地块"/>
        <s v="阳春市河口镇河南村委会S278西侧地块"/>
        <s v="阳春市松柏镇松柏村委会地块"/>
        <s v="阳春市春城街道阳春大道北段北侧地块"/>
        <s v="阳春市春城街道育德路南侧旗岭脚下地块"/>
        <s v="阳春市春城街道新云村委会地块"/>
        <s v="阳春市春城街道阳春大道北段东侧地块"/>
        <s v="阳春市河西街道春州大桥河西桥头南侧地块"/>
        <s v="阳春市春城街道春江大道23号"/>
        <s v="阳春市春城街道春州大道东北侧01地块"/>
        <s v="阳春市合水镇平西村委会S113线西侧长岗岭脚HSCGL-01地块"/>
        <s v="阳江市江城区奕垌工业用地YD2-08-02-05"/>
        <s v="阳西县新墟产业园区A-01-02C1号地块"/>
        <s v="阳春市河西街道春州大道北侧、河西中心小学西南侧地块"/>
        <s v="阳江高新区平冈片西区政德路西段南边"/>
        <s v="阳江高新区平东工业园站港公路与政贤路交汇处西边"/>
        <s v="阳江市江城银岭科技产业园B18-1-5"/>
        <s v="阳东区新工业大道北边、赤城六路东边"/>
        <s v="阳东区新工业大道北边、赤城七路西边"/>
        <s v="阳东区兴平五路南边、赤城七路西边"/>
        <s v="阳东区兴平五路南边、赤城六路东边"/>
        <s v="阳江市江城区江朗大道西侧、洛东大道南侧之一"/>
        <s v="阳江市江城区江朗大道岗列街四围村沙屋围经济合作社"/>
        <s v="阳东区新工业大道北边、赤城四路东边"/>
        <s v="阳东区兴平五路北边、赤城九路东边"/>
        <s v="阳东区兴平四路南边、赤城四路东边"/>
        <s v="阳东区兴平五路北边、赤城九路西边"/>
        <s v="阳东区兴平六路南边、赤城八路西边"/>
        <s v="阳东区兴平五路北南边、赤城七路东边"/>
        <s v="阳江高新区港口工业园海港三横路北边"/>
        <s v="阳江高新区港口工业园海港二横路南边、海港纵二路东边LGZ-04-02地块范围内"/>
        <s v="阳东区裕东六路东边及广源路北边"/>
        <s v="阳江高新区港口工业园锦锈路与诚信三路交汇处南边"/>
        <s v="阳江高新区福冈工业园服装二路南边"/>
        <s v="阳春市河西街道城西大道"/>
        <s v="阳西县旧城区改造（三旧项目）XY-D-03CⅡ号地块"/>
        <s v="阳西县旧城区改造（三旧项目）XY-D-03CⅠ号地块"/>
        <s v="阳江市江城区龙涛五马岭"/>
        <s v="阳江市阳东区平南路南边、十米路东边地段"/>
        <s v="阳江市振兴路北侧、30米路以东"/>
        <s v="阳江高新区港口工业园金港大道北边LGZ-01-33、LGZ-01-34地块范围内"/>
        <s v="阳春市石望镇新和村委会石尾路口砖厂东南侧、县道X602线东侧"/>
        <s v="阳东区大沟镇三丫村委会地段"/>
        <s v="海陵岛试验区闸坡镇山芒下DB-07-03之三"/>
        <s v="阳春市春湾镇大垌村地块"/>
        <s v="阳春市春湾镇车田村地块"/>
        <s v="红丰镇江春公路红丰村委会大路园地段"/>
        <s v="阳春市河西街道龙岩村委会陈下村前路与西堤路交汇处"/>
        <s v="阳江市海陵岛试验区新围塘基围（土名）SO1地块"/>
        <s v="阳江高新区港口工业园海港四横路与海港纵二路交汇处北边"/>
        <s v="阳江高新区福冈工业园站港公路东边"/>
        <s v="阳江市闸坡镇旅游大道南区S-06号"/>
        <s v="闸坡镇三十米旅游大道边N-3-3号（现属DB-10-06地块范围）"/>
        <s v="阳江市江城区高凉路以南、30米规划路以西"/>
        <s v="阳江市江城区富康路北侧、东门南路西侧"/>
        <s v="阳东区红丰镇江春公路大路园地段"/>
        <s v="阳江市区振兴路以南、西平路以西地段"/>
        <s v="阳春市春城街道新云村兴华路与育才路交汇处地块"/>
        <s v="阳东区裕园一路南边及裕东六路东边"/>
        <s v="阳东区裕东八路西边、裕园四路北边"/>
        <s v="中山火炬（阳西）产业转移工业园B03-05B地块"/>
        <s v="阳春市春城街道阳春大道东侧市人民法院北侧地块"/>
        <s v="阳春市永宁镇原林业站沙坪木材收购点"/>
        <s v="阳东区龙塘路西边、支十一路南边"/>
        <s v="阳江市江城银岭科技产业园银岭HJ-2"/>
        <s v="阳春市春城街道育德路与城云路交汇处东南侧"/>
        <s v="阳东区规划二路东边、规划三路北边"/>
        <s v="阳江市江城区奕垌工业用地YD4-03-01-08"/>
        <s v="阳江市江城区十里虾山（放鸡路）"/>
        <s v="阳江市江城银岭科技产业园HJ-3"/>
        <s v="阳江市市区沿海高速公路一级公路联络线以南、20米路东侧"/>
        <s v="阳江高新区港口工业园海港三横路与海港纵二路交汇处东南边"/>
        <s v="阳江市江城银岭科技产业园银岭B2-1-5地块"/>
        <s v="阳江市江城银岭科技产业园银岭B2-1-7地块"/>
        <s v="阳江市江城银岭科技产业园银岭B2-1-6地块"/>
        <s v="阳江市江城银岭科技产业园银岭B2-1-4地块"/>
        <s v="阳春市马水镇岗美华侨农场MSXS-01地块"/>
        <s v="阳江市市区四围大道北侧、新阳路西侧"/>
        <s v="阳江市江城区富康路南侧、新华南路东侧地段"/>
        <s v="阳江市江城区东门南路以西、富康路以南地段"/>
        <s v="阳江市江城区江朗大道东侧、洛东大道南侧"/>
        <s v="阳江市江城区江朗大道西侧、洛东大道北侧"/>
        <s v="阳春市春城街道阳春产业转移工业园的C8-4-1地块"/>
        <s v="阳春市春城街道阳春产业转移工业园的C8-3-2地块"/>
        <s v="阳春市春城街道阳春产业转移工业园的C8-3-1地块"/>
        <s v="阳春市春城街道阳春产业转移工业园的C8-2地块"/>
        <s v="阳春市春城街道阳春产业转移工业园的C8-1-2地块"/>
        <s v="阳春市春城街道阳春产业转移工业园的C8-1-1地块"/>
        <s v="阳春市春城街道阳春产业转移工业园的C9-5地块"/>
        <s v="阳春市春城街道阳春产业转移工业园的C9-3地块"/>
        <s v="阳春市春城街道阳春产业转移工业园的C9-1地块"/>
        <s v="阳春市春城街道阳春产业转移工业园的C6-6地块"/>
        <s v="阳春市春城街道阳春产业转移工业园的C6-5地块"/>
        <s v="阳春市春城街道阳春产业转移工业园的C6-4地块"/>
        <s v="阳春市春城街道阳春产业转移工业园的D6-3地块"/>
        <s v="阳春市春城街道阳春产业转移工业园的D6-2地块"/>
        <s v="阳春市春城街道阳春产业转移工业园的D5-4地块"/>
        <s v="阳春市春城街道阳春产业转移工业园的D5-3地块"/>
        <s v="阳春市春城街道阳春产业转移工业园的C8-4-2地块"/>
        <s v="阳春市春城街道阳春产业转移工业园的C9-8地块"/>
        <s v="阳春市春城街道阳春产业转移工业园的C9-7地块"/>
        <s v="阳春市春城街道阳春产业转移工业园的C9-4地块"/>
        <s v="阳春市春城街道阳春产业转移工业园的C9-2地块"/>
        <s v="阳江市江城区西平路以西，新江北路以北"/>
        <s v="阳江市江城银岭科技产业园银岭D0-1地块"/>
        <s v="阳江市江城银岭科技产业园银岭C3-1地块"/>
        <s v="阳江市江城银岭科技产业园B14-3-2地块"/>
        <s v="阳春市春城街道朝阳北路村民新区"/>
        <s v="东城镇龙胜北路西边地段"/>
        <s v="阳江市江城区江朗大道东侧、四围大道南侧"/>
        <s v="阳江市江城银岭科技产业园B4-10-4地块"/>
        <s v="阳江市江城银岭科技产业园B4-10-2地块"/>
        <s v="阳江市江城银岭科技产业园B17-3地块"/>
        <s v="阳春市陂面镇同乐村委会北侧、县道X601东侧"/>
        <s v="阳春市双滘镇永水村"/>
        <s v="阳江市江城区富康路北侧、三环南路东侧"/>
        <s v="阳江市江城区奕垌工业园裕东一路YD2-08-01-01"/>
        <s v="阳西县溪头镇西区溪头大道周边地块XTXQ-01-08A地块"/>
        <s v="阳江市江城区刀具城A83、A84号用地"/>
        <s v="阳江市江城区高凉路南侧"/>
        <s v="阳江市江城区沿海高速公路一级公路联络线北侧、城南东路西侧、横二路南侧"/>
        <s v="阳江市江城区沿海高速公路一级公路联络线南侧、江朗大道东侧、郦阳路西侧"/>
        <s v="阳江市江城区沿海高速公路一级公路联络线北侧、新江南路东侧"/>
        <s v="阳江市江城区沿海高速公路一级公路联络线北侧、江朗大道东侧"/>
        <s v="阳江市江城区沿海高速公路一级公路联络线北侧、城南东路东侧"/>
        <s v="阳江市江城区沿海高速公路一级公路联络线以南、江朗大道东侧、20米路南侧"/>
        <s v="阳江市江城区沿海高速公路一级公路联络线北侧、新江南路西侧"/>
        <s v="阳江市江城区沿海高速公路一级公路联络线南侧、新江南路西侧、郦阳路东侧"/>
        <s v="阳江市江城区沿海高速公路一级公路联络线南侧、新江南路东侧"/>
        <s v="阳江市江城区新江南路西侧、郦阳路东侧、横二路南侧"/>
        <s v="阳江市江城区四围大道南侧、新江南路东侧、横二路北侧"/>
        <s v="阳春市石望镇镇南街10号"/>
        <s v="阳春市合水镇潭震村漠阳江沿岸"/>
        <s v="阳江市江城银岭科技产业园B13-5-1地块"/>
        <s v="阳春市马水镇新风村委会新屋背地块二A-02地块"/>
        <s v="中山火炬（阳西）产业转移工业园B03-10B地块"/>
        <s v="中山火炬（阳西）产业转移工业园B03-10A地块"/>
        <s v="阳春市春城街道阳春大道西侧尚品爱琴海南侧地块"/>
        <s v="中山火炬（阳西）产业转移工业园A02-18A地块"/>
        <s v="中山火炬（阳西）产业转移工业园A02-22地块"/>
        <s v="阳江市海陵岛闸坡镇石塘、新盐村委会冲口山、泻湖地段"/>
        <s v="阳西县城新325国道牛头岭B-02L"/>
        <s v="阳西县城新325国道牛头岭B-02G地块"/>
        <s v="阳西县城新325国道牛头岭A-02B地块"/>
        <s v="阳西县城新325国道牛头岭B-02M地块"/>
        <s v="阳西县城新325国道牛头岭B-02F地块"/>
        <s v="阳江高新区港口工业园金港大道南边"/>
        <s v="阳西县城新325国道牛头岭A-01A地块"/>
        <s v="阳江市江城区奕垌工业用地YD4-03-01-01-03"/>
        <s v="阳江市江城区富康路南侧、新华南路东侧"/>
        <s v="阳东区东平镇珍珠湾玉豚山地段"/>
        <s v="中山火炬（阳西）产业转移工业园B03-05A地块"/>
        <s v="中山火炬（阳西）产业转移工业园A02-25地块"/>
        <s v="阳西县河西片区XY-E-05地块"/>
        <s v="阳江市江城区富康路北侧、新华南路东侧"/>
        <s v="阳春市春城街道阳春产业转移工业园（新吉园区）D5-2地块"/>
        <s v="阳江市江城区建设路三街5号"/>
        <s v="阳东区合山镇国道边（合山镇325国道收费站北侧）"/>
        <s v="阳春市春湾镇海螺农民生活安置区西侧B地块"/>
        <s v="阳春市春湾镇海螺农民生活安置区西侧A地块"/>
        <s v="阳江高新区平冈片西区站港公路东边、政通路南边"/>
        <s v="阳春市春城街道阳春大道东侧、市人民法院审判法庭用房北侧"/>
        <s v="阳春市春湾镇海螺农民生活安置区4区"/>
        <s v="阳春市春城街道阳春产业转移工业园（新吉园区）N14地块"/>
        <s v="阳春市春城街道阳春产业转移工业园（新吉园区）N12-2地块"/>
        <s v="阳春市春城街道阳春产业转移工业园（新吉园区）N12-1地块"/>
        <s v="阳春市春湾镇海螺农民生活安置区3区"/>
        <s v="阳春市春城街道阳春产业转移工业园（新吉园区）N10地块"/>
        <s v="阳春市春城街道阳春产业转移工业园（新吉园区）N9地块"/>
        <s v="阳春市春湾镇海螺农民生活安置区6-2区"/>
        <s v="阳春市春湾镇海螺农民生活安置区6-1区"/>
        <s v="阳春市春湾镇海螺农民生活安置区9区"/>
        <s v="阳春市春湾镇海螺农民生活安置区11区"/>
        <s v="阳春市春城街道阳春产业转移工业园（新吉园区）N4地块"/>
        <s v="阳春市河西街道水电新村南侧（即原水上中心小学北侧）地块"/>
        <s v="阳江市江城区中洲街道长洲路西侧、规划横二路、规划横三路南北两侧地段"/>
        <s v="阳江市江城区奕垌工业用地YD4-04-01-02"/>
        <s v="阳江市江城区奕垌工业用地YD4-04-01-04"/>
        <s v="阳春市春城街道阳春大道东侧"/>
        <s v="阳西县沙扒镇月亮湾东部片区D-07号地块"/>
        <s v="阳江市江城区奕垌工业用地A4-3-3"/>
        <s v="阳江市江城区高凉路南侧地段"/>
        <s v="阳春市三甲镇三叶农场地块"/>
        <s v="阳江市江城区奕垌工业用地YD4-03-01-01-04"/>
        <s v="阳江市江城区奕垌工业用地YD1-04-01-08"/>
        <s v="阳江市江城区奕垌工业用地YD1-04-01-02"/>
        <s v="阳春市春城街道阳春产业转移工业园（新吉园区）D3-1地块"/>
        <s v="阳江市江城区奕垌工业用地YD1-04-01-05"/>
        <s v="阳江市江城区奕垌工业用地YD4-02-01-10"/>
        <s v="阳江市江城区金山路北侧、南方工业大道东侧"/>
        <s v="阳春市春城街道东莞长安（阳春）产业转移工业园二期B1地块"/>
        <s v="阳东区新工业大道南边、赤城一路东边地段"/>
        <s v="万象工业园东片区赤城五路东边、兴平五路北边"/>
        <s v="北惯镇325国道北边及金田七路西边"/>
        <s v="阳东区新工业大道北边、赤城一路西边地段"/>
        <s v="阳东区新工业大道南边、赤城一路东边"/>
        <s v="阳东区新工业大道北边、赤城一路东边地段"/>
        <s v="阳东区兴平四路南边、赤城三路西边地段"/>
        <s v="阳东区兴平五路北边、赤城六路东边地段"/>
        <s v="阳春市春城街道阳春产业转移工业园（站港工业园区）026A地块"/>
        <s v="阳江市江城区东门南路东侧、沿海高速公路联络线北侧"/>
        <s v="阳春市春城街道阳春产业转移工业园（新吉园区）C10-2地块"/>
        <s v="阳江市江城区金山路北共青湖水库南"/>
        <s v="阳东区金田七路东侧、金田八路西侧"/>
        <s v="阳江高新区港口工业园海港三横路北边LGZ-03-08地块范围内"/>
        <s v="阳春市春城街道阳春产业转移工业园（新吉园区）C11-8地块"/>
        <s v="雅韶镇五丰经济联合社、笏朝村联合社楼子山地段（迎宾大道西边）"/>
        <s v="阳江市西平北路东侧、高速公路出入口收费站北侧"/>
        <s v="阳春市春城街道头堡村委会阳春大道（干湖段）安置区"/>
        <s v="阳江市江城银岭科技产业园B18-1-4"/>
        <s v="阳西县溪头镇西区溪头大道周边地块XTXQ-01-01A地块"/>
        <s v="阳江市江城银岭科技产业园B17-2"/>
        <s v="阳西县新325国道北C01-02A地块"/>
        <s v="阳江市江城银岭科技产业园B7-6"/>
        <s v="阳江市江城银岭科技产业园A9-5-2"/>
        <s v="阳江市江城区奕垌工业用地YD1-05-01-03-02号"/>
        <s v="阳江市江城区奕垌工业用地YD1-05-01-03-03号"/>
        <s v="阳春市春城街道阳春产业转移工业园新吉园区D4-1地块"/>
        <s v="阳东区新工业大道北边、金鸡二路西边"/>
        <s v="阳东区霍达七路南边、金鸡二路西边"/>
        <s v="阳春市春湾镇那星村委会谭葛村槐角岭、牛角塘岭区域（即海螺安置区旁）"/>
        <s v="阳春市春城街道新云村委会马鞍山水系和兴华路交汇处"/>
        <s v="阳春市春城街道阳春大道东侧情人河南侧地块"/>
        <s v="阳春市岗美镇岗南村委会冲口村（原岗美糖厂旁边）"/>
        <s v="阳春市三甲镇双和村委会三山路东边、三甲三圩小学往北方向上250米处"/>
        <s v="阳江高新区福冈工业园站港公路西边"/>
        <s v="江城区中洲街道和平路南侧、纵一路东侧地段"/>
        <s v="阳江高新区福冈工业园站港公路东边、科技四路北边"/>
        <s v="阳江市江城区洛东大道北侧、郦阳路西侧"/>
        <s v="阳春市春城街道阳春市中等职业技术学校南侧地块"/>
        <s v="阳东区新洲镇北股村委会热水镬地段"/>
        <s v="阳江市江城银岭科技产业园B18-1-2-1"/>
        <s v="阳江市江城银岭科技产业园B18-1-2-2"/>
        <s v="阳江市江城银岭科技产业园A9-4"/>
        <s v="阳江市江城银岭科技产业园B12区间"/>
        <s v="阳江市江城银岭科技产业园A1区间"/>
        <s v="阳江市江城银铃科技产业园A9-3"/>
        <s v="阳江市江城银铃科技产业园A9-5-1号"/>
        <s v="阳江市江城银岭科技产业园A9-2号"/>
        <s v="阳江市江城区富康路北侧、新华南路西侧"/>
        <s v="阳西县新墟产业园区A-01-02B地块"/>
        <s v="北惯镇霍达六路北侧、金田九路东侧地段"/>
        <s v="阳西县沙扒镇月亮湾（乌石头村委会容路子）"/>
        <s v="阳西县城御景路YY-02-05地块"/>
        <s v="阳西县城振兴路东边YBD-01-17地块"/>
        <s v="阳江市江城银岭科技产业园B18-1-1"/>
        <s v="阳春市岗美镇春南大道西侧岗侨新六队地段地块"/>
        <s v="阳西县325国道儒洞镇段北边、儒洞交警东面、儒洞交管所西面RD-Y001A地块"/>
        <s v="市区开阳高速公路阳江出入口匝道南侧、18米规划路以西；市区振兴路以北、24米规划路以西"/>
        <s v="阳春产业转移工业园（新吉园区）D7-2地块"/>
        <s v="阳春产业转移工业园（新吉园区）D7-4地块"/>
        <s v="阳春产业转移工业园（新吉园区）D7-3地块"/>
        <s v="阳东区金山三路南边、十五米路西边"/>
        <s v="阳东区南部滨海新城创意湖片区规划一路南边、十四米路东边"/>
        <s v="阳江高新区福冈工业园高新五路北段与新寨路交汇处北边"/>
        <s v="阳江高新区福冈工业园科技七路南边"/>
        <s v="阳春产业转移工业园（新吉园区）D5-1地块"/>
        <s v="阳江高新区港口工业园锦绣路南边"/>
        <s v="阳江市江城区东门南路以西、沿海高速公路联络线以北"/>
        <s v="阳春市松柏镇蛇岗门口垌"/>
        <s v="阳春市春城街道阳春产业转移工业园（大岗脚园区）"/>
        <s v="阳春市春城街道春州大道与东沿江路交汇处东北侧"/>
        <s v="阳江市环保工业园环保中路东6号"/>
        <s v="阳江市环保工业园环保二路4号"/>
        <s v="阳春市春城街道东沿江路与城东大道交汇处西南侧"/>
        <s v="阳春市春湾镇那星村委会潭葛地段S113线西侧"/>
        <s v="阳春市潭水镇镇郊村委会深耕垌地段"/>
        <s v="阳春市河西街道升平村委会莲平小学西南侧地块"/>
        <s v="阳西县城滨江北路XY-D-06B（旧船厂背）"/>
        <s v="阳江市海陵岛滨海路北侧"/>
        <s v="中山火炬（阳西）产业转移工业园A01-16A地块"/>
        <s v="中山火炬（阳西）产业转移工业园A01-11地块"/>
        <s v="中山火炬（阳西）产业转移工业园A01-07C地块"/>
        <s v="中山火炬（阳西）产业转移工业园A01-07B地块"/>
        <s v="中山火炬（阳西）产业转移工业园A01-12B地块"/>
        <s v="中山火炬（阳西）产业转移工业园A01-17B地块"/>
        <s v="阳西县县城XY-D-04A号地块"/>
        <s v="阳江市江城区洛东大道北侧、丽阳路西侧"/>
        <s v="阳西县新城八区兴华东路2号"/>
        <s v="阳春市春城街道环城南路和朝南路交汇处"/>
        <s v="阳江市江城区城南公共租赁住房建设项目北侧"/>
        <s v="阳江市市区新江南路东侧、洛东大道北侧、城南东路西侧"/>
        <s v="阳江市江城区正坑西路53号"/>
        <s v="阳春市潭水镇玫瑰园开发区（南山拆迁安置区）"/>
        <s v="阳江高新区福冈工业园服装二路北边"/>
        <s v="闸坡东风片区东风路以北"/>
        <s v="阳江高新区港口工业园海港二横路北边"/>
        <s v="南村村委会那低山地段"/>
        <s v="北洛片区北洛大道以西"/>
        <s v="丹济村委会十里银滩中区"/>
        <s v="东城镇南华路南边、规划一路西边"/>
        <s v="阳春市岗美镇生活垃圾卫生填埋场（阳春市固体废弃物处理中心）内"/>
        <s v="阳春产业转移工业园（新吉园区）D4-3地块"/>
        <s v="阳春市春城街道东湖山庄开发区"/>
        <s v="阳江市江城区城南新区富康路南侧"/>
        <s v="阳春市春城街道河东高冲岭片区新云村委会禾塘寨西南侧旗岭脚下"/>
        <s v="阳江市江城区西平北路东侧、开阳高速公路匝道南侧"/>
        <s v="阳春市春城街道白牛朗地段高压走廊迁移后地块"/>
        <s v="阳江高新区港口工业园海港二横路北边、诚信三路东边"/>
        <s v="阳江市阳东区兴平四路南边、赤城三路东边地段"/>
        <s v="阳江市阳东区新工业大道南边、赤城三路东边地段"/>
        <s v="阳江市江城区奕垌工业用地YD4-03-01-01-01号"/>
        <s v="阳江市江城区奕垌工业用地YD4-03-01-05-01号"/>
        <s v="阳江市江城区奕垌工业用地YD4-03-01-02号"/>
        <s v="阳江市阳东区新工业大道南边、赤城一路东边地段"/>
        <s v="阳江市江城区奕垌工业用地YD4-04-01-03号"/>
        <s v="阳江市江城区奕垌工业用地YD4-04-01-01号"/>
        <s v="阳江市江城区奕垌工业用地YD4-02-01-02号"/>
        <s v="阳西县城新325国道牛头岭B-02E"/>
        <s v="阳西县城新325国道牛头岭B-02B"/>
        <s v="阳西县城新325国道牛头岭A-02A"/>
        <s v="阳西县城新325国道牛头岭B-02D"/>
        <s v="阳江市江城区奕垌工业用地YD4-02-01-03-02号"/>
        <s v="阳江市江城区奕垌工业用地YD4-02-01-03-01号"/>
        <s v="阳西县城新325国道牛头岭B-02A"/>
        <s v="阳西县城新325国道牛头岭B-02C"/>
        <s v="阳江市江城区奕垌工业用地YD4-02-01-01号"/>
        <s v="阳西县中山火炬（阳西）产业转移工业园A02-24A号"/>
        <s v="阳西县中山火炬（阳西）产业转移工业园A02-23A号"/>
        <s v="北惯镇赤光林场地段"/>
        <s v="阳西县中山火炬（阳西）产业转移工业园B03-03D"/>
        <s v="阳江市江城区奕垌工业用地YD4-02-01-08-02号"/>
        <s v="阳江市江城区奕垌工业用地YD4-02-01-06号"/>
        <s v="阳江市江城区城南新区富康路南侧、江朗大道西侧"/>
        <s v="阳江市江城区奕垌工业用地YD4-02-01-08-03号"/>
        <s v="海陵大堤头华夏学校对面"/>
        <s v="海陵岛大堤头鸡尾山（原自来水海陵加压站南侧）"/>
        <s v="阳西县新325国道北C01-02C"/>
        <s v="阳西县汇景路南侧、御景路西侧"/>
        <s v="阳春市春湾镇城垌村委会禾地岗村推车岗地段"/>
        <s v="阳江市江城区富康路以南、二环南路地段"/>
        <s v="阳东区那邦河以东325国道南边"/>
        <s v="阳江市城南片区渔民上岸安居工程项目南侧"/>
        <s v="阳东区新工业大道北边、赤城十路东边地段"/>
        <s v="阳东区赤城八路东边、赤城九路西边地段"/>
        <s v="中山火炬（阳西）产业转移工业园"/>
        <s v="阳江市环保工业园环保一路22号"/>
        <s v="阳江市环保工业园环保中路10号"/>
        <s v="阳江市环保工业园环保中路西2号"/>
        <s v="阳江市环保工业园环保中路西3号"/>
        <s v="阳江市市区横一路以南、康泰路以东地段"/>
        <s v="阳江市市区康泰路西、20米规划路北"/>
        <s v="阳江市市区振兴路以南、西平路以西地段"/>
        <s v="阳江市市区12米规划路南、20米规划路北"/>
        <s v="阳江市市区洛东大道南侧、江朗大道西侧地段"/>
        <s v="阳江市市区高凉路以北地段"/>
        <s v="阳江市市区四围大道以北、丽阳路以西"/>
        <s v="阳江市市区康泰路西侧、二十米规划路北地段"/>
        <s v="阳江市市区城南西路东侧、城南污水处理厂用地南侧"/>
        <s v="阳江市市区325国道望牛岗地段（阳江市高级技工学校南侧）"/>
        <s v="阳江市市区石湾北路东\\12米规划路南"/>
        <s v="市区洛西大道以南、新阳路以西"/>
        <s v="阳江市市区24米规划路北、30米规划路西"/>
        <s v="阳江市市区康泰路西、18米规划路东"/>
        <s v="阳江市市区振兴路北侧、康泰路东侧"/>
        <s v="市区洛东大道以南、丽阳路以西"/>
        <s v="阳江市市区南浦大道以南、东门南路以西地段"/>
        <s v="阳江市市区高凉路南、岗列村委会寨仔村东侧地段"/>
        <s v="闸坡镇十里银滩中区"/>
        <s v="新洲镇北股村委会热水镬地段"/>
        <s v="海陵岛闸坡镇十里银滩中区新盐村委会仕信村沙氹地段"/>
        <s v="海陵岛闸坡镇地拿湾"/>
        <s v="闸坡镇环山路与北洛湾西南侧交汇处（莳元村委会方塘村、南山村和山芒下村的老鼠山））"/>
        <s v="海陵岛闸坡镇十里银滩中区（新盐村委会盐灶村大王石地段）"/>
        <s v="阳西县丹霄路南侧，中炬大道东侧"/>
        <s v="阳西县丹霄路以北，中山大道西侧"/>
        <s v="阳东区东风四路北侧、公路局东侧"/>
        <s v="阳西县新325国道东侧，永兴路北侧"/>
        <s v="阳西县新325国道旁"/>
        <s v="阳西县丹霄路以南，中阳大道以东"/>
        <s v="阳西县织篢河旁，毗邻环城大道"/>
        <s v="东城镇报头经济联合社马坑等（土名）地段"/>
        <s v="东城镇端陶村委会马黄、白狗山等（土名）地段"/>
        <s v="东城镇南华路南边、龙塘路东边地段"/>
        <s v="阳江高新区港口工业园海港二横路北边LGZ-01-15、LGZ-01-22地块范围内"/>
        <s v="阳东区广雅路南边、湖滨西路东边"/>
        <s v="阳江市江城区江朗大道东西两侧、洛东大道南北两侧地段"/>
        <s v="阳东区龙塘路东边、滨河路北边"/>
        <s v="阳江市江城区环保工业园高新一路2号"/>
        <s v="阳江高新区平冈镇江闸公路西边"/>
        <s v="阳江市江城区环保工业园环保一路1号"/>
        <s v="阳江市电子电路基地高新五路西边"/>
        <s v="阳江高新区福冈工业园福冈大道北边"/>
        <s v="阳东区广雅路北边、规七路南边"/>
        <s v="阳江市江城区石湾北路以东、振兴路北"/>
        <s v="阳东区北惯镇东莺村船尾石（土名）地段"/>
        <s v="阳江市阳东区福田一路南边及金田一路东边"/>
        <s v="阳江市江城区环保工业园高新一路3号A片、B片"/>
        <s v="阳江市江城银岭科技产业园B18-1"/>
        <s v="阳江市江城银岭科技产业园B18-D-2"/>
        <s v="阳江市江城银岭科技产业园B15-4"/>
        <s v="阳江市江城银岭科技产业园B11-3"/>
        <s v="北惯镇赤平彭岭地段"/>
        <s v="北惯镇赤平老鼠腰地段"/>
        <s v="阳东区金田五路西边、福田一路北边"/>
        <s v="阳江市城南新区消防站用地南侧、20米规划路东侧"/>
        <s v="雅韶镇五丰经济联合社楼子山地段"/>
        <s v="阳江市江城区奕垌工业用地YD2-08-02-05号"/>
        <s v="阳江市江城区奕垌工业用地YD1-05-01-03-01号"/>
        <s v="阳江市沿海高速公路一级公路联络线南侧"/>
        <s v="阳东区新洲镇鸡山农场九队岭南村大坑山"/>
        <s v="阳春产业转移工业园（新吉园区）D4-2地块"/>
        <s v="阳西县新325国道北C01-02B"/>
        <s v="阳春市春城街道阳春产业转移工业园N9、N11地块"/>
        <s v="阳春市春城街道阳春产业转移工业园N8、N13地块"/>
        <s v="阳春市松柏镇政府南侧A-02地块"/>
        <s v="阳江市江城区莲花路东怡花园西南角"/>
        <s v="阳春市春城街道新云村委会校前路东侧XH-01地块"/>
        <s v="阳春市春城街道新云村委会校前路东侧XH-02地块"/>
        <s v="阳春市春城街道新云村委会校前路东侧XH-03地块"/>
        <s v="阳江高新区福冈工业园站港公路东边与科技三路交汇处北边"/>
        <s v="阳江市闸坡镇南安居委会南卫路1号之一"/>
        <s v="北惯镇金田二路东边、霍达七路北边"/>
        <s v="阳江市江城区高凉路以北、南山路以东地段"/>
        <s v="阳江市江城银岭科技产业园B10-4-2"/>
        <s v="阳江市江城银岭科技产业园B10-4-1"/>
        <s v="阳江市阳东区兴平五路北边、赤城七路西边地段"/>
        <s v="阳春市春城街道头堡村委会阳春大道东侧"/>
        <s v="东平镇白沙头环尾核电进场路西边"/>
        <s v="阳江市江城银岭科技产业园B15-3"/>
        <s v="阳东区划五路东边、规四路北边"/>
        <s v="阳江市江城区沿海高速公路一级公路联络线北侧、江朗大道西侧"/>
        <s v="阳江市江城区四围大道南侧、江朗大道西侧"/>
        <s v="阳春市春城街道阳春大道北段北寅村南侧地块"/>
        <s v="阳江市阳东区新工业大道北边、赤城三路东边地段（01b地块）"/>
        <s v="阳江市阳东区新工业大道北边、赤城三路东边地段(01c地块）"/>
        <s v="阳江市阳东区新工业大道北边、赤城三路东边地段"/>
        <s v="阳江市阳东区新工业大道南边、赤城三路西边地段"/>
        <s v="阳江市阳东区北惯镇新工业大道北侧、金田八路两侧地段"/>
        <s v="阳江市新江南路东侧、城南东路西侧、四围大道北侧"/>
        <s v="阳江市新江南路东侧、城南东路西侧、洛东大道南侧"/>
        <s v="阳江市江城区东山路南侧、原两阳中学对面"/>
        <s v="阳江高新区港口工业园海港二横路北边LGZ-01-13、LGZ-01-21地块范围内"/>
        <s v="阳江市环保工业园环保中路西9号之四"/>
        <s v="阳江市环保工业园环保一路26号"/>
        <s v="阳江市环保工业园环保一路21号"/>
        <s v="阳江市江城区东风三路87号"/>
        <s v="阳江市江城区东风三路77号"/>
        <s v="阳江市市区三江岛环南路东侧地段"/>
        <s v="雅韶镇平岚经济联合社尖山桥头地段"/>
        <s v="阳江市海陵岛北洛湾"/>
        <s v="阳春产业转移工业园（新吉园区）D7-1地块"/>
        <s v="阳春市春城街道豪景苑北侧GC-DA-01地块"/>
        <s v="阳江市江城银岭科技产业园B17-1-A"/>
        <s v="阳江市江城银岭科技产业园B10-7"/>
        <s v="阳江市江城银岭科技产业园B10-6"/>
        <s v="阳春市河朗镇阳三村委会平山岗地块"/>
        <s v="阳东区迎宾大道东边、划五路北边"/>
        <s v="阳东区迎宾大道东边、划五路南边"/>
        <s v="阳春市三甲镇三圩村委会东门鱼塘"/>
        <s v="阳西县城东部二十七区"/>
        <s v="阳江市江城银科技产业园B8-2"/>
        <s v="阳江市滨海新区富康路以南，康浦路东侧"/>
        <s v="阳江市江城区康泰路以西、18米规划路以南地段"/>
        <s v="阳江市江城区高凉路北侧、市质监局用地东侧"/>
        <s v="阳东区南部滨海新城创意湖片区规划三路南边、滨河路北边"/>
        <s v="阳东区南部滨海新城创意湖片区规划二路西边、滨河路北边"/>
        <s v="阳江市城南新区江朗大道东侧、南浦大道北侧"/>
        <s v="阳春市春城街道阳春大道北段情人河东侧B地块"/>
        <s v="阳春市石望镇北出口地块四"/>
        <s v="阳春市石望镇北出口地块三"/>
        <s v="阳江市环保工业园环保二路5号"/>
        <s v="阳春市春湾镇那星村委会"/>
        <s v="阳春市潭水镇新凤村委会"/>
        <s v="阳江市江城区城南新区东门南路东侧、四围大道北侧"/>
        <s v="阳江市江城区新江南路西侧、四围大道南侧、丽阳路东侧"/>
        <s v="阳江市阳东区新工业大道南边、赤城六路西边地段"/>
        <s v="县城人民大道北六区6号地块"/>
        <s v="中山火炬（阳西）产业转移工业园A01-17A地块"/>
        <s v="中山火炬（阳西）产业转移工业园A01-12A地块"/>
        <s v="中山火炬（阳西）产业转移工业园A01-07A地块"/>
        <s v="程村镇莲花村委会大头发岭LH-01号地块"/>
        <s v="阳春市春城街道阳春大道北段情人河东侧C地块"/>
        <s v="阳江市江城银岭科技产业园B18-1-3"/>
        <s v="阳江市江城区奕垌工业用地C1-1号"/>
        <s v="阳江市江城银岭科技产业园B9-6-2"/>
        <s v="阳江市江城银岭科技产业园B17-1-B"/>
        <s v="阳西县县城XY-D-03B号地块"/>
        <s v="阳西县县城XY-D-03A号地块"/>
        <s v="阳西县城宋康西路XY-E-03C4号地块"/>
        <s v="阳西县新墟产业园区B-01-19B号地块"/>
        <s v="阳西县新墟产业园区B-01-19C地块"/>
        <s v="阳江市江城区奕垌工业用地A4-3-2号"/>
        <s v="阳江市江城区奕垌工业用地A4-3-1号"/>
        <s v="阳江市环保工业园环保二路3号"/>
        <s v="阳江市环保工业园环保二路2号"/>
        <s v="阳春市春城街道阳春大道边东南方、北寅大垌村生活用地西北方"/>
        <s v="阳江市江城区中洲大道东侧、和平路北侧地段"/>
        <s v="阳江市江城区安宁路南侧、石湾路东侧"/>
        <s v="阳春市八甲镇徐屋村镇南堡岗"/>
        <s v="阳春市春城街道东湖东路茶竹路路口"/>
        <s v="阳西县沙扒镇中部地块Z-E05-03号地块"/>
        <s v="阳江高新区港口工业园海港纵二路东边LGZ-04-02地块范围内"/>
        <s v="阳西县中山火炬（阳西）产业转移工业园C02-08A号地块"/>
        <s v="阳春市马水镇马水村委会S113线东风水库南侧地块"/>
        <s v="阳春市春城街道育德路南侧校前路西侧"/>
        <s v="阳春市马水镇新风村委会南山岭地块二"/>
        <s v="阳春市八甲镇徐屋村委会镇南堡岗BJ－G01"/>
        <s v="阳春市合水镇合水市场西侧"/>
        <s v="阳西县新墟产业园区D-03-01A号地块"/>
        <s v="阳春市春湾镇新高公路与山角小学交接路口左侧"/>
        <s v="阳江市江城区南浦大道南侧、山后村用地西侧地段"/>
        <s v="阳江市江城区南浦大道南侧、丽阳路西侧地段"/>
        <s v="阳江市江城区江朗大道以东、南浦大道以南地段"/>
        <s v="中洲街道325国道南、中洲大道西A-03-1号"/>
        <s v="市区三江岛三江中路西侧"/>
        <s v="阳西县溪头镇西区溪头大道周边地块XTXQ-01-08B"/>
        <s v="阳西县溪头镇西区溪头大道周边地块XTXQ-01-03A号地块"/>
        <s v="阳江市环保工业园高新一路8号之五"/>
        <s v="阳江市环保工业园环保一路20号"/>
        <s v="阳江市环保工业园环保一路5号"/>
        <s v="阳江市环保工业园环保一路6号"/>
        <s v="阳江市环保工业园环保中路西5号"/>
        <s v="阳江市环保工业园环保一路19号"/>
        <s v="阳江市江城区莲花路东怡花园西南角地段"/>
        <s v="北惯镇金鸡山工业区C地块金田九路东边及霍达四路南边地段"/>
        <s v="阳春市三甲镇建设路旧站房"/>
        <s v="阳春市松柏镇松花南路"/>
        <s v="阳江高新区港口二横路南边LGZ-03-08地块范围内"/>
        <s v="阳江高新区平冈片区西区站港公路西边"/>
        <s v="新325国道边牛头岭C-02地块"/>
        <s v="阳江高新区范围电子信息产业园科技五路西边"/>
        <s v="沙扒镇海仔湖"/>
        <s v="沙扒海仔湖"/>
        <s v="阳春市春城街道阳春大道北段蟠龙河小流域工程西侧SMXC-A2地块"/>
        <s v="阳春市春城街道阳春大道北段蟠龙河小流域工程西侧SMXC-A1地块"/>
        <s v="河口镇河南村委会新丰村S278线东侧"/>
        <s v="阳江市江城银岭科技产业园B15-1号"/>
        <s v="沙扒月亮湾"/>
        <s v="阳西县中山火炬（阳西）产业转移工业园B03-01A地块"/>
        <s v="春城街道阳春大道北段情人河东侧D"/>
        <s v="福冈工业园科技六路南边"/>
        <s v="阳江高新区港口工业园海港二横路北边LGZ-01-13、LGZ-01-21、 LGZ-01-15、LGZ-01-22地块范围内"/>
        <s v="阳春市潭水镇新凤村委会旗鼓岭地块"/>
        <s v="阳江市江城区沿江南路285号"/>
        <s v="阳江高新区平冈片区进港公路北边PG-08-09地块范围内"/>
        <s v="阳西县城新325国道牛头岭"/>
        <s v="阳春市春城街道东莞长安（阳春）产业转移工业园（新吉园区）N1、N2-3、N3地块"/>
        <s v="阳江市江城银岭科技产业园B10-3号"/>
        <s v="市区三江南路北、环南路西侧"/>
        <s v="北惯镇赤平老鼠腰（土名）地段"/>
        <s v="市区三江岛新江西路南二路南、三江中路西侧"/>
        <s v="阳春市春城街道头堡村委会干湖村阳春大道侧"/>
        <s v="市区城南新区江朗大道东侧、南浦大道北侧"/>
        <s v="城南新区富康路南侧"/>
        <s v="阳春市春城街道兴华路南段西边，旗新南路以东"/>
        <s v="阳西县新墟产业园区"/>
        <s v="阳江市城南新区横一路、20米规划路东侧"/>
        <s v="大沟镇庐山村委会三仔乸地段"/>
        <s v="阳江市江城银岭科技产业园A15-1-1号"/>
        <s v="阳江市江城银岭科技产业园B9-6-1号"/>
        <s v="阳江市江城银岭科技产业园B18-D-1号"/>
        <s v="阳江市江城银岭科技产业园B17-10号"/>
        <s v="阳江市江城银岭科技产业园B10-9号"/>
        <s v="阳西县高垌河以东、大垌山路以南"/>
        <s v="阳春市春城街道阳春大道（干湖段）安置区"/>
        <s v="红丰镇红丰村委会大路园地段"/>
        <s v="北惯镇金鸡山工业区霍达三路北边金田十路西边地段"/>
        <s v="阳春市马水镇马水村委会S113线东风水库南侧地块三"/>
        <s v="阳春市三甲镇S113线南侧河口坪A-01"/>
        <s v="阳春市马水镇新风村委会南山岭"/>
        <s v="阳春市春城街道东莞长安（阳春）产业转移工业园（新吉园区）C11-7地块"/>
        <s v="阳春市春城街道东莞长安（阳春）产业转移工业园（新吉园区）C11-6地块"/>
        <s v="阳春市春城街道东莞长安（阳春）产业转移工业园（新吉园区）C11-5地块"/>
        <s v="阳春市春城街道火车站仓库区"/>
        <s v="阳春市春城街道东莞长安（阳春）产业转移工业园（新吉园区）C11-4地块"/>
        <s v="阳江市江城区金郊路南、石湾北路西侧JJN-01-02地块"/>
        <s v="阳江市江城区金郊路南、石湾北路西侧JJN-01-01地块"/>
        <s v="阳江高新区港口工业园海港二横路南边、海港纵二路东边LGZ-04-02地块"/>
        <s v="阳西县新墟产业园区B-01-03A号"/>
        <s v="市环保工业园电镀与电子电路基地A1-12号"/>
        <s v="阳西县县城XY-D-02B号"/>
        <s v="阳西县县城XY-D-02C号"/>
        <s v="阳西县县城XY-D-02A号"/>
        <s v="阳江市江城银岭科技产业园B8-1-3号"/>
        <s v="阳江市江城银岭科技产业园B8-1-2号"/>
        <s v="阳西县溪头镇石门仔灰场"/>
        <s v="阳江市江城银岭科技产业园B9-2号"/>
        <s v="阳江市江城银岭科技产业园B10-8号"/>
        <s v="阳江市江城区325国道望牛岗地段5.05地块"/>
        <s v="阳江市江城区325国道望牛岗地段3.03地块"/>
        <s v="阳江市江城区325国道望牛岗地段1.01地块"/>
        <s v="东平镇珍珠湾旅游大道北边地段"/>
        <s v="阳春市春城街道东莞长安（阳春）产业转移工业园（新吉园区）C13地块"/>
        <s v="阳江高新区港口工业园海港三横路南边LGZ-06-01地块"/>
        <s v="阳春市春城街道育德路高中部南侧B-01地块"/>
        <s v="阳春市春城街道育德路高中部南侧A-01地块"/>
        <s v="阳江市江城银岭科技产业园B7-5号"/>
        <s v="阳江市区湖西路东侧、金郊路南侧"/>
        <s v="阳江市区体育北路西侧、沿山路南侧、20米路北侧、14米路东侧"/>
        <s v="阳春市春城街道育德路大华岭公园入口旁"/>
        <s v="阳春市马水镇新风村委会牛栏村S113线东侧NS-JSHS-04地块"/>
        <s v="阳江市江城鱿鱼桥南侧、漠阳江东侧"/>
        <s v="阳江市江城建设二路3号之一"/>
        <s v="新洲镇平田经济联合社上低水（土名）地段"/>
        <s v="那龙镇田畔历屯经济联合社榄塘（土名）地段"/>
        <s v="阳江市江城银岭科技产业园B17-9号"/>
        <s v="阳江市江城区二环南路东侧、南方房地产开发有限公司用地南侧"/>
        <s v="阳春市春城街道环城北路91号"/>
        <s v="阳东南部滨海新城创意湖片区英村花墩、鞋塔山地段"/>
        <s v="阳江市电镀与电子电路产业基地高新5路东1号"/>
        <s v="阳江市江城银岭科技产业园B10-1号"/>
        <s v="阳江市环保工业园高新五路东2号"/>
        <s v="阳江市江城银岭科技产业园B4-11-2"/>
        <s v="阳春市春城街道育德路与城云南路交汇处"/>
        <s v="阳江市江城区工业大道67号"/>
        <s v="阳春市春城街道阳春大道东侧即东湖绿道入口北"/>
        <s v="阳春市春城街道阳春大道西侧酒精厂东南侧"/>
        <s v="阳春市春城街道阳春大道北段东侧鸦岭地段"/>
        <s v="春城街道城北变电站南侧"/>
        <s v="阳西县中山火炬（阳西）产业转移工业园"/>
        <s v="阳西县新325国道织篢镇石挞村"/>
        <s v="阳西县新325国道织篢镇细寸村"/>
        <s v="市区西平路以西、新江路以北"/>
        <s v="阳西县溪头镇溪丰路XT-B01号"/>
        <s v="阳东县滨海新城一期广雅路南边及迎宾大道东边"/>
        <s v="阳东区佛山禅城（阳东万象）产业园赤诚十路西边D号地块"/>
        <s v="南排石塔山长歧岭附近、阳江市地震局GPS地壳运动观测基准站用地北侧"/>
        <s v="阳春市春湾镇南出口市场南侧森木田地块"/>
        <s v="阳江市江城区城南新区那格工业区南侧地段"/>
        <s v="市区市中医医院用地东侧、30米路北侧"/>
        <s v="阳春市春城街道原春城糖厂"/>
        <s v="阳江市江城银岭科技产业园B17－4号"/>
        <s v="佛山禅城（阳东万象）产业园新工业大道北边和赤城三路西边地段"/>
        <s v="佛山禅城（阳东万象）产业园兴平五路南边及赤诚十路东边地段"/>
        <s v="佛山禅城（阳东万象）产业园赤诚十路东边及兴平五路南边用地"/>
        <s v="阳东县滨水人居片区南华路南边及文化路西边地段"/>
        <s v="八甲镇罗城村委会沙尾村铺仔地块"/>
        <s v="阳江高新区港口工业园海港二横路（阳云高速港口连接线）南边"/>
        <s v="阳春市潭水镇东风路"/>
        <s v="阳江市环保工业园二路3号"/>
        <s v="市区二环南路东侧、新阳路西侧、南浦大道南侧、洛东大道北侧"/>
        <s v="阳春市春湾镇龙宫岩风景区入口观光路东侧B地块"/>
        <s v="阳春市春湾镇龙宫岩风景区入口观光路东侧C地块"/>
        <s v="阳春市春城街道春江大道东侧地豆岗"/>
        <s v="阳东滨海新城（一期）南华路西边及金山西路南边地段"/>
        <s v="阳西县新325国道北C01-02B号"/>
        <s v="潭水镇南山工业园潭水搅拌站南侧"/>
        <s v="阳江市江城银岭科技产业园B13-11"/>
        <s v="阳江市江城银岭科技产业园B3-1-4"/>
        <s v="阳江市江城银岭科技产业园C5-3"/>
        <s v="阳江市江城银岭科技产业园B9-4"/>
        <s v="阳江市江城银岭科技产业园B13-10"/>
        <s v="阳江市江城银岭科技产业园C5-4"/>
        <s v="阳江市江城银岭科技产业园C5-5"/>
        <s v="阳春市春城街道河西迎宾大道（市广播电视播控中心大楼旁）"/>
      </sharedItems>
    </cacheField>
    <cacheField name="出让年限" numFmtId="0">
      <sharedItems containsSemiMixedTypes="0" containsString="0" containsNumber="1" containsInteger="1" minValue="40" maxValue="70" count="3">
        <n v="50"/>
        <n v="40"/>
        <n v="70"/>
      </sharedItems>
    </cacheField>
    <cacheField name="交易方式" numFmtId="0">
      <sharedItems count="4">
        <s v="挂牌"/>
        <s v="协议"/>
        <s v="划拨"/>
        <s v="拍卖"/>
      </sharedItems>
    </cacheField>
    <cacheField name="起始价(万元)" numFmtId="0">
      <sharedItems containsString="0" containsBlank="1" containsNonDate="0" count="1">
        <m/>
      </sharedItems>
    </cacheField>
    <cacheField name="成交价(万元)" numFmtId="178">
      <sharedItems containsNumber="1" containsMixedTypes="1" count="731">
        <n v="2600"/>
        <n v="1800"/>
        <n v="300"/>
        <n v="706"/>
        <n v="1022"/>
        <n v="1367.9315"/>
        <n v="321.5405"/>
        <n v="1560"/>
        <n v="831"/>
        <n v="275.05"/>
        <n v="570"/>
        <n v="382"/>
        <n v="537"/>
        <n v="452"/>
        <n v="936"/>
        <n v="590"/>
        <n v="732"/>
        <n v="2125"/>
        <n v="1300"/>
        <n v="1111"/>
        <n v="39"/>
        <n v="103"/>
        <s v="暂无"/>
        <n v="96.8"/>
        <n v="501.09"/>
        <n v="206.6226"/>
        <n v="1249.328"/>
        <n v="1182.6204"/>
        <n v="79.9471"/>
        <n v="181.952"/>
        <n v="789"/>
        <n v="1809.1541"/>
        <n v="440"/>
        <n v="1310"/>
        <n v="716"/>
        <n v="1950"/>
        <n v="600.34"/>
        <n v="1407.7733"/>
        <n v="134.376"/>
        <n v="1.93"/>
        <n v="277.405"/>
        <n v="937"/>
        <n v="687"/>
        <n v="228.6174"/>
        <n v="928"/>
        <n v="722"/>
        <n v="2068"/>
        <n v="960"/>
        <n v="8429.163"/>
        <n v="6000"/>
        <n v="14.59"/>
        <n v="134.6"/>
        <n v="747"/>
        <n v="4974"/>
        <n v="6920"/>
        <n v="2277"/>
        <n v="309"/>
        <n v="1119"/>
        <n v="748"/>
        <n v="81"/>
        <n v="258"/>
        <n v="2168"/>
        <n v="1726"/>
        <n v="212.48"/>
        <n v="697.325"/>
        <n v="345.49"/>
        <n v="4535.0423"/>
        <n v="3371.3742"/>
        <n v="3006.1042"/>
        <n v="2111"/>
        <n v="3057"/>
        <n v="14.8047"/>
        <n v="774.2"/>
        <n v="57.0412"/>
        <n v="526.6124"/>
        <n v="275.82"/>
        <n v="241"/>
        <n v="168"/>
        <n v="494.3"/>
        <n v="710"/>
        <n v="209"/>
        <n v="512"/>
        <n v="136"/>
        <n v="2798.96"/>
        <n v="200"/>
        <n v="373.64"/>
        <n v="373.56"/>
        <n v="58.4305"/>
        <n v="161.1"/>
        <n v="174.31"/>
        <n v="485"/>
        <n v="160"/>
        <n v="3784.3252"/>
        <n v="12890.7819"/>
        <n v="1211.47"/>
        <n v="1474.0311"/>
        <n v="462.5774"/>
        <n v="465"/>
        <n v="2450"/>
        <n v="3800"/>
        <n v="3084"/>
        <n v="692.385"/>
        <n v="519.35"/>
        <n v="760"/>
        <n v="144"/>
        <n v="258.2558"/>
        <n v="705"/>
        <n v="188.5359"/>
        <n v="1363"/>
        <n v="473.6248"/>
        <n v="125.741"/>
        <n v="2550"/>
        <n v="26.9455"/>
        <n v="333.4223"/>
        <n v="650"/>
        <n v="2714"/>
        <n v="19441"/>
        <n v="545.62"/>
        <n v="958.37"/>
        <n v="21827.76"/>
        <n v="443.5"/>
        <n v="516.7532"/>
        <n v="583.9769"/>
        <n v="12028.57"/>
        <n v="89.83"/>
        <n v="89.92"/>
        <n v="185"/>
        <n v="4000"/>
        <n v="251.07"/>
        <n v="193.82"/>
        <n v="254.08"/>
        <n v="249.07"/>
        <n v="187.41"/>
        <n v="1324.414"/>
        <n v="12359.02"/>
        <n v="29523.45"/>
        <n v="33334.82"/>
        <n v="102.7196"/>
        <n v="1274.5439"/>
        <n v="259.73"/>
        <n v="12914"/>
        <n v="14686"/>
        <n v="5700"/>
        <n v="1700"/>
        <n v="1099.104"/>
        <n v="2200"/>
        <n v="97.3"/>
        <n v="1312"/>
        <n v="535"/>
        <n v="507.08"/>
        <n v="296"/>
        <n v="251"/>
        <n v="234"/>
        <n v="1142"/>
        <n v="386"/>
        <n v="339"/>
        <n v="294"/>
        <n v="305"/>
        <n v="202"/>
        <n v="364"/>
        <n v="336"/>
        <n v="235"/>
        <n v="329"/>
        <n v="204"/>
        <n v="507"/>
        <n v="313"/>
        <n v="486"/>
        <n v="633"/>
        <n v="48.5739"/>
        <n v="1228.35"/>
        <n v="120.124"/>
        <n v="153"/>
        <n v="145"/>
        <n v="250"/>
        <n v="188.748"/>
        <n v="3078.8"/>
        <n v="719.11"/>
        <n v="769.87"/>
        <n v="228.42"/>
        <n v="1631.02"/>
        <n v="29.28"/>
        <n v="8819.11"/>
        <n v="8541.73"/>
        <n v="7386.88"/>
        <n v="44.92"/>
        <n v="25.26"/>
        <n v="1.22"/>
        <n v="72.21"/>
        <n v="32056"/>
        <n v="4447.51"/>
        <n v="916.27"/>
        <n v="683.35"/>
        <n v="295"/>
        <n v="68"/>
        <n v="290"/>
        <n v="220"/>
        <n v="14.2408"/>
        <n v="286.89"/>
        <n v="883.197"/>
        <n v="1770.2477"/>
        <n v="461.1"/>
        <n v="563.777"/>
        <n v="86.0643"/>
        <n v="2.6741"/>
        <n v="7175"/>
        <n v="298.6296"/>
        <n v="356.2537"/>
        <n v="1303.081"/>
        <n v="420.7308"/>
        <n v="5386.8755"/>
        <n v="73.1533"/>
        <n v="64.68"/>
        <n v="1120.112"/>
        <n v="5797.79"/>
        <n v="1538.43"/>
        <n v="3379.6974"/>
        <n v="19184.25"/>
        <n v="515.54"/>
        <n v="1.326"/>
        <n v="8200"/>
        <n v="2875"/>
        <n v="190.0297"/>
        <n v="5300"/>
        <n v="720"/>
        <n v="179"/>
        <n v="483"/>
        <n v="500"/>
        <n v="907"/>
        <n v="723"/>
        <n v="752"/>
        <n v="416"/>
        <n v="509"/>
        <n v="2100"/>
        <n v="113.146"/>
        <n v="116.9626"/>
        <n v="666"/>
        <n v="422"/>
        <n v="357"/>
        <n v="591"/>
        <n v="298"/>
        <n v="400"/>
        <n v="397"/>
        <n v="393"/>
        <n v="356"/>
        <n v="342"/>
        <n v="611"/>
        <n v="155"/>
        <n v="297"/>
        <n v="1192"/>
        <n v="1882.15"/>
        <n v="2380"/>
        <n v="3100"/>
        <n v="559"/>
        <n v="607"/>
        <n v="156"/>
        <n v="379"/>
        <n v="1143"/>
        <n v="330"/>
        <n v="550"/>
        <n v="81.992"/>
        <n v="4934.3666"/>
        <n v="27.8533"/>
        <n v="3178"/>
        <n v="9300"/>
        <n v="1200"/>
        <n v="750"/>
        <n v="1450"/>
        <n v="76.2705"/>
        <n v="232"/>
        <n v="368"/>
        <n v="408.5"/>
        <n v="1829.56"/>
        <n v="456.65"/>
        <n v="3164"/>
        <n v="48.7448"/>
        <n v="320"/>
        <n v="7286"/>
        <n v="6600"/>
        <n v="60"/>
        <n v="6512.26"/>
        <n v="3250"/>
        <n v="713.6559"/>
        <n v="890.75"/>
        <n v="1537"/>
        <n v="8584.7"/>
        <n v="542"/>
        <n v="634"/>
        <n v="461.45"/>
        <n v="42.6862"/>
        <n v="1544.14"/>
        <n v="25171"/>
        <n v="1349.57"/>
        <n v="16869"/>
        <n v="543.73"/>
        <n v="150.15"/>
        <n v="1929.59"/>
        <n v="1745"/>
        <n v="4500"/>
        <n v="214.8"/>
        <n v="717.36"/>
        <n v="714.68"/>
        <n v="318.4"/>
        <n v="1416.52"/>
        <n v="869.1957"/>
        <n v="559.9"/>
        <n v="2290.5"/>
        <n v="2106.816"/>
        <n v="909.3312"/>
        <n v="233.24"/>
        <n v="100.97"/>
        <n v="177.57"/>
        <n v="282.51"/>
        <n v="146.44"/>
        <n v="386.19"/>
        <n v="252.69"/>
        <n v="369.32"/>
        <n v="371.69"/>
        <n v="301.06"/>
        <n v="302.27"/>
        <n v="261.45"/>
        <n v="333.5"/>
        <n v="281.62"/>
        <n v="246.91"/>
        <n v="355.59"/>
        <n v="42.28"/>
        <n v="370.48"/>
        <n v="257.34"/>
        <n v="1002.51"/>
        <n v="148.428"/>
        <n v="1472.24"/>
        <n v="2874.38"/>
        <n v="617.68"/>
        <n v="2433.9051"/>
        <n v="328.71"/>
        <n v="196.61"/>
        <n v="320.41"/>
        <n v="86.0694"/>
        <n v="458.5072"/>
        <n v="33.5313"/>
        <n v="31.03"/>
        <n v="588.2167"/>
        <n v="344.7966"/>
        <n v="518.4774"/>
        <n v="14630"/>
        <n v="28570"/>
        <n v="19180"/>
        <n v="57760"/>
        <n v="12150"/>
        <n v="11690"/>
        <n v="11420"/>
        <n v="32900"/>
        <n v="26430"/>
        <n v="13700"/>
        <n v="1820"/>
        <n v="23260"/>
        <n v="4550"/>
        <n v="427.0977"/>
        <n v="139.0224"/>
        <n v="199.31"/>
        <n v="27.87"/>
        <n v="309.8839"/>
        <n v="439.66"/>
        <n v="68.7932"/>
        <n v="1350.53"/>
        <n v="1326.29"/>
        <n v="58466.82"/>
        <n v="850"/>
        <n v="500.23"/>
        <n v="529.1546"/>
        <n v="458.1697"/>
        <n v="4900"/>
        <n v="593.98"/>
        <n v="1362.2622"/>
        <n v="371"/>
        <n v="38.7574"/>
        <n v="101.8102"/>
        <n v="514.5506"/>
        <n v="165.26"/>
        <n v="156.06"/>
        <n v="296.3466"/>
        <n v="50481.8096"/>
        <n v="152.1"/>
        <n v="516.7273"/>
        <n v="257.202"/>
        <n v="269.94"/>
        <n v="260.19"/>
        <n v="995.25"/>
        <n v="370.13"/>
        <n v="629.37"/>
        <n v="408.39"/>
        <n v="273.1787"/>
        <n v="4853.6982"/>
        <n v="304"/>
        <n v="203"/>
        <n v="284"/>
        <n v="214"/>
        <n v="407"/>
        <n v="1155"/>
        <n v="295.7"/>
        <n v="1165.9183"/>
        <n v="195.32"/>
        <n v="18569"/>
        <n v="244"/>
        <n v="337"/>
        <n v="1645"/>
        <n v="1090"/>
        <n v="50.73"/>
        <n v="438"/>
        <n v="6500"/>
        <n v="171.22"/>
        <n v="1075.8397"/>
        <n v="245.01"/>
        <n v="26040"/>
        <n v="192.75"/>
        <n v="372.96"/>
        <n v="116.25"/>
        <n v="343.53"/>
        <n v="2877"/>
        <n v="2930"/>
        <n v="5819"/>
        <n v="16600.1"/>
        <n v="22703.7"/>
        <n v="670"/>
        <n v="1100"/>
        <n v="1500"/>
        <n v="90"/>
        <n v="1498.2437"/>
        <n v="540"/>
        <n v="105"/>
        <n v="365"/>
        <n v="1797.7459"/>
        <n v="1917.04"/>
        <n v="1866"/>
        <n v="146.39"/>
        <n v="143.56"/>
        <n v="334.16"/>
        <n v="178.64"/>
        <n v="285.6"/>
        <n v="122.36"/>
        <n v="3982.2082"/>
        <n v="3276"/>
        <n v="289"/>
        <n v="342.9682"/>
        <n v="327.26"/>
        <n v="76.8874"/>
        <n v="653.5237"/>
        <n v="840.15"/>
        <n v="240.01"/>
        <n v="360.69"/>
        <n v="2113"/>
        <n v="7718"/>
        <n v="360.4158"/>
        <n v="1765"/>
        <n v="893.5086"/>
        <n v="822.49"/>
        <n v="233.8524"/>
        <n v="1330"/>
        <n v="1165.8"/>
        <n v="1037.1"/>
        <n v="108.5"/>
        <n v="212.5"/>
        <n v="68.39"/>
        <n v="63.96"/>
        <n v="1333.5"/>
        <n v="805.2404"/>
        <n v="15.1485"/>
        <n v="355"/>
        <n v="58100"/>
        <n v="32.6726"/>
        <n v="370"/>
        <n v="880"/>
        <n v="95"/>
        <n v="625.57"/>
        <n v="196.4231"/>
        <n v="594.4866"/>
        <n v="324.6718"/>
        <n v="1988.11"/>
        <n v="454"/>
        <n v="77"/>
        <n v="492.02"/>
        <n v="238.2"/>
        <n v="247.06"/>
        <n v="977"/>
        <n v="374.67"/>
        <n v="580.81"/>
        <n v="710.93"/>
        <n v="371.88"/>
        <n v="1079.41"/>
        <n v="1033.54"/>
        <n v="1245.2"/>
        <n v="1114.93"/>
        <n v="175.03"/>
        <n v="153.49"/>
        <n v="270.07"/>
        <n v="1269.75"/>
        <n v="195.01"/>
        <n v="4032.13"/>
        <n v="1895.47"/>
        <n v="2336.3355"/>
        <n v="80.5315"/>
        <n v="801.8916"/>
        <n v="162.06"/>
        <n v="189.208"/>
        <n v="78.7"/>
        <n v="42.9975"/>
        <n v="351.1909"/>
        <n v="1933"/>
        <n v="749"/>
        <n v="1523"/>
        <n v="5530"/>
        <n v="1023.9412"/>
        <n v="239"/>
        <n v="504"/>
        <n v="96.5875"/>
        <n v="60.7346"/>
        <n v="151"/>
        <n v="3.1512"/>
        <n v="1060.7"/>
        <n v="289.1794"/>
        <n v="451"/>
        <n v="360.18"/>
        <n v="4326.95"/>
        <n v="365.19"/>
        <n v="118.5195"/>
        <n v="1362.85"/>
        <n v="6751.31"/>
        <n v="7006.95"/>
        <n v="218"/>
        <n v="7.9346"/>
        <n v="1050"/>
        <n v="765"/>
        <n v="156.45"/>
        <n v="335"/>
        <n v="1867"/>
        <n v="20900"/>
        <n v="35300"/>
        <n v="4846.38"/>
        <n v="338"/>
        <n v="347"/>
        <n v="1534"/>
        <n v="827"/>
        <n v="548"/>
        <n v="421"/>
        <n v="18450"/>
        <n v="24540"/>
        <n v="168.1189"/>
        <n v="2500"/>
        <n v="1939"/>
        <n v="7.5"/>
        <n v="2060"/>
        <n v="1380"/>
        <n v="238.98"/>
        <n v="132.92"/>
        <n v="159.8"/>
        <n v="594.4793"/>
        <n v="1256.3161"/>
        <n v="664"/>
        <n v="35835.81"/>
        <n v="420"/>
        <n v="422.3"/>
        <n v="111.42"/>
        <n v="269.68"/>
        <n v="248.81"/>
        <n v="1222"/>
        <n v="2872"/>
        <n v="206.5"/>
        <n v="675"/>
        <n v="298.9231"/>
        <n v="167.028"/>
        <n v="331"/>
        <n v="414"/>
        <n v="1815.8972"/>
        <n v="4094.43"/>
        <n v="87.8"/>
        <n v="111.61"/>
        <n v="278.21"/>
        <n v="455"/>
        <n v="580"/>
        <n v="8165.87"/>
        <n v="677.7604"/>
        <n v="224"/>
        <n v="221"/>
        <n v="733.536"/>
        <n v="1132.5518"/>
        <n v="1101.8376"/>
        <n v="1327.22"/>
        <n v="2610.79"/>
        <n v="2213.57"/>
        <n v="165.04"/>
        <n v="1179.05"/>
        <n v="541.14"/>
        <n v="181.18"/>
        <n v="4082.8673"/>
        <n v="4914"/>
        <n v="968.55"/>
        <n v="130"/>
        <n v="346.7158"/>
        <n v="85.13"/>
        <n v="1634.65"/>
        <n v="547.5"/>
        <n v="911.3"/>
        <n v="161.96"/>
        <n v="535.7"/>
        <n v="349.8587"/>
        <n v="1600"/>
        <n v="489.72"/>
        <n v="855"/>
        <n v="5871.92"/>
        <n v="9803.3"/>
        <n v="1831.14"/>
        <n v="6478.64"/>
        <n v="1233.06"/>
        <n v="95.8"/>
        <n v="1519.15"/>
        <n v="539.96"/>
        <n v="237.1656"/>
        <n v="299.1056"/>
        <n v="366.3884"/>
        <n v="1055.78"/>
        <n v="51.98"/>
        <n v="488.67"/>
        <n v="243.5"/>
        <n v="140.45"/>
        <n v="58.69"/>
        <n v="58.7"/>
        <n v="82.47"/>
        <n v="83.53"/>
        <n v="1640"/>
        <n v="6330"/>
        <n v="2778.17"/>
        <n v="2722.95"/>
        <n v="1002.04"/>
        <n v="325"/>
        <n v="450"/>
        <n v="1048.7"/>
        <n v="2503.2"/>
        <n v="195"/>
        <n v="718.15"/>
        <n v="46.7434"/>
        <n v="3999.32"/>
        <n v="338.436"/>
        <n v="105.1155"/>
        <n v="34.731"/>
        <n v="6363.66"/>
        <n v="1870"/>
        <n v="1282"/>
        <n v="1217"/>
        <n v="459.01"/>
        <n v="343.542"/>
        <n v="145.09"/>
        <n v="491.53"/>
        <n v="617.14"/>
        <n v="356.89"/>
        <n v="297.57"/>
        <n v="369.56"/>
        <n v="449.96"/>
        <n v="728.35"/>
        <n v="536.77"/>
        <n v="1540.22"/>
        <n v="437"/>
        <n v="87"/>
        <n v="201"/>
        <n v="1649.09"/>
        <n v="613.43"/>
        <n v="1923.41"/>
        <n v="301.67"/>
        <n v="240"/>
        <n v="358.31"/>
        <n v="30.21"/>
        <n v="493"/>
        <n v="6065"/>
        <n v="130.91"/>
        <n v="13.7632"/>
        <n v="3036.51"/>
        <n v="1473.5974"/>
        <n v="5045.8"/>
        <n v="140.41"/>
        <n v="215.25"/>
        <n v="501.6901"/>
        <n v="693"/>
        <n v="447.96"/>
        <n v="1018"/>
        <n v="5187.79"/>
        <n v="7382.86"/>
        <n v="516"/>
        <n v="6950"/>
        <n v="23900"/>
        <n v="31370"/>
        <n v="1371.5"/>
        <n v="103.77"/>
        <n v="225"/>
        <n v="76"/>
        <n v="317.15"/>
        <n v="351.2642"/>
        <n v="89.4853"/>
        <n v="357.0749"/>
        <n v="455.38"/>
        <n v="1213.893"/>
        <n v="165.86"/>
        <n v="1767.43"/>
        <n v="661.215"/>
        <n v="339.55"/>
        <n v="20674.93"/>
        <n v="3877.47"/>
        <n v="549.49"/>
        <n v="6999"/>
        <n v="206"/>
        <n v="9.4744"/>
        <n v="1261.96"/>
        <n v="1543.9512"/>
        <n v="1450.4"/>
        <n v="1710"/>
        <n v="432"/>
        <n v="369"/>
        <n v="3804"/>
        <n v="219.975"/>
        <n v="669.31"/>
        <n v="26420"/>
        <n v="325.94"/>
        <n v="1974.48"/>
        <n v="4247.72"/>
        <n v="1543"/>
        <n v="4251.91"/>
        <n v="902.81"/>
        <n v="60.12"/>
        <n v="2427"/>
        <n v="596.92"/>
        <n v="774.45"/>
        <n v="53.05"/>
        <n v="100.96"/>
        <n v="102.65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unt="6">
        <s v="2020年"/>
        <s v="2019年"/>
        <s v="2018年"/>
        <s v="2017年"/>
        <s v="2016年"/>
        <s v="2015年"/>
      </sharedItems>
    </cacheField>
    <cacheField name="成交年月" numFmtId="177">
      <sharedItems containsSemiMixedTypes="0" containsString="0" containsNonDate="0" containsDate="1" minDate="2015-01-09T00:00:00" maxDate="2020-08-27T00:00:00" count="481">
        <d v="2020-08-27T00:00:00"/>
        <d v="2020-08-26T00:00:00"/>
        <d v="2020-08-25T00:00:00"/>
        <d v="2020-08-20T00:00:00"/>
        <d v="2020-08-19T00:00:00"/>
        <d v="2020-08-04T00:00:00"/>
        <d v="2020-07-28T00:00:00"/>
        <d v="2020-07-27T00:00:00"/>
        <d v="2020-07-24T00:00:00"/>
        <d v="2020-07-22T00:00:00"/>
        <d v="2020-07-21T00:00:00"/>
        <d v="2020-07-17T00:00:00"/>
        <d v="2020-07-08T00:00:00"/>
        <d v="2020-07-07T00:00:00"/>
        <d v="2020-07-06T00:00:00"/>
        <d v="2020-06-15T00:00:00"/>
        <d v="2020-06-09T00:00:00"/>
        <d v="2020-06-05T00:00:00"/>
        <d v="2020-06-01T00:00:00"/>
        <d v="2020-05-28T00:00:00"/>
        <d v="2020-05-27T00:00:00"/>
        <d v="2020-05-25T00:00:00"/>
        <d v="2020-05-18T00:00:00"/>
        <d v="2020-05-13T00:00:00"/>
        <d v="2020-05-09T00:00:00"/>
        <d v="2020-04-24T00:00:00"/>
        <d v="2020-04-23T00:00:00"/>
        <d v="2020-04-21T00:00:00"/>
        <d v="2020-04-02T00:00:00"/>
        <d v="2020-03-09T00:00:00"/>
        <d v="2020-03-06T00:00:00"/>
        <d v="2020-03-03T00:00:00"/>
        <d v="2020-03-02T00:00:00"/>
        <d v="2020-02-27T00:00:00"/>
        <d v="2020-02-26T00:00:00"/>
        <d v="2020-02-19T00:00:00"/>
        <d v="2020-02-18T00:00:00"/>
        <d v="2020-02-11T00:00:00"/>
        <d v="2020-01-21T00:00:00"/>
        <d v="2020-01-17T00:00:00"/>
        <d v="2020-01-16T00:00:00"/>
        <d v="2020-01-09T00:00:00"/>
        <d v="2020-01-08T00:00:00"/>
        <d v="2020-01-07T00:00:00"/>
        <d v="2020-01-06T00:00:00"/>
        <d v="2020-01-03T00:00:00"/>
        <d v="2019-12-31T00:00:00"/>
        <d v="2019-12-30T00:00:00"/>
        <d v="2019-12-29T00:00:00"/>
        <d v="2019-12-28T00:00:00"/>
        <d v="2019-12-27T00:00:00"/>
        <d v="2019-12-25T00:00:00"/>
        <d v="2019-12-20T00:00:00"/>
        <d v="2019-12-16T00:00:00"/>
        <d v="2019-12-11T00:00:00"/>
        <d v="2019-12-09T00:00:00"/>
        <d v="2019-12-03T00:00:00"/>
        <d v="2019-11-29T00:00:00"/>
        <d v="2019-11-27T00:00:00"/>
        <d v="2019-11-26T00:00:00"/>
        <d v="2019-11-20T00:00:00"/>
        <d v="2019-11-18T00:00:00"/>
        <d v="2019-11-13T00:00:00"/>
        <d v="2019-11-12T00:00:00"/>
        <d v="2019-11-11T00:00:00"/>
        <d v="2019-11-05T00:00:00"/>
        <d v="2019-11-01T00:00:00"/>
        <d v="2019-10-31T00:00:00"/>
        <d v="2019-10-29T00:00:00"/>
        <d v="2019-10-24T00:00:00"/>
        <d v="2019-10-08T00:00:00"/>
        <d v="2019-09-30T00:00:00"/>
        <d v="2019-09-26T00:00:00"/>
        <d v="2019-09-18T00:00:00"/>
        <d v="2019-09-16T00:00:00"/>
        <d v="2019-09-12T00:00:00"/>
        <d v="2019-09-04T00:00:00"/>
        <d v="2019-09-02T00:00:00"/>
        <d v="2019-08-30T00:00:00"/>
        <d v="2019-08-28T00:00:00"/>
        <d v="2019-08-23T00:00:00"/>
        <d v="2019-08-21T00:00:00"/>
        <d v="2019-08-19T00:00:00"/>
        <d v="2019-08-15T00:00:00"/>
        <d v="2019-08-14T00:00:00"/>
        <d v="2019-08-13T00:00:00"/>
        <d v="2019-07-29T00:00:00"/>
        <d v="2019-07-25T00:00:00"/>
        <d v="2019-07-19T00:00:00"/>
        <d v="2019-07-18T00:00:00"/>
        <d v="2019-07-05T00:00:00"/>
        <d v="2019-07-02T00:00:00"/>
        <d v="2019-07-01T00:00:00"/>
        <d v="2019-06-26T00:00:00"/>
        <d v="2019-06-21T00:00:00"/>
        <d v="2019-06-20T00:00:00"/>
        <d v="2019-06-19T00:00:00"/>
        <d v="2019-06-13T00:00:00"/>
        <d v="2019-06-12T00:00:00"/>
        <d v="2019-06-03T00:00:00"/>
        <d v="2019-05-20T00:00:00"/>
        <d v="2019-05-17T00:00:00"/>
        <d v="2019-04-29T00:00:00"/>
        <d v="2019-04-28T00:00:00"/>
        <d v="2019-04-23T00:00:00"/>
        <d v="2019-04-22T00:00:00"/>
        <d v="2019-04-15T00:00:00"/>
        <d v="2019-04-11T00:00:00"/>
        <d v="2019-04-09T00:00:00"/>
        <d v="2019-03-29T00:00:00"/>
        <d v="2019-03-22T00:00:00"/>
        <d v="2019-03-21T00:00:00"/>
        <d v="2019-03-20T00:00:00"/>
        <d v="2019-03-19T00:00:00"/>
        <d v="2019-03-15T00:00:00"/>
        <d v="2019-03-13T00:00:00"/>
        <d v="2019-03-12T00:00:00"/>
        <d v="2019-03-05T00:00:00"/>
        <d v="2019-02-28T00:00:00"/>
        <d v="2019-02-27T00:00:00"/>
        <d v="2019-02-20T00:00:00"/>
        <d v="2019-02-18T00:00:00"/>
        <d v="2019-01-29T00:00:00"/>
        <d v="2019-01-24T00:00:00"/>
        <d v="2019-01-15T00:00:00"/>
        <d v="2019-01-14T00:00:00"/>
        <d v="2019-01-03T00:00:00"/>
        <d v="2019-01-02T00:00:00"/>
        <d v="2018-12-29T00:00:00"/>
        <d v="2018-12-27T00:00:00"/>
        <d v="2018-12-26T00:00:00"/>
        <d v="2018-12-25T00:00:00"/>
        <d v="2018-12-24T00:00:00"/>
        <d v="2018-12-20T00:00:00"/>
        <d v="2018-12-19T00:00:00"/>
        <d v="2018-12-18T00:00:00"/>
        <d v="2018-12-17T00:00:00"/>
        <d v="2018-12-15T00:00:00"/>
        <d v="2018-12-12T00:00:00"/>
        <d v="2018-12-07T00:00:00"/>
        <d v="2018-12-06T00:00:00"/>
        <d v="2018-12-04T00:00:00"/>
        <d v="2018-12-03T00:00:00"/>
        <d v="2018-11-28T00:00:00"/>
        <d v="2018-11-27T00:00:00"/>
        <d v="2018-11-23T00:00:00"/>
        <d v="2018-11-20T00:00:00"/>
        <d v="2018-11-19T00:00:00"/>
        <d v="2018-11-16T00:00:00"/>
        <d v="2018-11-13T00:00:00"/>
        <d v="2018-11-12T00:00:00"/>
        <d v="2018-11-10T00:00:00"/>
        <d v="2018-11-09T00:00:00"/>
        <d v="2018-11-08T00:00:00"/>
        <d v="2018-11-06T00:00:00"/>
        <d v="2018-11-05T00:00:00"/>
        <d v="2018-11-01T00:00:00"/>
        <d v="2018-10-30T00:00:00"/>
        <d v="2018-10-24T00:00:00"/>
        <d v="2018-10-23T00:00:00"/>
        <d v="2018-10-22T00:00:00"/>
        <d v="2018-10-17T00:00:00"/>
        <d v="2018-10-08T00:00:00"/>
        <d v="2018-09-30T00:00:00"/>
        <d v="2018-09-27T00:00:00"/>
        <d v="2018-09-17T00:00:00"/>
        <d v="2018-09-12T00:00:00"/>
        <d v="2018-09-11T00:00:00"/>
        <d v="2018-09-04T00:00:00"/>
        <d v="2018-09-03T00:00:00"/>
        <d v="2018-08-27T00:00:00"/>
        <d v="2018-08-24T00:00:00"/>
        <d v="2018-08-20T00:00:00"/>
        <d v="2018-08-17T00:00:00"/>
        <d v="2018-08-15T00:00:00"/>
        <d v="2018-08-09T00:00:00"/>
        <d v="2018-08-06T00:00:00"/>
        <d v="2018-08-03T00:00:00"/>
        <d v="2018-07-30T00:00:00"/>
        <d v="2018-07-25T00:00:00"/>
        <d v="2018-07-24T00:00:00"/>
        <d v="2018-07-11T00:00:00"/>
        <d v="2018-07-10T00:00:00"/>
        <d v="2018-07-09T00:00:00"/>
        <d v="2018-06-29T00:00:00"/>
        <d v="2018-06-26T00:00:00"/>
        <d v="2018-06-21T00:00:00"/>
        <d v="2018-06-20T00:00:00"/>
        <d v="2018-06-19T00:00:00"/>
        <d v="2018-06-15T00:00:00"/>
        <d v="2018-06-08T00:00:00"/>
        <d v="2018-06-05T00:00:00"/>
        <d v="2018-06-04T00:00:00"/>
        <d v="2018-06-01T00:00:00"/>
        <d v="2018-05-25T00:00:00"/>
        <d v="2018-05-24T00:00:00"/>
        <d v="2018-05-22T00:00:00"/>
        <d v="2018-05-08T00:00:00"/>
        <d v="2018-05-07T00:00:00"/>
        <d v="2018-04-23T00:00:00"/>
        <d v="2018-04-20T00:00:00"/>
        <d v="2018-04-18T00:00:00"/>
        <d v="2018-04-16T00:00:00"/>
        <d v="2018-04-08T00:00:00"/>
        <d v="2018-03-27T00:00:00"/>
        <d v="2018-03-23T00:00:00"/>
        <d v="2018-03-20T00:00:00"/>
        <d v="2018-03-06T00:00:00"/>
        <d v="2018-02-12T00:00:00"/>
        <d v="2018-02-06T00:00:00"/>
        <d v="2018-01-31T00:00:00"/>
        <d v="2018-01-29T00:00:00"/>
        <d v="2018-01-26T00:00:00"/>
        <d v="2018-01-25T00:00:00"/>
        <d v="2018-01-24T00:00:00"/>
        <d v="2018-01-12T00:00:00"/>
        <d v="2018-01-08T00:00:00"/>
        <d v="2017-12-28T00:00:00"/>
        <d v="2017-12-26T00:00:00"/>
        <d v="2017-12-25T00:00:00"/>
        <d v="2017-12-21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4T00:00:00"/>
        <d v="2017-12-01T00:00:00"/>
        <d v="2017-11-30T00:00:00"/>
        <d v="2017-11-29T00:00:00"/>
        <d v="2017-11-23T00:00:00"/>
        <d v="2017-11-21T00:00:00"/>
        <d v="2017-11-13T00:00:00"/>
        <d v="2017-11-09T00:00:00"/>
        <d v="2017-11-07T00:00:00"/>
        <d v="2017-11-06T00:00:00"/>
        <d v="2017-10-30T00:00:00"/>
        <d v="2017-10-24T00:00:00"/>
        <d v="2017-10-23T00:00:00"/>
        <d v="2017-10-20T00:00:00"/>
        <d v="2017-10-12T00:00:00"/>
        <d v="2017-10-11T00:00:00"/>
        <d v="2017-10-10T00:00:00"/>
        <d v="2017-10-09T00:00:00"/>
        <d v="2017-09-27T00:00:00"/>
        <d v="2017-09-25T00:00:00"/>
        <d v="2017-09-22T00:00:00"/>
        <d v="2017-09-15T00:00:00"/>
        <d v="2017-09-13T00:00:00"/>
        <d v="2017-09-08T00:00:00"/>
        <d v="2017-09-05T00:00:00"/>
        <d v="2017-08-31T00:00:00"/>
        <d v="2017-08-29T00:00:00"/>
        <d v="2017-08-25T00:00:00"/>
        <d v="2017-08-18T00:00:00"/>
        <d v="2017-08-15T00:00:00"/>
        <d v="2017-08-14T00:00:00"/>
        <d v="2017-08-11T00:00:00"/>
        <d v="2017-08-08T00:00:00"/>
        <d v="2017-08-04T00:00:00"/>
        <d v="2017-07-28T00:00:00"/>
        <d v="2017-07-25T00:00:00"/>
        <d v="2017-07-13T00:00:00"/>
        <d v="2017-07-12T00:00:00"/>
        <d v="2017-07-10T00:00:00"/>
        <d v="2017-07-03T00:00:00"/>
        <d v="2017-06-30T00:00:00"/>
        <d v="2017-06-28T00:00:00"/>
        <d v="2017-06-27T00:00:00"/>
        <d v="2017-06-26T00:00:00"/>
        <d v="2017-06-23T00:00:00"/>
        <d v="2017-06-20T00:00:00"/>
        <d v="2017-06-16T00:00:00"/>
        <d v="2017-06-14T00:00:00"/>
        <d v="2017-06-13T00:00:00"/>
        <d v="2017-06-12T00:00:00"/>
        <d v="2017-06-08T00:00:00"/>
        <d v="2017-06-07T00:00:00"/>
        <d v="2017-05-27T00:00:00"/>
        <d v="2017-05-25T00:00:00"/>
        <d v="2017-05-24T00:00:00"/>
        <d v="2017-05-22T00:00:00"/>
        <d v="2017-05-10T00:00:00"/>
        <d v="2017-05-08T00:00:00"/>
        <d v="2017-04-29T00:00:00"/>
        <d v="2017-04-28T00:00:00"/>
        <d v="2017-04-27T00:00:00"/>
        <d v="2017-04-25T00:00:00"/>
        <d v="2017-04-24T00:00:00"/>
        <d v="2017-04-21T00:00:00"/>
        <d v="2017-04-18T00:00:00"/>
        <d v="2017-04-12T00:00:00"/>
        <d v="2017-03-29T00:00:00"/>
        <d v="2017-03-21T00:00:00"/>
        <d v="2017-03-20T00:00:00"/>
        <d v="2017-03-17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2-28T00:00:00"/>
        <d v="2017-02-23T00:00:00"/>
        <d v="2017-02-13T00:00:00"/>
        <d v="2017-02-09T00:00:00"/>
        <d v="2017-02-06T00:00:00"/>
        <d v="2017-02-04T00:00:00"/>
        <d v="2017-01-19T00:00:00"/>
        <d v="2017-01-16T00:00:00"/>
        <d v="2017-01-04T00:00:00"/>
        <d v="2016-12-31T00:00:00"/>
        <d v="2016-12-30T00:00:00"/>
        <d v="2016-12-29T00:00:00"/>
        <d v="2016-12-28T00:00:00"/>
        <d v="2016-12-27T00:00:00"/>
        <d v="2016-12-26T00:00:00"/>
        <d v="2016-12-21T00:00:00"/>
        <d v="2016-12-20T00:00:00"/>
        <d v="2016-12-19T00:00:00"/>
        <d v="2016-12-16T00:00:00"/>
        <d v="2016-12-14T00:00:00"/>
        <d v="2016-12-13T00:00:00"/>
        <d v="2016-12-09T00:00:00"/>
        <d v="2016-12-08T00:00:00"/>
        <d v="2016-12-07T00:00:00"/>
        <d v="2016-12-05T00:00:00"/>
        <d v="2016-11-30T00:00:00"/>
        <d v="2016-11-22T00:00:00"/>
        <d v="2016-11-21T00:00:00"/>
        <d v="2016-11-17T00:00:00"/>
        <d v="2016-11-16T00:00:00"/>
        <d v="2016-11-15T00:00:00"/>
        <d v="2016-11-10T00:00:00"/>
        <d v="2016-11-09T00:00:00"/>
        <d v="2016-11-08T00:00:00"/>
        <d v="2016-11-03T00:00:00"/>
        <d v="2016-11-02T00:00:00"/>
        <d v="2016-10-26T00:00:00"/>
        <d v="2016-10-21T00:00:00"/>
        <d v="2016-10-14T00:00:00"/>
        <d v="2016-10-12T00:00:00"/>
        <d v="2016-10-11T00:00:00"/>
        <d v="2016-10-08T00:00:00"/>
        <d v="2016-09-29T00:00:00"/>
        <d v="2016-09-14T00:00:00"/>
        <d v="2016-09-09T00:00:00"/>
        <d v="2016-09-01T00:00:00"/>
        <d v="2016-08-31T00:00:00"/>
        <d v="2016-08-30T00:00:00"/>
        <d v="2016-08-29T00:00:00"/>
        <d v="2016-08-24T00:00:00"/>
        <d v="2016-08-23T00:00:00"/>
        <d v="2016-08-18T00:00:00"/>
        <d v="2016-08-15T00:00:00"/>
        <d v="2016-08-10T00:00:00"/>
        <d v="2016-08-03T00:00:00"/>
        <d v="2016-08-02T00:00:00"/>
        <d v="2016-07-29T00:00:00"/>
        <d v="2016-07-27T00:00:00"/>
        <d v="2016-07-26T00:00:00"/>
        <d v="2016-07-25T00:00:00"/>
        <d v="2016-07-21T00:00:00"/>
        <d v="2016-07-18T00:00:00"/>
        <d v="2016-07-12T00:00:00"/>
        <d v="2016-07-07T00:00:00"/>
        <d v="2016-07-06T00:00:00"/>
        <d v="2016-07-01T00:00:00"/>
        <d v="2016-06-30T00:00:00"/>
        <d v="2016-06-29T00:00:00"/>
        <d v="2016-06-28T00:00:00"/>
        <d v="2016-06-23T00:00:00"/>
        <d v="2016-06-15T00:00:00"/>
        <d v="2016-06-08T00:00:00"/>
        <d v="2016-05-25T00:00:00"/>
        <d v="2016-05-23T00:00:00"/>
        <d v="2016-05-19T00:00:00"/>
        <d v="2016-05-11T00:00:00"/>
        <d v="2016-05-06T00:00:00"/>
        <d v="2016-05-04T00:00:00"/>
        <d v="2016-05-03T00:00:00"/>
        <d v="2016-04-29T00:00:00"/>
        <d v="2016-04-28T00:00:00"/>
        <d v="2016-04-27T00:00:00"/>
        <d v="2016-04-25T00:00:00"/>
        <d v="2016-04-24T00:00:00"/>
        <d v="2016-04-20T00:00:00"/>
        <d v="2016-04-18T00:00:00"/>
        <d v="2016-04-12T00:00:00"/>
        <d v="2016-04-05T00:00:00"/>
        <d v="2016-03-29T00:00:00"/>
        <d v="2016-03-09T00:00:00"/>
        <d v="2016-03-04T00:00:00"/>
        <d v="2016-03-03T00:00:00"/>
        <d v="2016-03-02T00:00:00"/>
        <d v="2016-03-01T00:00:00"/>
        <d v="2016-02-29T00:00:00"/>
        <d v="2016-02-22T00:00:00"/>
        <d v="2016-02-02T00:00:00"/>
        <d v="2016-01-19T00:00:00"/>
        <d v="2016-01-18T00:00:00"/>
        <d v="2016-01-04T00:00:00"/>
        <d v="2015-12-31T00:00:00"/>
        <d v="2015-12-29T00:00:00"/>
        <d v="2015-12-28T00:00:00"/>
        <d v="2015-12-25T00:00:00"/>
        <d v="2015-12-23T00:00:00"/>
        <d v="2015-12-21T00:00:00"/>
        <d v="2015-12-20T00:00:00"/>
        <d v="2015-12-15T00:00:00"/>
        <d v="2015-12-14T00:00:00"/>
        <d v="2015-12-07T00:00:00"/>
        <d v="2015-12-03T00:00:00"/>
        <d v="2015-12-01T00:00:00"/>
        <d v="2015-11-30T00:00:00"/>
        <d v="2015-11-27T00:00:00"/>
        <d v="2015-11-26T00:00:00"/>
        <d v="2015-11-23T00:00:00"/>
        <d v="2015-11-19T00:00:00"/>
        <d v="2015-11-11T00:00:00"/>
        <d v="2015-11-02T00:00:00"/>
        <d v="2015-10-29T00:00:00"/>
        <d v="2015-10-20T00:00:00"/>
        <d v="2015-10-19T00:00:00"/>
        <d v="2015-10-16T00:00:00"/>
        <d v="2015-10-14T00:00:00"/>
        <d v="2015-10-13T00:00:00"/>
        <d v="2015-10-10T00:00:00"/>
        <d v="2015-09-29T00:00:00"/>
        <d v="2015-09-18T00:00:00"/>
        <d v="2015-09-11T00:00:00"/>
        <d v="2015-09-01T00:00:00"/>
        <d v="2015-08-27T00:00:00"/>
        <d v="2015-08-25T00:00:00"/>
        <d v="2015-08-10T00:00:00"/>
        <d v="2015-08-07T00:00:00"/>
        <d v="2015-08-04T00:00:00"/>
        <d v="2015-07-13T00:00:00"/>
        <d v="2015-07-08T00:00:00"/>
        <d v="2015-07-07T00:00:00"/>
        <d v="2015-07-06T00:00:00"/>
        <d v="2015-07-03T00:00:00"/>
        <d v="2015-06-30T00:00:00"/>
        <d v="2015-06-26T00:00:00"/>
        <d v="2015-06-24T00:00:00"/>
        <d v="2015-06-23T00:00:00"/>
        <d v="2015-06-01T00:00:00"/>
        <d v="2015-05-25T00:00:00"/>
        <d v="2015-05-11T00:00:00"/>
        <d v="2015-05-06T00:00:00"/>
        <d v="2015-04-27T00:00:00"/>
        <d v="2015-04-20T00:00:00"/>
        <d v="2015-04-17T00:00:00"/>
        <d v="2015-04-13T00:00:00"/>
        <d v="2015-04-07T00:00:00"/>
        <d v="2015-03-30T00:00:00"/>
        <d v="2015-03-27T00:00:00"/>
        <d v="2015-03-18T00:00:00"/>
        <d v="2015-03-15T00:00:00"/>
        <d v="2015-03-13T00:00:00"/>
        <d v="2015-03-12T00:00:00"/>
        <d v="2015-03-10T00:00:00"/>
        <d v="2015-03-02T00:00:00"/>
        <d v="2015-02-28T00:00:00"/>
        <d v="2015-02-16T00:00:00"/>
        <d v="2015-02-13T00:00:00"/>
        <d v="2015-02-11T00:00:00"/>
        <d v="2015-02-10T00:00:00"/>
        <d v="2015-02-09T00:00:00"/>
        <d v="2015-02-04T00:00:00"/>
        <d v="2015-01-30T00:00:00"/>
        <d v="2015-01-29T00:00:00"/>
        <d v="2015-01-27T00:00:00"/>
        <d v="2015-01-20T00:00:00"/>
        <d v="2015-01-15T00:00:00"/>
        <d v="2015-01-09T00:00:00"/>
      </sharedItems>
    </cacheField>
    <cacheField name="成交时间" numFmtId="176">
      <sharedItems containsSemiMixedTypes="0" containsString="0" containsNonDate="0" containsDate="1" minDate="2015-01-09T00:00:00" maxDate="2020-08-27T00:00:00" count="481">
        <d v="2020-08-27T00:00:00"/>
        <d v="2020-08-26T00:00:00"/>
        <d v="2020-08-25T00:00:00"/>
        <d v="2020-08-20T00:00:00"/>
        <d v="2020-08-19T00:00:00"/>
        <d v="2020-08-04T00:00:00"/>
        <d v="2020-07-28T00:00:00"/>
        <d v="2020-07-27T00:00:00"/>
        <d v="2020-07-24T00:00:00"/>
        <d v="2020-07-22T00:00:00"/>
        <d v="2020-07-21T00:00:00"/>
        <d v="2020-07-17T00:00:00"/>
        <d v="2020-07-08T00:00:00"/>
        <d v="2020-07-07T00:00:00"/>
        <d v="2020-07-06T00:00:00"/>
        <d v="2020-06-15T00:00:00"/>
        <d v="2020-06-09T00:00:00"/>
        <d v="2020-06-05T00:00:00"/>
        <d v="2020-06-01T00:00:00"/>
        <d v="2020-05-28T00:00:00"/>
        <d v="2020-05-27T00:00:00"/>
        <d v="2020-05-25T00:00:00"/>
        <d v="2020-05-18T00:00:00"/>
        <d v="2020-05-13T00:00:00"/>
        <d v="2020-05-09T00:00:00"/>
        <d v="2020-04-24T00:00:00"/>
        <d v="2020-04-23T00:00:00"/>
        <d v="2020-04-21T00:00:00"/>
        <d v="2020-04-02T00:00:00"/>
        <d v="2020-03-09T00:00:00"/>
        <d v="2020-03-06T00:00:00"/>
        <d v="2020-03-03T00:00:00"/>
        <d v="2020-03-02T00:00:00"/>
        <d v="2020-02-27T00:00:00"/>
        <d v="2020-02-26T00:00:00"/>
        <d v="2020-02-19T00:00:00"/>
        <d v="2020-02-18T00:00:00"/>
        <d v="2020-02-11T00:00:00"/>
        <d v="2020-01-21T00:00:00"/>
        <d v="2020-01-17T00:00:00"/>
        <d v="2020-01-16T00:00:00"/>
        <d v="2020-01-09T00:00:00"/>
        <d v="2020-01-08T00:00:00"/>
        <d v="2020-01-07T00:00:00"/>
        <d v="2020-01-06T00:00:00"/>
        <d v="2020-01-03T00:00:00"/>
        <d v="2019-12-31T00:00:00"/>
        <d v="2019-12-30T00:00:00"/>
        <d v="2019-12-29T00:00:00"/>
        <d v="2019-12-28T00:00:00"/>
        <d v="2019-12-27T00:00:00"/>
        <d v="2019-12-25T00:00:00"/>
        <d v="2019-12-20T00:00:00"/>
        <d v="2019-12-16T00:00:00"/>
        <d v="2019-12-11T00:00:00"/>
        <d v="2019-12-09T00:00:00"/>
        <d v="2019-12-03T00:00:00"/>
        <d v="2019-11-29T00:00:00"/>
        <d v="2019-11-27T00:00:00"/>
        <d v="2019-11-26T00:00:00"/>
        <d v="2019-11-20T00:00:00"/>
        <d v="2019-11-18T00:00:00"/>
        <d v="2019-11-13T00:00:00"/>
        <d v="2019-11-12T00:00:00"/>
        <d v="2019-11-11T00:00:00"/>
        <d v="2019-11-05T00:00:00"/>
        <d v="2019-11-01T00:00:00"/>
        <d v="2019-10-31T00:00:00"/>
        <d v="2019-10-29T00:00:00"/>
        <d v="2019-10-24T00:00:00"/>
        <d v="2019-10-08T00:00:00"/>
        <d v="2019-09-30T00:00:00"/>
        <d v="2019-09-26T00:00:00"/>
        <d v="2019-09-18T00:00:00"/>
        <d v="2019-09-16T00:00:00"/>
        <d v="2019-09-12T00:00:00"/>
        <d v="2019-09-04T00:00:00"/>
        <d v="2019-09-02T00:00:00"/>
        <d v="2019-08-30T00:00:00"/>
        <d v="2019-08-28T00:00:00"/>
        <d v="2019-08-23T00:00:00"/>
        <d v="2019-08-21T00:00:00"/>
        <d v="2019-08-19T00:00:00"/>
        <d v="2019-08-15T00:00:00"/>
        <d v="2019-08-14T00:00:00"/>
        <d v="2019-08-13T00:00:00"/>
        <d v="2019-07-29T00:00:00"/>
        <d v="2019-07-25T00:00:00"/>
        <d v="2019-07-19T00:00:00"/>
        <d v="2019-07-18T00:00:00"/>
        <d v="2019-07-05T00:00:00"/>
        <d v="2019-07-02T00:00:00"/>
        <d v="2019-07-01T00:00:00"/>
        <d v="2019-06-26T00:00:00"/>
        <d v="2019-06-21T00:00:00"/>
        <d v="2019-06-20T00:00:00"/>
        <d v="2019-06-19T00:00:00"/>
        <d v="2019-06-13T00:00:00"/>
        <d v="2019-06-12T00:00:00"/>
        <d v="2019-06-03T00:00:00"/>
        <d v="2019-05-20T00:00:00"/>
        <d v="2019-05-17T00:00:00"/>
        <d v="2019-04-29T00:00:00"/>
        <d v="2019-04-28T00:00:00"/>
        <d v="2019-04-23T00:00:00"/>
        <d v="2019-04-22T00:00:00"/>
        <d v="2019-04-15T00:00:00"/>
        <d v="2019-04-11T00:00:00"/>
        <d v="2019-04-09T00:00:00"/>
        <d v="2019-03-29T00:00:00"/>
        <d v="2019-03-22T00:00:00"/>
        <d v="2019-03-21T00:00:00"/>
        <d v="2019-03-20T00:00:00"/>
        <d v="2019-03-19T00:00:00"/>
        <d v="2019-03-15T00:00:00"/>
        <d v="2019-03-13T00:00:00"/>
        <d v="2019-03-12T00:00:00"/>
        <d v="2019-03-05T00:00:00"/>
        <d v="2019-02-28T00:00:00"/>
        <d v="2019-02-27T00:00:00"/>
        <d v="2019-02-20T00:00:00"/>
        <d v="2019-02-18T00:00:00"/>
        <d v="2019-01-29T00:00:00"/>
        <d v="2019-01-24T00:00:00"/>
        <d v="2019-01-15T00:00:00"/>
        <d v="2019-01-14T00:00:00"/>
        <d v="2019-01-03T00:00:00"/>
        <d v="2019-01-02T00:00:00"/>
        <d v="2018-12-29T00:00:00"/>
        <d v="2018-12-27T00:00:00"/>
        <d v="2018-12-26T00:00:00"/>
        <d v="2018-12-25T00:00:00"/>
        <d v="2018-12-24T00:00:00"/>
        <d v="2018-12-20T00:00:00"/>
        <d v="2018-12-19T00:00:00"/>
        <d v="2018-12-18T00:00:00"/>
        <d v="2018-12-17T00:00:00"/>
        <d v="2018-12-15T00:00:00"/>
        <d v="2018-12-12T00:00:00"/>
        <d v="2018-12-07T00:00:00"/>
        <d v="2018-12-06T00:00:00"/>
        <d v="2018-12-04T00:00:00"/>
        <d v="2018-12-03T00:00:00"/>
        <d v="2018-11-28T00:00:00"/>
        <d v="2018-11-27T00:00:00"/>
        <d v="2018-11-23T00:00:00"/>
        <d v="2018-11-20T00:00:00"/>
        <d v="2018-11-19T00:00:00"/>
        <d v="2018-11-16T00:00:00"/>
        <d v="2018-11-13T00:00:00"/>
        <d v="2018-11-12T00:00:00"/>
        <d v="2018-11-10T00:00:00"/>
        <d v="2018-11-09T00:00:00"/>
        <d v="2018-11-08T00:00:00"/>
        <d v="2018-11-06T00:00:00"/>
        <d v="2018-11-05T00:00:00"/>
        <d v="2018-11-01T00:00:00"/>
        <d v="2018-10-30T00:00:00"/>
        <d v="2018-10-24T00:00:00"/>
        <d v="2018-10-23T00:00:00"/>
        <d v="2018-10-22T00:00:00"/>
        <d v="2018-10-17T00:00:00"/>
        <d v="2018-10-08T00:00:00"/>
        <d v="2018-09-30T00:00:00"/>
        <d v="2018-09-27T00:00:00"/>
        <d v="2018-09-17T00:00:00"/>
        <d v="2018-09-12T00:00:00"/>
        <d v="2018-09-11T00:00:00"/>
        <d v="2018-09-04T00:00:00"/>
        <d v="2018-09-03T00:00:00"/>
        <d v="2018-08-27T00:00:00"/>
        <d v="2018-08-24T00:00:00"/>
        <d v="2018-08-20T00:00:00"/>
        <d v="2018-08-17T00:00:00"/>
        <d v="2018-08-15T00:00:00"/>
        <d v="2018-08-09T00:00:00"/>
        <d v="2018-08-06T00:00:00"/>
        <d v="2018-08-03T00:00:00"/>
        <d v="2018-07-30T00:00:00"/>
        <d v="2018-07-25T00:00:00"/>
        <d v="2018-07-24T00:00:00"/>
        <d v="2018-07-11T00:00:00"/>
        <d v="2018-07-10T00:00:00"/>
        <d v="2018-07-09T00:00:00"/>
        <d v="2018-06-29T00:00:00"/>
        <d v="2018-06-26T00:00:00"/>
        <d v="2018-06-21T00:00:00"/>
        <d v="2018-06-20T00:00:00"/>
        <d v="2018-06-19T00:00:00"/>
        <d v="2018-06-15T00:00:00"/>
        <d v="2018-06-08T00:00:00"/>
        <d v="2018-06-05T00:00:00"/>
        <d v="2018-06-04T00:00:00"/>
        <d v="2018-06-01T00:00:00"/>
        <d v="2018-05-25T00:00:00"/>
        <d v="2018-05-24T00:00:00"/>
        <d v="2018-05-22T00:00:00"/>
        <d v="2018-05-08T00:00:00"/>
        <d v="2018-05-07T00:00:00"/>
        <d v="2018-04-23T00:00:00"/>
        <d v="2018-04-20T00:00:00"/>
        <d v="2018-04-18T00:00:00"/>
        <d v="2018-04-16T00:00:00"/>
        <d v="2018-04-08T00:00:00"/>
        <d v="2018-03-27T00:00:00"/>
        <d v="2018-03-23T00:00:00"/>
        <d v="2018-03-20T00:00:00"/>
        <d v="2018-03-06T00:00:00"/>
        <d v="2018-02-12T00:00:00"/>
        <d v="2018-02-06T00:00:00"/>
        <d v="2018-01-31T00:00:00"/>
        <d v="2018-01-29T00:00:00"/>
        <d v="2018-01-26T00:00:00"/>
        <d v="2018-01-25T00:00:00"/>
        <d v="2018-01-24T00:00:00"/>
        <d v="2018-01-12T00:00:00"/>
        <d v="2018-01-08T00:00:00"/>
        <d v="2017-12-28T00:00:00"/>
        <d v="2017-12-26T00:00:00"/>
        <d v="2017-12-25T00:00:00"/>
        <d v="2017-12-21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4T00:00:00"/>
        <d v="2017-12-01T00:00:00"/>
        <d v="2017-11-30T00:00:00"/>
        <d v="2017-11-29T00:00:00"/>
        <d v="2017-11-23T00:00:00"/>
        <d v="2017-11-21T00:00:00"/>
        <d v="2017-11-13T00:00:00"/>
        <d v="2017-11-09T00:00:00"/>
        <d v="2017-11-07T00:00:00"/>
        <d v="2017-11-06T00:00:00"/>
        <d v="2017-10-30T00:00:00"/>
        <d v="2017-10-24T00:00:00"/>
        <d v="2017-10-23T00:00:00"/>
        <d v="2017-10-20T00:00:00"/>
        <d v="2017-10-12T00:00:00"/>
        <d v="2017-10-11T00:00:00"/>
        <d v="2017-10-10T00:00:00"/>
        <d v="2017-10-09T00:00:00"/>
        <d v="2017-09-27T00:00:00"/>
        <d v="2017-09-25T00:00:00"/>
        <d v="2017-09-22T00:00:00"/>
        <d v="2017-09-15T00:00:00"/>
        <d v="2017-09-13T00:00:00"/>
        <d v="2017-09-08T00:00:00"/>
        <d v="2017-09-05T00:00:00"/>
        <d v="2017-08-31T00:00:00"/>
        <d v="2017-08-29T00:00:00"/>
        <d v="2017-08-25T00:00:00"/>
        <d v="2017-08-18T00:00:00"/>
        <d v="2017-08-15T00:00:00"/>
        <d v="2017-08-14T00:00:00"/>
        <d v="2017-08-11T00:00:00"/>
        <d v="2017-08-08T00:00:00"/>
        <d v="2017-08-04T00:00:00"/>
        <d v="2017-07-28T00:00:00"/>
        <d v="2017-07-25T00:00:00"/>
        <d v="2017-07-13T00:00:00"/>
        <d v="2017-07-12T00:00:00"/>
        <d v="2017-07-10T00:00:00"/>
        <d v="2017-07-03T00:00:00"/>
        <d v="2017-06-30T00:00:00"/>
        <d v="2017-06-28T00:00:00"/>
        <d v="2017-06-27T00:00:00"/>
        <d v="2017-06-26T00:00:00"/>
        <d v="2017-06-23T00:00:00"/>
        <d v="2017-06-20T00:00:00"/>
        <d v="2017-06-16T00:00:00"/>
        <d v="2017-06-14T00:00:00"/>
        <d v="2017-06-13T00:00:00"/>
        <d v="2017-06-12T00:00:00"/>
        <d v="2017-06-08T00:00:00"/>
        <d v="2017-06-07T00:00:00"/>
        <d v="2017-05-27T00:00:00"/>
        <d v="2017-05-25T00:00:00"/>
        <d v="2017-05-24T00:00:00"/>
        <d v="2017-05-22T00:00:00"/>
        <d v="2017-05-10T00:00:00"/>
        <d v="2017-05-08T00:00:00"/>
        <d v="2017-04-29T00:00:00"/>
        <d v="2017-04-28T00:00:00"/>
        <d v="2017-04-27T00:00:00"/>
        <d v="2017-04-25T00:00:00"/>
        <d v="2017-04-24T00:00:00"/>
        <d v="2017-04-21T00:00:00"/>
        <d v="2017-04-18T00:00:00"/>
        <d v="2017-04-12T00:00:00"/>
        <d v="2017-03-29T00:00:00"/>
        <d v="2017-03-21T00:00:00"/>
        <d v="2017-03-20T00:00:00"/>
        <d v="2017-03-17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2-28T00:00:00"/>
        <d v="2017-02-23T00:00:00"/>
        <d v="2017-02-13T00:00:00"/>
        <d v="2017-02-09T00:00:00"/>
        <d v="2017-02-06T00:00:00"/>
        <d v="2017-02-04T00:00:00"/>
        <d v="2017-01-19T00:00:00"/>
        <d v="2017-01-16T00:00:00"/>
        <d v="2017-01-04T00:00:00"/>
        <d v="2016-12-31T00:00:00"/>
        <d v="2016-12-30T00:00:00"/>
        <d v="2016-12-29T00:00:00"/>
        <d v="2016-12-28T00:00:00"/>
        <d v="2016-12-27T00:00:00"/>
        <d v="2016-12-26T00:00:00"/>
        <d v="2016-12-21T00:00:00"/>
        <d v="2016-12-20T00:00:00"/>
        <d v="2016-12-19T00:00:00"/>
        <d v="2016-12-16T00:00:00"/>
        <d v="2016-12-14T00:00:00"/>
        <d v="2016-12-13T00:00:00"/>
        <d v="2016-12-09T00:00:00"/>
        <d v="2016-12-08T00:00:00"/>
        <d v="2016-12-07T00:00:00"/>
        <d v="2016-12-05T00:00:00"/>
        <d v="2016-11-30T00:00:00"/>
        <d v="2016-11-22T00:00:00"/>
        <d v="2016-11-21T00:00:00"/>
        <d v="2016-11-17T00:00:00"/>
        <d v="2016-11-16T00:00:00"/>
        <d v="2016-11-15T00:00:00"/>
        <d v="2016-11-10T00:00:00"/>
        <d v="2016-11-09T00:00:00"/>
        <d v="2016-11-08T00:00:00"/>
        <d v="2016-11-03T00:00:00"/>
        <d v="2016-11-02T00:00:00"/>
        <d v="2016-10-26T00:00:00"/>
        <d v="2016-10-21T00:00:00"/>
        <d v="2016-10-14T00:00:00"/>
        <d v="2016-10-12T00:00:00"/>
        <d v="2016-10-11T00:00:00"/>
        <d v="2016-10-08T00:00:00"/>
        <d v="2016-09-29T00:00:00"/>
        <d v="2016-09-14T00:00:00"/>
        <d v="2016-09-09T00:00:00"/>
        <d v="2016-09-01T00:00:00"/>
        <d v="2016-08-31T00:00:00"/>
        <d v="2016-08-30T00:00:00"/>
        <d v="2016-08-29T00:00:00"/>
        <d v="2016-08-24T00:00:00"/>
        <d v="2016-08-23T00:00:00"/>
        <d v="2016-08-18T00:00:00"/>
        <d v="2016-08-15T00:00:00"/>
        <d v="2016-08-10T00:00:00"/>
        <d v="2016-08-03T00:00:00"/>
        <d v="2016-08-02T00:00:00"/>
        <d v="2016-07-29T00:00:00"/>
        <d v="2016-07-27T00:00:00"/>
        <d v="2016-07-26T00:00:00"/>
        <d v="2016-07-25T00:00:00"/>
        <d v="2016-07-21T00:00:00"/>
        <d v="2016-07-18T00:00:00"/>
        <d v="2016-07-12T00:00:00"/>
        <d v="2016-07-07T00:00:00"/>
        <d v="2016-07-06T00:00:00"/>
        <d v="2016-07-01T00:00:00"/>
        <d v="2016-06-30T00:00:00"/>
        <d v="2016-06-29T00:00:00"/>
        <d v="2016-06-28T00:00:00"/>
        <d v="2016-06-23T00:00:00"/>
        <d v="2016-06-15T00:00:00"/>
        <d v="2016-06-08T00:00:00"/>
        <d v="2016-05-25T00:00:00"/>
        <d v="2016-05-23T00:00:00"/>
        <d v="2016-05-19T00:00:00"/>
        <d v="2016-05-11T00:00:00"/>
        <d v="2016-05-06T00:00:00"/>
        <d v="2016-05-04T00:00:00"/>
        <d v="2016-05-03T00:00:00"/>
        <d v="2016-04-29T00:00:00"/>
        <d v="2016-04-28T00:00:00"/>
        <d v="2016-04-27T00:00:00"/>
        <d v="2016-04-25T00:00:00"/>
        <d v="2016-04-24T00:00:00"/>
        <d v="2016-04-20T00:00:00"/>
        <d v="2016-04-18T00:00:00"/>
        <d v="2016-04-12T00:00:00"/>
        <d v="2016-04-05T00:00:00"/>
        <d v="2016-03-29T00:00:00"/>
        <d v="2016-03-09T00:00:00"/>
        <d v="2016-03-04T00:00:00"/>
        <d v="2016-03-03T00:00:00"/>
        <d v="2016-03-02T00:00:00"/>
        <d v="2016-03-01T00:00:00"/>
        <d v="2016-02-29T00:00:00"/>
        <d v="2016-02-22T00:00:00"/>
        <d v="2016-02-02T00:00:00"/>
        <d v="2016-01-19T00:00:00"/>
        <d v="2016-01-18T00:00:00"/>
        <d v="2016-01-04T00:00:00"/>
        <d v="2015-12-31T00:00:00"/>
        <d v="2015-12-29T00:00:00"/>
        <d v="2015-12-28T00:00:00"/>
        <d v="2015-12-25T00:00:00"/>
        <d v="2015-12-23T00:00:00"/>
        <d v="2015-12-21T00:00:00"/>
        <d v="2015-12-20T00:00:00"/>
        <d v="2015-12-15T00:00:00"/>
        <d v="2015-12-14T00:00:00"/>
        <d v="2015-12-07T00:00:00"/>
        <d v="2015-12-03T00:00:00"/>
        <d v="2015-12-01T00:00:00"/>
        <d v="2015-11-30T00:00:00"/>
        <d v="2015-11-27T00:00:00"/>
        <d v="2015-11-26T00:00:00"/>
        <d v="2015-11-23T00:00:00"/>
        <d v="2015-11-19T00:00:00"/>
        <d v="2015-11-11T00:00:00"/>
        <d v="2015-11-02T00:00:00"/>
        <d v="2015-10-29T00:00:00"/>
        <d v="2015-10-20T00:00:00"/>
        <d v="2015-10-19T00:00:00"/>
        <d v="2015-10-16T00:00:00"/>
        <d v="2015-10-14T00:00:00"/>
        <d v="2015-10-13T00:00:00"/>
        <d v="2015-10-10T00:00:00"/>
        <d v="2015-09-29T00:00:00"/>
        <d v="2015-09-18T00:00:00"/>
        <d v="2015-09-11T00:00:00"/>
        <d v="2015-09-01T00:00:00"/>
        <d v="2015-08-27T00:00:00"/>
        <d v="2015-08-25T00:00:00"/>
        <d v="2015-08-10T00:00:00"/>
        <d v="2015-08-07T00:00:00"/>
        <d v="2015-08-04T00:00:00"/>
        <d v="2015-07-13T00:00:00"/>
        <d v="2015-07-08T00:00:00"/>
        <d v="2015-07-07T00:00:00"/>
        <d v="2015-07-06T00:00:00"/>
        <d v="2015-07-03T00:00:00"/>
        <d v="2015-06-30T00:00:00"/>
        <d v="2015-06-26T00:00:00"/>
        <d v="2015-06-24T00:00:00"/>
        <d v="2015-06-23T00:00:00"/>
        <d v="2015-06-01T00:00:00"/>
        <d v="2015-05-25T00:00:00"/>
        <d v="2015-05-11T00:00:00"/>
        <d v="2015-05-06T00:00:00"/>
        <d v="2015-04-27T00:00:00"/>
        <d v="2015-04-20T00:00:00"/>
        <d v="2015-04-17T00:00:00"/>
        <d v="2015-04-13T00:00:00"/>
        <d v="2015-04-07T00:00:00"/>
        <d v="2015-03-30T00:00:00"/>
        <d v="2015-03-27T00:00:00"/>
        <d v="2015-03-18T00:00:00"/>
        <d v="2015-03-15T00:00:00"/>
        <d v="2015-03-13T00:00:00"/>
        <d v="2015-03-12T00:00:00"/>
        <d v="2015-03-10T00:00:00"/>
        <d v="2015-03-02T00:00:00"/>
        <d v="2015-02-28T00:00:00"/>
        <d v="2015-02-16T00:00:00"/>
        <d v="2015-02-13T00:00:00"/>
        <d v="2015-02-11T00:00:00"/>
        <d v="2015-02-10T00:00:00"/>
        <d v="2015-02-09T00:00:00"/>
        <d v="2015-02-04T00:00:00"/>
        <d v="2015-01-30T00:00:00"/>
        <d v="2015-01-29T00:00:00"/>
        <d v="2015-01-27T00:00:00"/>
        <d v="2015-01-20T00:00:00"/>
        <d v="2015-01-15T00:00:00"/>
        <d v="2015-01-09T00:00:00"/>
      </sharedItems>
    </cacheField>
    <cacheField name="出让面积" numFmtId="0">
      <sharedItems containsSemiMixedTypes="0" containsString="0" containsNumber="1" minValue="31.4" maxValue="837817.66" count="1026">
        <n v="78160.2"/>
        <n v="53876.33"/>
        <n v="7173"/>
        <n v="11000.21"/>
        <n v="32959"/>
        <n v="90203.2"/>
        <n v="21202.8"/>
        <n v="19993.4"/>
        <n v="9518.06"/>
        <n v="12334.36"/>
        <n v="15911"/>
        <n v="12727.67"/>
        <n v="15000"/>
        <n v="12624"/>
        <n v="26124"/>
        <n v="16480"/>
        <n v="2930"/>
        <n v="4326.04"/>
        <n v="20000"/>
        <n v="15594.51"/>
        <n v="1406.23"/>
        <n v="3679.68"/>
        <n v="4823.95"/>
        <n v="7689.64"/>
        <n v="22071.49"/>
        <n v="37025.12"/>
        <n v="2000"/>
        <n v="14036"/>
        <n v="21952"/>
        <n v="78083"/>
        <n v="12792"/>
        <n v="1925"/>
        <n v="26164.04"/>
        <n v="38918.15"/>
        <n v="40035.57"/>
        <n v="4126.74"/>
        <n v="1094.31"/>
        <n v="11693.86"/>
        <n v="37557.07"/>
        <n v="14872.71"/>
        <n v="47725.52"/>
        <n v="44098.8"/>
        <n v="33478.8"/>
        <n v="7402.51"/>
        <n v="1207.45"/>
        <n v="9441"/>
        <n v="23199.05"/>
        <n v="4318"/>
        <n v="15653.95"/>
        <n v="1069.65"/>
        <n v="19569"/>
        <n v="11695.64"/>
        <n v="35201.3"/>
        <n v="4939.4"/>
        <n v="13154.96"/>
        <n v="16071"/>
        <n v="30771"/>
        <n v="1595.4"/>
        <n v="5280"/>
        <n v="332.88"/>
        <n v="10900"/>
        <n v="32078.78"/>
        <n v="23838.21"/>
        <n v="8983"/>
        <n v="29909.5"/>
        <n v="24048.35"/>
        <n v="40244.76"/>
        <n v="19997.91"/>
        <n v="3333"/>
        <n v="184244"/>
        <n v="183080.5"/>
        <n v="5181.98"/>
        <n v="29175.36"/>
        <n v="149555.63"/>
        <n v="21338.39"/>
        <n v="20125.77"/>
        <n v="30193.5"/>
        <n v="18360.82"/>
        <n v="10724.26"/>
        <n v="38841.21"/>
        <n v="25599.54"/>
        <n v="2538.77"/>
        <n v="7999.06"/>
        <n v="74238.72"/>
        <n v="38340.9"/>
        <n v="6140.9"/>
        <n v="125849.8"/>
        <n v="10535.91"/>
        <n v="20204"/>
        <n v="49054"/>
        <n v="16549.5"/>
        <n v="8598.5"/>
        <n v="51115"/>
        <n v="36467"/>
        <n v="32516"/>
        <n v="39819.57"/>
        <n v="25271.03"/>
        <n v="5969.39"/>
        <n v="19450.53"/>
        <n v="176834.94"/>
        <n v="75210"/>
        <n v="65555"/>
        <n v="39456"/>
        <n v="104458"/>
        <n v="151326"/>
        <n v="13133"/>
        <n v="25507"/>
        <n v="12707"/>
        <n v="6065"/>
        <n v="43578"/>
        <n v="5912"/>
        <n v="70"/>
        <n v="5531"/>
        <n v="83075"/>
        <n v="14909.44"/>
        <n v="2227.1"/>
        <n v="5890.9"/>
        <n v="62014.1"/>
        <n v="5520.6"/>
        <n v="9900"/>
        <n v="17780.45"/>
        <n v="11691.77"/>
        <n v="3455.44"/>
        <n v="8443.96"/>
        <n v="90"/>
        <n v="21901.06"/>
        <n v="336"/>
        <n v="13440.34"/>
        <n v="13437.47"/>
        <n v="1427"/>
        <n v="4500"/>
        <n v="4869"/>
        <n v="2122.37"/>
        <n v="1309.95"/>
        <n v="40575.1"/>
        <n v="54180"/>
        <n v="33840"/>
        <n v="60042"/>
        <n v="28823"/>
        <n v="5000"/>
        <n v="14470.65"/>
        <n v="75080"/>
        <n v="116625.44"/>
        <n v="47152.75"/>
        <n v="102783.8"/>
        <n v="22335"/>
        <n v="17000"/>
        <n v="24162"/>
        <n v="4878.9"/>
        <n v="40133"/>
        <n v="17120.94"/>
        <n v="23000"/>
        <n v="9118.46"/>
        <n v="1673.88"/>
        <n v="582.47"/>
        <n v="33082.52"/>
        <n v="11066"/>
        <n v="6325"/>
        <n v="78749.68"/>
        <n v="26412"/>
        <n v="28046"/>
        <n v="41461"/>
        <n v="16994"/>
        <n v="16000"/>
        <n v="2837.94"/>
        <n v="10049.5"/>
        <n v="58909.7"/>
        <n v="866.76"/>
        <n v="839.65"/>
        <n v="1618.86"/>
        <n v="143440.3"/>
        <n v="17695"/>
        <n v="16012.6"/>
        <n v="18655.35"/>
        <n v="21082.2"/>
        <n v="13108.4"/>
        <n v="12937.11"/>
        <n v="48573.82"/>
        <n v="55584.88"/>
        <n v="4855.7"/>
        <n v="4860.3"/>
        <n v="10000.15"/>
        <n v="122236.82"/>
        <n v="13571.44"/>
        <n v="10476.57"/>
        <n v="13734.09"/>
        <n v="13463.3"/>
        <n v="10130.28"/>
        <n v="25361.4"/>
        <n v="46165.86"/>
        <n v="64219.35"/>
        <n v="57910.98"/>
        <n v="7133.3"/>
        <n v="13353"/>
        <n v="7255"/>
        <n v="32914.14"/>
        <n v="38739.23"/>
        <n v="177396.72"/>
        <n v="52492.5"/>
        <n v="25680"/>
        <n v="68519.73"/>
        <n v="1244"/>
        <n v="28000"/>
        <n v="10000"/>
        <n v="18240.24"/>
        <n v="8361.4"/>
        <n v="7891.1"/>
        <n v="12855.9"/>
        <n v="6964.9"/>
        <n v="9903.2"/>
        <n v="10214.4"/>
        <n v="6707.6"/>
        <n v="7965.8"/>
        <n v="6640.5"/>
        <n v="7922.8"/>
        <n v="11040.2"/>
        <n v="6705.7"/>
        <n v="10500"/>
        <n v="7915.3"/>
        <n v="10855.2"/>
        <n v="2991"/>
        <n v="68250.26"/>
        <n v="33333.7"/>
        <n v="4720"/>
        <n v="5084.2"/>
        <n v="40371.99"/>
        <n v="4000"/>
        <n v="6659.35"/>
        <n v="4410"/>
        <n v="86000"/>
        <n v="20087"/>
        <n v="28834.19"/>
        <n v="9507.11"/>
        <n v="6576.7"/>
        <n v="1582.52"/>
        <n v="62062.68"/>
        <n v="59732.4"/>
        <n v="52240.99"/>
        <n v="66620"/>
        <n v="2428.12"/>
        <n v="1365.39"/>
        <n v="66.01"/>
        <n v="3903.4"/>
        <n v="66093"/>
        <n v="15548.28"/>
        <n v="25594"/>
        <n v="19088"/>
        <n v="9239.64"/>
        <n v="2157.39"/>
        <n v="9083.4"/>
        <n v="6903.9"/>
        <n v="2825.88"/>
        <n v="15341.56"/>
        <n v="31542.75"/>
        <n v="63907.86"/>
        <n v="23434.45"/>
        <n v="12880"/>
        <n v="20352.96"/>
        <n v="28355.09"/>
        <n v="18312.7"/>
        <n v="19168"/>
        <n v="2057"/>
        <n v="65955.61"/>
        <n v="53362.82"/>
        <n v="73499"/>
        <n v="48416"/>
        <n v="67874"/>
        <n v="288128"/>
        <n v="50170"/>
        <n v="19852"/>
        <n v="21994"/>
        <n v="19238"/>
        <n v="7201.1"/>
        <n v="9449.7"/>
        <n v="31033"/>
        <n v="10439.97"/>
        <n v="55536.6"/>
        <n v="50340.46"/>
        <n v="2892"/>
        <n v="57010"/>
        <n v="47599.53"/>
        <n v="364.6"/>
        <n v="330"/>
        <n v="228.8"/>
        <n v="13043.7"/>
        <n v="120061"/>
        <n v="40004"/>
        <n v="22880"/>
        <n v="55339.08"/>
        <n v="51385"/>
        <n v="7187"/>
        <n v="78334"/>
        <n v="120703.48"/>
        <n v="24194.2"/>
        <n v="6461.69"/>
        <n v="14000"/>
        <n v="84875.29"/>
        <n v="12270.71"/>
        <n v="13819.59"/>
        <n v="24637.21"/>
        <n v="58240.16"/>
        <n v="31199"/>
        <n v="35486.67"/>
        <n v="42075"/>
        <n v="32792.66"/>
        <n v="1191.68"/>
        <n v="56094.29"/>
        <n v="29459.31"/>
        <n v="1020"/>
        <n v="257799"/>
        <n v="38333.31"/>
        <n v="12531.16"/>
        <n v="5926.39"/>
        <n v="47017.51"/>
        <n v="6372.28"/>
        <n v="11430.3"/>
        <n v="11458.6"/>
        <n v="24869.3"/>
        <n v="18005.1"/>
        <n v="24869.8"/>
        <n v="13842.6"/>
        <n v="14485.6"/>
        <n v="66647.22"/>
        <n v="5143"/>
        <n v="6091.8"/>
        <n v="22181.6"/>
        <n v="6903"/>
        <n v="14046"/>
        <n v="12055.2"/>
        <n v="19999.3"/>
        <n v="10000.3"/>
        <n v="13332.3"/>
        <n v="13209.7"/>
        <n v="13248.7"/>
        <n v="12000"/>
        <n v="11559.9"/>
        <n v="13333"/>
        <n v="20353.5"/>
        <n v="5156.9"/>
        <n v="7000"/>
        <n v="9995.9"/>
        <n v="40000"/>
        <n v="7685.4"/>
        <n v="73455.87"/>
        <n v="95710.49"/>
        <n v="13332.5"/>
        <n v="18010.1"/>
        <n v="20527.01"/>
        <n v="11431"/>
        <n v="64375.8"/>
        <n v="5258.9"/>
        <n v="12736.9"/>
        <n v="16488.2"/>
        <n v="10168.33"/>
        <n v="14605.37"/>
        <n v="167.05"/>
        <n v="469.33"/>
        <n v="28244.8"/>
        <n v="4886.54"/>
        <n v="1196.3"/>
        <n v="21204"/>
        <n v="66453.77"/>
        <n v="37755.26"/>
        <n v="6378.12"/>
        <n v="14089.22"/>
        <n v="1632.83"/>
        <n v="7726.5"/>
        <n v="12260"/>
        <n v="1521.81"/>
        <n v="104546"/>
        <n v="26094"/>
        <n v="40313.6"/>
        <n v="148.02"/>
        <n v="9959.9"/>
        <n v="52040.38"/>
        <n v="207911.25"/>
        <n v="1560"/>
        <n v="17606.58"/>
        <n v="7161"/>
        <n v="26110.8"/>
        <n v="35000"/>
        <n v="15474.7"/>
        <n v="14718"/>
        <n v="17931.34"/>
        <n v="16935"/>
        <n v="21125.5"/>
        <n v="15551.71"/>
        <n v="4881.4"/>
        <n v="18880.14"/>
        <n v="22774.94"/>
        <n v="263"/>
        <n v="39388.8"/>
        <n v="37803"/>
        <n v="2044.63"/>
        <n v="39062.5"/>
        <n v="6415"/>
        <n v="7150"/>
        <n v="54050"/>
        <n v="25334"/>
        <n v="142791.9"/>
        <n v="6000"/>
        <n v="20038"/>
        <n v="19963"/>
        <n v="8894"/>
        <n v="81879.7"/>
        <n v="34486"/>
        <n v="22000"/>
        <n v="90000"/>
        <n v="109730"/>
        <n v="47361"/>
        <n v="12607.31"/>
        <n v="4485.13"/>
        <n v="9598.25"/>
        <n v="15270.55"/>
        <n v="7915.6"/>
        <n v="20875.39"/>
        <n v="13659.04"/>
        <n v="19963.21"/>
        <n v="20091.52"/>
        <n v="16273.69"/>
        <n v="16338.97"/>
        <n v="14132.39"/>
        <n v="18026.97"/>
        <n v="15222.51"/>
        <n v="13346.75"/>
        <n v="19221.3"/>
        <n v="20025.88"/>
        <n v="13910.06"/>
        <n v="3713"/>
        <n v="532"/>
        <n v="41124"/>
        <n v="80290"/>
        <n v="17302"/>
        <n v="10623.39"/>
        <n v="5493.42"/>
        <n v="61349.7"/>
        <n v="149871"/>
        <n v="9182"/>
        <n v="5492"/>
        <n v="8950"/>
        <n v="2292.49"/>
        <n v="4744.4"/>
        <n v="18016"/>
        <n v="10161"/>
        <n v="1193.48"/>
        <n v="578.1"/>
        <n v="12736"/>
        <n v="19132"/>
        <n v="42370"/>
        <n v="66434"/>
        <n v="50764"/>
        <n v="139795"/>
        <n v="41277"/>
        <n v="59303"/>
        <n v="30687"/>
        <n v="105208"/>
        <n v="69925"/>
        <n v="61389"/>
        <n v="5606"/>
        <n v="60113"/>
        <n v="88.4"/>
        <n v="146130.93"/>
        <n v="66821.8"/>
        <n v="9998.3"/>
        <n v="5583"/>
        <n v="616.52"/>
        <n v="11477.18"/>
        <n v="16283.86"/>
        <n v="256.61"/>
        <n v="51156.45"/>
        <n v="50238.08"/>
        <n v="837817.66"/>
        <n v="7496.22"/>
        <n v="254.58"/>
        <n v="26420.92"/>
        <n v="562.05"/>
        <n v="99393.68"/>
        <n v="4071.01"/>
        <n v="27017.33"/>
        <n v="35555.96"/>
        <n v="8595"/>
        <n v="19526"/>
        <n v="152789.3"/>
        <n v="156852.7"/>
        <n v="21999.25"/>
        <n v="215965.21"/>
        <n v="107119.16"/>
        <n v="53527"/>
        <n v="20054"/>
        <n v="250.5"/>
        <n v="13343.41"/>
        <n v="27843.19"/>
        <n v="100853.13"/>
        <n v="2716"/>
        <n v="6630.9"/>
        <n v="6564.04"/>
        <n v="20846.92"/>
        <n v="23349.7"/>
        <n v="32673.89"/>
        <n v="9799.76"/>
        <n v="42045.28"/>
        <n v="18348.09"/>
        <n v="4060.73"/>
        <n v="15587"/>
        <n v="31536.28"/>
        <n v="11454.14"/>
        <n v="35699.98"/>
        <n v="1823.51"/>
        <n v="111928"/>
        <n v="1113"/>
        <n v="1136"/>
        <n v="5333"/>
        <n v="69466.09"/>
        <n v="1068.83"/>
        <n v="19106"/>
        <n v="14289"/>
        <n v="5509"/>
        <n v="5183"/>
        <n v="17615"/>
        <n v="20007.29"/>
        <n v="12950"/>
        <n v="8403"/>
        <n v="45371"/>
        <n v="43266"/>
        <n v="39373.87"/>
        <n v="10284.7"/>
        <n v="6752.6"/>
        <n v="7088.9"/>
        <n v="7364.08"/>
        <n v="11518.9"/>
        <n v="13331.7"/>
        <n v="39120.6"/>
        <n v="9999.7"/>
        <n v="15983.9"/>
        <n v="71793"/>
        <n v="10557.53"/>
        <n v="135244.88"/>
        <n v="6319.79"/>
        <n v="11398.6"/>
        <n v="53035.81"/>
        <n v="30009.9"/>
        <n v="2742.13"/>
        <n v="15532"/>
        <n v="161098"/>
        <n v="381.38"/>
        <n v="4796"/>
        <n v="8078.06"/>
        <n v="6863"/>
        <n v="70000"/>
        <n v="5384"/>
        <n v="10418"/>
        <n v="2181"/>
        <n v="5595"/>
        <n v="12106.47"/>
        <n v="99183.1"/>
        <n v="207794.9"/>
        <n v="72921.24"/>
        <n v="54939.41"/>
        <n v="61982.34"/>
        <n v="7274.09"/>
        <n v="13243.89"/>
        <n v="16582.11"/>
        <n v="9789.08"/>
        <n v="2434.43"/>
        <n v="7345.71"/>
        <n v="18077.3"/>
        <n v="14873.27"/>
        <n v="93056"/>
        <n v="2807.25"/>
        <n v="93632.6"/>
        <n v="73732.18"/>
        <n v="36359.5"/>
        <n v="4089"/>
        <n v="4010"/>
        <n v="9334"/>
        <n v="25639"/>
        <n v="5401"/>
        <n v="4990"/>
        <n v="8000"/>
        <n v="3418"/>
        <n v="95195"/>
        <n v="63000"/>
        <n v="9768.5"/>
        <n v="16213.66"/>
        <n v="55676.65"/>
        <n v="47817.62"/>
        <n v="33723.18"/>
        <n v="9116"/>
        <n v="4271.52"/>
        <n v="23443.56"/>
        <n v="104500"/>
        <n v="62410"/>
        <n v="46675"/>
        <n v="13333.94"/>
        <n v="20038.61"/>
        <n v="10888.3"/>
        <n v="63049.8"/>
        <n v="10664.46"/>
        <n v="7520.61"/>
        <n v="5408.58"/>
        <n v="124097.01"/>
        <n v="20023.1"/>
        <n v="55989.71"/>
        <n v="55019"/>
        <n v="7141.81"/>
        <n v="23372.18"/>
        <n v="135633.82"/>
        <n v="23300"/>
        <n v="6606"/>
        <n v="88656.46"/>
        <n v="66202.8"/>
        <n v="35083.83"/>
        <n v="128060.35"/>
        <n v="8512.75"/>
        <n v="21890"/>
        <n v="44838.3"/>
        <n v="39135.84"/>
        <n v="4205.26"/>
        <n v="8173.06"/>
        <n v="2552"/>
        <n v="2342.88"/>
        <n v="17546.02"/>
        <n v="9350.95"/>
        <n v="3032.61"/>
        <n v="1212"/>
        <n v="115992"/>
        <n v="171.6"/>
        <n v="325"/>
        <n v="10189.18"/>
        <n v="13543"/>
        <n v="89999.93"/>
        <n v="33393"/>
        <n v="63539"/>
        <n v="19781"/>
        <n v="13114"/>
        <n v="9692"/>
        <n v="26593"/>
        <n v="24447"/>
        <n v="102415"/>
        <n v="28016.66"/>
        <n v="3038.23"/>
        <n v="7024.7"/>
        <n v="24234"/>
        <n v="20031.43"/>
        <n v="6381"/>
        <n v="7718"/>
        <n v="23359"/>
        <n v="8898"/>
        <n v="42552"/>
        <n v="13382"/>
        <n v="18988.62"/>
        <n v="17522.56"/>
        <n v="14781.8"/>
        <n v="2798.49"/>
        <n v="2463.9"/>
        <n v="4656"/>
        <n v="4689"/>
        <n v="4267"/>
        <n v="32542.8"/>
        <n v="5430"/>
        <n v="7242"/>
        <n v="13141"/>
        <n v="24364.1"/>
        <n v="20146.4"/>
        <n v="19188.08"/>
        <n v="14279.95"/>
        <n v="3656"/>
        <n v="17580"/>
        <n v="28361.23"/>
        <n v="14463.41"/>
        <n v="16670"/>
        <n v="44471.36"/>
        <n v="40989.93"/>
        <n v="40541.5"/>
        <n v="6482.65"/>
        <n v="1604"/>
        <n v="5478"/>
        <n v="50790"/>
        <n v="2533"/>
        <n v="2546"/>
        <n v="5400"/>
        <n v="46994.53"/>
        <n v="17384.36"/>
        <n v="1663.5"/>
        <n v="91801"/>
        <n v="24129"/>
        <n v="4270.5"/>
        <n v="6995.1"/>
        <n v="118912.6"/>
        <n v="10817.03"/>
        <n v="14194.85"/>
        <n v="4565"/>
        <n v="5360"/>
        <n v="2241"/>
        <n v="1225"/>
        <n v="28846"/>
        <n v="24686"/>
        <n v="238"/>
        <n v="28713"/>
        <n v="32000"/>
        <n v="2036"/>
        <n v="7207"/>
        <n v="4520"/>
        <n v="11000.5"/>
        <n v="66664"/>
        <n v="11345"/>
        <n v="14420"/>
        <n v="23794"/>
        <n v="84009"/>
        <n v="27765.8"/>
        <n v="86940"/>
        <n v="18500"/>
        <n v="9990"/>
        <n v="52665"/>
        <n v="31063"/>
        <n v="69344"/>
        <n v="27904"/>
        <n v="20383.2"/>
        <n v="56975"/>
        <n v="29670.3"/>
        <n v="89786.85"/>
        <n v="34642.4"/>
        <n v="2156.2"/>
        <n v="88646.54"/>
        <n v="93623.32"/>
        <n v="52224.81"/>
        <n v="33428.02"/>
        <n v="56685"/>
        <n v="31200.4"/>
        <n v="179543.45"/>
        <n v="10969.9"/>
        <n v="177490"/>
        <n v="16355"/>
        <n v="9231"/>
        <n v="15031.79"/>
        <n v="47900"/>
        <n v="74799.76"/>
        <n v="118315.14"/>
        <n v="79727.36"/>
        <n v="19972.4"/>
        <n v="19327.7"/>
        <n v="9789"/>
        <n v="8229.7"/>
        <n v="17346.8"/>
        <n v="109896"/>
        <n v="53399"/>
        <n v="50052"/>
        <n v="28959"/>
        <n v="49115"/>
        <n v="9885.5"/>
        <n v="15912.2"/>
        <n v="78891.2"/>
        <n v="11933.9"/>
        <n v="5980.5"/>
        <n v="1739"/>
        <n v="5108.6"/>
        <n v="2700.53"/>
        <n v="1770"/>
        <n v="2424"/>
        <n v="14732"/>
        <n v="8072"/>
        <n v="19184"/>
        <n v="20010"/>
        <n v="50022.49"/>
        <n v="53575.42"/>
        <n v="79972.56"/>
        <n v="7521.35"/>
        <n v="3265"/>
        <n v="10187.27"/>
        <n v="61050.96"/>
        <n v="65442.96"/>
        <n v="47674.1"/>
        <n v="3975.4"/>
        <n v="7510"/>
        <n v="8467"/>
        <n v="17867.5"/>
        <n v="8311.3"/>
        <n v="9254.68"/>
        <n v="24764"/>
        <n v="31643.5"/>
        <n v="78879"/>
        <n v="139773"/>
        <n v="44218.75"/>
        <n v="11000"/>
        <n v="11302.4"/>
        <n v="49965"/>
        <n v="26923.5"/>
        <n v="17845"/>
        <n v="10900.6"/>
        <n v="13710.3"/>
        <n v="99902"/>
        <n v="110194"/>
        <n v="9430.45"/>
        <n v="29368"/>
        <n v="204.31"/>
        <n v="65806.28"/>
        <n v="44418.01"/>
        <n v="6770"/>
        <n v="3787"/>
        <n v="4554"/>
        <n v="1049.6"/>
        <n v="4693"/>
        <n v="20491"/>
        <n v="9346.8"/>
        <n v="237490"/>
        <n v="23333.26"/>
        <n v="2698.36"/>
        <n v="11829"/>
        <n v="3121"/>
        <n v="7554"/>
        <n v="13596.4"/>
        <n v="11743.7"/>
        <n v="27878.6"/>
        <n v="1376.75"/>
        <n v="15876"/>
        <n v="18770.6"/>
        <n v="590"/>
        <n v="8559"/>
        <n v="6950"/>
        <n v="5388"/>
        <n v="4865"/>
        <n v="5662"/>
        <n v="75208"/>
        <n v="57105.02"/>
        <n v="3251.95"/>
        <n v="4133.79"/>
        <n v="7859"/>
        <n v="25500"/>
        <n v="12591.44"/>
        <n v="16085.85"/>
        <n v="11161.69"/>
        <n v="25695"/>
        <n v="7536.1"/>
        <n v="7491.3"/>
        <n v="946"/>
        <n v="46993.85"/>
        <n v="45530.48"/>
        <n v="55300.91"/>
        <n v="95633.33"/>
        <n v="31353.62"/>
        <n v="4623"/>
        <n v="21594.4"/>
        <n v="15158"/>
        <n v="5147"/>
        <n v="54438.23"/>
        <n v="65258.94"/>
        <n v="14413"/>
        <n v="3642.72"/>
        <n v="3959.37"/>
        <n v="76030.02"/>
        <n v="9900.49"/>
        <n v="13000"/>
        <n v="4588"/>
        <n v="15262"/>
        <n v="2476"/>
        <n v="9600"/>
        <n v="2298.7"/>
        <n v="76500"/>
        <n v="31.4"/>
        <n v="4897.2"/>
        <n v="29270.91"/>
        <n v="187601.32"/>
        <n v="544627.79"/>
        <n v="8701"/>
        <n v="375573.23"/>
        <n v="34251.63"/>
        <n v="183.75"/>
        <n v="72340.32"/>
        <n v="14246.85"/>
        <n v="31206"/>
        <n v="39356"/>
        <n v="48209"/>
        <n v="29491"/>
        <n v="11152"/>
        <n v="2475.24"/>
        <n v="13031.28"/>
        <n v="6898"/>
        <n v="3990"/>
        <n v="1672"/>
        <n v="2343"/>
        <n v="2373"/>
        <n v="12973.9"/>
        <n v="357.12"/>
        <n v="1225.3"/>
        <n v="46024.34"/>
        <n v="214314.95"/>
        <n v="11417.03"/>
        <n v="46666.67"/>
        <n v="10792.13"/>
        <n v="69775.35"/>
        <n v="76298.14"/>
        <n v="95427.89"/>
        <n v="80586.25"/>
        <n v="39575.11"/>
        <n v="39463.02"/>
        <n v="36704.67"/>
        <n v="9110.06"/>
        <n v="12724.11"/>
        <n v="20422"/>
        <n v="29482.99"/>
        <n v="40333.95"/>
        <n v="35058.8"/>
        <n v="5521.48"/>
        <n v="193202.88"/>
        <n v="39897.38"/>
        <n v="201.48"/>
        <n v="7405.1"/>
        <n v="38770.27"/>
        <n v="114773.34"/>
        <n v="18390"/>
        <n v="26377"/>
        <n v="79956.4"/>
        <n v="21529"/>
        <n v="36701.7"/>
        <n v="722.66"/>
        <n v="30900"/>
        <n v="310422.65"/>
        <n v="11780"/>
        <n v="53844.4"/>
        <n v="51757.9"/>
        <n v="13040"/>
        <n v="9759"/>
        <n v="4122"/>
        <n v="13964"/>
        <n v="476.28"/>
        <n v="8272.62"/>
        <n v="4474.98"/>
        <n v="3894.88"/>
        <n v="4960.48"/>
        <n v="6072.37"/>
        <n v="9483.66"/>
        <n v="7205.03"/>
        <n v="20646.36"/>
        <n v="1746.46"/>
        <n v="13632.3"/>
        <n v="3080.4"/>
        <n v="7146.5"/>
        <n v="91616"/>
        <n v="34079.51"/>
        <n v="106856.08"/>
        <n v="16759.57"/>
        <n v="13333.1"/>
        <n v="19905.87"/>
        <n v="1607"/>
        <n v="27371"/>
        <n v="13875"/>
        <n v="8074"/>
        <n v="206983.17"/>
        <n v="5174.5"/>
        <n v="3128"/>
        <n v="41653.02"/>
        <n v="20466.63"/>
        <n v="69120.5"/>
        <n v="3989"/>
        <n v="6115"/>
        <n v="105398"/>
        <n v="19666"/>
        <n v="12726"/>
        <n v="142403"/>
        <n v="104256"/>
        <n v="43524"/>
        <n v="6463.5"/>
        <n v="29579.55"/>
        <n v="36936.49"/>
        <n v="50172.39"/>
        <n v="69922.71"/>
        <n v="14616"/>
        <n v="36564"/>
        <n v="97519"/>
        <n v="137550"/>
        <n v="3680"/>
        <n v="76194.53"/>
        <n v="983.6"/>
        <n v="363.19"/>
        <n v="9337.3"/>
        <n v="3132.5"/>
        <n v="9010"/>
        <n v="14759"/>
        <n v="160.05"/>
        <n v="3047.3"/>
        <n v="8496.5"/>
        <n v="12937"/>
        <n v="34387.9"/>
        <n v="4712"/>
        <n v="7638"/>
        <n v="5186"/>
        <n v="1090.24"/>
        <n v="13133.81"/>
        <n v="10043.77"/>
        <n v="30307.18"/>
        <n v="33333.44"/>
        <n v="19733.29"/>
        <n v="35463"/>
        <n v="8411"/>
        <n v="2365.91"/>
        <n v="47509.9"/>
        <n v="6929.5"/>
        <n v="400"/>
        <n v="3162"/>
        <n v="17334.6"/>
        <n v="31830"/>
        <n v="6803.97"/>
        <n v="41088"/>
        <n v="60000"/>
        <n v="15409.4"/>
        <n v="13156"/>
        <n v="28647.6"/>
        <n v="2933"/>
        <n v="15302.99"/>
        <n v="3650.37"/>
        <n v="5581.5"/>
        <n v="19014.47"/>
        <n v="138669"/>
        <n v="1644.19"/>
        <n v="31984.68"/>
        <n v="49392.07"/>
        <n v="28316"/>
        <n v="50156.03"/>
        <n v="1708"/>
        <n v="68949"/>
        <n v="16910"/>
        <n v="21939"/>
        <n v="1507"/>
        <n v="2860"/>
        <n v="2908"/>
        <n v="935.8"/>
      </sharedItems>
    </cacheField>
    <cacheField name="容积率" numFmtId="0">
      <sharedItems containsSemiMixedTypes="0" containsString="0" containsNumber="1" minValue="0" maxValue="9" count="95">
        <n v="0.7"/>
        <n v="0.8"/>
        <n v="1.8"/>
        <n v="2"/>
        <n v="3"/>
        <n v="1"/>
        <n v="3.5"/>
        <n v="5"/>
        <n v="2.1"/>
        <n v="2.19"/>
        <n v="1.5"/>
        <n v="1.2"/>
        <n v="2.5"/>
        <n v="2.15"/>
        <n v="0.6"/>
        <n v="0.78"/>
        <n v="0.3"/>
        <n v="0.04"/>
        <n v="4"/>
        <n v="0.5"/>
        <n v="0.58"/>
        <n v="1.52"/>
        <n v="2.33"/>
        <n v="0"/>
        <n v="1.9"/>
        <n v="2.34"/>
        <n v="2.13"/>
        <n v="2.4"/>
        <n v="6.38"/>
        <n v="1.04"/>
        <n v="2.8"/>
        <n v="2.6"/>
        <n v="2.68"/>
        <n v="4.39"/>
        <n v="2.2"/>
        <n v="1.66"/>
        <n v="2.08"/>
        <n v="4.5"/>
        <n v="2.14"/>
        <n v="1.94"/>
        <n v="2.7"/>
        <n v="5.05"/>
        <n v="2.9"/>
        <n v="1.02"/>
        <n v="2.75"/>
        <n v="1.55"/>
        <n v="3.1"/>
        <n v="2.3"/>
        <n v="1.7"/>
        <n v="1.3"/>
        <n v="1.6"/>
        <n v="0.03"/>
        <n v="1.36"/>
        <n v="0.31"/>
        <n v="0.26"/>
        <n v="1.77"/>
        <n v="0.2"/>
        <n v="1.62"/>
        <n v="2.01"/>
        <n v="3.4"/>
        <n v="0.39"/>
        <n v="0.17"/>
        <n v="2.98"/>
        <n v="1.73"/>
        <n v="0.23"/>
        <n v="1.03"/>
        <n v="0.55"/>
        <n v="1.32"/>
        <n v="0.46"/>
        <n v="2.27"/>
        <n v="1.75"/>
        <n v="4.8"/>
        <n v="3.23"/>
        <n v="3.8"/>
        <n v="5.5"/>
        <n v="2.39"/>
        <n v="4.76"/>
        <n v="4.68"/>
        <n v="7.5"/>
        <n v="0.1"/>
        <n v="3.6"/>
        <n v="1.85"/>
        <n v="1.83"/>
        <n v="0.69"/>
        <n v="0.34"/>
        <n v="0.4"/>
        <n v="0.79"/>
        <n v="0.52"/>
        <n v="6.88"/>
        <n v="4.14"/>
        <n v="3.2"/>
        <n v="4.61"/>
        <n v="1.96"/>
        <n v="9"/>
        <n v="3.61"/>
      </sharedItems>
    </cacheField>
    <cacheField name="建筑面积（平方米）" numFmtId="0">
      <sharedItems containsSemiMixedTypes="0" containsString="0" containsNumber="1" minValue="0" maxValue="620845.3" count="1019">
        <n v="54712.14"/>
        <n v="37713.431"/>
        <n v="5738.4"/>
        <n v="19800.378"/>
        <n v="26367.2"/>
        <n v="180406.4"/>
        <n v="42405.6"/>
        <n v="35988.12"/>
        <n v="17132.508"/>
        <n v="37003.08"/>
        <n v="15911"/>
        <n v="22909.806"/>
        <n v="15000"/>
        <n v="12624"/>
        <n v="26124"/>
        <n v="16480"/>
        <n v="10255"/>
        <n v="21630.2"/>
        <n v="36000"/>
        <n v="28070.118"/>
        <n v="1124.984"/>
        <n v="2943.744"/>
        <n v="4823.95"/>
        <n v="7689.64"/>
        <n v="46350.129"/>
        <n v="74050.24"/>
        <n v="1600"/>
        <n v="11228.8"/>
        <n v="48074.88"/>
        <n v="156166"/>
        <n v="19188"/>
        <n v="2887.5"/>
        <n v="78492.12"/>
        <n v="116754.45"/>
        <n v="48042.684"/>
        <n v="4126.74"/>
        <n v="1094.31"/>
        <n v="29234.65"/>
        <n v="75114.14"/>
        <n v="37181.775"/>
        <n v="95451.04"/>
        <n v="88197.6"/>
        <n v="71979.42"/>
        <n v="5922.008"/>
        <n v="1207.45"/>
        <n v="7552.8"/>
        <n v="13919.43"/>
        <n v="12954"/>
        <n v="31307.9"/>
        <n v="1069.65"/>
        <n v="29353.5"/>
        <n v="11695.64"/>
        <n v="21120.78"/>
        <n v="16000"/>
        <n v="10372.74"/>
        <n v="23678.928"/>
        <n v="12856.8"/>
        <n v="24001.38"/>
        <n v="478.62"/>
        <n v="10560"/>
        <n v="499.32"/>
        <n v="21800"/>
        <n v="25663.024"/>
        <n v="71514.63"/>
        <n v="17966"/>
        <n v="53837.1"/>
        <n v="43287.03"/>
        <n v="72440.568"/>
        <n v="35996.238"/>
        <n v="6666"/>
        <n v="143710.32"/>
        <n v="128156.35"/>
        <n v="207.2792"/>
        <n v="116701.44"/>
        <n v="598222.52"/>
        <n v="10669.195"/>
        <n v="60377.31"/>
        <n v="90580.5"/>
        <n v="55082.46"/>
        <n v="32172.78"/>
        <n v="116523.63"/>
        <n v="20479.632"/>
        <n v="2031.016"/>
        <n v="6399.248"/>
        <n v="59390.976"/>
        <n v="22237.722"/>
        <n v="18422.7"/>
        <n v="100679.84"/>
        <n v="6321.546"/>
        <n v="14142.8"/>
        <n v="49054"/>
        <n v="33099"/>
        <n v="6878.8"/>
        <n v="51115"/>
        <n v="55429.84"/>
        <n v="32516"/>
        <n v="59729.355"/>
        <n v="37906.545"/>
        <n v="10744.902"/>
        <n v="45319.7349"/>
        <n v="265252.41"/>
        <n v="0"/>
        <n v="208916"/>
        <n v="302652"/>
        <n v="10506.4"/>
        <n v="20405.6"/>
        <n v="10165.6"/>
        <n v="4852"/>
        <n v="82798.2"/>
        <n v="22500"/>
        <n v="4729.6"/>
        <n v="12942.54"/>
        <n v="178611.25"/>
        <n v="14909.44"/>
        <n v="4454.2"/>
        <n v="8836.35"/>
        <n v="45161.964"/>
        <n v="124028.2"/>
        <n v="9937.08"/>
        <n v="19800"/>
        <n v="14224.36"/>
        <n v="28060.248"/>
        <n v="8293.056"/>
        <n v="20265.504"/>
        <n v="574.2"/>
        <n v="52562.544"/>
        <n v="349.44"/>
        <n v="10752.272"/>
        <n v="10749.976"/>
        <n v="3995.6"/>
        <n v="3600"/>
        <n v="3895.2"/>
        <n v="6367.11"/>
        <n v="3929.85"/>
        <n v="28402.57"/>
        <n v="97524"/>
        <n v="27072"/>
        <n v="156109.2"/>
        <n v="57646"/>
        <n v="10000"/>
        <n v="8682.39"/>
        <n v="52556"/>
        <n v="81637.808"/>
        <n v="47152.75"/>
        <n v="71948.66"/>
        <n v="44670"/>
        <n v="34000"/>
        <n v="43491.6"/>
        <n v="8782.02"/>
        <n v="80266"/>
        <n v="25681.41"/>
        <n v="61640"/>
        <n v="40030.0394"/>
        <n v="1339.104"/>
        <n v="582.47"/>
        <n v="49623.78"/>
        <n v="8852.8"/>
        <n v="17710"/>
        <n v="47249.808"/>
        <n v="50182.8"/>
        <n v="33655.2"/>
        <n v="33168.8"/>
        <n v="37386.8"/>
        <n v="41600"/>
        <n v="11351.76"/>
        <n v="16682.17"/>
        <n v="122532.176"/>
        <n v="1733.52"/>
        <n v="3778.425"/>
        <n v="7284.87"/>
        <n v="358600.75"/>
        <n v="14156"/>
        <n v="12810.08"/>
        <n v="14924.28"/>
        <n v="16865.76"/>
        <n v="23595.12"/>
        <n v="25874.22"/>
        <n v="97147.64"/>
        <n v="155637.664"/>
        <n v="2913.42"/>
        <n v="2916.18"/>
        <n v="6000.09"/>
        <n v="73342.092"/>
        <n v="8142.864"/>
        <n v="6285.942"/>
        <n v="8240.454"/>
        <n v="8077.98"/>
        <n v="6078.168"/>
        <n v="54273.396"/>
        <n v="115414.65"/>
        <n v="160548.375"/>
        <n v="144777.45"/>
        <n v="14266.6"/>
        <n v="33382.5"/>
        <n v="5804"/>
        <n v="98742.42"/>
        <n v="116217.69"/>
        <n v="124177.704"/>
        <n v="36744.75"/>
        <n v="20544"/>
        <n v="41111.838"/>
        <n v="995.2"/>
        <n v="50400"/>
        <n v="18000"/>
        <n v="14592.192"/>
        <n v="15050.52"/>
        <n v="14203.98"/>
        <n v="23140.62"/>
        <n v="12536.82"/>
        <n v="17825.76"/>
        <n v="18385.92"/>
        <n v="12073.68"/>
        <n v="14338.44"/>
        <n v="11952.9"/>
        <n v="14261.04"/>
        <n v="19872.36"/>
        <n v="12070.26"/>
        <n v="30600"/>
        <n v="18900"/>
        <n v="14247.54"/>
        <n v="19539.36"/>
        <n v="5982"/>
        <n v="47775.182"/>
        <n v="60000.66"/>
        <n v="9440"/>
        <n v="4067.36"/>
        <n v="24223.194"/>
        <n v="3200"/>
        <n v="4661.545"/>
        <n v="3528"/>
        <n v="68800"/>
        <n v="16069.6"/>
        <n v="43251.285"/>
        <n v="14260.665"/>
        <n v="26306.8"/>
        <n v="1582.52"/>
        <n v="173775.504"/>
        <n v="167250.72"/>
        <n v="146274.772"/>
        <n v="1699.684"/>
        <n v="1092.312"/>
        <n v="52.808"/>
        <n v="2732.38"/>
        <n v="128220.42"/>
        <n v="40425.528"/>
        <n v="20475.2"/>
        <n v="15270.4"/>
        <n v="5543.784"/>
        <n v="1294.434"/>
        <n v="5450.04"/>
        <n v="4142.34"/>
        <n v="5086.584"/>
        <n v="10739.092"/>
        <n v="25234.2"/>
        <n v="51126.288"/>
        <n v="23434.45"/>
        <n v="10304"/>
        <n v="16282.368"/>
        <n v="22684.072"/>
        <n v="14650.16"/>
        <n v="15334.4"/>
        <n v="1645.6"/>
        <n v="65955.61"/>
        <n v="53362.82"/>
        <n v="73499"/>
        <n v="48416"/>
        <n v="67874"/>
        <n v="172876.8"/>
        <n v="50170"/>
        <n v="19852"/>
        <n v="21994"/>
        <n v="19238"/>
        <n v="3600.55"/>
        <n v="4724.85"/>
        <n v="15516.5"/>
        <n v="5219.985"/>
        <n v="55536.6"/>
        <n v="50340.46"/>
        <n v="2313.6"/>
        <n v="57010"/>
        <n v="47599.53"/>
        <n v="802.12"/>
        <n v="330"/>
        <n v="228.8"/>
        <n v="13043.7"/>
        <n v="240122"/>
        <n v="32003.2"/>
        <n v="45760"/>
        <n v="44271.264"/>
        <n v="102770"/>
        <n v="14374"/>
        <n v="156668"/>
        <n v="96562.784"/>
        <n v="48388.4"/>
        <n v="5169.352"/>
        <n v="28000"/>
        <n v="212188.225"/>
        <n v="30676.775"/>
        <n v="34548.975"/>
        <n v="61593.025"/>
        <n v="145600.4"/>
        <n v="74877.6"/>
        <n v="88716.675"/>
        <n v="63112.5"/>
        <n v="88540.182"/>
        <n v="1191.68"/>
        <n v="140235.725"/>
        <n v="23567.448"/>
        <n v="816"/>
        <n v="180459.3"/>
        <n v="107333.268"/>
        <n v="18796.74"/>
        <n v="8889.585"/>
        <n v="112842.024"/>
        <n v="15293.472"/>
        <n v="4000"/>
        <n v="20574.54"/>
        <n v="20625.48"/>
        <n v="44764.74"/>
        <n v="32409.18"/>
        <n v="44765.64"/>
        <n v="24916.68"/>
        <n v="26074.08"/>
        <n v="39988.332"/>
        <n v="10286"/>
        <n v="12183.6"/>
        <n v="39926.88"/>
        <n v="12425.4"/>
        <n v="25282.8"/>
        <n v="21699.36"/>
        <n v="35998.74"/>
        <n v="18000.54"/>
        <n v="23998.14"/>
        <n v="23777.46"/>
        <n v="23847.66"/>
        <n v="21600"/>
        <n v="20807.82"/>
        <n v="23999.4"/>
        <n v="36636.3"/>
        <n v="9282.42"/>
        <n v="12600"/>
        <n v="17992.62"/>
        <n v="72000"/>
        <n v="15370.8"/>
        <n v="44073.522"/>
        <n v="57426.294"/>
        <n v="23998.5"/>
        <n v="32418.18"/>
        <n v="16421.608"/>
        <n v="20575.8"/>
        <n v="38625.48"/>
        <n v="9466.02"/>
        <n v="22926.42"/>
        <n v="65952.8"/>
        <n v="7117.831"/>
        <n v="10223.759"/>
        <n v="167.05"/>
        <n v="1642.655"/>
        <n v="98856.8"/>
        <n v="7329.81"/>
        <n v="6041.315"/>
        <n v="25444.8"/>
        <n v="192715.933"/>
        <n v="22653.156"/>
        <n v="15307.488"/>
        <n v="16907.064"/>
        <n v="2449.245"/>
        <n v="6181.2"/>
        <n v="9808"/>
        <n v="2282.715"/>
        <n v="73182.2"/>
        <n v="18265.8"/>
        <n v="80627.2"/>
        <n v="148.02"/>
        <n v="5975.94"/>
        <n v="53081.1876"/>
        <n v="124746.75"/>
        <n v="1248"/>
        <n v="48418.095"/>
        <n v="17902.5"/>
        <n v="52221.6"/>
        <n v="70000"/>
        <n v="30949.4"/>
        <n v="29436"/>
        <n v="53794.02"/>
        <n v="30483"/>
        <n v="38025.9"/>
        <n v="12441.368"/>
        <n v="2928.84"/>
        <n v="11328.084"/>
        <n v="68324.82"/>
        <n v="263"/>
        <n v="98472"/>
        <n v="68045.4"/>
        <n v="2044.63"/>
        <n v="60546.875"/>
        <n v="5132"/>
        <n v="7150"/>
        <n v="97290"/>
        <n v="20267.2"/>
        <n v="85675.14"/>
        <n v="4800"/>
        <n v="16030.4"/>
        <n v="15970.4"/>
        <n v="7115.2"/>
        <n v="57315.79"/>
        <n v="41383.2"/>
        <n v="44000"/>
        <n v="180000"/>
        <n v="219460"/>
        <n v="94722"/>
        <n v="12607.31"/>
        <n v="3139.591"/>
        <n v="6718.775"/>
        <n v="10689.385"/>
        <n v="5540.92"/>
        <n v="14612.773"/>
        <n v="9561.328"/>
        <n v="13974.247"/>
        <n v="14064.064"/>
        <n v="11391.583"/>
        <n v="11437.279"/>
        <n v="9892.673"/>
        <n v="12618.879"/>
        <n v="10655.757"/>
        <n v="9342.725"/>
        <n v="13454.91"/>
        <n v="14018.116"/>
        <n v="13910.06"/>
        <n v="9613.863"/>
        <n v="11510.3"/>
        <n v="1649.2"/>
        <n v="32899.2"/>
        <n v="64232"/>
        <n v="13841.6"/>
        <n v="10623.39"/>
        <n v="3845.394"/>
        <n v="61349.7"/>
        <n v="299742"/>
        <n v="7345.6"/>
        <n v="4393.6"/>
        <n v="7160"/>
        <n v="3438.735"/>
        <n v="2846.64"/>
        <n v="36032"/>
        <n v="20322"/>
        <n v="954.784"/>
        <n v="2890.5"/>
        <n v="25472"/>
        <n v="38264"/>
        <n v="93214"/>
        <n v="152798.2"/>
        <n v="131986.4"/>
        <n v="307549"/>
        <n v="70170.9"/>
        <n v="77093.9"/>
        <n v="79786.2"/>
        <n v="199895.2"/>
        <n v="139850"/>
        <n v="98222.4"/>
        <n v="8409"/>
        <n v="132248.6"/>
        <n v="88.4"/>
        <n v="102291.651"/>
        <n v="46775.26"/>
        <n v="299.949"/>
        <n v="4466.4"/>
        <n v="1356.344"/>
        <n v="9181.744"/>
        <n v="13027.088"/>
        <n v="348.9896"/>
        <n v="40925.16"/>
        <n v="40190.464"/>
        <n v="259723.4746"/>
        <n v="14992.44"/>
        <n v="509.16"/>
        <n v="52841.84"/>
        <n v="1124.1"/>
        <n v="59636.208"/>
        <n v="8142.02"/>
        <n v="16210.398"/>
        <n v="71111.92"/>
        <n v="6876"/>
        <n v="39052"/>
        <n v="39725.218"/>
        <n v="109796.89"/>
        <n v="17599.4"/>
        <n v="323947.815"/>
        <n v="160678.74"/>
        <n v="107054"/>
        <n v="12032.4"/>
        <n v="250.5"/>
        <n v="24018.138"/>
        <n v="27843.19"/>
        <n v="100853.13"/>
        <n v="4074"/>
        <n v="6630.9"/>
        <n v="6564.04"/>
        <n v="20846.92"/>
        <n v="23349.7"/>
        <n v="32673.89"/>
        <n v="9799.76"/>
        <n v="42045.28"/>
        <n v="18348.09"/>
        <n v="4060.73"/>
        <n v="15587"/>
        <n v="31536.28"/>
        <n v="11454.14"/>
        <n v="35699.98"/>
        <n v="3647.02"/>
        <n v="223856"/>
        <n v="890.4"/>
        <n v="908.8"/>
        <n v="5333"/>
        <n v="208398.27"/>
        <n v="855.064"/>
        <n v="38212"/>
        <n v="10002.3"/>
        <n v="4407.2"/>
        <n v="4146.4"/>
        <n v="14092"/>
        <n v="12004.374"/>
        <n v="10360"/>
        <n v="6722.4"/>
        <n v="90742"/>
        <n v="103838.4"/>
        <n v="18512.46"/>
        <n v="12154.68"/>
        <n v="12760.02"/>
        <n v="13255.344"/>
        <n v="20734.02"/>
        <n v="23997.06"/>
        <n v="70417.08"/>
        <n v="17999.46"/>
        <n v="9590.34"/>
        <n v="143586"/>
        <n v="6334.518"/>
        <n v="239383.4376"/>
        <n v="11375.622"/>
        <n v="20517.48"/>
        <n v="37125.067"/>
        <n v="21006.93"/>
        <n v="1645.278"/>
        <n v="27957.6"/>
        <n v="80549"/>
        <n v="381.38"/>
        <n v="3836.8"/>
        <n v="21002.956"/>
        <n v="5490.4"/>
        <n v="175000"/>
        <n v="4307.2"/>
        <n v="8334.4"/>
        <n v="1744.8"/>
        <n v="4476"/>
        <n v="7263.882"/>
        <n v="69428.17"/>
        <n v="249353.88"/>
        <n v="72921.24"/>
        <n v="137348.525"/>
        <n v="154955.85"/>
        <n v="17457.816"/>
        <n v="15892.668"/>
        <n v="66328.44"/>
        <n v="39156.32"/>
        <n v="486.886"/>
        <n v="3672.855"/>
        <n v="54231.9"/>
        <n v="14873.27"/>
        <n v="186112"/>
        <n v="2807.25"/>
        <n v="7000"/>
        <n v="187265.2"/>
        <n v="110598.27"/>
        <n v="21815.7"/>
        <n v="3271.2"/>
        <n v="3208"/>
        <n v="16801.2"/>
        <n v="5401"/>
        <n v="3992"/>
        <n v="14400"/>
        <n v="6152.4"/>
        <n v="237987.5"/>
        <n v="176400"/>
        <n v="17583.3"/>
        <n v="16213.66"/>
        <n v="155894.62"/>
        <n v="47817.62"/>
        <n v="40467.816"/>
        <n v="7292.8"/>
        <n v="2990.064"/>
        <n v="35165.34"/>
        <n v="209000"/>
        <n v="124820"/>
        <n v="28005"/>
        <n v="8000.364"/>
        <n v="12023.166"/>
        <n v="27220.75"/>
        <n v="102140.676"/>
        <n v="7465.122"/>
        <n v="15041.22"/>
        <n v="3786.006"/>
        <n v="86867.907"/>
        <n v="12013.86"/>
        <n v="39192.797"/>
        <n v="110038"/>
        <n v="7141.81"/>
        <n v="46744.36"/>
        <n v="203450.73"/>
        <n v="41940"/>
        <n v="11890.8"/>
        <n v="354625.84"/>
        <n v="185367.84"/>
        <n v="98234.724"/>
        <n v="257401.3035"/>
        <n v="23835.7"/>
        <n v="17512"/>
        <n v="35870.64"/>
        <n v="31308.672"/>
        <n v="3364.208"/>
        <n v="6538.448"/>
        <n v="2041.6"/>
        <n v="1874.304"/>
        <n v="43865.05"/>
        <n v="20572.09"/>
        <n v="3032.61"/>
        <n v="4120.8"/>
        <n v="231984"/>
        <n v="171.6"/>
        <n v="325"/>
        <n v="7132.426"/>
        <n v="27086"/>
        <n v="143999.888"/>
        <n v="53428.8"/>
        <n v="127078"/>
        <n v="39562"/>
        <n v="26228"/>
        <n v="19384"/>
        <n v="53186"/>
        <n v="48894"/>
        <n v="204830"/>
        <n v="22413.328"/>
        <n v="2430.584"/>
        <n v="3512.35"/>
        <n v="12018.858"/>
        <n v="6381"/>
        <n v="15436"/>
        <n v="46718"/>
        <n v="8898"/>
        <n v="76593.6"/>
        <n v="26764"/>
        <n v="47471.55"/>
        <n v="17522.56"/>
        <n v="26607.24"/>
        <n v="839.547"/>
        <n v="4927.8"/>
        <n v="3724.8"/>
        <n v="3751.2"/>
        <n v="3413.6"/>
        <n v="58577.04"/>
        <n v="4344"/>
        <n v="5793.6"/>
        <n v="10512.8"/>
        <n v="48728.2"/>
        <n v="40292.8"/>
        <n v="38376.16"/>
        <n v="28559.9"/>
        <n v="2924.8"/>
        <n v="14064"/>
        <n v="56722.46"/>
        <n v="28926.82"/>
        <n v="13336"/>
        <n v="35577.088"/>
        <n v="32791.944"/>
        <n v="72974.7"/>
        <n v="9723.975"/>
        <n v="1283.2"/>
        <n v="4382.4"/>
        <n v="101580"/>
        <n v="2026.4"/>
        <n v="992.94"/>
        <n v="918"/>
        <n v="117486.325"/>
        <n v="52153.08"/>
        <n v="4990.5"/>
        <n v="183602"/>
        <n v="71904.42"/>
        <n v="7686.9"/>
        <n v="12591.18"/>
        <n v="205718.798"/>
        <n v="7200"/>
        <n v="21634.06"/>
        <n v="28389.7"/>
        <n v="8217"/>
        <n v="9648"/>
        <n v="4033.8"/>
        <n v="2205"/>
        <n v="57692"/>
        <n v="49372"/>
        <n v="476"/>
        <n v="57426"/>
        <n v="64000"/>
        <n v="4072"/>
        <n v="14414"/>
        <n v="9040"/>
        <n v="2530.115"/>
        <n v="99996"/>
        <n v="22690"/>
        <n v="24000"/>
        <n v="28840"/>
        <n v="47588"/>
        <n v="100810.8"/>
        <n v="55531.6"/>
        <n v="173880"/>
        <n v="37000"/>
        <n v="19980"/>
        <n v="54244.95"/>
        <n v="62126"/>
        <n v="138688"/>
        <n v="66969.6"/>
        <n v="24459.84"/>
        <n v="113950"/>
        <n v="16318.665"/>
        <n v="3234.3"/>
        <n v="113370"/>
        <n v="41184.528"/>
        <n v="125680.415"/>
        <n v="21939.8"/>
        <n v="337231"/>
        <n v="32710"/>
        <n v="25846.8"/>
        <n v="12025.432"/>
        <n v="86220"/>
        <n v="52359.832"/>
        <n v="82820.598"/>
        <n v="55809.152"/>
        <n v="39944.8"/>
        <n v="38655.4"/>
        <n v="19578"/>
        <n v="14813.46"/>
        <n v="31224.24"/>
        <n v="307708.8"/>
        <n v="42719.2"/>
        <n v="40041.6"/>
        <n v="23167.2"/>
        <n v="39292"/>
        <n v="19771"/>
        <n v="31824.4"/>
        <n v="157782.4"/>
        <n v="23867.8"/>
        <n v="23922"/>
        <n v="2608.5"/>
        <n v="9195.48"/>
        <n v="4860.954"/>
        <n v="3186"/>
        <n v="1939.2"/>
        <n v="11785.6"/>
        <n v="3713.12"/>
        <n v="12006"/>
        <n v="125056.225"/>
        <n v="53575.42"/>
        <n v="79972.56"/>
        <n v="26324.725"/>
        <n v="6530"/>
        <n v="25468.175"/>
        <n v="91576.44"/>
        <n v="98164.44"/>
        <n v="33371.87"/>
        <n v="11926.2"/>
        <n v="3755"/>
        <n v="8000"/>
        <n v="6773.6"/>
        <n v="63000"/>
        <n v="17867.5"/>
        <n v="20778.25"/>
        <n v="6478.276"/>
        <n v="19811.2"/>
        <n v="37972.2"/>
        <n v="157758"/>
        <n v="279546"/>
        <n v="110546.875"/>
        <n v="19214.08"/>
        <n v="89937"/>
        <n v="48462.3"/>
        <n v="32121"/>
        <n v="21801.2"/>
        <n v="27420.6"/>
        <n v="226777.54"/>
        <n v="192839.5"/>
        <n v="18860.9"/>
        <n v="35241.6"/>
        <n v="143.017"/>
        <n v="46064.396"/>
        <n v="31092.607"/>
        <n v="12186"/>
        <n v="6816.6"/>
        <n v="8197.2"/>
        <n v="5038.08"/>
        <n v="15158.39"/>
        <n v="40982"/>
        <n v="18693.6"/>
        <n v="356235"/>
        <n v="13999.956"/>
        <n v="8095.08"/>
        <n v="9463.2"/>
        <n v="2496.8"/>
        <n v="6043.2"/>
        <n v="9517.48"/>
        <n v="44626.06"/>
        <n v="97575.1"/>
        <n v="7572.125"/>
        <n v="41277.6"/>
        <n v="13139.42"/>
        <n v="472"/>
        <n v="12838.5"/>
        <n v="13900"/>
        <n v="10776"/>
        <n v="5838"/>
        <n v="6794.4"/>
        <n v="179747.12"/>
        <n v="142762.55"/>
        <n v="15479.282"/>
        <n v="19346.1372"/>
        <n v="14146.2"/>
        <n v="25500"/>
        <n v="12591.44"/>
        <n v="16085.85"/>
        <n v="11161.69"/>
        <n v="102780"/>
        <n v="15072.2"/>
        <n v="13484.34"/>
        <n v="7095"/>
        <n v="37595.08"/>
        <n v="36424.384"/>
        <n v="44240.728"/>
        <n v="9563.333"/>
        <n v="78384.05"/>
        <n v="3698.4"/>
        <n v="17275.52"/>
        <n v="12126.4"/>
        <n v="4117.6"/>
        <n v="190533.805"/>
        <n v="228406.29"/>
        <n v="51886.8"/>
        <n v="3642.72"/>
        <n v="3167.496"/>
        <n v="60824.016"/>
        <n v="7920.392"/>
        <n v="10400"/>
        <n v="8258.4"/>
        <n v="27471.6"/>
        <n v="2476"/>
        <n v="5760"/>
        <n v="8735.06"/>
        <n v="76500"/>
        <n v="31.4"/>
        <n v="4897.2"/>
        <n v="17562.546"/>
        <n v="225121.584"/>
        <n v="272313.895"/>
        <n v="26103"/>
        <n v="187786.615"/>
        <n v="102754.89"/>
        <n v="183.75"/>
        <n v="108510.48"/>
        <n v="14246.85"/>
        <n v="74582.34"/>
        <n v="94060.84"/>
        <n v="115219.51"/>
        <n v="23592.8"/>
        <n v="28995.2"/>
        <n v="1980.192"/>
        <n v="19546.92"/>
        <n v="19314.4"/>
        <n v="7182"/>
        <n v="3009.6"/>
        <n v="4217.4"/>
        <n v="4271.4"/>
        <n v="23353.02"/>
        <n v="357.12"/>
        <n v="1225.3"/>
        <n v="55229.208"/>
        <n v="128588.97"/>
        <n v="22834.06"/>
        <n v="93333.34"/>
        <n v="7554.491"/>
        <n v="48842.745"/>
        <n v="98937.775"/>
        <n v="98657.55"/>
        <n v="110114.01"/>
        <n v="7288.048"/>
        <n v="10179.288"/>
        <n v="16337.6"/>
        <n v="29482.99"/>
        <n v="60500.925"/>
        <n v="87647"/>
        <n v="3865.036"/>
        <n v="135242.016"/>
        <n v="19948.69"/>
        <n v="201.48"/>
        <n v="14810.2"/>
        <n v="116310.81"/>
        <n v="114773.34"/>
        <n v="14712"/>
        <n v="48797.45"/>
        <n v="143921.52"/>
        <n v="39398.07"/>
        <n v="48446.244"/>
        <n v="722.66"/>
        <n v="30900"/>
        <n v="620845.3"/>
        <n v="8128.2"/>
        <n v="107688.8"/>
        <n v="103515.8"/>
        <n v="10432"/>
        <n v="7807.2"/>
        <n v="3297.6"/>
        <n v="11171.2"/>
        <n v="476.28"/>
        <n v="15717.978"/>
        <n v="9397.458"/>
        <n v="8179.248"/>
        <n v="3968.384"/>
        <n v="13359.214"/>
        <n v="28450.98"/>
        <n v="12248.551"/>
        <n v="49551.264"/>
        <n v="1746.46"/>
        <n v="27264.6"/>
        <n v="5544.72"/>
        <n v="12863.7"/>
        <n v="64131.2"/>
        <n v="23855.657"/>
        <n v="74799.256"/>
        <n v="10055.742"/>
        <n v="7999.86"/>
        <n v="11943.522"/>
        <n v="2410.5"/>
        <n v="16422.6"/>
        <n v="30525"/>
        <n v="16148"/>
        <n v="165586.536"/>
        <n v="5174.5"/>
        <n v="2502.4"/>
        <n v="158281.476"/>
        <n v="77773.194"/>
        <n v="262657.9"/>
        <n v="3989"/>
        <n v="6115"/>
        <n v="15732.8"/>
        <n v="12726"/>
        <n v="48417.02"/>
        <n v="41702.4"/>
        <n v="34383.96"/>
        <n v="29085.75"/>
        <n v="29579.55"/>
        <n v="29549.192"/>
        <n v="75258.585"/>
        <n v="104884.065"/>
        <n v="11692.8"/>
        <n v="73128"/>
        <n v="243797.5"/>
        <n v="330120"/>
        <n v="3680"/>
        <n v="45716.718"/>
        <n v="2557.36"/>
        <n v="944.294"/>
        <n v="14005.95"/>
        <n v="4698.75"/>
        <n v="7208"/>
        <n v="22138.5"/>
        <n v="160.05"/>
        <n v="1584.596"/>
        <n v="6797.2"/>
        <n v="12937"/>
        <n v="27510.32"/>
        <n v="3769.6"/>
        <n v="6140.9"/>
        <n v="15276"/>
        <n v="5186"/>
        <n v="7500.8512"/>
        <n v="13133.81"/>
        <n v="10043.77"/>
        <n v="24245.744"/>
        <n v="66666.88"/>
        <n v="39466.58"/>
        <n v="102842.7"/>
        <n v="26074.1"/>
        <n v="7097.73"/>
        <n v="196690.986"/>
        <n v="12473.1"/>
        <n v="200"/>
        <n v="3162"/>
        <n v="55470.72"/>
        <n v="146736.3"/>
        <n v="13335.7812"/>
        <n v="32870.4"/>
        <n v="108000"/>
        <n v="27736.92"/>
        <n v="23680.8"/>
        <n v="71619"/>
        <n v="2933"/>
        <n v="9181.794"/>
        <n v="3650.37"/>
        <n v="5581.5"/>
        <n v="15211.576"/>
        <n v="346672.5"/>
        <n v="14797.71"/>
        <n v="115464.6948"/>
        <n v="98784.14"/>
        <n v="33979.2"/>
        <n v="35109.221"/>
        <n v="1366.4"/>
        <n v="55159.2"/>
        <n v="13528"/>
        <n v="21939"/>
        <n v="1205.6"/>
        <n v="2288"/>
        <n v="2326.4"/>
        <n v="1403.7"/>
      </sharedItems>
    </cacheField>
    <cacheField name="限高" numFmtId="0">
      <sharedItems containsString="0" containsBlank="1" containsNonDate="0" count="1">
        <m/>
      </sharedItems>
    </cacheField>
    <cacheField name="受让单位" numFmtId="0">
      <sharedItems count="749">
        <s v="阳江市高新投资开发有限公司"/>
        <s v="东方电气（广东）能源科技有限公司"/>
        <s v="广东电网有限责任公司阳江供电局"/>
        <s v="广东国勇科技产业有限公司"/>
        <s v="广东苏航农业科技有限公司"/>
        <s v="阳江市阳东区报头房地产开发有限公司"/>
        <s v="广东一浦莱斯铆接技术有限公司"/>
        <s v="广东乐美五金科技有限公司"/>
        <s v="广东京伦妇产医院管理有限公司"/>
        <s v="阳江市协富不锈钢有限公司"/>
        <s v="广东科拓自动化机械设备有限公司"/>
        <s v="广东恒新房车配件科技制造有限公司"/>
        <s v="阳江市欣源厨业有限公司"/>
        <s v="阳江市高峰工贸有限公司"/>
        <s v="阳江市赛铭照明科技有限公司"/>
        <s v="阳江市创优工贸有限公司"/>
        <s v="阳西县双飞高新科技发展有限责任公司"/>
        <s v="阳西县瑞翔实业有限公司"/>
        <s v="阳江市粤厨实业有限公司"/>
        <s v="阳江市星辰科技有限公司"/>
        <s v="阳江市中阳联合发展有限公司"/>
        <s v="广东省平岗农场"/>
        <s v="阳江市江城区焕新食品加工有限公司"/>
        <s v="阳江市奥得宝工贸有限公司"/>
        <s v="阳江市江城区岗列街四围村民委员会"/>
        <s v="阳江市五家村房地产开发有限公司"/>
        <s v="阳江市江城区岗列街道办事处"/>
        <s v="阳江市公安局江城分局"/>
        <s v="阳西县织篢镇黎昌㙟村茶山坡经济合作社"/>
        <s v="阳春市公共卫生医院"/>
        <s v="阳春市公安局"/>
        <s v="阳春市砂仁试验示范场"/>
        <s v="阳西县光恒工业有限公司"/>
        <s v="严仕倩、曾昭本、曾想"/>
        <s v="阳春市三甲镇人民政府"/>
        <s v="阳春市城市管理和综合执法局"/>
        <s v="张建安"/>
        <s v="阳西县诺诚文旅发展有限公司"/>
        <s v="黄业明"/>
        <s v="阳江市档案馆、阳江市总工会"/>
        <s v="广东漠阳花粮油有限公司"/>
        <s v="阳江市登峰气体有限公司"/>
        <s v="广东省华凯紧固件有限公司"/>
        <s v="阳江市练达房地产开发有限公司"/>
        <s v="广东宏粤房地产开发有限公司"/>
        <s v="大度工贸（阳江）有限公司"/>
        <s v="阳江应用型本科院校筹建办公室"/>
        <s v="阳西县塘口镇人民政府"/>
        <s v="阳江市盛宏实业有限公司"/>
        <s v="关影茹"/>
        <s v="阳江市兴叶房地产开发有限公司"/>
        <s v="广东妙多食品科技有限公司"/>
        <s v="广东新景丰包装实业发展有限公司"/>
        <s v="黄玉兰"/>
        <s v="阳江市铭阳服饰实业有限公司"/>
        <s v="广东盈尔实业有限公司"/>
        <s v="广东通达实业有限公司"/>
        <s v="阳江市海陵岛经济开发试验区闸坡镇石塘沙岗经济合作社、白圩岗新村经济合作社"/>
        <s v="阳江市应用型本科院校筹建办公室"/>
        <s v="广东润龙风能装备有限公司"/>
        <s v="阳春市马水镇人民政府"/>
        <s v="广东阳春轴承股份有限公司"/>
        <s v="东莞市东新实业有限公司"/>
        <s v="阳西县御农食品有限公司"/>
        <s v="阳江恒茂包装制品有限公司"/>
        <s v="阳江市金鸿包装制品有限公司"/>
        <s v="阳春市宝隆房地产开发有限公司"/>
        <s v="阳江市城市管理和综合执法局"/>
        <s v="阳春市绿科钙业有限公司"/>
        <s v="东城镇石仑经济联合社"/>
        <s v="阳东区住房和城乡建设局"/>
        <s v="阳东区教育局"/>
        <s v="阳江市教育局"/>
        <s v="阳西县沙扒镇人民政府"/>
        <s v="阳江高新区平冈镇平东村月亮石经济合作社"/>
        <s v="阳西县高新技术产业开发区管理委员会"/>
        <s v="阳江万洋众创城开发建设有限公司"/>
        <s v="阳江市江城区白沙街六村朗咀经济合作社"/>
        <s v="阳江市江城区白沙街六村向阳经济合作社"/>
        <s v="阳江市江城区城东街奕垌村中对坑经济合作社"/>
        <s v="阳江市江城区白沙街六村新碑经济合作社"/>
        <s v="阳江市江城区人民法院"/>
        <s v="阳江市巧林工贸有限公司"/>
        <s v="阳春市人民医院"/>
        <s v="阳江市江城区岗列街岗列村列大18队经济合作社"/>
        <s v="阳江市江城区岗列街岗列村列大17队、列大18队、列美村仔村、列美大田村、寨仔村、山后、军上村、军下11队经济合作社"/>
        <s v="阳春市嘉华食品科技有限公司"/>
        <s v="林俊成"/>
        <s v="阳江市阳东区委老干部局"/>
        <s v="东城镇报头经济联合社"/>
        <s v="东城镇那味经济联系社"/>
        <s v="阳江市耀正五金制品有限公司"/>
        <s v="阳江市江城区城北街坪郊村谭郊新村经济合作社"/>
        <s v="阳江市富邦食品有限公司"/>
        <s v="阳西县锦邦房地产有限公司"/>
        <s v="车奉阳"/>
        <s v="许志标"/>
        <s v="广东巨树食品有限公司"/>
        <s v="阳西汇味康企业管理咨询有限公司"/>
        <s v="阳江市裕隆贸易有限公司"/>
        <s v="阳江市鑫耀贸易有限公司"/>
        <s v="阳江市子珑五金制品有限公司"/>
        <s v="阳江市方寸之间酒店有限公司"/>
        <s v="张忠"/>
        <s v="广东金世纪海陵岛实业有限公司"/>
        <s v="广东悦丰电力建设有限公司"/>
        <s v="阳江市南排华廷置业有限公司"/>
        <s v="阳江市江城区南恩街道三江村民委员会"/>
        <s v="阳江宏旺实业有限公司"/>
        <s v="广东润龙铸造有限公司"/>
        <s v="阳西县教育局"/>
        <s v="广东夏普特科技有限公司"/>
        <s v="阳江市盛晖房地产有限公司"/>
        <s v="阳江市盛景房地产有限公司"/>
        <s v="阳江市阳东区溢轩塑料制品有限公司"/>
        <s v="阳江精源五金科技有限公司"/>
        <s v="阳江市江城区城南街玉沙村海库经济合作社"/>
        <s v="三峡新能源阳江发电有限公司"/>
        <s v="阳江市江城区城北街南排村第二经济合作社"/>
        <s v="广东百利投资有限公司"/>
        <s v="阳江高新区平冈镇大魁村柳步经济合作社"/>
        <s v="广东粤电阳江海上风电有限公司"/>
        <s v="阳江奇品刀具有限公司"/>
        <s v="阳江市联昌金属科技有限公司"/>
        <s v="阳江市江城区白沙街六村旧寨经济合作社"/>
        <s v="阳江市南恩三江房地产开发有限公司"/>
        <s v="阳江市江城区城北街坪郊村谭郊经济合作社"/>
        <s v="阳江市阳东区江台房地产开发有限公司"/>
        <s v="阳江市阳东区碧桂园置业有限公司"/>
        <s v="阳江市江城区城北街马曹村庙侧园第一经济合作社"/>
        <s v="阳春市名家实业有限公司"/>
        <s v="阳江熙元房地产开发有限公司"/>
        <s v="阳江市江城区白沙街六村鸭乸墩经济合作社"/>
        <s v="阳西县星辰实业有限公司"/>
        <s v="阳江市捷成实业有限公司"/>
        <s v="阳江市百富乳业食品有限公司"/>
        <s v="阳江市阳东区南冠五金制品有限公司"/>
        <s v="石塘村董村经济合作社"/>
        <s v="黄雄、李铁、岑亨"/>
        <s v="阳春市浩瀚金属科技有限公司"/>
        <s v="阳春市科能实业有限公司"/>
        <s v="阳春市宇航机械配件厂"/>
        <s v="广东红荔枝新材料科技有限公司"/>
        <s v="阳春市鸿港科技有限公司"/>
        <s v="广东友祥实业有限公司"/>
        <s v="阳春市宏新盛电子有限公司"/>
        <s v="阳春市合鑫机电实业有限公司"/>
        <s v="阳春市恒天纸箱有限公司"/>
        <s v="广东科荣实业投资有限公司"/>
        <s v="阳春市双印房地产有限公司"/>
        <s v="阳江市恒冠投资发展有限公司"/>
        <s v="阳江市妇幼保健院"/>
        <s v="阳江市睿成工贸有限公司"/>
        <s v="阳西华盛房地产有限公司"/>
        <s v="广东宏财实业有限公司"/>
        <s v="广东永贤金属科技有限公司"/>
        <s v="阳江市阳东区三阳塑胶制品厂"/>
        <s v="广东省正为新材料科技有限公司"/>
        <s v="伍海钦"/>
        <s v="广东北阳粮油有限公司"/>
        <s v="阳江市佰盛五金有限公司"/>
        <s v="阳江淞威机械科技有限公司"/>
        <s v="阳江市创标五金有限公司"/>
        <s v="阳江市泽育鑫五金科技有限公司"/>
        <s v="阳江市智宏通科技有限公司"/>
        <s v="阳江市标普五金汽配零部件有限公司"/>
        <s v="阳江市江运五金制品有限公司"/>
        <s v="阳江永固紧固件有限公司"/>
        <s v="阳江市盘成五金有限公司"/>
        <s v="阳江市胜标五金制品有限公司"/>
        <s v="阳江市上达五金制品有限公司"/>
        <s v="阳江市鑫南五金制品有限公司"/>
        <s v="广东力添五金科技有限公司"/>
        <s v="谭策"/>
        <s v="阳江三组合五金制品有限公司"/>
        <s v="广东森壵五金科技有限公司"/>
        <s v="广东泰吉鑫机械有限公司"/>
        <s v="阳江市程氏置业有限公司"/>
        <s v="广东中车新能源电机有限公司"/>
        <s v="中广核铀业发展有限公司"/>
        <s v="中广核阳江海上风力发电有限公司"/>
        <s v="阳江市恒新开发建设投资有限公司"/>
        <s v="阳江高新区佰健医疗器械有限公司"/>
        <s v="阳江市永澳工贸有限公司"/>
        <s v="阳江市恒利达金属制管有限公司"/>
        <s v="阳江市张小泉智能制造有限公司"/>
        <s v="阳江海壹生物科技有限公司"/>
        <s v="广东泓泽教育投资有限公司"/>
        <s v="中山德恒兆业教育咨询管理有限公司"/>
        <s v="阳春市鸿德信息科技有限公司"/>
        <s v="恒康源（阳春）生物科技有限公司"/>
        <s v="阳西荣华盛房地产有限公司"/>
        <s v="阳江市阳东区交通运输局"/>
        <s v="阳春市旭升电器有限公司"/>
        <s v="阳春市合信彩印有限公司"/>
        <s v="阳春市宏峰电器有限公司"/>
        <s v="阳江华创开发建设管理有限公司"/>
        <s v="阳江市宝德房地产开发有限公司"/>
        <s v="广东阳帆豆豉有限公司"/>
        <s v="广东洁康沐浴制品有限公司"/>
        <s v="广东广青金属压延有限公司"/>
        <s v="广东广青金属科技有限公司"/>
        <s v="阳江市合力房地产有限公司"/>
        <s v="德翌智能科技（阳春）有限公司"/>
        <s v="广东御膳厨调味品有限公司"/>
        <s v="广东功成实业有限公司"/>
        <s v="阳春市第四中学"/>
        <s v="阳江市益稳机械有限公司"/>
        <s v="阳江市富盈包装制品有限公司"/>
        <s v="阳江市江城银岭科技产业园管理委员会"/>
        <s v="阳江核电有限公司"/>
        <s v="阳江市江城区奕垌工业园管理委员会"/>
        <s v="阳江市阳东区教育局"/>
        <s v="阳江市阳东区妇幼保健院"/>
        <s v="阳江市阳东区住房和城乡规划建设局"/>
        <s v="阳春市逸夫小学"/>
        <s v="广东新华发行集团阳江新华书店有限公司"/>
        <s v="阳春市双滘镇双滘居委会"/>
        <s v="南村经济联合社"/>
        <s v="阳江市朗和包装材料有限公司"/>
        <s v="阳江市宏灏房地产实业发展有限公司"/>
        <s v="广东金丝奇米面制品有限公司"/>
        <s v="阳春市双滘镇双滘村委会"/>
        <s v="阳春市双滘镇双坪村委会"/>
        <s v="广东广味源食品有限公司"/>
        <s v="阳春市河口镇河南村委会"/>
        <s v="阳春市河口镇人民政府"/>
        <s v="阳春市松柏镇松柏村委会"/>
        <s v="阳春市春城街道办事处"/>
        <s v="阳春市春城街道新云村委会"/>
        <s v="阳春市中等职业技术学校"/>
        <s v="阳春市河西街道龙岩村委会"/>
        <s v="阳春市海金房地产开发有限公司"/>
        <s v="阳春市方兴农业发展有限公司"/>
        <s v="江城区城东街奕垌村中对坑经济合作社"/>
        <s v="阳西博德精工建材有限公司"/>
        <s v="阳春市总工会"/>
        <s v="阳江市平冈自来水有限公司"/>
        <s v="广东宏丰房地产开发有限公司"/>
        <s v="阳江市悦强工贸有限公司"/>
        <s v="广东美碧皇厨卫有限公司"/>
        <s v="阳江市凯阳运动器材有限公司"/>
        <s v="广东铭泽脚轮工业有限公司"/>
        <s v="敖倩青"/>
        <s v="阳江市新特体育科技用品有限公司"/>
        <s v="阳江闰兴五金制品有限公司"/>
        <s v="姜敏"/>
        <s v="阳江开宝新材料实业有限公司"/>
        <s v="阳江市沙屋围房地产开发有限公司"/>
        <s v="广东欣科兴五金制品有限公司"/>
        <s v="阳江市佑盛科技有限公司"/>
        <s v="阳江市煌程五金制品有限公司"/>
        <s v="阳江市金骐五金机械制造有限公司"/>
        <s v="阳江市力扬制辊有限公司"/>
        <s v="阳江辰晟紧固件有限公司"/>
        <s v="阳江市永瑞科技有限公司"/>
        <s v="阳江市宇超金属制品厂"/>
        <s v="阳江市泰源锋五金制品有限公司"/>
        <s v="阳江市龙泉威五金制品有限公司"/>
        <s v="阳江市大德金属制品有限公司"/>
        <s v="阳江市贯虹五金科技有限公司"/>
        <s v="阳江市冠溢五金制品有限公司"/>
        <s v="金稳五金科技（阳江）有限公司"/>
        <s v="广东春庆五金电子有限公司"/>
        <s v="阳江市宏文电子科技有限公司"/>
        <s v="阳江市正茂五金科技有限公司"/>
        <s v="广东跨标建筑科技有限公司"/>
        <s v="阳江市日劲升五金制品有限公司"/>
        <s v="广东省粤钢新材料科技有限公司"/>
        <s v="阳江市巧匠环保科技有限公司"/>
        <s v="阳江市阳东区盛铿工贸有限公司"/>
        <s v="广东木森日用品有限公司"/>
        <s v="广东伯亿特建筑科技有限公司"/>
        <s v="维达护理用品（广东）有限公司"/>
        <s v="阳江市阳东冠博实业有限公司"/>
        <s v="广东世纪青山镍业有限公司"/>
        <s v="锦铭（阳江）五金科技有限公司"/>
        <s v="阳江市超骏汽配紧固件有限公司"/>
        <s v="阳江市得盟五金制品有限公司"/>
        <s v="阳江江华医院有限公司"/>
        <s v="阳江禾望电气有限公司"/>
        <s v="阳江英普奇点五金制造有限公司"/>
        <s v="阳春市河西林业站"/>
        <s v="阳西县源河房地产开发有限公司"/>
        <s v="阳江市永联房地产开发有限公司"/>
        <s v="阳江市宝盈实业有限公司"/>
        <s v="阳江华阳开发建设有限公司"/>
        <s v="广东电网有限责任公司阳江阳春供电局"/>
        <s v="中节能（阳江）风力发电有限公司"/>
        <s v="阳江市西海房地产开发有限公司"/>
        <s v="阳春海螺水泥有限责任公司"/>
        <s v="华润水泥（阳春）有限公司"/>
        <s v="阳江市阳东区盈安置业有限公司"/>
        <s v="阳江市江城区岗列街岗列村木赖村叶屋经济合作社"/>
        <s v="阳春市河西街道渔业社区居民委员会"/>
        <s v="华润燃气阳江高新有限公司"/>
        <s v="阳江市敏捷房地产开发有限公司"/>
        <s v="阳江市志高丽岛房地产开发有限公司"/>
        <s v="阳江市雷凯置业有限公司"/>
        <s v="阳江市瑞城房地产开发有限公司"/>
        <s v="阳江市江城区城北街金郊村上村经济合作社"/>
        <s v="阳江市振兴房地产投资有限公司"/>
        <s v="珠海经济特区全达实业有限公司"/>
        <s v="阳江市阳东区汇达五金塑料制品有限公司"/>
        <s v="阳西县恒祥科技有限公司"/>
        <s v="江城区岗列街那格经济联合社"/>
        <s v="阳春市春华电力发展有限公司"/>
        <s v="阳春市永宁镇人民政府"/>
        <s v="阳江市佳盈发展有限公司"/>
        <s v="广东恒佳建材股份有限公司"/>
        <s v="阳江市兆翔发展有限公司"/>
        <s v="阳江市华尔亮工贸有限公司"/>
        <s v="阳江市海联刀具厂"/>
        <s v="阳江市恒基建材有限公司"/>
        <s v="广东粤运朗日股份有限公司"/>
        <s v="广东甬金金属科技有限公司"/>
        <s v="阳江市强星不锈钢有限公司"/>
        <s v="阳江市宏惠金属科技有限公司"/>
        <s v="广东史特牢紧扣系统有限公司"/>
        <s v="阳江市强新五金制品有限公司"/>
        <s v="广东新兴铸管有限公司"/>
        <s v="阳春市杰亿包装材料有限公司"/>
        <s v="阳春市豪企照明电器有限公司"/>
        <s v="阳春市当亮光科有限公司"/>
        <s v="阳春市利视界光电科技有限公司"/>
        <s v="阳春市皇玛电器实业有限公司"/>
        <s v="阳春市科隆科技有限公司"/>
        <s v="阳春市中聚机械科技有限公司"/>
        <s v="阳春市和发实业有限公司"/>
        <s v="姚通礼"/>
        <s v="程仕先"/>
        <s v="梁军雄"/>
        <s v="阳春市旭瑞照明电器有限公司"/>
        <s v="阳春市华邦电器有限公司"/>
        <s v="广东传祺照明有限公司"/>
        <s v="广东精装照明有限公司"/>
        <s v="阳江市景颐房地产开发有限公司"/>
        <s v="阳江市厚德房地产开发有限公司"/>
        <s v="中民筑友房屋科技（阳江）有限公司"/>
        <s v="阳江景田饮料有限公司"/>
        <s v="阳江市恒和农牧有限公司"/>
        <s v="吴文潘等137户"/>
        <s v="阳江市同创科技有限公司"/>
        <s v="阳东区市政管理中心"/>
        <s v="阳江胜利水泥有限公司"/>
        <s v="阳春市双滘镇永水小学"/>
        <s v="阳江市木赖梁屋置业有限公司"/>
        <s v="阳西县溪头供销合作社"/>
        <s v="梁改媛"/>
        <s v="阳江市德丰房地产开发有限公司"/>
        <s v="阳江市晋升房地产开发有限公司"/>
        <s v="阳江市绿畔房地产开发有限公司"/>
        <s v="阳江市绿浩房地产开发有限公司"/>
        <s v="阳江市绿湾房地产开发有限公司"/>
        <s v="阳江保华置业有限公司"/>
        <s v="阳江保胜置业有限公司"/>
        <s v="阳春市石望镇居民委员会"/>
        <s v="江城区岗列街岗列村岗背西村经济合作社"/>
        <s v="江苏中车电机有限公司"/>
        <s v="阳春市合水镇人民政府"/>
        <s v="阳江市铭森鞋业有限公司"/>
        <s v="黄扬山"/>
        <s v="广东启泰电机有限公司"/>
        <s v="广东启阳电器有限公司"/>
        <s v="阳春市中联投资有限公司"/>
        <s v="卡夫亨氏（阳江）食品有限公司"/>
        <s v="阳江市壹丰实业有限公司"/>
        <s v="阳西县织篢镇黎昌朗村黎昌朗经济合作社"/>
        <s v="阳西县织篢镇黎昌朗村张公桥经济合作社"/>
        <s v="阳西县织篢镇黎昌朗村张公桥村经济合作社"/>
        <s v="阳江市江城区美智成实业有限公司"/>
        <s v="阳江市昊阳房地产开发有限公司"/>
        <s v="阳江市阳东区东平飞龙寺"/>
        <s v="广东明阳新能源科技有限公司"/>
        <s v="广东朗普科技有限公司"/>
        <s v="阳西县织篢镇人民政府"/>
        <s v="阳江市南社置业有限公司"/>
        <s v="阳春市智溢实业有限公司"/>
        <s v="梁美好"/>
        <s v="广东省阳江东城国家粮食储备中转库"/>
        <s v="阳春市教育局"/>
        <s v="阳江高新技术产业开发区人民医院"/>
        <s v="阳春市人民法院"/>
        <s v="阳春市春湾镇那星村民委员会"/>
        <s v="阳春市春城街道高朗村民委员会"/>
        <s v="阳春市春城街道岗脊村民委员会"/>
        <s v="阳春市春湾镇大垌村民委员会"/>
        <s v="阳春市春湾镇幸福村民委员会"/>
        <s v="张清逸"/>
        <s v="阳江市江城区中洲街西岸村民委员会"/>
        <s v="阳江市通泰工贸有限公司"/>
        <s v="阳江市炜彤实业有限公司"/>
        <s v="佛山富力房地产开发有限公司"/>
        <s v="阳江市骏远实业有限公司"/>
        <s v="阳江市恒晖房地产开发有限公司"/>
        <s v="阳春双兴水晶玻璃有限公司"/>
        <s v="阳江市江城区力拓工贸有限公司"/>
        <s v="阳江市港富实业有限公司"/>
        <s v="阳春市春吉园区开发有限公司"/>
        <s v="阳江市鸿德实业有限公司"/>
        <s v="阳江市全利达硅胶有限公司"/>
        <s v="阳江市江城区岗列街四围村程屋围经济合作社"/>
        <s v="阳江市新时代房地产开发有限公司"/>
        <s v="阳春市经济和信息化局"/>
        <s v="阳江市阳东区粤湘工贸有限公司"/>
        <s v="阳江市阳东杰成实业有限公司"/>
        <s v="许开盛"/>
        <s v="施华艳"/>
        <s v="阳江市睿邦智造实业有限公司"/>
        <s v="广东必红实业有限公司"/>
        <s v="阳江市阳东区欧思朗五金制造有限公司"/>
        <s v="九点阳光（广东）食品有限公司"/>
        <s v="黄小锋"/>
        <s v="阳江市安基实业有限公司"/>
        <s v="阳春市名阳泵业有限公司"/>
        <s v="阳江市海骏达房地产开发有限公司"/>
        <s v="潘飞"/>
        <s v="阳江市阳东区乔丰木制品有限公司"/>
        <s v="阳江市大地环保建材有限公司"/>
        <s v="宝风（阳江）高速艇科技发展有限公司"/>
        <s v="阳春超阳轴承有限公司"/>
        <s v="阳江市阳东区华冠实业有限公司"/>
        <s v="阳江市恒财物流有限公司"/>
        <s v="李强、李活、刘秀娟、赖明宪、赖国件、赖芳兰"/>
        <s v="阳江市百盛工贸有限公司"/>
        <s v="阳西县元大置业投资有限公司"/>
        <s v="阳江市江城区金怡利工贸有限公司"/>
        <s v="阳西县碧桂园房地产开发有限公司"/>
        <s v="阳江市江城区中辉钢构材料有限公司"/>
        <s v="阳江市浩能工贸有限公司"/>
        <s v="阳江市澳澜实业有限公司"/>
        <s v="广东华正能电缆科技有限公司"/>
        <s v="阳春市春湾中心卫生院"/>
        <s v="阳春市树头房地产开发有限公司"/>
        <s v="阳春市岗美镇人民政府"/>
        <s v="刘经宁"/>
        <s v="阳江市誉阳食品有限公司"/>
        <s v="江城区中洲街和平村民委员会"/>
        <s v="正大康地阳江饲料有限公司"/>
        <s v="阳江市建盛建材有限公司"/>
        <s v="阳江市福恒房地产开发有限公司"/>
        <s v="阳江市新天然投资有限公司"/>
        <s v="阳江市江城科大厨业有限公司"/>
        <s v="阳江市欣安光电材料有限公司"/>
        <s v="阳江市钜烽液压船舶机械制造有限公司"/>
        <s v="阳江市江城区新广洋门窗厂"/>
        <s v="阳江市江城区城南街玉沙村塘尾经济合作社"/>
        <s v="张到"/>
        <s v="阳西碧月房地产开发有限公司"/>
        <s v="阳江市江城区泉源五金塑料工艺有限公司"/>
        <s v="陈福平"/>
        <s v="阳西县儒洞镇中心卫生院"/>
        <s v="阳江市江城区城北街金郊村民委员会"/>
        <s v="阳春市晟泽机械金属有限公司"/>
        <s v="阳江市阳东区铭峰房地产有限公司"/>
        <s v="阳江市宏阳置业发展有限公司"/>
        <s v="阳江高新技术产业开发区环境卫生管理所"/>
        <s v="阳江市江城区白沙街福岗村新寨经济合作社"/>
        <s v="阳江高新区平冈镇良朝村委员会"/>
        <s v="阳春市圣任机电设备有限公司"/>
        <s v="阳江市浩丰房地产开发有限公司"/>
        <s v="阳春市地方税务局"/>
        <s v="阳春市工业园管理局"/>
        <s v="阳江市鼎华晟金属有限公司"/>
        <s v="阳江市锦盈金属制品有限公司"/>
        <s v="阳春市卫生和计划生育局"/>
        <s v="春湾镇自由村委会"/>
        <s v="潭水镇镇郊村委会"/>
        <s v="河西街道办事处"/>
        <s v="阳西县住房和城乡规划建设局"/>
        <s v="广东海之菁水产养殖有限公司"/>
        <s v="阳西美味鲜食品有限公司"/>
        <s v="阳江市江城区岗列街四围村过路围经济合作社"/>
        <s v="阳江市粤运朗日房地产开发有限公司"/>
        <s v="阳江市公用事业投资有限公司"/>
        <s v="阳江市恒凯房地产开发有限公司"/>
        <s v="何月明"/>
        <s v="潭水镇北居委会"/>
        <s v="阳江市利源工贸有限公司"/>
        <s v="阳江市海陵岛经济开发试验区闸坡镇莳元经济联合社"/>
        <s v="阳江市海陵岛经济开发试验区闸坡镇南村经济联合社"/>
        <s v="阳江市海陵岛经济开发试验区闸坡镇丹济经济联合社"/>
        <s v="阳春市畜牧渔业局"/>
        <s v="黎新权"/>
        <s v="阳春市青少年活动中心"/>
        <s v="阳江市木赖程屋置业有限公司"/>
        <s v="阳春市消防大队"/>
        <s v="阳江市江城区城北街金郊村简屋经济合作社"/>
        <s v="阳春市国鼎房地产开发有限公司"/>
        <s v="阳江市南信实业有限公司"/>
        <s v="阳江市永动精密金属科技有限公司"/>
        <s v="阳江市天隆车载电子设备有限公司"/>
        <s v="阳江市江城区科锐金塑制品厂"/>
        <s v="阳江欧粤新能源科技有限公司"/>
        <s v="阳江市江城区创源塑金有限公司"/>
        <s v="阳江市江城区双昊工贸有限公司"/>
        <s v="阳江市江城区富远工贸有限公司"/>
        <s v="阳江市兆昌实业有限公司"/>
        <s v="阳江市阳东区北惯镇赤光经济联合社"/>
        <s v="广东酷特科技有限公司"/>
        <s v="阳江市江城区宏卓实业有限公司"/>
        <s v="阳江市晨晖五金制品有限公司"/>
        <s v="阳江市盈泰房地产开发有限公司"/>
        <s v="阳江市江城区合展工贸有限公司"/>
        <s v="阳江市公安局海陵分局海陵边防派出所"/>
        <s v="阳江市自来水公司"/>
        <s v="阳西县万辉房地产开发有限公司"/>
        <s v="阳西县建基投资有限公司"/>
        <s v="莫益川"/>
        <s v="阳江市利兴置业有限公司"/>
        <s v="阳江市阳东区东城镇那味经济联合社"/>
        <s v="阳江市江城区岗列街岗列村木赖村梁屋经济合作社"/>
        <s v="阳江市住房和城乡规划建设局"/>
        <s v="阳东区北惯镇平地村榕树经济合作社"/>
        <s v="阳东区北惯镇平地村永盛经济合作社"/>
        <s v="阳东区北惯镇平地经济联合社"/>
        <s v="阳东区北惯镇平地村上村经济合作社"/>
        <s v="阳西县织篢镇黎昌朗村龙迳经济合作社"/>
        <s v="阳江市江城那格汇成电镀厂"/>
        <s v="莫新、谭凡宏"/>
        <s v="余修柏、刘小岩"/>
        <s v="莫朝华"/>
        <s v="阳江市江城区城东街随垌村民委员会"/>
        <s v="阳江市江城区城北街坪郊村民委员会"/>
        <s v="阳江市江城区岗列街四围村沙屋围经济合作社"/>
        <s v="阳江市江城区岗列街岗列村民委员会"/>
        <s v="江城区岗列街四围村民委员会"/>
        <s v="江城区城北街坪郊村民委员"/>
        <s v="广东省阳江航道局"/>
        <s v="阳江技师学院"/>
        <s v="江城区城北街坪郊村民委员会"/>
        <s v="阳江广物汽车城投资有限公司"/>
        <s v="阳江市海陵岛经济开发区闸坡镇新盐村龙安经济合作社"/>
        <s v="阳江市阳东温泉四季地产开发有限公司"/>
        <s v="阳江市海陵岛经济开发区闸坡镇新盐经济联合社"/>
        <s v="阳江市海陵岛经济开发区闸坡镇那拿经济联合社"/>
        <s v="阳江市海陵岛经济开发区闸坡镇莳元经济联合社"/>
        <s v="阳江市阳东区华龄房地产开发有限公司"/>
        <s v="阳江市阳东区东城镇报头经济联合社"/>
        <s v="阳江市阳东区东城镇端陶村端陶经济合作社"/>
        <s v="阳江市阳东区东城镇英村经济联合社"/>
        <s v="广东粤水电新能源装备有限公司"/>
        <s v="阳江市阳东区东城镇始兴经济联合社"/>
        <s v="阳江市江城区白沙街福岗村民委员会"/>
        <s v="阳江高新区平冈镇人民政府"/>
        <s v="阳江市江城区埠场镇那蓬村石滩经济合作社"/>
        <s v="阳江高新区平冈镇河东西村民委员会"/>
        <s v="阳江高新区平冈镇良朝村民委员会"/>
        <s v="阳江市江城区白沙街福岗村中屯经济合作社"/>
        <s v="阳江市阳东区东城镇丹载经济联合社"/>
        <s v="阳江市阳东区市政管理中心"/>
        <s v="阳东县尚明纸业有限公司"/>
        <s v="阳江市江城区埠场镇端逢村民委员会"/>
        <s v="阳江市江城区白沙街六村村民委员会"/>
        <s v="阳东区北惯镇赤平经济联合社"/>
        <s v="阳东区北惯镇赤平村林福经济合作社"/>
        <s v="阳东区北惯镇赤平村吉一、吉二、吉三、吉四、永安经济合作社"/>
        <s v="阳东区北惯镇赤平村东一、东二经济合作社"/>
        <s v="洪永光"/>
        <s v="阳江高新技术产业开发区公共就业服务中心"/>
        <s v="阳江市社会保险基金管理局高新分局"/>
        <s v="中华人民共和国阳江海事局"/>
        <s v="中电建（阳江）新能源开发有限公司"/>
        <s v="阳江市金栢成针织有限公司"/>
        <s v="阳江市恒茂投资有限公司"/>
        <s v="阳春市松源房地产开发有限公司"/>
        <s v="阳江市江城区城南街道甘泉居委会上元春村"/>
        <s v="阳春市德福房地产有限公司"/>
        <s v="阳春市育德碧桂园房地产开发有限公司"/>
        <s v="阳江高新区平冈镇廉村村台冯经济合作社"/>
        <s v="阳江市海陵岛经济开发试验区房产中心"/>
        <s v="阳江市科讯工贸有限公司"/>
        <s v="广东依黛丽服饰有限公司"/>
        <s v="阳春市金叶发展公司"/>
        <s v="阳江市保安服务总公司"/>
        <s v="阳江市江城区岗列街岗列村岗背西村经济合作社"/>
        <s v="阳江市金玛五金制品有限公司"/>
        <s v="阳江市江城区白沙街六村大光坑经济合作社"/>
        <s v="阳江市阳东万象置业投资有限公司"/>
        <s v="阳江市漠阳湖碧桂园房地产开发有限公司"/>
        <s v="阳春市春华实业有限公司"/>
        <s v="阳江市阳东区雄德工贸有限公司"/>
        <s v="阳江市阳东区雄邦工贸有限公司"/>
        <s v="阳江市阳东区雄劲工贸有限公司"/>
        <s v="阳江市宇中日用品有限公司"/>
        <s v="项仲友"/>
        <s v="阳江市阳东区星月刀剪有限公司"/>
        <s v="阳江市科腾科技有限公司"/>
        <s v="阳江市宇隆恒工贸有限公司"/>
        <s v="阳江市滨海新区碧桂园房地产开发有限公司"/>
        <s v="阳江市江城区城南街玉沙村民委员会"/>
        <s v="阳江市得利投资有限公司"/>
        <s v="阳江市海德五金制品有限公司"/>
        <s v="阳江三威科技有限公司"/>
        <s v="林德芳"/>
        <s v="何奕斌、何奕锋"/>
        <s v="阳江商汇鸿基置业有限公司"/>
        <s v="阳江市江城区南恩街三江村民委员会"/>
        <s v="阳江市阳东区金江混凝土有限公司"/>
        <s v="阳江市海陵岛北洛湾旅游开发有限公司"/>
        <s v="阳春发展热电有限公司"/>
        <s v="阳春市档案局"/>
        <s v="阳江市江城区江明工贸有限公司"/>
        <s v="阳江市雄达实业有限公司"/>
        <s v="阳江市超源工贸有限公司"/>
        <s v="阳春兴钢伟业工贸实业有限公司"/>
        <s v="阳江市浩正投资有限公司"/>
        <s v="阳春市宏强房地产开发有限公司"/>
        <s v="阳西县妇幼保健院"/>
        <s v="阳江市子艺五金制品有限公司"/>
        <s v="阳江市江城银铃科技产业园管理委员会"/>
        <s v="广东省阳江市公安消防局"/>
        <s v="阳江市江城区城北街坪郊村凤阁上经济合作社"/>
        <s v="阳江市中冠房地产开发有限公司"/>
        <s v="阳春市骏兴房地产有限公司"/>
        <s v="阳江市锦瑞实业有限公司"/>
        <s v="阳春市春湾镇人民政府"/>
        <s v="阳春市潭水镇人民政府"/>
        <s v="阳江市恒财城市投资控股有限公司"/>
        <s v="阳江市岗列街四围村五家村经济合作社"/>
        <s v="曾雪萍、张海新"/>
        <s v="梁家全"/>
        <s v="阳江市江城百航实业有限公司"/>
        <s v="阳江市垠鑫工贸有限公司"/>
        <s v="阳江市江城恒立工贸有限公司"/>
        <s v="阳江市金彭服饰实业有限公司"/>
        <s v="阳江市江城区岗列街那格村沙格经济合作社"/>
        <s v="阳江思瑞特农业科技有限公司"/>
        <s v="阳江粤玻实业有限公司"/>
        <s v="阳江市众鑫同晖工贸有限公司"/>
        <s v="阳江市昌龙电镀有限公司"/>
        <s v="林振聪"/>
        <s v="阳春市春城街道头堡村民委员会"/>
        <s v="阳江市维家房地产有限公司"/>
        <s v="阳春市八甲镇人民政府"/>
        <s v="阳春市国有资产经营有限公司"/>
        <s v="阳西县三品文化发展有限公司"/>
        <s v="广东新江能源有限公司"/>
        <s v="广东新农商农产品市场有限公司"/>
        <s v="广东大将军新型建材有限公司、广东神韵新型建材有限公司、广东绿苹果新型建材有限公司"/>
        <s v="阳春市寰宇实业有限公司"/>
        <s v="阳春市金海达房地产开发有限公司"/>
        <s v="广东省阳春酒厂有限公司"/>
        <s v="广东领尊能源化工有限责任公司"/>
        <s v="阳春市温氏畜牧有限公司春湾分公司"/>
        <s v="阳江市江城区高盛置业有限公司"/>
        <s v="阳江市江城区中达置业有限公司"/>
        <s v="阳江市江城区军上置业有限公司"/>
        <s v="阳江市顺和工业有限公司"/>
        <s v="阳西县粤运朗日客运有限公司"/>
        <s v="阳江致富皮革制品有限公司"/>
        <s v="蔡万水"/>
        <s v="何兵"/>
        <s v="何勇"/>
        <s v="谭传汉、谭为学"/>
        <s v="梁晚富"/>
        <s v="阳江市江城区城南街道甘泉居委会(上元春村留用地）"/>
        <s v="简士凯"/>
        <s v="阳春市公安局森林分局"/>
        <s v="阳江市宏达水产有限公司"/>
        <s v="阳江高新区平冈镇平东村湴坑经济合作社"/>
        <s v="织篢镇苏村丹霄经济合作社"/>
        <s v="阳江高新区平冈镇廉村村高脚冈经济合作社"/>
        <s v="沙扒镇人民政府"/>
        <s v="阳江市江城区白沙街六村湾弓经济合作社"/>
        <s v="阳西县新供销天润现代农业发展有限公司"/>
        <s v="阳江市现怀五金有限公司"/>
        <s v="广东三七物流仓储有限公司"/>
        <s v="张计欢"/>
        <s v="阳江金钻科技实业有限公司"/>
        <s v="阳西县凯汇房地产开发有限公司"/>
        <s v="春城街道高朗村委会"/>
        <s v="北惯镇赤平村吉一、吉二、吉三、吉四、永安经济合作社"/>
        <s v="东城镇英村经济联合社"/>
        <s v="赖立晓、赖柱兴"/>
        <s v="阳江市江城区岗列街道岗列村委会"/>
        <s v="阳江市江城区岗列街道岗列村委会木赖村程屋经济合作社"/>
        <s v="阳江市江城区岗列街道岗列村委会木赖村梁屋经济合作社"/>
        <s v="阳江志佳环保能源发展有限公司"/>
        <s v="阳江市阳东新财富环保工业有限公司"/>
        <s v="阳江市江城区欧源五金塑胶有限公司"/>
        <s v="阳江市建达建材有限公司"/>
        <s v="阳江市江城开源实业有限公司"/>
        <s v="阳西县富和房地产开发有限公司"/>
        <s v="赖立扬、赖立斯、赖明枢、洪成琼、赖明军、梁耀、梁祥友、梁宗成、梁祥法等"/>
        <s v="阳江市阳东区富都塑金有限公司"/>
        <s v="张升豪"/>
        <s v="广东大将军新型建材有限公司"/>
        <s v="黄振明"/>
        <s v="李景山、曾彩燕"/>
        <s v="阳春市汇友玩具有限公司"/>
        <s v="阳江市公安局"/>
        <s v="梁仕光"/>
        <s v="卜蜂水产（阳江）有限公司"/>
        <s v="阳西海滨电力发展有限公司"/>
        <s v="阳江市集海通贸易有限公司"/>
        <s v="阳江市巴利服饰有限公司"/>
        <s v="阳江技师学院、阳江市第一职业技术学校"/>
        <s v="阳江市阳东区柏丽投资开发有限公司"/>
        <s v="阳江高新技术产业开发区市政设施管护中心"/>
        <s v="阳春市碧桂园房地产开发有限公司"/>
        <s v="阳江市圣铭五金实业有限公司"/>
        <s v="阳江保利弘盛房地产有限公司"/>
        <s v="阳春市司法局"/>
        <s v="阳春市金瑞环保科技发展有限公司"/>
        <s v="阳江市新达实业有限公司"/>
        <s v="广东电网有限责任公司阳江阳东供电局"/>
        <s v="阳江市欧厨五金制品有限公司"/>
        <s v="阳江市档案局（市志办、市委党史研究室）"/>
        <s v="城东社区居民委员会"/>
        <s v="阳东区环境保护局"/>
        <s v="广州欧巴莱服装有限公司阳江分公司"/>
        <s v="阳江上兴木业有限公司"/>
        <s v="新云村民委员会"/>
        <s v="阳江市鸿润房地产发展公司"/>
        <s v="阳春市华信实业有限公司"/>
        <s v="阳春市耀星房地产开发有限公司"/>
        <s v="阳春市住房和城乡规划建设局"/>
        <s v="阳西县织篢镇牛岭村石挞经济合作社"/>
        <s v="阳西县织篢镇牛岭村细寸经济合作社"/>
        <s v="阳江市君创房地产开发有限公司"/>
        <s v="深圳市金成建筑工程有限公司"/>
        <s v="阳东县城际置业有限公司"/>
        <s v="谢佳龙"/>
        <s v="广东省地震局"/>
        <s v="刘海洋等36人"/>
        <s v="阳江市永宜房地产有限公司"/>
        <s v="广东翔和环保科技有限公司"/>
        <s v="广东力强餐厨用品有限公司"/>
        <s v="陈国良"/>
        <s v="阳江市江城区欧格仕服装纺织有限公司"/>
        <s v="阳东县友联房地产有限公司"/>
        <s v="茂名市海能能源有限公司"/>
        <s v="广东广星气体有限公司"/>
        <s v="阳江蓝岛五金制品有限公司"/>
        <s v="恒大地产集团阳江有限公司"/>
        <s v="阳春市宝兴房地产开发有限公司"/>
        <s v="阳春市汇鑫投资有限公司"/>
        <s v="阳东县万兴物流园置业有限公司"/>
        <s v="阳江市粤丰投资有限公司"/>
        <s v="阳江市众鑫环保实业有限公司"/>
        <s v="阳江市江城区欧普奇电器有限公司"/>
        <s v="广东洋兴家庭用品股份有限公司"/>
        <s v="阳江市荣华远东实业有限公司"/>
        <s v="广东百创源科技股份有限公司"/>
        <s v="阳江市江城区永辉实业有限公司"/>
        <s v="阳江市泰瑞工贸有限公司"/>
        <s v="阳江市铿燕工贸有限公司"/>
        <s v="阳春市广播电视台"/>
      </sharedItems>
    </cacheField>
    <cacheField name="母公司" numFmtId="0">
      <sharedItems containsBlank="1" count="2">
        <s v="/"/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约定开工时间" numFmtId="0">
      <sharedItems containsString="0" containsBlank="1" containsNonDate="0" containsDate="1" minDate="1899-12-31T00:00:00" maxDate="2022-01-15T00:00:00" count="536">
        <d v="2021-08-25T00:00:00"/>
        <d v="2021-08-24T00:00:00"/>
        <d v="2021-02-25T00:00:00"/>
        <d v="2021-05-18T00:00:00"/>
        <d v="2021-05-19T00:00:00"/>
        <d v="2021-08-04T00:00:00"/>
        <d v="2021-02-26T00:00:00"/>
        <d v="2021-07-17T00:00:00"/>
        <d v="2021-01-27T00:00:00"/>
        <d v="2021-04-25T00:00:00"/>
        <d v="2021-01-24T00:00:00"/>
        <d v="2021-01-22T00:00:00"/>
        <d v="2021-09-19T00:00:00"/>
        <d v="2021-04-19T00:00:00"/>
        <d v="2022-01-15T00:00:00"/>
        <d v="2021-01-08T00:00:00"/>
        <d v="2021-07-07T00:00:00"/>
        <d v="2021-07-06T00:00:00"/>
        <d v="2021-06-15T00:00:00"/>
        <d v="2021-06-09T00:00:00"/>
        <d v="2021-09-07T00:00:00"/>
        <d v="2021-06-05T00:00:00"/>
        <d v="2021-06-01T00:00:00"/>
        <d v="2021-05-28T00:00:00"/>
        <d v="2021-11-25T00:00:00"/>
        <d v="2021-07-22T00:00:00"/>
        <d v="2021-05-13T00:00:00"/>
        <d v="2021-05-09T00:00:00"/>
        <d v="2020-12-06T00:00:00"/>
        <d v="2021-08-20T00:00:00"/>
        <d v="2021-04-21T00:00:00"/>
        <d v="2021-04-02T00:00:00"/>
        <d v="2021-03-07T00:00:00"/>
        <d v="2020-12-09T00:00:00"/>
        <d v="2021-03-06T00:00:00"/>
        <d v="2021-09-04T00:00:00"/>
        <d v="2020-12-03T00:00:00"/>
        <d v="2021-03-03T00:00:00"/>
        <d v="2021-04-30T00:00:00"/>
        <d v="2021-03-02T00:00:00"/>
        <d v="2021-04-29T00:00:00"/>
        <d v="2020-11-19T00:00:00"/>
        <d v="2021-02-18T00:00:00"/>
        <d v="2021-02-09T00:00:00"/>
        <d v="2021-01-21T00:00:00"/>
        <d v="2021-03-15T00:00:00"/>
        <d v="2021-03-14T00:00:00"/>
        <d v="2021-02-28T00:00:00"/>
        <d v="2021-05-06T00:00:00"/>
        <d v="2021-01-06T00:00:00"/>
        <d v="2021-01-03T00:00:00"/>
        <d v="2020-12-31T00:00:00"/>
        <d v="2020-12-30T00:00:00"/>
        <d v="2021-03-27T00:00:00"/>
        <d v="2021-06-26T00:00:00"/>
        <d v="2021-03-26T00:00:00"/>
        <m/>
        <d v="2020-09-27T00:00:00"/>
        <d v="2020-12-25T00:00:00"/>
        <d v="2020-12-20T00:00:00"/>
        <d v="2020-09-16T00:00:00"/>
        <d v="2020-12-16T00:00:00"/>
        <d v="2020-12-11T00:00:00"/>
        <d v="2020-12-13T00:00:00"/>
        <d v="2020-10-02T00:00:00"/>
        <d v="2020-11-29T00:00:00"/>
        <d v="2020-11-26T00:00:00"/>
        <d v="2021-01-17T00:00:00"/>
        <d v="2021-01-15T00:00:00"/>
        <d v="2021-03-18T00:00:00"/>
        <d v="2021-01-10T00:00:00"/>
        <d v="2021-03-12T00:00:00"/>
        <d v="2021-01-09T00:00:00"/>
        <d v="2020-11-05T00:00:00"/>
        <d v="2020-08-01T00:00:00"/>
        <d v="2020-10-31T00:00:00"/>
        <d v="2020-07-29T00:00:00"/>
        <d v="2020-10-24T00:00:00"/>
        <d v="2020-10-08T00:00:00"/>
        <d v="2020-09-30T00:00:00"/>
        <d v="2020-09-24T00:00:00"/>
        <d v="2020-10-14T00:00:00"/>
        <d v="2020-06-15T00:00:00"/>
        <d v="2020-09-12T00:00:00"/>
        <d v="2020-06-03T00:00:00"/>
        <d v="2020-06-01T00:00:00"/>
        <d v="2020-08-30T00:00:00"/>
        <d v="2020-10-26T00:00:00"/>
        <d v="2020-08-23T00:00:00"/>
        <d v="2020-08-21T00:00:00"/>
        <d v="2020-08-17T00:00:00"/>
        <d v="2020-10-16T00:00:00"/>
        <d v="2020-05-15T00:00:00"/>
        <d v="2020-08-14T00:00:00"/>
        <d v="2020-08-11T00:00:00"/>
        <d v="2020-01-29T00:00:00"/>
        <d v="2020-07-25T00:00:00"/>
        <d v="2020-07-19T00:00:00"/>
        <d v="2020-07-16T00:00:00"/>
        <d v="2020-11-04T00:00:00"/>
        <d v="2020-07-02T00:00:00"/>
        <d v="2020-07-01T00:00:00"/>
        <d v="2019-12-26T00:00:00"/>
        <d v="2020-08-19T00:00:00"/>
        <d v="2020-03-18T00:00:00"/>
        <d v="2020-12-18T00:00:00"/>
        <d v="2020-06-13T00:00:00"/>
        <d v="2020-06-12T00:00:00"/>
        <d v="2020-06-10T00:00:00"/>
        <d v="2020-07-12T00:00:00"/>
        <d v="2020-05-20T00:00:00"/>
        <d v="2020-02-17T00:00:00"/>
        <d v="2020-07-13T00:00:00"/>
        <d v="2020-01-23T00:00:00"/>
        <d v="2019-12-22T00:00:00"/>
        <d v="2020-04-21T00:00:00"/>
        <d v="2019-12-21T00:00:00"/>
        <d v="2019-11-21T00:00:00"/>
        <d v="2020-04-15T00:00:00"/>
        <d v="2020-04-09T00:00:00"/>
        <d v="2020-01-09T00:00:00"/>
        <d v="2020-03-29T00:00:00"/>
        <d v="2019-12-20T00:00:00"/>
        <d v="2020-03-19T00:00:00"/>
        <d v="2019-12-19T00:00:00"/>
        <d v="2019-12-15T00:00:00"/>
        <d v="2020-03-13T00:00:00"/>
        <d v="2020-03-12T00:00:00"/>
        <d v="2020-03-05T00:00:00"/>
        <d v="2020-04-28T00:00:00"/>
        <d v="2020-08-27T00:00:00"/>
        <d v="2020-02-20T00:00:00"/>
        <d v="2020-06-19T00:00:00"/>
        <d v="2019-10-24T00:00:00"/>
        <d v="2020-01-13T00:00:00"/>
        <d v="2020-01-14T00:00:00"/>
        <d v="2020-01-03T00:00:00"/>
        <d v="2020-02-29T00:00:00"/>
        <d v="2019-12-29T00:00:00"/>
        <d v="2019-09-29T00:00:00"/>
        <d v="2020-02-24T00:00:00"/>
        <d v="2019-12-24T00:00:00"/>
        <d v="2021-06-18T00:00:00"/>
        <d v="2019-12-25T00:00:00"/>
        <d v="2020-03-25T00:00:00"/>
        <d v="2020-02-23T00:00:00"/>
        <d v="2020-06-20T00:00:00"/>
        <d v="2019-12-18T00:00:00"/>
        <d v="2020-02-16T00:00:00"/>
        <d v="2020-02-14T00:00:00"/>
        <d v="2019-12-17T00:00:00"/>
        <d v="2019-12-12T00:00:00"/>
        <d v="2020-03-04T00:00:00"/>
        <d v="2019-12-06T00:00:00"/>
        <d v="2019-12-01T00:00:00"/>
        <d v="2020-01-25T00:00:00"/>
        <d v="2019-11-27T00:00:00"/>
        <d v="2019-11-22T00:00:00"/>
        <d v="2019-11-20T00:00:00"/>
        <d v="2019-07-20T00:00:00"/>
        <d v="2019-07-19T00:00:00"/>
        <d v="2019-07-15T00:00:00"/>
        <d v="2019-07-16T00:00:00"/>
        <d v="2019-11-11T00:00:00"/>
        <d v="2019-11-13T00:00:00"/>
        <d v="2019-07-12T00:00:00"/>
        <d v="2019-07-11T00:00:00"/>
        <d v="2019-10-27T00:00:00"/>
        <d v="2019-11-07T00:00:00"/>
        <d v="2019-07-09T00:00:00"/>
        <d v="2019-07-08T00:00:00"/>
        <d v="2019-11-06T00:00:00"/>
        <d v="2020-02-08T00:00:00"/>
        <d v="2019-11-04T00:00:00"/>
        <d v="2019-11-05T00:00:00"/>
        <d v="2019-10-30T00:00:00"/>
        <d v="2019-07-30T00:00:00"/>
        <d v="2020-01-20T00:00:00"/>
        <d v="2019-10-20T00:00:00"/>
        <d v="2019-10-17T00:00:00"/>
        <d v="2019-07-06T00:00:00"/>
        <d v="2019-12-30T00:00:00"/>
        <d v="2019-09-27T00:00:00"/>
        <d v="2019-09-12T00:00:00"/>
        <d v="2019-09-11T00:00:00"/>
        <d v="2019-09-02T00:00:00"/>
        <d v="2019-12-03T00:00:00"/>
        <d v="2019-08-25T00:00:00"/>
        <d v="2019-09-24T00:00:00"/>
        <d v="2019-08-17T00:00:00"/>
        <d v="2019-11-15T00:00:00"/>
        <d v="2019-08-09T00:00:00"/>
        <d v="2019-06-06T00:00:00"/>
        <d v="2019-06-03T00:00:00"/>
        <d v="2019-07-23T00:00:00"/>
        <d v="2019-07-25T00:00:00"/>
        <d v="2019-07-24T00:00:00"/>
        <d v="2020-03-11T00:00:00"/>
        <d v="2019-07-10T00:00:00"/>
        <d v="2020-03-10T00:00:00"/>
        <d v="2019-06-29T00:00:00"/>
        <d v="2019-06-04T00:00:00"/>
        <d v="2019-06-19T00:00:00"/>
        <d v="2019-06-20T00:00:00"/>
        <d v="2019-06-15T00:00:00"/>
        <d v="2019-06-08T00:00:00"/>
        <d v="2019-06-05T00:00:00"/>
        <d v="2019-06-01T00:00:00"/>
        <d v="2019-05-25T00:00:00"/>
        <d v="2019-05-24T00:00:00"/>
        <d v="2019-05-22T00:00:00"/>
        <d v="2019-05-08T00:00:00"/>
        <d v="2019-05-05T00:00:00"/>
        <d v="2019-10-19T00:00:00"/>
        <d v="2019-04-20T00:00:00"/>
        <d v="2019-04-18T00:00:00"/>
        <d v="2019-04-16T00:00:00"/>
        <d v="2019-04-08T00:00:00"/>
        <d v="2019-03-27T00:00:00"/>
        <d v="2019-03-23T00:00:00"/>
        <d v="2019-05-17T00:00:00"/>
        <d v="2019-03-06T00:00:00"/>
        <d v="2019-02-06T00:00:00"/>
        <d v="2019-01-29T00:00:00"/>
        <d v="2019-07-31T00:00:00"/>
        <d v="2019-01-27T00:00:00"/>
        <d v="2019-01-26T00:00:00"/>
        <d v="2019-01-25T00:00:00"/>
        <d v="2019-03-21T00:00:00"/>
        <d v="2019-01-24T00:00:00"/>
        <d v="2019-03-10T00:00:00"/>
        <d v="2018-12-27T00:00:00"/>
        <d v="2020-12-24T00:00:00"/>
        <d v="2019-02-26T00:00:00"/>
        <d v="2018-12-26T00:00:00"/>
        <d v="2018-12-28T00:00:00"/>
        <d v="2019-02-24T00:00:00"/>
        <d v="2018-12-24T00:00:00"/>
        <d v="2019-02-23T00:00:00"/>
        <d v="2018-12-21T00:00:00"/>
        <d v="2018-12-19T00:00:00"/>
        <d v="2019-01-17T00:00:00"/>
        <d v="2020-12-27T00:00:00"/>
        <d v="2018-12-13T00:00:00"/>
        <d v="2018-12-12T00:00:00"/>
        <d v="2019-06-11T00:00:00"/>
        <d v="2018-12-04T00:00:00"/>
        <d v="2018-12-01T00:00:00"/>
        <d v="2019-01-28T00:00:00"/>
        <d v="2018-11-30T00:00:00"/>
        <d v="2018-11-29T00:00:00"/>
        <d v="2018-11-23T00:00:00"/>
        <d v="2019-05-21T00:00:00"/>
        <d v="2018-11-21T00:00:00"/>
        <d v="2018-11-13T00:00:00"/>
        <d v="2018-09-13T00:00:00"/>
        <d v="2018-09-14T00:00:00"/>
        <d v="2018-09-10T00:00:00"/>
        <d v="2018-09-08T00:00:00"/>
        <d v="2018-09-07T00:00:00"/>
        <d v="2018-11-06T00:00:00"/>
        <d v="2018-10-30T00:00:00"/>
        <d v="2018-09-01T00:00:00"/>
        <d v="2018-10-28T00:00:00"/>
        <d v="2018-10-24T00:00:00"/>
        <d v="2018-08-23T00:00:00"/>
        <d v="2021-05-12T00:00:00"/>
        <d v="2018-10-12T00:00:00"/>
        <d v="2019-12-10T00:00:00"/>
        <d v="2018-10-11T00:00:00"/>
        <d v="2018-12-09T00:00:00"/>
        <d v="2018-10-10T00:00:00"/>
        <d v="2018-10-09T00:00:00"/>
        <d v="2018-08-09T00:00:00"/>
        <d v="2018-09-27T00:00:00"/>
        <d v="2018-09-22T00:00:00"/>
        <d v="2019-08-15T00:00:00"/>
        <d v="2019-02-28T00:00:00"/>
        <d v="2018-08-27T00:00:00"/>
        <d v="2018-08-25T00:00:00"/>
        <d v="2018-08-18T00:00:00"/>
        <d v="2018-12-15T00:00:00"/>
        <d v="2018-08-14T00:00:00"/>
        <d v="2018-08-11T00:00:00"/>
        <d v="2018-08-08T00:00:00"/>
        <d v="2021-05-11T00:00:00"/>
        <d v="2018-05-25T00:00:00"/>
        <d v="2018-07-23T00:00:00"/>
        <d v="2018-07-14T00:00:00"/>
        <d v="2018-08-10T00:00:00"/>
        <d v="2018-07-10T00:00:00"/>
        <d v="2018-08-02T00:00:00"/>
        <d v="2018-12-30T00:00:00"/>
        <d v="2018-12-31T00:00:00"/>
        <d v="2017-12-28T00:00:00"/>
        <d v="2018-10-27T00:00:00"/>
        <d v="2020-01-08T00:00:00"/>
        <d v="2019-12-27T00:00:00"/>
        <d v="2019-10-31T00:00:00"/>
        <d v="2017-09-16T00:00:00"/>
        <d v="2018-06-12T00:00:00"/>
        <d v="2018-06-13T00:00:00"/>
        <d v="2020-08-26T00:00:00"/>
        <d v="2018-06-08T00:00:00"/>
        <d v="2018-06-07T00:00:00"/>
        <d v="2018-06-27T00:00:00"/>
        <d v="2018-07-25T00:00:00"/>
        <d v="2018-07-24T00:00:00"/>
        <d v="2018-05-22T00:00:00"/>
        <d v="2021-05-21T00:00:00"/>
        <d v="2018-05-10T00:00:00"/>
        <d v="2018-05-08T00:00:00"/>
        <d v="2018-05-06T00:00:00"/>
        <d v="2018-04-26T00:00:00"/>
        <d v="2019-11-19T00:00:00"/>
        <d v="2018-04-25T00:00:00"/>
        <d v="2018-02-23T00:00:00"/>
        <d v="2018-04-24T00:00:00"/>
        <d v="2017-07-24T00:00:00"/>
        <d v="2018-04-21T00:00:00"/>
        <d v="2018-04-18T00:00:00"/>
        <d v="2018-04-19T00:00:00"/>
        <d v="2017-08-12T00:00:00"/>
        <d v="2018-09-29T00:00:00"/>
        <d v="2017-06-29T00:00:00"/>
        <d v="2017-09-20T00:00:00"/>
        <d v="2018-01-18T00:00:00"/>
        <d v="2018-03-15T00:00:00"/>
        <d v="2018-01-12T00:00:00"/>
        <d v="2018-03-10T00:00:00"/>
        <d v="2018-01-07T00:00:00"/>
        <d v="2018-03-09T00:00:00"/>
        <d v="2019-04-06T00:00:00"/>
        <d v="2018-04-06T00:00:00"/>
        <d v="2018-03-08T00:00:00"/>
        <d v="2018-04-05T00:00:00"/>
        <d v="2019-04-05T00:00:00"/>
        <d v="2018-06-03T00:00:00"/>
        <d v="2018-03-05T00:00:00"/>
        <d v="2018-06-02T00:00:00"/>
        <d v="2018-02-28T00:00:00"/>
        <d v="2018-05-13T00:00:00"/>
        <d v="2019-05-09T00:00:00"/>
        <d v="2018-02-04T00:00:00"/>
        <d v="2020-09-10T00:00:00"/>
        <d v="2018-07-16T00:00:00"/>
        <d v="2019-01-04T00:00:00"/>
        <d v="2017-12-31T00:00:00"/>
        <d v="2018-01-28T00:00:00"/>
        <d v="2017-12-30T00:00:00"/>
        <d v="2018-06-29T00:00:00"/>
        <d v="2020-05-23T00:00:00"/>
        <d v="2018-04-30T00:00:00"/>
        <d v="2018-06-21T00:00:00"/>
        <d v="2020-08-06T00:00:00"/>
        <d v="2020-04-14T00:00:00"/>
        <d v="2017-12-18T00:00:00"/>
        <d v="2018-06-19T00:00:00"/>
        <d v="2017-12-19T00:00:00"/>
        <d v="2017-12-17T00:00:00"/>
        <d v="2017-10-18T00:00:00"/>
        <d v="2020-03-27T00:00:00"/>
        <d v="2017-07-15T00:00:00"/>
        <d v="2018-01-26T00:00:00"/>
        <d v="2017-10-11T00:00:00"/>
        <d v="2017-12-06T00:00:00"/>
        <d v="2017-12-05T00:00:00"/>
        <d v="2017-11-30T00:00:00"/>
        <d v="2018-03-02T00:00:00"/>
        <d v="2019-09-25T00:00:00"/>
        <d v="2018-02-20T00:00:00"/>
        <d v="2019-11-17T00:00:00"/>
        <d v="2017-02-16T00:00:00"/>
        <d v="2017-11-15T00:00:00"/>
        <d v="2017-02-25T00:00:00"/>
        <d v="2017-02-09T00:00:00"/>
        <d v="2017-11-03T00:00:00"/>
        <d v="2017-09-02T00:00:00"/>
        <d v="2020-05-29T00:00:00"/>
        <d v="2017-10-21T00:00:00"/>
        <d v="2017-08-11T00:00:00"/>
        <d v="2017-10-12T00:00:00"/>
        <d v="2020-10-23T00:00:00"/>
        <d v="2017-10-06T00:00:00"/>
        <d v="2020-12-23T00:00:00"/>
        <d v="2018-01-14T00:00:00"/>
        <d v="2018-02-09T00:00:00"/>
        <d v="2017-06-28T00:00:00"/>
        <d v="2017-06-27T00:00:00"/>
        <d v="2017-11-24T00:00:00"/>
        <d v="2017-11-18T00:00:00"/>
        <d v="2018-02-15T00:00:00"/>
        <d v="2017-12-10T00:00:00"/>
        <d v="2017-08-01T00:00:00"/>
        <d v="2017-08-03T00:00:00"/>
        <d v="2017-08-05T00:00:00"/>
        <d v="2017-11-27T00:00:00"/>
        <d v="2017-07-25T00:00:00"/>
        <d v="2016-10-25T00:00:00"/>
        <d v="2017-07-21T00:00:00"/>
        <d v="2016-10-18T00:00:00"/>
        <d v="2017-11-12T00:00:00"/>
        <d v="2017-07-05T00:00:00"/>
        <d v="2017-07-06T00:00:00"/>
        <d v="2017-07-01T00:00:00"/>
        <d v="2017-10-28T00:00:00"/>
        <d v="2020-01-28T00:00:00"/>
        <d v="2017-06-23T00:00:00"/>
        <d v="2020-02-02T00:00:00"/>
        <d v="2016-09-15T00:00:00"/>
        <d v="2017-05-25T00:00:00"/>
        <d v="2017-05-21T00:00:00"/>
        <d v="2017-05-19T00:00:00"/>
        <d v="2016-09-18T00:00:00"/>
        <d v="2017-03-06T00:00:00"/>
        <d v="2017-03-04T00:00:00"/>
        <d v="2017-07-03T00:00:00"/>
        <d v="2018-01-03T00:00:00"/>
        <d v="2018-07-03T00:00:00"/>
        <d v="2018-12-05T00:00:00"/>
        <d v="2017-04-27T00:00:00"/>
        <d v="2019-06-22T00:00:00"/>
        <d v="2017-01-23T00:00:00"/>
        <d v="2017-10-20T00:00:00"/>
        <d v="2017-06-19T00:00:00"/>
        <d v="2017-04-18T00:00:00"/>
        <d v="2017-04-12T00:00:00"/>
        <d v="2017-05-12T00:00:00"/>
        <d v="2017-04-05T00:00:00"/>
        <d v="2017-03-29T00:00:00"/>
        <d v="2019-10-10T00:00:00"/>
        <d v="2016-08-29T00:00:00"/>
        <d v="2017-05-09T00:00:00"/>
        <d v="2018-09-02T00:00:00"/>
        <d v="2016-06-02T00:00:00"/>
        <d v="2016-06-01T00:00:00"/>
        <d v="2017-04-29T00:00:00"/>
        <d v="2016-05-29T00:00:00"/>
        <d v="2017-02-22T00:00:00"/>
        <d v="2017-02-02T00:00:00"/>
        <d v="2017-08-02T00:00:00"/>
        <d v="2017-03-19T00:00:00"/>
        <d v="2019-08-20T00:00:00"/>
        <d v="2017-01-18T00:00:00"/>
        <d v="2017-07-04T00:00:00"/>
        <d v="2016-11-05T00:00:00"/>
        <d v="2017-01-04T00:00:00"/>
        <d v="2016-12-27T00:00:00"/>
        <d v="2019-08-16T00:00:00"/>
        <d v="2017-06-01T00:00:00"/>
        <d v="2019-05-14T00:00:00"/>
        <d v="2018-07-18T00:00:00"/>
        <d v="2016-03-28T00:00:00"/>
        <d v="2016-08-25T00:00:00"/>
        <d v="2016-12-28T00:00:00"/>
        <d v="2017-04-01T00:00:00"/>
        <d v="2016-12-16T00:00:00"/>
        <d v="2016-09-19T00:00:00"/>
        <d v="2016-03-23T00:00:00"/>
        <d v="1899-12-31T00:00:00"/>
        <d v="2017-02-15T00:00:00"/>
        <d v="2016-12-14T00:00:00"/>
        <d v="2017-06-14T00:00:00"/>
        <d v="2016-07-14T00:00:00"/>
        <d v="2017-01-14T00:00:00"/>
        <d v="2016-12-08T00:00:00"/>
        <d v="2017-06-03T00:00:00"/>
        <d v="2016-12-01T00:00:00"/>
        <d v="2019-03-30T00:00:00"/>
        <d v="2016-11-27T00:00:00"/>
        <d v="2021-02-20T00:00:00"/>
        <d v="2016-11-22T00:00:00"/>
        <d v="2016-11-23T00:00:00"/>
        <d v="2016-11-19T00:00:00"/>
        <d v="2017-01-11T00:00:00"/>
        <d v="2021-06-11T00:00:00"/>
        <d v="2019-06-12T00:00:00"/>
        <d v="2016-11-02T00:00:00"/>
        <d v="2016-07-29T00:00:00"/>
        <d v="2016-04-20T00:00:00"/>
        <d v="2016-04-19T00:00:00"/>
        <d v="2016-10-16T00:00:00"/>
        <d v="2016-04-14T00:00:00"/>
        <d v="2016-10-13T00:00:00"/>
        <d v="2016-10-10T00:00:00"/>
        <d v="2016-04-28T00:00:00"/>
        <d v="2016-03-18T00:00:00"/>
        <d v="2016-05-09T00:00:00"/>
        <d v="2016-09-01T00:00:00"/>
        <d v="2016-03-31T00:00:00"/>
        <d v="2016-08-27T00:00:00"/>
        <d v="2016-12-25T00:00:00"/>
        <d v="2019-08-10T00:00:00"/>
        <d v="2015-11-24T00:00:00"/>
        <d v="2015-11-04T00:00:00"/>
        <d v="2016-07-13T00:00:00"/>
        <d v="2016-08-07T00:00:00"/>
        <d v="2016-07-10T00:00:00"/>
        <d v="2016-07-06T00:00:00"/>
        <d v="2016-07-03T00:00:00"/>
        <d v="2016-06-26T00:00:00"/>
        <d v="2016-06-24T00:00:00"/>
        <d v="2015-09-01T00:00:00"/>
        <d v="2016-02-25T00:00:00"/>
        <d v="2016-05-25T00:00:00"/>
        <d v="2020-12-26T00:00:00"/>
        <d v="2016-05-11T00:00:00"/>
        <d v="2016-05-06T00:00:00"/>
        <d v="2016-04-22T00:00:00"/>
        <d v="2016-04-30T00:00:00"/>
        <d v="2015-11-13T00:00:00"/>
        <d v="2016-05-12T00:00:00"/>
        <d v="2016-04-29T00:00:00"/>
        <d v="2016-09-26T00:00:00"/>
        <d v="2015-08-25T00:00:00"/>
        <d v="2015-12-16T00:00:00"/>
        <d v="2016-03-14T00:00:00"/>
        <d v="2016-03-13T00:00:00"/>
        <d v="2016-03-12T00:00:00"/>
        <d v="2016-01-27T00:00:00"/>
        <d v="2016-03-10T00:00:00"/>
        <d v="2016-03-02T00:00:00"/>
        <d v="2017-03-01T00:00:00"/>
        <d v="2015-10-29T00:00:00"/>
        <d v="2016-02-11T00:00:00"/>
        <d v="2015-08-12T00:00:00"/>
        <d v="2016-02-10T00:00:00"/>
        <d v="2016-01-28T00:00:00"/>
        <d v="2015-06-02T00:00:00"/>
        <d v="2016-01-30T00:00:00"/>
        <d v="2015-11-01T00:00:00"/>
        <d v="2016-06-27T00:00:00"/>
        <d v="2016-01-21T00:00:00"/>
        <d v="2018-11-28T00:00:00"/>
        <d v="2016-01-15T00:00:00"/>
        <d v="2016-01-08T00:00:00"/>
      </sharedItems>
    </cacheField>
    <cacheField name="约定竣工时间" numFmtId="0">
      <sharedItems containsString="0" containsBlank="1" containsNonDate="0" containsDate="1" minDate="1899-12-31T00:00:00" maxDate="2025-01-14T00:00:00" count="577">
        <d v="2022-08-24T00:00:00"/>
        <d v="2022-08-23T00:00:00"/>
        <d v="2022-02-25T00:00:00"/>
        <d v="2022-05-18T00:00:00"/>
        <d v="2022-05-19T00:00:00"/>
        <d v="2024-08-04T00:00:00"/>
        <d v="2022-02-26T00:00:00"/>
        <d v="2023-07-17T00:00:00"/>
        <d v="2022-01-27T00:00:00"/>
        <d v="2022-04-25T00:00:00"/>
        <d v="2022-01-24T00:00:00"/>
        <d v="2022-01-22T00:00:00"/>
        <d v="2024-09-18T00:00:00"/>
        <d v="2022-04-19T00:00:00"/>
        <d v="2025-01-14T00:00:00"/>
        <d v="2022-01-08T00:00:00"/>
        <d v="2023-07-07T00:00:00"/>
        <d v="2024-07-06T00:00:00"/>
        <d v="2024-06-15T00:00:00"/>
        <d v="2024-06-09T00:00:00"/>
        <d v="2024-09-06T00:00:00"/>
        <d v="2024-06-05T00:00:00"/>
        <d v="2024-06-01T00:00:00"/>
        <d v="2024-05-28T00:00:00"/>
        <d v="2024-11-24T00:00:00"/>
        <d v="2024-07-21T00:00:00"/>
        <d v="2024-05-18T00:00:00"/>
        <d v="2024-05-13T00:00:00"/>
        <d v="2024-05-09T00:00:00"/>
        <d v="2023-12-06T00:00:00"/>
        <d v="2024-08-19T00:00:00"/>
        <d v="2024-04-21T00:00:00"/>
        <d v="2024-04-02T00:00:00"/>
        <d v="2021-09-06T00:00:00"/>
        <d v="2022-06-09T00:00:00"/>
        <d v="2024-03-06T00:00:00"/>
        <d v="2024-09-03T00:00:00"/>
        <d v="2022-06-03T00:00:00"/>
        <d v="2024-03-03T00:00:00"/>
        <d v="2024-04-29T00:00:00"/>
        <d v="2024-03-02T00:00:00"/>
        <d v="2024-02-25T00:00:00"/>
        <d v="2024-04-28T00:00:00"/>
        <d v="2021-11-19T00:00:00"/>
        <d v="2023-02-18T00:00:00"/>
        <d v="2024-02-18T00:00:00"/>
        <d v="2022-08-08T00:00:00"/>
        <d v="2023-01-21T00:00:00"/>
        <d v="2023-01-08T00:00:00"/>
        <d v="2024-03-14T00:00:00"/>
        <d v="2024-03-13T00:00:00"/>
        <d v="2024-02-27T00:00:00"/>
        <d v="2024-05-06T00:00:00"/>
        <d v="2023-01-06T00:00:00"/>
        <d v="2024-01-03T00:00:00"/>
        <d v="2023-12-31T00:00:00"/>
        <d v="2022-12-31T00:00:00"/>
        <d v="2023-12-30T00:00:00"/>
        <d v="2022-12-30T00:00:00"/>
        <d v="2024-03-26T00:00:00"/>
        <d v="2024-06-25T00:00:00"/>
        <d v="2024-03-25T00:00:00"/>
        <m/>
        <d v="2023-03-27T00:00:00"/>
        <d v="2022-12-25T00:00:00"/>
        <d v="2023-12-20T00:00:00"/>
        <d v="2021-03-16T00:00:00"/>
        <d v="2022-12-16T00:00:00"/>
        <d v="2022-12-11T00:00:00"/>
        <d v="2022-12-13T00:00:00"/>
        <d v="2022-12-09T00:00:00"/>
        <d v="2021-10-02T00:00:00"/>
        <d v="2023-11-29T00:00:00"/>
        <d v="2021-09-27T00:00:00"/>
        <d v="2022-11-26T00:00:00"/>
        <d v="2024-01-16T00:00:00"/>
        <d v="2024-01-14T00:00:00"/>
        <d v="2024-03-18T00:00:00"/>
        <d v="2024-01-09T00:00:00"/>
        <d v="2024-03-12T00:00:00"/>
        <d v="2024-01-08T00:00:00"/>
        <d v="2024-01-07T00:00:00"/>
        <d v="2023-11-05T00:00:00"/>
        <d v="2021-02-01T00:00:00"/>
        <d v="2024-02-28T00:00:00"/>
        <d v="2023-10-31T00:00:00"/>
        <d v="2024-01-27T00:00:00"/>
        <d v="2021-01-29T00:00:00"/>
        <d v="2023-10-24T00:00:00"/>
        <d v="2022-10-08T00:00:00"/>
        <d v="2023-09-30T00:00:00"/>
        <d v="2021-03-23T00:00:00"/>
        <d v="2021-09-15T00:00:00"/>
        <d v="2022-03-15T00:00:00"/>
        <d v="2023-10-13T00:00:00"/>
        <d v="2022-06-15T00:00:00"/>
        <d v="2023-09-12T00:00:00"/>
        <d v="2021-06-03T00:00:00"/>
        <d v="2021-06-01T00:00:00"/>
        <d v="2022-08-30T00:00:00"/>
        <d v="2023-10-25T00:00:00"/>
        <d v="2023-08-21T00:00:00"/>
        <d v="2021-02-16T00:00:00"/>
        <d v="2023-10-15T00:00:00"/>
        <d v="2020-11-15T00:00:00"/>
        <d v="2023-08-14T00:00:00"/>
        <d v="2021-08-10T00:00:00"/>
        <d v="2020-07-29T00:00:00"/>
        <d v="2023-07-25T00:00:00"/>
        <d v="2022-07-25T00:00:00"/>
        <d v="2023-07-19T00:00:00"/>
        <d v="2022-07-19T00:00:00"/>
        <d v="2021-01-15T00:00:00"/>
        <d v="2023-11-04T00:00:00"/>
        <d v="2023-07-02T00:00:00"/>
        <d v="2022-07-01T00:00:00"/>
        <d v="2023-08-01T00:00:00"/>
        <d v="2020-06-26T00:00:00"/>
        <d v="2023-08-18T00:00:00"/>
        <d v="2021-03-18T00:00:00"/>
        <d v="2022-12-18T00:00:00"/>
        <d v="2022-06-13T00:00:00"/>
        <d v="2022-06-12T00:00:00"/>
        <d v="2021-12-09T00:00:00"/>
        <d v="2023-07-12T00:00:00"/>
        <d v="2023-06-03T00:00:00"/>
        <d v="2023-05-20T00:00:00"/>
        <d v="2020-08-17T00:00:00"/>
        <d v="2021-11-14T00:00:00"/>
        <d v="2021-05-14T00:00:00"/>
        <d v="2022-04-20T00:00:00"/>
        <d v="2020-07-23T00:00:00"/>
        <d v="2020-12-22T00:00:00"/>
        <d v="2023-04-20T00:00:00"/>
        <d v="2020-12-21T00:00:00"/>
        <d v="2023-04-15T00:00:00"/>
        <d v="2021-04-08T00:00:00"/>
        <d v="2021-01-09T00:00:00"/>
        <d v="2023-03-29T00:00:00"/>
        <d v="2021-12-20T00:00:00"/>
        <d v="2020-09-18T00:00:00"/>
        <d v="2020-09-17T00:00:00"/>
        <d v="2020-06-19T00:00:00"/>
        <d v="2020-12-19T00:00:00"/>
        <d v="2020-06-15T00:00:00"/>
        <d v="2022-03-13T00:00:00"/>
        <d v="2022-03-12T00:00:00"/>
        <d v="2022-03-05T00:00:00"/>
        <d v="2023-04-27T00:00:00"/>
        <d v="2023-08-27T00:00:00"/>
        <d v="2022-02-20T00:00:00"/>
        <d v="2023-06-19T00:00:00"/>
        <d v="2023-01-29T00:00:00"/>
        <d v="2020-04-24T00:00:00"/>
        <d v="2020-07-12T00:00:00"/>
        <d v="2023-01-14T00:00:00"/>
        <d v="2022-01-03T00:00:00"/>
        <d v="2023-02-28T00:00:00"/>
        <d v="2021-12-29T00:00:00"/>
        <d v="2020-03-29T00:00:00"/>
        <d v="2023-02-23T00:00:00"/>
        <d v="2020-12-23T00:00:00"/>
        <d v="2021-12-18T00:00:00"/>
        <d v="2023-01-22T00:00:00"/>
        <d v="2020-12-25T00:00:00"/>
        <d v="2023-03-25T00:00:00"/>
        <d v="2023-02-22T00:00:00"/>
        <d v="2023-06-20T00:00:00"/>
        <d v="2022-12-20T00:00:00"/>
        <d v="2023-02-15T00:00:00"/>
        <d v="2023-02-13T00:00:00"/>
        <d v="2022-12-17T00:00:00"/>
        <d v="2022-12-15T00:00:00"/>
        <d v="2022-12-12T00:00:00"/>
        <d v="2021-12-12T00:00:00"/>
        <d v="2022-03-04T00:00:00"/>
        <d v="2021-12-06T00:00:00"/>
        <d v="2021-05-31T00:00:00"/>
        <d v="2021-11-27T00:00:00"/>
        <d v="2021-11-21T00:00:00"/>
        <d v="2023-10-20T00:00:00"/>
        <d v="2020-05-20T00:00:00"/>
        <d v="2020-07-20T00:00:00"/>
        <d v="2020-07-19T00:00:00"/>
        <d v="2020-07-15T00:00:00"/>
        <d v="2020-07-16T00:00:00"/>
        <d v="2020-11-10T00:00:00"/>
        <d v="2022-11-13T00:00:00"/>
        <d v="2020-07-11T00:00:00"/>
        <d v="2022-10-27T00:00:00"/>
        <d v="2020-11-06T00:00:00"/>
        <d v="2020-07-09T00:00:00"/>
        <d v="2020-07-08T00:00:00"/>
        <d v="2020-05-05T00:00:00"/>
        <d v="2020-11-05T00:00:00"/>
        <d v="2023-02-08T00:00:00"/>
        <d v="2020-05-03T00:00:00"/>
        <d v="2021-11-05T00:00:00"/>
        <d v="2022-12-28T00:00:00"/>
        <d v="2022-10-30T00:00:00"/>
        <d v="2022-12-24T00:00:00"/>
        <d v="2020-07-30T00:00:00"/>
        <d v="2022-01-19T00:00:00"/>
        <d v="2020-04-19T00:00:00"/>
        <d v="2021-10-17T00:00:00"/>
        <d v="2021-07-06T00:00:00"/>
        <d v="2021-09-12T00:00:00"/>
        <d v="2021-09-11T00:00:00"/>
        <d v="2020-03-01T00:00:00"/>
        <d v="2022-12-03T00:00:00"/>
        <d v="2020-08-24T00:00:00"/>
        <d v="2020-02-24T00:00:00"/>
        <d v="2022-09-24T00:00:00"/>
        <d v="2022-11-06T00:00:00"/>
        <d v="2022-08-17T00:00:00"/>
        <d v="2022-11-15T00:00:00"/>
        <d v="2022-07-13T00:00:00"/>
        <d v="2021-08-09T00:00:00"/>
        <d v="2020-06-06T00:00:00"/>
        <d v="2020-06-03T00:00:00"/>
        <d v="2021-09-26T00:00:00"/>
        <d v="2021-07-30T00:00:00"/>
        <d v="2020-01-22T00:00:00"/>
        <d v="2022-07-24T00:00:00"/>
        <d v="2023-03-11T00:00:00"/>
        <d v="2020-01-10T00:00:00"/>
        <d v="2021-07-10T00:00:00"/>
        <d v="2023-03-10T00:00:00"/>
        <d v="2020-01-09T00:00:00"/>
        <d v="2020-06-29T00:00:00"/>
        <d v="2020-06-04T00:00:00"/>
        <d v="2020-06-18T00:00:00"/>
        <d v="2019-12-20T00:00:00"/>
        <d v="2019-12-19T00:00:00"/>
        <d v="2021-06-15T00:00:00"/>
        <d v="2022-06-08T00:00:00"/>
        <d v="2022-06-05T00:00:00"/>
        <d v="2021-06-04T00:00:00"/>
        <d v="2022-06-01T00:00:00"/>
        <d v="2019-11-25T00:00:00"/>
        <d v="2020-05-24T00:00:00"/>
        <d v="2019-11-22T00:00:00"/>
        <d v="2021-05-08T00:00:00"/>
        <d v="2019-11-04T00:00:00"/>
        <d v="2022-10-19T00:00:00"/>
        <d v="2019-10-18T00:00:00"/>
        <d v="2021-04-16T00:00:00"/>
        <d v="2022-03-27T00:00:00"/>
        <d v="2021-05-16T00:00:00"/>
        <d v="2022-03-06T00:00:00"/>
        <d v="2024-10-30T00:00:00"/>
        <d v="2022-07-12T00:00:00"/>
        <d v="2024-07-12T00:00:00"/>
        <d v="2021-02-06T00:00:00"/>
        <d v="2020-07-28T00:00:00"/>
        <d v="2021-07-31T00:00:00"/>
        <d v="2020-07-26T00:00:00"/>
        <d v="2021-01-26T00:00:00"/>
        <d v="2019-07-25T00:00:00"/>
        <d v="2022-01-25T00:00:00"/>
        <d v="2021-03-20T00:00:00"/>
        <d v="2021-03-09T00:00:00"/>
        <d v="2021-12-27T00:00:00"/>
        <d v="2021-02-25T00:00:00"/>
        <d v="2020-06-25T00:00:00"/>
        <d v="2019-12-25T00:00:00"/>
        <d v="2019-06-28T00:00:00"/>
        <d v="2021-12-28T00:00:00"/>
        <d v="2022-02-24T00:00:00"/>
        <d v="2020-06-23T00:00:00"/>
        <d v="2021-02-22T00:00:00"/>
        <d v="2021-12-21T00:00:00"/>
        <d v="2021-12-19T00:00:00"/>
        <d v="2022-01-17T00:00:00"/>
        <d v="2023-12-27T00:00:00"/>
        <d v="2019-12-12T00:00:00"/>
        <d v="2021-12-13T00:00:00"/>
        <d v="2021-06-11T00:00:00"/>
        <d v="2019-06-04T00:00:00"/>
        <d v="2021-12-01T00:00:00"/>
        <d v="2021-01-27T00:00:00"/>
        <d v="2019-05-30T00:00:00"/>
        <d v="2021-11-29T00:00:00"/>
        <d v="2019-05-23T00:00:00"/>
        <d v="2021-11-23T00:00:00"/>
        <d v="2021-05-21T00:00:00"/>
        <d v="2020-11-13T00:00:00"/>
        <d v="2019-09-13T00:00:00"/>
        <d v="2019-09-14T00:00:00"/>
        <d v="2019-09-10T00:00:00"/>
        <d v="2019-09-08T00:00:00"/>
        <d v="2019-09-07T00:00:00"/>
        <d v="2021-11-06T00:00:00"/>
        <d v="2021-10-30T00:00:00"/>
        <d v="2019-09-01T00:00:00"/>
        <d v="2020-04-27T00:00:00"/>
        <d v="2019-10-27T00:00:00"/>
        <d v="2021-10-24T00:00:00"/>
        <d v="2019-08-23T00:00:00"/>
        <d v="2023-05-12T00:00:00"/>
        <d v="2020-10-12T00:00:00"/>
        <d v="2019-04-12T00:00:00"/>
        <d v="2019-04-11T00:00:00"/>
        <d v="2020-12-08T00:00:00"/>
        <d v="2019-04-10T00:00:00"/>
        <d v="2020-10-09T00:00:00"/>
        <d v="2020-02-09T00:00:00"/>
        <d v="2021-02-09T00:00:00"/>
        <d v="2020-09-27T00:00:00"/>
        <d v="2021-09-22T00:00:00"/>
        <d v="2020-09-12T00:00:00"/>
        <d v="2021-08-14T00:00:00"/>
        <d v="2020-09-13T00:00:00"/>
        <d v="2023-11-26T00:00:00"/>
        <d v="2022-01-05T00:00:00"/>
        <d v="2021-02-28T00:00:00"/>
        <d v="2019-08-26T00:00:00"/>
        <d v="2021-08-25T00:00:00"/>
        <d v="2021-08-18T00:00:00"/>
        <d v="2021-12-15T00:00:00"/>
        <d v="2019-02-14T00:00:00"/>
        <d v="2019-08-11T00:00:00"/>
        <d v="2019-02-08T00:00:00"/>
        <d v="2024-05-11T00:00:00"/>
        <d v="2020-09-26T00:00:00"/>
        <d v="2019-05-25T00:00:00"/>
        <d v="2019-07-22T00:00:00"/>
        <d v="2020-07-14T00:00:00"/>
        <d v="2020-08-09T00:00:00"/>
        <d v="2019-01-10T00:00:00"/>
        <d v="2020-08-01T00:00:00"/>
        <d v="2020-12-30T00:00:00"/>
        <d v="2020-12-31T00:00:00"/>
        <d v="2020-12-28T00:00:00"/>
        <d v="2021-10-27T00:00:00"/>
        <d v="2021-06-26T00:00:00"/>
        <d v="2020-10-30T00:00:00"/>
        <d v="2020-09-16T00:00:00"/>
        <d v="2019-12-11T00:00:00"/>
        <d v="2021-06-13T00:00:00"/>
        <d v="2022-08-26T00:00:00"/>
        <d v="2021-06-12T00:00:00"/>
        <d v="2018-12-08T00:00:00"/>
        <d v="2021-06-07T00:00:00"/>
        <d v="2020-06-27T00:00:00"/>
        <d v="2021-08-27T00:00:00"/>
        <d v="2020-07-25T00:00:00"/>
        <d v="2020-07-24T00:00:00"/>
        <d v="2020-05-22T00:00:00"/>
        <d v="2022-05-22T00:00:00"/>
        <d v="2020-05-10T00:00:00"/>
        <d v="2020-05-08T00:00:00"/>
        <d v="2019-05-05T00:00:00"/>
        <d v="2019-10-25T00:00:00"/>
        <d v="2019-04-25T00:00:00"/>
        <d v="2022-11-19T00:00:00"/>
        <d v="2019-04-24T00:00:00"/>
        <d v="2019-02-23T00:00:00"/>
        <d v="2019-04-21T00:00:00"/>
        <d v="2021-04-18T00:00:00"/>
        <d v="2021-04-19T00:00:00"/>
        <d v="2019-08-12T00:00:00"/>
        <d v="2020-09-29T00:00:00"/>
        <d v="2019-09-19T00:00:00"/>
        <d v="2019-01-18T00:00:00"/>
        <d v="2019-03-14T00:00:00"/>
        <d v="2019-01-12T00:00:00"/>
        <d v="2021-05-04T00:00:00"/>
        <d v="2018-09-10T00:00:00"/>
        <d v="2019-01-07T00:00:00"/>
        <d v="2018-09-09T00:00:00"/>
        <d v="2022-04-05T00:00:00"/>
        <d v="2020-04-05T00:00:00"/>
        <d v="2018-09-08T00:00:00"/>
        <d v="2020-04-04T00:00:00"/>
        <d v="2022-04-04T00:00:00"/>
        <d v="2019-03-05T00:00:00"/>
        <d v="2020-06-02T00:00:00"/>
        <d v="2018-08-28T00:00:00"/>
        <d v="2020-02-23T00:00:00"/>
        <d v="2020-05-12T00:00:00"/>
        <d v="2022-05-08T00:00:00"/>
        <d v="2020-04-06T00:00:00"/>
        <d v="2021-02-04T00:00:00"/>
        <d v="2023-09-10T00:00:00"/>
        <d v="2021-01-04T00:00:00"/>
        <d v="2018-12-31T00:00:00"/>
        <d v="2019-12-30T00:00:00"/>
        <d v="2020-01-27T00:00:00"/>
        <d v="2018-06-30T00:00:00"/>
        <d v="2018-12-30T00:00:00"/>
        <d v="2022-05-23T00:00:00"/>
        <d v="2021-04-30T00:00:00"/>
        <d v="2023-12-24T00:00:00"/>
        <d v="2021-04-26T00:00:00"/>
        <d v="2023-12-23T00:00:00"/>
        <d v="2021-06-21T00:00:00"/>
        <d v="2023-08-06T00:00:00"/>
        <d v="2023-04-14T00:00:00"/>
        <d v="2019-06-17T00:00:00"/>
        <d v="2021-06-19T00:00:00"/>
        <d v="2018-06-19T00:00:00"/>
        <d v="2019-06-16T00:00:00"/>
        <d v="2020-06-17T00:00:00"/>
        <d v="2018-12-19T00:00:00"/>
        <d v="2018-10-18T00:00:00"/>
        <d v="2022-01-14T00:00:00"/>
        <d v="2019-07-15T00:00:00"/>
        <d v="2020-01-26T00:00:00"/>
        <d v="2018-10-11T00:00:00"/>
        <d v="2018-12-05T00:00:00"/>
        <d v="2018-06-05T00:00:00"/>
        <d v="2019-11-30T00:00:00"/>
        <d v="2021-03-02T00:00:00"/>
        <d v="2022-09-25T00:00:00"/>
        <d v="2020-02-19T00:00:00"/>
        <d v="2021-11-17T00:00:00"/>
        <d v="2020-02-16T00:00:00"/>
        <d v="2020-02-25T00:00:00"/>
        <d v="2019-11-03T00:00:00"/>
        <d v="2018-09-02T00:00:00"/>
        <d v="2022-05-29T00:00:00"/>
        <d v="2018-04-21T00:00:00"/>
        <d v="2018-08-11T00:00:00"/>
        <d v="2019-10-12T00:00:00"/>
        <d v="2023-10-23T00:00:00"/>
        <d v="2018-10-05T00:00:00"/>
        <d v="2021-06-23T00:00:00"/>
        <d v="2021-01-14T00:00:00"/>
        <d v="2018-06-29T00:00:00"/>
        <d v="2018-06-28T00:00:00"/>
        <d v="2018-06-27T00:00:00"/>
        <d v="2019-11-24T00:00:00"/>
        <d v="2019-11-18T00:00:00"/>
        <d v="2020-02-15T00:00:00"/>
        <d v="2020-12-10T00:00:00"/>
        <d v="2018-07-31T00:00:00"/>
        <d v="2018-02-03T00:00:00"/>
        <d v="2020-08-05T00:00:00"/>
        <d v="2020-11-27T00:00:00"/>
        <d v="2019-07-21T00:00:00"/>
        <d v="2018-01-21T00:00:00"/>
        <d v="2017-10-18T00:00:00"/>
        <d v="2020-11-12T00:00:00"/>
        <d v="2019-08-04T00:00:00"/>
        <d v="2018-07-04T00:00:00"/>
        <d v="2018-01-06T00:00:00"/>
        <d v="2019-07-01T00:00:00"/>
        <d v="2020-10-28T00:00:00"/>
        <d v="2023-01-28T00:00:00"/>
        <d v="2022-02-02T00:00:00"/>
        <d v="2019-09-15T00:00:00"/>
        <d v="2018-05-20T00:00:00"/>
        <d v="2019-05-19T00:00:00"/>
        <d v="2019-09-18T00:00:00"/>
        <d v="2018-03-06T00:00:00"/>
        <d v="2018-03-04T00:00:00"/>
        <d v="2019-07-03T00:00:00"/>
        <d v="2019-06-29T00:00:00"/>
        <d v="2020-12-05T00:00:00"/>
        <d v="2017-10-27T00:00:00"/>
        <d v="2022-06-22T00:00:00"/>
        <d v="2019-06-25T00:00:00"/>
        <d v="2018-01-22T00:00:00"/>
        <d v="2019-10-20T00:00:00"/>
        <d v="2019-06-19T00:00:00"/>
        <d v="2021-09-25T00:00:00"/>
        <d v="2017-10-12T00:00:00"/>
        <d v="2019-05-12T00:00:00"/>
        <d v="2019-04-05T00:00:00"/>
        <d v="2019-03-29T00:00:00"/>
        <d v="2022-10-10T00:00:00"/>
        <d v="2017-08-29T00:00:00"/>
        <d v="2019-05-09T00:00:00"/>
        <d v="2021-09-02T00:00:00"/>
        <d v="2019-06-02T00:00:00"/>
        <d v="2019-06-01T00:00:00"/>
        <d v="2019-04-29T00:00:00"/>
        <d v="2019-05-29T00:00:00"/>
        <d v="2020-02-22T00:00:00"/>
        <d v="2017-08-02T00:00:00"/>
        <d v="2019-08-02T00:00:00"/>
        <d v="2019-03-19T00:00:00"/>
        <d v="2022-08-20T00:00:00"/>
        <d v="2017-07-18T00:00:00"/>
        <d v="2019-07-04T00:00:00"/>
        <d v="2017-11-05T00:00:00"/>
        <d v="2019-01-04T00:00:00"/>
        <d v="2017-12-26T00:00:00"/>
        <d v="2018-06-26T00:00:00"/>
        <d v="2020-08-16T00:00:00"/>
        <d v="2020-06-01T00:00:00"/>
        <d v="2023-05-14T00:00:00"/>
        <d v="2021-07-18T00:00:00"/>
        <d v="2018-12-28T00:00:00"/>
        <d v="2017-08-24T00:00:00"/>
        <d v="2017-06-28T00:00:00"/>
        <d v="2020-04-01T00:00:00"/>
        <d v="2019-02-25T00:00:00"/>
        <d v="2017-12-15T00:00:00"/>
        <d v="2018-03-18T00:00:00"/>
        <d v="2019-03-23T00:00:00"/>
        <d v="1899-12-31T00:00:00"/>
        <d v="2019-02-15T00:00:00"/>
        <d v="2020-09-25T00:00:00"/>
        <d v="2017-06-14T00:00:00"/>
        <d v="2019-06-14T00:00:00"/>
        <d v="2017-07-14T00:00:00"/>
        <d v="2020-01-14T00:00:00"/>
        <d v="2019-06-03T00:00:00"/>
        <d v="2018-12-01T00:00:00"/>
        <d v="2022-03-30T00:00:00"/>
        <d v="2019-11-27T00:00:00"/>
        <d v="2017-05-23T00:00:00"/>
        <d v="2018-11-19T00:00:00"/>
        <d v="2020-01-11T00:00:00"/>
        <d v="2024-06-11T00:00:00"/>
        <d v="2023-06-12T00:00:00"/>
        <d v="2018-11-02T00:00:00"/>
        <d v="2017-07-29T00:00:00"/>
        <d v="2017-04-20T00:00:00"/>
        <d v="2018-04-19T00:00:00"/>
        <d v="2017-10-16T00:00:00"/>
        <d v="2017-04-14T00:00:00"/>
        <d v="2017-10-13T00:00:00"/>
        <d v="2019-10-10T00:00:00"/>
        <d v="2017-09-28T00:00:00"/>
        <d v="2017-04-27T00:00:00"/>
        <d v="2016-09-18T00:00:00"/>
        <d v="2018-05-08T00:00:00"/>
        <d v="2017-03-01T00:00:00"/>
        <d v="2016-09-15T00:00:00"/>
        <d v="2019-08-27T00:00:00"/>
        <d v="2018-08-04T00:00:00"/>
        <d v="2017-01-13T00:00:00"/>
        <d v="2019-08-07T00:00:00"/>
        <d v="2017-07-10T00:00:00"/>
        <d v="2017-07-06T00:00:00"/>
        <d v="2019-07-06T00:00:00"/>
        <d v="2017-04-28T00:00:00"/>
        <d v="2016-12-26T00:00:00"/>
        <d v="2019-06-24T00:00:00"/>
        <d v="2017-06-26T00:00:00"/>
        <d v="2017-09-01T00:00:00"/>
        <d v="2016-08-25T00:00:00"/>
        <d v="2016-11-25T00:00:00"/>
        <d v="2017-05-11T00:00:00"/>
        <d v="2017-05-06T00:00:00"/>
        <d v="2017-04-22T00:00:00"/>
        <d v="2017-04-30T00:00:00"/>
        <d v="2021-11-22T00:00:00"/>
        <d v="2017-11-13T00:00:00"/>
        <d v="2018-05-11T00:00:00"/>
        <d v="2018-09-25T00:00:00"/>
        <d v="2018-02-25T00:00:00"/>
        <d v="2016-12-16T00:00:00"/>
        <d v="2018-03-13T00:00:00"/>
        <d v="2017-03-12T00:00:00"/>
        <d v="2017-01-27T00:00:00"/>
        <d v="2018-03-10T00:00:00"/>
        <d v="2016-09-02T00:00:00"/>
        <d v="2019-05-01T00:00:00"/>
        <d v="2016-10-29T00:00:00"/>
        <d v="2024-02-20T00:00:00"/>
        <d v="2017-02-11T00:00:00"/>
        <d v="2016-08-11T00:00:00"/>
        <d v="2018-02-10T00:00:00"/>
        <d v="2016-07-28T00:00:00"/>
        <d v="2018-06-02T00:00:00"/>
        <d v="2017-01-30T00:00:00"/>
        <d v="2021-11-26T00:00:00"/>
        <d v="2016-11-01T00:00:00"/>
        <d v="2017-01-21T00:00:00"/>
        <d v="2019-05-28T00:00:00"/>
        <d v="2017-01-15T00:00:00"/>
        <d v="2016-07-15T00:00:00"/>
        <d v="2018-01-08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0"/>
    <x v="0"/>
    <x v="0"/>
    <x v="1"/>
    <x v="0"/>
    <x v="0"/>
    <x v="1"/>
    <x v="1"/>
    <x v="1"/>
    <x v="0"/>
    <x v="1"/>
    <x v="0"/>
    <x v="1"/>
    <x v="0"/>
    <x v="0"/>
    <x v="0"/>
    <x v="0"/>
    <x v="0"/>
    <x v="0"/>
    <x v="0"/>
    <x v="0"/>
    <x v="0"/>
    <x v="0"/>
    <x v="0"/>
    <x v="0"/>
    <x v="0"/>
    <x v="1"/>
    <x v="1"/>
  </r>
  <r>
    <x v="2"/>
    <x v="1"/>
    <x v="0"/>
    <x v="0"/>
    <x v="2"/>
    <x v="2"/>
    <x v="1"/>
    <x v="0"/>
    <x v="0"/>
    <x v="2"/>
    <x v="0"/>
    <x v="0"/>
    <x v="2"/>
    <x v="2"/>
    <x v="2"/>
    <x v="1"/>
    <x v="2"/>
    <x v="0"/>
    <x v="2"/>
    <x v="0"/>
    <x v="0"/>
    <x v="0"/>
    <x v="0"/>
    <x v="0"/>
    <x v="0"/>
    <x v="0"/>
    <x v="0"/>
    <x v="0"/>
    <x v="0"/>
    <x v="0"/>
    <x v="0"/>
    <x v="0"/>
    <x v="2"/>
    <x v="2"/>
  </r>
  <r>
    <x v="3"/>
    <x v="0"/>
    <x v="0"/>
    <x v="1"/>
    <x v="3"/>
    <x v="3"/>
    <x v="0"/>
    <x v="0"/>
    <x v="0"/>
    <x v="3"/>
    <x v="0"/>
    <x v="0"/>
    <x v="3"/>
    <x v="3"/>
    <x v="3"/>
    <x v="2"/>
    <x v="3"/>
    <x v="0"/>
    <x v="3"/>
    <x v="0"/>
    <x v="0"/>
    <x v="0"/>
    <x v="0"/>
    <x v="0"/>
    <x v="0"/>
    <x v="0"/>
    <x v="0"/>
    <x v="0"/>
    <x v="0"/>
    <x v="0"/>
    <x v="0"/>
    <x v="0"/>
    <x v="3"/>
    <x v="3"/>
  </r>
  <r>
    <x v="4"/>
    <x v="0"/>
    <x v="0"/>
    <x v="0"/>
    <x v="4"/>
    <x v="4"/>
    <x v="0"/>
    <x v="0"/>
    <x v="0"/>
    <x v="4"/>
    <x v="0"/>
    <x v="0"/>
    <x v="4"/>
    <x v="4"/>
    <x v="4"/>
    <x v="1"/>
    <x v="4"/>
    <x v="0"/>
    <x v="4"/>
    <x v="0"/>
    <x v="0"/>
    <x v="0"/>
    <x v="0"/>
    <x v="0"/>
    <x v="0"/>
    <x v="0"/>
    <x v="0"/>
    <x v="0"/>
    <x v="0"/>
    <x v="0"/>
    <x v="0"/>
    <x v="0"/>
    <x v="4"/>
    <x v="4"/>
  </r>
  <r>
    <x v="5"/>
    <x v="2"/>
    <x v="0"/>
    <x v="1"/>
    <x v="5"/>
    <x v="5"/>
    <x v="2"/>
    <x v="1"/>
    <x v="0"/>
    <x v="5"/>
    <x v="0"/>
    <x v="0"/>
    <x v="5"/>
    <x v="5"/>
    <x v="5"/>
    <x v="3"/>
    <x v="5"/>
    <x v="0"/>
    <x v="5"/>
    <x v="0"/>
    <x v="0"/>
    <x v="0"/>
    <x v="0"/>
    <x v="0"/>
    <x v="0"/>
    <x v="0"/>
    <x v="0"/>
    <x v="0"/>
    <x v="0"/>
    <x v="0"/>
    <x v="0"/>
    <x v="0"/>
    <x v="5"/>
    <x v="5"/>
  </r>
  <r>
    <x v="6"/>
    <x v="2"/>
    <x v="0"/>
    <x v="1"/>
    <x v="5"/>
    <x v="6"/>
    <x v="2"/>
    <x v="1"/>
    <x v="0"/>
    <x v="6"/>
    <x v="0"/>
    <x v="0"/>
    <x v="5"/>
    <x v="5"/>
    <x v="6"/>
    <x v="3"/>
    <x v="6"/>
    <x v="0"/>
    <x v="5"/>
    <x v="0"/>
    <x v="0"/>
    <x v="0"/>
    <x v="0"/>
    <x v="0"/>
    <x v="0"/>
    <x v="0"/>
    <x v="0"/>
    <x v="0"/>
    <x v="0"/>
    <x v="0"/>
    <x v="0"/>
    <x v="0"/>
    <x v="5"/>
    <x v="5"/>
  </r>
  <r>
    <x v="7"/>
    <x v="0"/>
    <x v="0"/>
    <x v="1"/>
    <x v="3"/>
    <x v="7"/>
    <x v="0"/>
    <x v="0"/>
    <x v="0"/>
    <x v="7"/>
    <x v="0"/>
    <x v="0"/>
    <x v="6"/>
    <x v="6"/>
    <x v="7"/>
    <x v="2"/>
    <x v="7"/>
    <x v="0"/>
    <x v="6"/>
    <x v="0"/>
    <x v="0"/>
    <x v="0"/>
    <x v="0"/>
    <x v="0"/>
    <x v="0"/>
    <x v="0"/>
    <x v="0"/>
    <x v="0"/>
    <x v="0"/>
    <x v="0"/>
    <x v="0"/>
    <x v="0"/>
    <x v="6"/>
    <x v="6"/>
  </r>
  <r>
    <x v="8"/>
    <x v="0"/>
    <x v="0"/>
    <x v="1"/>
    <x v="3"/>
    <x v="8"/>
    <x v="0"/>
    <x v="0"/>
    <x v="0"/>
    <x v="8"/>
    <x v="0"/>
    <x v="0"/>
    <x v="6"/>
    <x v="6"/>
    <x v="8"/>
    <x v="2"/>
    <x v="8"/>
    <x v="0"/>
    <x v="7"/>
    <x v="0"/>
    <x v="0"/>
    <x v="0"/>
    <x v="0"/>
    <x v="0"/>
    <x v="0"/>
    <x v="0"/>
    <x v="0"/>
    <x v="0"/>
    <x v="0"/>
    <x v="0"/>
    <x v="0"/>
    <x v="0"/>
    <x v="6"/>
    <x v="6"/>
  </r>
  <r>
    <x v="9"/>
    <x v="3"/>
    <x v="0"/>
    <x v="2"/>
    <x v="6"/>
    <x v="9"/>
    <x v="1"/>
    <x v="1"/>
    <x v="0"/>
    <x v="9"/>
    <x v="0"/>
    <x v="0"/>
    <x v="7"/>
    <x v="7"/>
    <x v="9"/>
    <x v="4"/>
    <x v="9"/>
    <x v="0"/>
    <x v="8"/>
    <x v="0"/>
    <x v="0"/>
    <x v="0"/>
    <x v="0"/>
    <x v="0"/>
    <x v="0"/>
    <x v="0"/>
    <x v="0"/>
    <x v="0"/>
    <x v="0"/>
    <x v="0"/>
    <x v="0"/>
    <x v="0"/>
    <x v="7"/>
    <x v="7"/>
  </r>
  <r>
    <x v="10"/>
    <x v="0"/>
    <x v="0"/>
    <x v="0"/>
    <x v="7"/>
    <x v="10"/>
    <x v="0"/>
    <x v="0"/>
    <x v="0"/>
    <x v="10"/>
    <x v="0"/>
    <x v="0"/>
    <x v="7"/>
    <x v="7"/>
    <x v="10"/>
    <x v="5"/>
    <x v="10"/>
    <x v="0"/>
    <x v="9"/>
    <x v="0"/>
    <x v="0"/>
    <x v="0"/>
    <x v="0"/>
    <x v="0"/>
    <x v="0"/>
    <x v="0"/>
    <x v="0"/>
    <x v="0"/>
    <x v="0"/>
    <x v="0"/>
    <x v="0"/>
    <x v="0"/>
    <x v="8"/>
    <x v="8"/>
  </r>
  <r>
    <x v="11"/>
    <x v="0"/>
    <x v="0"/>
    <x v="1"/>
    <x v="3"/>
    <x v="11"/>
    <x v="0"/>
    <x v="0"/>
    <x v="0"/>
    <x v="11"/>
    <x v="0"/>
    <x v="0"/>
    <x v="7"/>
    <x v="7"/>
    <x v="11"/>
    <x v="2"/>
    <x v="11"/>
    <x v="0"/>
    <x v="10"/>
    <x v="0"/>
    <x v="0"/>
    <x v="0"/>
    <x v="0"/>
    <x v="0"/>
    <x v="0"/>
    <x v="0"/>
    <x v="0"/>
    <x v="0"/>
    <x v="0"/>
    <x v="0"/>
    <x v="0"/>
    <x v="0"/>
    <x v="9"/>
    <x v="9"/>
  </r>
  <r>
    <x v="12"/>
    <x v="0"/>
    <x v="0"/>
    <x v="0"/>
    <x v="8"/>
    <x v="12"/>
    <x v="0"/>
    <x v="0"/>
    <x v="0"/>
    <x v="12"/>
    <x v="0"/>
    <x v="0"/>
    <x v="7"/>
    <x v="7"/>
    <x v="12"/>
    <x v="5"/>
    <x v="12"/>
    <x v="0"/>
    <x v="11"/>
    <x v="0"/>
    <x v="0"/>
    <x v="0"/>
    <x v="0"/>
    <x v="0"/>
    <x v="0"/>
    <x v="0"/>
    <x v="0"/>
    <x v="0"/>
    <x v="0"/>
    <x v="0"/>
    <x v="0"/>
    <x v="0"/>
    <x v="8"/>
    <x v="8"/>
  </r>
  <r>
    <x v="13"/>
    <x v="0"/>
    <x v="0"/>
    <x v="0"/>
    <x v="9"/>
    <x v="13"/>
    <x v="0"/>
    <x v="0"/>
    <x v="0"/>
    <x v="13"/>
    <x v="0"/>
    <x v="0"/>
    <x v="8"/>
    <x v="8"/>
    <x v="13"/>
    <x v="5"/>
    <x v="13"/>
    <x v="0"/>
    <x v="12"/>
    <x v="0"/>
    <x v="0"/>
    <x v="0"/>
    <x v="0"/>
    <x v="0"/>
    <x v="0"/>
    <x v="0"/>
    <x v="0"/>
    <x v="0"/>
    <x v="0"/>
    <x v="0"/>
    <x v="0"/>
    <x v="0"/>
    <x v="10"/>
    <x v="10"/>
  </r>
  <r>
    <x v="14"/>
    <x v="0"/>
    <x v="0"/>
    <x v="0"/>
    <x v="10"/>
    <x v="14"/>
    <x v="0"/>
    <x v="0"/>
    <x v="0"/>
    <x v="14"/>
    <x v="0"/>
    <x v="0"/>
    <x v="8"/>
    <x v="8"/>
    <x v="14"/>
    <x v="5"/>
    <x v="14"/>
    <x v="0"/>
    <x v="13"/>
    <x v="0"/>
    <x v="0"/>
    <x v="0"/>
    <x v="0"/>
    <x v="0"/>
    <x v="0"/>
    <x v="0"/>
    <x v="0"/>
    <x v="0"/>
    <x v="0"/>
    <x v="0"/>
    <x v="0"/>
    <x v="0"/>
    <x v="10"/>
    <x v="10"/>
  </r>
  <r>
    <x v="15"/>
    <x v="0"/>
    <x v="0"/>
    <x v="0"/>
    <x v="11"/>
    <x v="15"/>
    <x v="0"/>
    <x v="0"/>
    <x v="0"/>
    <x v="12"/>
    <x v="0"/>
    <x v="0"/>
    <x v="9"/>
    <x v="9"/>
    <x v="12"/>
    <x v="5"/>
    <x v="12"/>
    <x v="0"/>
    <x v="14"/>
    <x v="0"/>
    <x v="0"/>
    <x v="0"/>
    <x v="0"/>
    <x v="0"/>
    <x v="0"/>
    <x v="0"/>
    <x v="0"/>
    <x v="0"/>
    <x v="0"/>
    <x v="0"/>
    <x v="0"/>
    <x v="0"/>
    <x v="11"/>
    <x v="11"/>
  </r>
  <r>
    <x v="16"/>
    <x v="0"/>
    <x v="0"/>
    <x v="0"/>
    <x v="12"/>
    <x v="16"/>
    <x v="0"/>
    <x v="0"/>
    <x v="0"/>
    <x v="15"/>
    <x v="0"/>
    <x v="0"/>
    <x v="9"/>
    <x v="9"/>
    <x v="15"/>
    <x v="5"/>
    <x v="15"/>
    <x v="0"/>
    <x v="15"/>
    <x v="0"/>
    <x v="0"/>
    <x v="0"/>
    <x v="0"/>
    <x v="0"/>
    <x v="0"/>
    <x v="0"/>
    <x v="0"/>
    <x v="0"/>
    <x v="0"/>
    <x v="0"/>
    <x v="0"/>
    <x v="0"/>
    <x v="11"/>
    <x v="11"/>
  </r>
  <r>
    <x v="17"/>
    <x v="2"/>
    <x v="0"/>
    <x v="3"/>
    <x v="13"/>
    <x v="17"/>
    <x v="2"/>
    <x v="0"/>
    <x v="0"/>
    <x v="16"/>
    <x v="0"/>
    <x v="0"/>
    <x v="10"/>
    <x v="10"/>
    <x v="16"/>
    <x v="6"/>
    <x v="16"/>
    <x v="0"/>
    <x v="16"/>
    <x v="0"/>
    <x v="0"/>
    <x v="0"/>
    <x v="0"/>
    <x v="0"/>
    <x v="0"/>
    <x v="0"/>
    <x v="0"/>
    <x v="0"/>
    <x v="0"/>
    <x v="0"/>
    <x v="0"/>
    <x v="0"/>
    <x v="12"/>
    <x v="12"/>
  </r>
  <r>
    <x v="18"/>
    <x v="4"/>
    <x v="0"/>
    <x v="3"/>
    <x v="14"/>
    <x v="18"/>
    <x v="1"/>
    <x v="0"/>
    <x v="0"/>
    <x v="17"/>
    <x v="0"/>
    <x v="0"/>
    <x v="10"/>
    <x v="10"/>
    <x v="17"/>
    <x v="7"/>
    <x v="17"/>
    <x v="0"/>
    <x v="17"/>
    <x v="0"/>
    <x v="0"/>
    <x v="0"/>
    <x v="0"/>
    <x v="0"/>
    <x v="0"/>
    <x v="0"/>
    <x v="0"/>
    <x v="0"/>
    <x v="0"/>
    <x v="0"/>
    <x v="0"/>
    <x v="0"/>
    <x v="12"/>
    <x v="12"/>
  </r>
  <r>
    <x v="19"/>
    <x v="0"/>
    <x v="0"/>
    <x v="1"/>
    <x v="3"/>
    <x v="19"/>
    <x v="0"/>
    <x v="0"/>
    <x v="0"/>
    <x v="18"/>
    <x v="0"/>
    <x v="0"/>
    <x v="10"/>
    <x v="10"/>
    <x v="18"/>
    <x v="2"/>
    <x v="18"/>
    <x v="0"/>
    <x v="18"/>
    <x v="0"/>
    <x v="0"/>
    <x v="0"/>
    <x v="0"/>
    <x v="0"/>
    <x v="0"/>
    <x v="0"/>
    <x v="0"/>
    <x v="0"/>
    <x v="0"/>
    <x v="0"/>
    <x v="0"/>
    <x v="0"/>
    <x v="13"/>
    <x v="13"/>
  </r>
  <r>
    <x v="20"/>
    <x v="0"/>
    <x v="0"/>
    <x v="1"/>
    <x v="3"/>
    <x v="20"/>
    <x v="0"/>
    <x v="0"/>
    <x v="0"/>
    <x v="19"/>
    <x v="0"/>
    <x v="0"/>
    <x v="10"/>
    <x v="10"/>
    <x v="19"/>
    <x v="2"/>
    <x v="19"/>
    <x v="0"/>
    <x v="19"/>
    <x v="0"/>
    <x v="0"/>
    <x v="0"/>
    <x v="0"/>
    <x v="0"/>
    <x v="0"/>
    <x v="0"/>
    <x v="0"/>
    <x v="0"/>
    <x v="0"/>
    <x v="0"/>
    <x v="0"/>
    <x v="0"/>
    <x v="13"/>
    <x v="13"/>
  </r>
  <r>
    <x v="21"/>
    <x v="0"/>
    <x v="0"/>
    <x v="3"/>
    <x v="15"/>
    <x v="21"/>
    <x v="0"/>
    <x v="0"/>
    <x v="0"/>
    <x v="20"/>
    <x v="0"/>
    <x v="0"/>
    <x v="10"/>
    <x v="10"/>
    <x v="20"/>
    <x v="1"/>
    <x v="20"/>
    <x v="0"/>
    <x v="20"/>
    <x v="0"/>
    <x v="0"/>
    <x v="0"/>
    <x v="0"/>
    <x v="0"/>
    <x v="0"/>
    <x v="0"/>
    <x v="0"/>
    <x v="0"/>
    <x v="0"/>
    <x v="0"/>
    <x v="0"/>
    <x v="0"/>
    <x v="12"/>
    <x v="12"/>
  </r>
  <r>
    <x v="22"/>
    <x v="0"/>
    <x v="0"/>
    <x v="3"/>
    <x v="15"/>
    <x v="22"/>
    <x v="0"/>
    <x v="0"/>
    <x v="0"/>
    <x v="21"/>
    <x v="0"/>
    <x v="0"/>
    <x v="10"/>
    <x v="10"/>
    <x v="21"/>
    <x v="1"/>
    <x v="21"/>
    <x v="0"/>
    <x v="20"/>
    <x v="0"/>
    <x v="0"/>
    <x v="0"/>
    <x v="0"/>
    <x v="0"/>
    <x v="0"/>
    <x v="0"/>
    <x v="0"/>
    <x v="0"/>
    <x v="0"/>
    <x v="0"/>
    <x v="0"/>
    <x v="0"/>
    <x v="12"/>
    <x v="12"/>
  </r>
  <r>
    <x v="23"/>
    <x v="5"/>
    <x v="0"/>
    <x v="0"/>
    <x v="16"/>
    <x v="23"/>
    <x v="1"/>
    <x v="2"/>
    <x v="0"/>
    <x v="22"/>
    <x v="0"/>
    <x v="0"/>
    <x v="11"/>
    <x v="11"/>
    <x v="22"/>
    <x v="5"/>
    <x v="22"/>
    <x v="0"/>
    <x v="21"/>
    <x v="0"/>
    <x v="0"/>
    <x v="0"/>
    <x v="0"/>
    <x v="0"/>
    <x v="0"/>
    <x v="0"/>
    <x v="0"/>
    <x v="0"/>
    <x v="0"/>
    <x v="0"/>
    <x v="0"/>
    <x v="0"/>
    <x v="14"/>
    <x v="14"/>
  </r>
  <r>
    <x v="24"/>
    <x v="6"/>
    <x v="0"/>
    <x v="0"/>
    <x v="16"/>
    <x v="24"/>
    <x v="1"/>
    <x v="2"/>
    <x v="0"/>
    <x v="22"/>
    <x v="0"/>
    <x v="0"/>
    <x v="11"/>
    <x v="11"/>
    <x v="23"/>
    <x v="5"/>
    <x v="23"/>
    <x v="0"/>
    <x v="21"/>
    <x v="0"/>
    <x v="0"/>
    <x v="0"/>
    <x v="0"/>
    <x v="0"/>
    <x v="0"/>
    <x v="0"/>
    <x v="0"/>
    <x v="0"/>
    <x v="0"/>
    <x v="0"/>
    <x v="0"/>
    <x v="0"/>
    <x v="14"/>
    <x v="14"/>
  </r>
  <r>
    <x v="25"/>
    <x v="2"/>
    <x v="0"/>
    <x v="0"/>
    <x v="16"/>
    <x v="25"/>
    <x v="2"/>
    <x v="2"/>
    <x v="0"/>
    <x v="22"/>
    <x v="0"/>
    <x v="0"/>
    <x v="11"/>
    <x v="11"/>
    <x v="24"/>
    <x v="8"/>
    <x v="24"/>
    <x v="0"/>
    <x v="21"/>
    <x v="0"/>
    <x v="0"/>
    <x v="0"/>
    <x v="0"/>
    <x v="0"/>
    <x v="0"/>
    <x v="0"/>
    <x v="0"/>
    <x v="0"/>
    <x v="0"/>
    <x v="0"/>
    <x v="0"/>
    <x v="0"/>
    <x v="14"/>
    <x v="14"/>
  </r>
  <r>
    <x v="26"/>
    <x v="2"/>
    <x v="0"/>
    <x v="0"/>
    <x v="16"/>
    <x v="26"/>
    <x v="2"/>
    <x v="2"/>
    <x v="0"/>
    <x v="22"/>
    <x v="0"/>
    <x v="0"/>
    <x v="11"/>
    <x v="11"/>
    <x v="25"/>
    <x v="3"/>
    <x v="25"/>
    <x v="0"/>
    <x v="21"/>
    <x v="0"/>
    <x v="0"/>
    <x v="0"/>
    <x v="0"/>
    <x v="0"/>
    <x v="0"/>
    <x v="0"/>
    <x v="0"/>
    <x v="0"/>
    <x v="0"/>
    <x v="0"/>
    <x v="0"/>
    <x v="0"/>
    <x v="14"/>
    <x v="14"/>
  </r>
  <r>
    <x v="27"/>
    <x v="0"/>
    <x v="0"/>
    <x v="0"/>
    <x v="17"/>
    <x v="27"/>
    <x v="0"/>
    <x v="0"/>
    <x v="0"/>
    <x v="23"/>
    <x v="0"/>
    <x v="0"/>
    <x v="12"/>
    <x v="12"/>
    <x v="26"/>
    <x v="1"/>
    <x v="26"/>
    <x v="0"/>
    <x v="22"/>
    <x v="0"/>
    <x v="0"/>
    <x v="0"/>
    <x v="0"/>
    <x v="0"/>
    <x v="0"/>
    <x v="0"/>
    <x v="0"/>
    <x v="0"/>
    <x v="0"/>
    <x v="0"/>
    <x v="0"/>
    <x v="0"/>
    <x v="15"/>
    <x v="15"/>
  </r>
  <r>
    <x v="28"/>
    <x v="0"/>
    <x v="0"/>
    <x v="0"/>
    <x v="18"/>
    <x v="28"/>
    <x v="0"/>
    <x v="0"/>
    <x v="0"/>
    <x v="24"/>
    <x v="0"/>
    <x v="0"/>
    <x v="12"/>
    <x v="12"/>
    <x v="27"/>
    <x v="1"/>
    <x v="27"/>
    <x v="0"/>
    <x v="23"/>
    <x v="0"/>
    <x v="0"/>
    <x v="0"/>
    <x v="0"/>
    <x v="0"/>
    <x v="0"/>
    <x v="0"/>
    <x v="0"/>
    <x v="0"/>
    <x v="0"/>
    <x v="0"/>
    <x v="0"/>
    <x v="0"/>
    <x v="15"/>
    <x v="15"/>
  </r>
  <r>
    <x v="29"/>
    <x v="2"/>
    <x v="0"/>
    <x v="0"/>
    <x v="19"/>
    <x v="29"/>
    <x v="2"/>
    <x v="2"/>
    <x v="0"/>
    <x v="25"/>
    <x v="0"/>
    <x v="0"/>
    <x v="13"/>
    <x v="13"/>
    <x v="28"/>
    <x v="9"/>
    <x v="28"/>
    <x v="0"/>
    <x v="24"/>
    <x v="1"/>
    <x v="0"/>
    <x v="0"/>
    <x v="0"/>
    <x v="0"/>
    <x v="0"/>
    <x v="0"/>
    <x v="0"/>
    <x v="0"/>
    <x v="0"/>
    <x v="0"/>
    <x v="0"/>
    <x v="0"/>
    <x v="16"/>
    <x v="16"/>
  </r>
  <r>
    <x v="30"/>
    <x v="2"/>
    <x v="0"/>
    <x v="0"/>
    <x v="20"/>
    <x v="30"/>
    <x v="2"/>
    <x v="1"/>
    <x v="0"/>
    <x v="26"/>
    <x v="0"/>
    <x v="0"/>
    <x v="14"/>
    <x v="14"/>
    <x v="29"/>
    <x v="3"/>
    <x v="29"/>
    <x v="0"/>
    <x v="25"/>
    <x v="1"/>
    <x v="0"/>
    <x v="0"/>
    <x v="0"/>
    <x v="0"/>
    <x v="0"/>
    <x v="0"/>
    <x v="0"/>
    <x v="0"/>
    <x v="0"/>
    <x v="0"/>
    <x v="0"/>
    <x v="0"/>
    <x v="17"/>
    <x v="17"/>
  </r>
  <r>
    <x v="31"/>
    <x v="3"/>
    <x v="0"/>
    <x v="0"/>
    <x v="21"/>
    <x v="31"/>
    <x v="1"/>
    <x v="2"/>
    <x v="0"/>
    <x v="27"/>
    <x v="0"/>
    <x v="0"/>
    <x v="15"/>
    <x v="15"/>
    <x v="30"/>
    <x v="10"/>
    <x v="30"/>
    <x v="0"/>
    <x v="26"/>
    <x v="1"/>
    <x v="0"/>
    <x v="0"/>
    <x v="0"/>
    <x v="0"/>
    <x v="0"/>
    <x v="0"/>
    <x v="0"/>
    <x v="0"/>
    <x v="0"/>
    <x v="0"/>
    <x v="0"/>
    <x v="0"/>
    <x v="18"/>
    <x v="18"/>
  </r>
  <r>
    <x v="32"/>
    <x v="7"/>
    <x v="0"/>
    <x v="0"/>
    <x v="22"/>
    <x v="32"/>
    <x v="1"/>
    <x v="2"/>
    <x v="0"/>
    <x v="22"/>
    <x v="0"/>
    <x v="0"/>
    <x v="16"/>
    <x v="16"/>
    <x v="31"/>
    <x v="10"/>
    <x v="31"/>
    <x v="0"/>
    <x v="27"/>
    <x v="1"/>
    <x v="0"/>
    <x v="0"/>
    <x v="0"/>
    <x v="0"/>
    <x v="0"/>
    <x v="0"/>
    <x v="0"/>
    <x v="0"/>
    <x v="0"/>
    <x v="0"/>
    <x v="0"/>
    <x v="0"/>
    <x v="19"/>
    <x v="19"/>
  </r>
  <r>
    <x v="33"/>
    <x v="2"/>
    <x v="0"/>
    <x v="3"/>
    <x v="23"/>
    <x v="33"/>
    <x v="2"/>
    <x v="2"/>
    <x v="0"/>
    <x v="22"/>
    <x v="0"/>
    <x v="0"/>
    <x v="16"/>
    <x v="16"/>
    <x v="32"/>
    <x v="4"/>
    <x v="32"/>
    <x v="0"/>
    <x v="28"/>
    <x v="1"/>
    <x v="0"/>
    <x v="0"/>
    <x v="0"/>
    <x v="0"/>
    <x v="0"/>
    <x v="0"/>
    <x v="0"/>
    <x v="0"/>
    <x v="0"/>
    <x v="0"/>
    <x v="0"/>
    <x v="0"/>
    <x v="20"/>
    <x v="20"/>
  </r>
  <r>
    <x v="34"/>
    <x v="2"/>
    <x v="0"/>
    <x v="3"/>
    <x v="23"/>
    <x v="34"/>
    <x v="2"/>
    <x v="2"/>
    <x v="0"/>
    <x v="22"/>
    <x v="0"/>
    <x v="0"/>
    <x v="16"/>
    <x v="16"/>
    <x v="33"/>
    <x v="4"/>
    <x v="33"/>
    <x v="0"/>
    <x v="28"/>
    <x v="1"/>
    <x v="0"/>
    <x v="0"/>
    <x v="0"/>
    <x v="0"/>
    <x v="0"/>
    <x v="0"/>
    <x v="0"/>
    <x v="0"/>
    <x v="0"/>
    <x v="0"/>
    <x v="0"/>
    <x v="0"/>
    <x v="20"/>
    <x v="20"/>
  </r>
  <r>
    <x v="35"/>
    <x v="3"/>
    <x v="0"/>
    <x v="2"/>
    <x v="24"/>
    <x v="35"/>
    <x v="1"/>
    <x v="2"/>
    <x v="0"/>
    <x v="22"/>
    <x v="0"/>
    <x v="0"/>
    <x v="17"/>
    <x v="17"/>
    <x v="34"/>
    <x v="11"/>
    <x v="34"/>
    <x v="0"/>
    <x v="29"/>
    <x v="1"/>
    <x v="0"/>
    <x v="0"/>
    <x v="0"/>
    <x v="0"/>
    <x v="0"/>
    <x v="0"/>
    <x v="0"/>
    <x v="0"/>
    <x v="0"/>
    <x v="0"/>
    <x v="0"/>
    <x v="0"/>
    <x v="21"/>
    <x v="21"/>
  </r>
  <r>
    <x v="36"/>
    <x v="7"/>
    <x v="0"/>
    <x v="2"/>
    <x v="25"/>
    <x v="36"/>
    <x v="1"/>
    <x v="2"/>
    <x v="0"/>
    <x v="22"/>
    <x v="0"/>
    <x v="0"/>
    <x v="18"/>
    <x v="18"/>
    <x v="35"/>
    <x v="5"/>
    <x v="35"/>
    <x v="0"/>
    <x v="30"/>
    <x v="1"/>
    <x v="0"/>
    <x v="0"/>
    <x v="0"/>
    <x v="0"/>
    <x v="0"/>
    <x v="0"/>
    <x v="0"/>
    <x v="0"/>
    <x v="0"/>
    <x v="0"/>
    <x v="0"/>
    <x v="0"/>
    <x v="22"/>
    <x v="22"/>
  </r>
  <r>
    <x v="37"/>
    <x v="8"/>
    <x v="0"/>
    <x v="2"/>
    <x v="26"/>
    <x v="37"/>
    <x v="1"/>
    <x v="2"/>
    <x v="0"/>
    <x v="22"/>
    <x v="0"/>
    <x v="0"/>
    <x v="19"/>
    <x v="19"/>
    <x v="36"/>
    <x v="5"/>
    <x v="36"/>
    <x v="0"/>
    <x v="31"/>
    <x v="1"/>
    <x v="0"/>
    <x v="0"/>
    <x v="0"/>
    <x v="0"/>
    <x v="0"/>
    <x v="0"/>
    <x v="0"/>
    <x v="0"/>
    <x v="0"/>
    <x v="0"/>
    <x v="0"/>
    <x v="0"/>
    <x v="23"/>
    <x v="23"/>
  </r>
  <r>
    <x v="38"/>
    <x v="4"/>
    <x v="0"/>
    <x v="0"/>
    <x v="16"/>
    <x v="38"/>
    <x v="1"/>
    <x v="2"/>
    <x v="0"/>
    <x v="22"/>
    <x v="0"/>
    <x v="0"/>
    <x v="20"/>
    <x v="20"/>
    <x v="37"/>
    <x v="12"/>
    <x v="37"/>
    <x v="0"/>
    <x v="21"/>
    <x v="1"/>
    <x v="0"/>
    <x v="0"/>
    <x v="0"/>
    <x v="0"/>
    <x v="0"/>
    <x v="0"/>
    <x v="0"/>
    <x v="0"/>
    <x v="0"/>
    <x v="0"/>
    <x v="0"/>
    <x v="0"/>
    <x v="24"/>
    <x v="24"/>
  </r>
  <r>
    <x v="39"/>
    <x v="2"/>
    <x v="0"/>
    <x v="0"/>
    <x v="16"/>
    <x v="39"/>
    <x v="2"/>
    <x v="2"/>
    <x v="0"/>
    <x v="22"/>
    <x v="0"/>
    <x v="0"/>
    <x v="20"/>
    <x v="20"/>
    <x v="38"/>
    <x v="3"/>
    <x v="38"/>
    <x v="0"/>
    <x v="21"/>
    <x v="1"/>
    <x v="0"/>
    <x v="0"/>
    <x v="0"/>
    <x v="0"/>
    <x v="0"/>
    <x v="0"/>
    <x v="0"/>
    <x v="0"/>
    <x v="0"/>
    <x v="0"/>
    <x v="0"/>
    <x v="0"/>
    <x v="24"/>
    <x v="24"/>
  </r>
  <r>
    <x v="40"/>
    <x v="9"/>
    <x v="0"/>
    <x v="0"/>
    <x v="16"/>
    <x v="40"/>
    <x v="1"/>
    <x v="2"/>
    <x v="0"/>
    <x v="22"/>
    <x v="0"/>
    <x v="0"/>
    <x v="20"/>
    <x v="20"/>
    <x v="39"/>
    <x v="12"/>
    <x v="39"/>
    <x v="0"/>
    <x v="21"/>
    <x v="1"/>
    <x v="0"/>
    <x v="0"/>
    <x v="0"/>
    <x v="0"/>
    <x v="0"/>
    <x v="0"/>
    <x v="0"/>
    <x v="0"/>
    <x v="0"/>
    <x v="0"/>
    <x v="0"/>
    <x v="0"/>
    <x v="24"/>
    <x v="24"/>
  </r>
  <r>
    <x v="41"/>
    <x v="2"/>
    <x v="0"/>
    <x v="0"/>
    <x v="16"/>
    <x v="41"/>
    <x v="2"/>
    <x v="2"/>
    <x v="0"/>
    <x v="22"/>
    <x v="0"/>
    <x v="0"/>
    <x v="20"/>
    <x v="20"/>
    <x v="40"/>
    <x v="3"/>
    <x v="40"/>
    <x v="0"/>
    <x v="21"/>
    <x v="1"/>
    <x v="0"/>
    <x v="0"/>
    <x v="0"/>
    <x v="0"/>
    <x v="0"/>
    <x v="0"/>
    <x v="0"/>
    <x v="0"/>
    <x v="0"/>
    <x v="0"/>
    <x v="0"/>
    <x v="0"/>
    <x v="24"/>
    <x v="24"/>
  </r>
  <r>
    <x v="42"/>
    <x v="2"/>
    <x v="0"/>
    <x v="0"/>
    <x v="16"/>
    <x v="42"/>
    <x v="2"/>
    <x v="2"/>
    <x v="0"/>
    <x v="22"/>
    <x v="0"/>
    <x v="0"/>
    <x v="20"/>
    <x v="20"/>
    <x v="41"/>
    <x v="3"/>
    <x v="41"/>
    <x v="0"/>
    <x v="21"/>
    <x v="1"/>
    <x v="0"/>
    <x v="0"/>
    <x v="0"/>
    <x v="0"/>
    <x v="0"/>
    <x v="0"/>
    <x v="0"/>
    <x v="0"/>
    <x v="0"/>
    <x v="0"/>
    <x v="0"/>
    <x v="0"/>
    <x v="24"/>
    <x v="24"/>
  </r>
  <r>
    <x v="43"/>
    <x v="2"/>
    <x v="0"/>
    <x v="0"/>
    <x v="16"/>
    <x v="43"/>
    <x v="2"/>
    <x v="2"/>
    <x v="0"/>
    <x v="22"/>
    <x v="0"/>
    <x v="0"/>
    <x v="20"/>
    <x v="20"/>
    <x v="42"/>
    <x v="13"/>
    <x v="42"/>
    <x v="0"/>
    <x v="21"/>
    <x v="1"/>
    <x v="0"/>
    <x v="0"/>
    <x v="0"/>
    <x v="0"/>
    <x v="0"/>
    <x v="0"/>
    <x v="0"/>
    <x v="0"/>
    <x v="0"/>
    <x v="0"/>
    <x v="0"/>
    <x v="0"/>
    <x v="24"/>
    <x v="24"/>
  </r>
  <r>
    <x v="44"/>
    <x v="0"/>
    <x v="0"/>
    <x v="3"/>
    <x v="15"/>
    <x v="44"/>
    <x v="0"/>
    <x v="1"/>
    <x v="0"/>
    <x v="28"/>
    <x v="0"/>
    <x v="0"/>
    <x v="21"/>
    <x v="21"/>
    <x v="43"/>
    <x v="1"/>
    <x v="43"/>
    <x v="0"/>
    <x v="32"/>
    <x v="1"/>
    <x v="0"/>
    <x v="0"/>
    <x v="0"/>
    <x v="0"/>
    <x v="0"/>
    <x v="0"/>
    <x v="0"/>
    <x v="0"/>
    <x v="0"/>
    <x v="0"/>
    <x v="0"/>
    <x v="0"/>
    <x v="25"/>
    <x v="25"/>
  </r>
  <r>
    <x v="45"/>
    <x v="2"/>
    <x v="0"/>
    <x v="2"/>
    <x v="27"/>
    <x v="45"/>
    <x v="2"/>
    <x v="2"/>
    <x v="0"/>
    <x v="22"/>
    <x v="0"/>
    <x v="0"/>
    <x v="22"/>
    <x v="22"/>
    <x v="44"/>
    <x v="5"/>
    <x v="44"/>
    <x v="0"/>
    <x v="33"/>
    <x v="1"/>
    <x v="0"/>
    <x v="0"/>
    <x v="0"/>
    <x v="0"/>
    <x v="0"/>
    <x v="0"/>
    <x v="0"/>
    <x v="0"/>
    <x v="0"/>
    <x v="0"/>
    <x v="0"/>
    <x v="0"/>
    <x v="3"/>
    <x v="26"/>
  </r>
  <r>
    <x v="46"/>
    <x v="6"/>
    <x v="0"/>
    <x v="2"/>
    <x v="28"/>
    <x v="46"/>
    <x v="1"/>
    <x v="2"/>
    <x v="0"/>
    <x v="22"/>
    <x v="0"/>
    <x v="0"/>
    <x v="23"/>
    <x v="23"/>
    <x v="45"/>
    <x v="1"/>
    <x v="45"/>
    <x v="0"/>
    <x v="34"/>
    <x v="1"/>
    <x v="0"/>
    <x v="0"/>
    <x v="0"/>
    <x v="0"/>
    <x v="0"/>
    <x v="0"/>
    <x v="0"/>
    <x v="0"/>
    <x v="0"/>
    <x v="0"/>
    <x v="0"/>
    <x v="0"/>
    <x v="26"/>
    <x v="27"/>
  </r>
  <r>
    <x v="47"/>
    <x v="1"/>
    <x v="0"/>
    <x v="2"/>
    <x v="29"/>
    <x v="47"/>
    <x v="1"/>
    <x v="2"/>
    <x v="0"/>
    <x v="22"/>
    <x v="0"/>
    <x v="0"/>
    <x v="24"/>
    <x v="24"/>
    <x v="46"/>
    <x v="14"/>
    <x v="46"/>
    <x v="0"/>
    <x v="35"/>
    <x v="1"/>
    <x v="0"/>
    <x v="0"/>
    <x v="0"/>
    <x v="0"/>
    <x v="0"/>
    <x v="0"/>
    <x v="0"/>
    <x v="0"/>
    <x v="0"/>
    <x v="0"/>
    <x v="0"/>
    <x v="0"/>
    <x v="27"/>
    <x v="28"/>
  </r>
  <r>
    <x v="48"/>
    <x v="4"/>
    <x v="0"/>
    <x v="0"/>
    <x v="30"/>
    <x v="48"/>
    <x v="1"/>
    <x v="1"/>
    <x v="0"/>
    <x v="29"/>
    <x v="0"/>
    <x v="0"/>
    <x v="25"/>
    <x v="25"/>
    <x v="47"/>
    <x v="4"/>
    <x v="47"/>
    <x v="0"/>
    <x v="36"/>
    <x v="1"/>
    <x v="0"/>
    <x v="0"/>
    <x v="0"/>
    <x v="0"/>
    <x v="0"/>
    <x v="0"/>
    <x v="0"/>
    <x v="0"/>
    <x v="0"/>
    <x v="0"/>
    <x v="0"/>
    <x v="0"/>
    <x v="28"/>
    <x v="29"/>
  </r>
  <r>
    <x v="49"/>
    <x v="2"/>
    <x v="0"/>
    <x v="3"/>
    <x v="13"/>
    <x v="49"/>
    <x v="2"/>
    <x v="0"/>
    <x v="0"/>
    <x v="30"/>
    <x v="0"/>
    <x v="0"/>
    <x v="26"/>
    <x v="26"/>
    <x v="48"/>
    <x v="3"/>
    <x v="48"/>
    <x v="0"/>
    <x v="37"/>
    <x v="1"/>
    <x v="0"/>
    <x v="0"/>
    <x v="0"/>
    <x v="0"/>
    <x v="0"/>
    <x v="0"/>
    <x v="0"/>
    <x v="0"/>
    <x v="0"/>
    <x v="0"/>
    <x v="0"/>
    <x v="0"/>
    <x v="29"/>
    <x v="30"/>
  </r>
  <r>
    <x v="50"/>
    <x v="0"/>
    <x v="0"/>
    <x v="2"/>
    <x v="31"/>
    <x v="50"/>
    <x v="0"/>
    <x v="1"/>
    <x v="0"/>
    <x v="22"/>
    <x v="0"/>
    <x v="0"/>
    <x v="27"/>
    <x v="27"/>
    <x v="49"/>
    <x v="5"/>
    <x v="49"/>
    <x v="0"/>
    <x v="38"/>
    <x v="1"/>
    <x v="0"/>
    <x v="0"/>
    <x v="0"/>
    <x v="0"/>
    <x v="0"/>
    <x v="0"/>
    <x v="0"/>
    <x v="0"/>
    <x v="0"/>
    <x v="0"/>
    <x v="0"/>
    <x v="0"/>
    <x v="30"/>
    <x v="31"/>
  </r>
  <r>
    <x v="51"/>
    <x v="10"/>
    <x v="0"/>
    <x v="0"/>
    <x v="32"/>
    <x v="51"/>
    <x v="1"/>
    <x v="2"/>
    <x v="0"/>
    <x v="31"/>
    <x v="0"/>
    <x v="0"/>
    <x v="28"/>
    <x v="28"/>
    <x v="50"/>
    <x v="10"/>
    <x v="50"/>
    <x v="0"/>
    <x v="39"/>
    <x v="1"/>
    <x v="0"/>
    <x v="0"/>
    <x v="0"/>
    <x v="0"/>
    <x v="0"/>
    <x v="0"/>
    <x v="0"/>
    <x v="0"/>
    <x v="0"/>
    <x v="0"/>
    <x v="0"/>
    <x v="0"/>
    <x v="31"/>
    <x v="32"/>
  </r>
  <r>
    <x v="52"/>
    <x v="0"/>
    <x v="0"/>
    <x v="0"/>
    <x v="33"/>
    <x v="52"/>
    <x v="0"/>
    <x v="0"/>
    <x v="0"/>
    <x v="32"/>
    <x v="0"/>
    <x v="0"/>
    <x v="29"/>
    <x v="29"/>
    <x v="51"/>
    <x v="5"/>
    <x v="51"/>
    <x v="0"/>
    <x v="40"/>
    <x v="1"/>
    <x v="0"/>
    <x v="0"/>
    <x v="0"/>
    <x v="0"/>
    <x v="0"/>
    <x v="0"/>
    <x v="0"/>
    <x v="0"/>
    <x v="0"/>
    <x v="0"/>
    <x v="0"/>
    <x v="0"/>
    <x v="32"/>
    <x v="33"/>
  </r>
  <r>
    <x v="53"/>
    <x v="0"/>
    <x v="0"/>
    <x v="0"/>
    <x v="34"/>
    <x v="53"/>
    <x v="0"/>
    <x v="0"/>
    <x v="0"/>
    <x v="33"/>
    <x v="0"/>
    <x v="0"/>
    <x v="29"/>
    <x v="29"/>
    <x v="52"/>
    <x v="14"/>
    <x v="52"/>
    <x v="0"/>
    <x v="41"/>
    <x v="1"/>
    <x v="0"/>
    <x v="0"/>
    <x v="0"/>
    <x v="0"/>
    <x v="0"/>
    <x v="0"/>
    <x v="0"/>
    <x v="0"/>
    <x v="0"/>
    <x v="0"/>
    <x v="0"/>
    <x v="0"/>
    <x v="32"/>
    <x v="33"/>
  </r>
  <r>
    <x v="54"/>
    <x v="0"/>
    <x v="0"/>
    <x v="0"/>
    <x v="35"/>
    <x v="54"/>
    <x v="0"/>
    <x v="0"/>
    <x v="0"/>
    <x v="34"/>
    <x v="0"/>
    <x v="0"/>
    <x v="29"/>
    <x v="29"/>
    <x v="18"/>
    <x v="1"/>
    <x v="53"/>
    <x v="0"/>
    <x v="42"/>
    <x v="1"/>
    <x v="0"/>
    <x v="0"/>
    <x v="0"/>
    <x v="0"/>
    <x v="0"/>
    <x v="0"/>
    <x v="0"/>
    <x v="0"/>
    <x v="0"/>
    <x v="0"/>
    <x v="0"/>
    <x v="0"/>
    <x v="33"/>
    <x v="34"/>
  </r>
  <r>
    <x v="55"/>
    <x v="2"/>
    <x v="0"/>
    <x v="0"/>
    <x v="36"/>
    <x v="55"/>
    <x v="2"/>
    <x v="1"/>
    <x v="0"/>
    <x v="22"/>
    <x v="0"/>
    <x v="0"/>
    <x v="30"/>
    <x v="30"/>
    <x v="53"/>
    <x v="8"/>
    <x v="54"/>
    <x v="0"/>
    <x v="43"/>
    <x v="1"/>
    <x v="0"/>
    <x v="0"/>
    <x v="0"/>
    <x v="0"/>
    <x v="0"/>
    <x v="0"/>
    <x v="0"/>
    <x v="0"/>
    <x v="0"/>
    <x v="0"/>
    <x v="0"/>
    <x v="0"/>
    <x v="34"/>
    <x v="35"/>
  </r>
  <r>
    <x v="56"/>
    <x v="2"/>
    <x v="0"/>
    <x v="0"/>
    <x v="37"/>
    <x v="56"/>
    <x v="2"/>
    <x v="0"/>
    <x v="0"/>
    <x v="35"/>
    <x v="0"/>
    <x v="0"/>
    <x v="30"/>
    <x v="30"/>
    <x v="54"/>
    <x v="2"/>
    <x v="55"/>
    <x v="0"/>
    <x v="44"/>
    <x v="1"/>
    <x v="0"/>
    <x v="0"/>
    <x v="0"/>
    <x v="0"/>
    <x v="0"/>
    <x v="0"/>
    <x v="0"/>
    <x v="0"/>
    <x v="0"/>
    <x v="0"/>
    <x v="0"/>
    <x v="0"/>
    <x v="35"/>
    <x v="36"/>
  </r>
  <r>
    <x v="57"/>
    <x v="0"/>
    <x v="0"/>
    <x v="0"/>
    <x v="38"/>
    <x v="57"/>
    <x v="0"/>
    <x v="0"/>
    <x v="0"/>
    <x v="36"/>
    <x v="0"/>
    <x v="0"/>
    <x v="31"/>
    <x v="31"/>
    <x v="55"/>
    <x v="1"/>
    <x v="56"/>
    <x v="0"/>
    <x v="45"/>
    <x v="1"/>
    <x v="0"/>
    <x v="0"/>
    <x v="0"/>
    <x v="0"/>
    <x v="0"/>
    <x v="0"/>
    <x v="0"/>
    <x v="0"/>
    <x v="0"/>
    <x v="0"/>
    <x v="0"/>
    <x v="0"/>
    <x v="36"/>
    <x v="37"/>
  </r>
  <r>
    <x v="58"/>
    <x v="5"/>
    <x v="0"/>
    <x v="0"/>
    <x v="39"/>
    <x v="58"/>
    <x v="1"/>
    <x v="2"/>
    <x v="0"/>
    <x v="37"/>
    <x v="0"/>
    <x v="0"/>
    <x v="31"/>
    <x v="31"/>
    <x v="56"/>
    <x v="15"/>
    <x v="57"/>
    <x v="0"/>
    <x v="46"/>
    <x v="1"/>
    <x v="0"/>
    <x v="0"/>
    <x v="0"/>
    <x v="0"/>
    <x v="0"/>
    <x v="0"/>
    <x v="0"/>
    <x v="0"/>
    <x v="0"/>
    <x v="0"/>
    <x v="0"/>
    <x v="0"/>
    <x v="37"/>
    <x v="38"/>
  </r>
  <r>
    <x v="59"/>
    <x v="10"/>
    <x v="0"/>
    <x v="3"/>
    <x v="40"/>
    <x v="59"/>
    <x v="1"/>
    <x v="2"/>
    <x v="0"/>
    <x v="22"/>
    <x v="0"/>
    <x v="0"/>
    <x v="32"/>
    <x v="32"/>
    <x v="57"/>
    <x v="16"/>
    <x v="58"/>
    <x v="0"/>
    <x v="47"/>
    <x v="1"/>
    <x v="0"/>
    <x v="0"/>
    <x v="0"/>
    <x v="0"/>
    <x v="0"/>
    <x v="0"/>
    <x v="0"/>
    <x v="0"/>
    <x v="0"/>
    <x v="0"/>
    <x v="0"/>
    <x v="0"/>
    <x v="38"/>
    <x v="39"/>
  </r>
  <r>
    <x v="60"/>
    <x v="2"/>
    <x v="0"/>
    <x v="0"/>
    <x v="41"/>
    <x v="60"/>
    <x v="2"/>
    <x v="1"/>
    <x v="0"/>
    <x v="38"/>
    <x v="0"/>
    <x v="0"/>
    <x v="32"/>
    <x v="32"/>
    <x v="58"/>
    <x v="3"/>
    <x v="59"/>
    <x v="0"/>
    <x v="48"/>
    <x v="1"/>
    <x v="0"/>
    <x v="0"/>
    <x v="0"/>
    <x v="0"/>
    <x v="0"/>
    <x v="0"/>
    <x v="0"/>
    <x v="0"/>
    <x v="0"/>
    <x v="0"/>
    <x v="0"/>
    <x v="0"/>
    <x v="39"/>
    <x v="40"/>
  </r>
  <r>
    <x v="61"/>
    <x v="2"/>
    <x v="0"/>
    <x v="0"/>
    <x v="42"/>
    <x v="61"/>
    <x v="2"/>
    <x v="1"/>
    <x v="0"/>
    <x v="39"/>
    <x v="0"/>
    <x v="0"/>
    <x v="32"/>
    <x v="32"/>
    <x v="59"/>
    <x v="10"/>
    <x v="60"/>
    <x v="0"/>
    <x v="49"/>
    <x v="1"/>
    <x v="0"/>
    <x v="0"/>
    <x v="0"/>
    <x v="0"/>
    <x v="0"/>
    <x v="0"/>
    <x v="0"/>
    <x v="0"/>
    <x v="0"/>
    <x v="0"/>
    <x v="0"/>
    <x v="0"/>
    <x v="39"/>
    <x v="40"/>
  </r>
  <r>
    <x v="62"/>
    <x v="2"/>
    <x v="0"/>
    <x v="0"/>
    <x v="43"/>
    <x v="62"/>
    <x v="2"/>
    <x v="1"/>
    <x v="0"/>
    <x v="40"/>
    <x v="0"/>
    <x v="0"/>
    <x v="33"/>
    <x v="33"/>
    <x v="60"/>
    <x v="3"/>
    <x v="61"/>
    <x v="0"/>
    <x v="50"/>
    <x v="1"/>
    <x v="0"/>
    <x v="0"/>
    <x v="0"/>
    <x v="0"/>
    <x v="0"/>
    <x v="0"/>
    <x v="0"/>
    <x v="0"/>
    <x v="0"/>
    <x v="0"/>
    <x v="0"/>
    <x v="0"/>
    <x v="2"/>
    <x v="41"/>
  </r>
  <r>
    <x v="63"/>
    <x v="0"/>
    <x v="0"/>
    <x v="3"/>
    <x v="15"/>
    <x v="63"/>
    <x v="0"/>
    <x v="0"/>
    <x v="0"/>
    <x v="41"/>
    <x v="0"/>
    <x v="0"/>
    <x v="33"/>
    <x v="33"/>
    <x v="61"/>
    <x v="1"/>
    <x v="62"/>
    <x v="0"/>
    <x v="51"/>
    <x v="1"/>
    <x v="0"/>
    <x v="0"/>
    <x v="0"/>
    <x v="0"/>
    <x v="0"/>
    <x v="0"/>
    <x v="0"/>
    <x v="0"/>
    <x v="0"/>
    <x v="0"/>
    <x v="0"/>
    <x v="0"/>
    <x v="40"/>
    <x v="42"/>
  </r>
  <r>
    <x v="64"/>
    <x v="0"/>
    <x v="0"/>
    <x v="3"/>
    <x v="15"/>
    <x v="64"/>
    <x v="0"/>
    <x v="0"/>
    <x v="0"/>
    <x v="42"/>
    <x v="0"/>
    <x v="0"/>
    <x v="33"/>
    <x v="33"/>
    <x v="62"/>
    <x v="4"/>
    <x v="63"/>
    <x v="0"/>
    <x v="52"/>
    <x v="1"/>
    <x v="0"/>
    <x v="0"/>
    <x v="0"/>
    <x v="0"/>
    <x v="0"/>
    <x v="0"/>
    <x v="0"/>
    <x v="0"/>
    <x v="0"/>
    <x v="0"/>
    <x v="0"/>
    <x v="0"/>
    <x v="40"/>
    <x v="42"/>
  </r>
  <r>
    <x v="65"/>
    <x v="2"/>
    <x v="0"/>
    <x v="0"/>
    <x v="44"/>
    <x v="65"/>
    <x v="2"/>
    <x v="1"/>
    <x v="0"/>
    <x v="43"/>
    <x v="0"/>
    <x v="0"/>
    <x v="34"/>
    <x v="34"/>
    <x v="63"/>
    <x v="3"/>
    <x v="64"/>
    <x v="0"/>
    <x v="50"/>
    <x v="1"/>
    <x v="0"/>
    <x v="0"/>
    <x v="0"/>
    <x v="0"/>
    <x v="0"/>
    <x v="0"/>
    <x v="0"/>
    <x v="0"/>
    <x v="0"/>
    <x v="0"/>
    <x v="0"/>
    <x v="0"/>
    <x v="2"/>
    <x v="41"/>
  </r>
  <r>
    <x v="66"/>
    <x v="0"/>
    <x v="0"/>
    <x v="1"/>
    <x v="3"/>
    <x v="66"/>
    <x v="0"/>
    <x v="0"/>
    <x v="0"/>
    <x v="44"/>
    <x v="0"/>
    <x v="0"/>
    <x v="35"/>
    <x v="35"/>
    <x v="64"/>
    <x v="2"/>
    <x v="65"/>
    <x v="0"/>
    <x v="53"/>
    <x v="1"/>
    <x v="0"/>
    <x v="0"/>
    <x v="0"/>
    <x v="0"/>
    <x v="0"/>
    <x v="0"/>
    <x v="0"/>
    <x v="0"/>
    <x v="0"/>
    <x v="0"/>
    <x v="0"/>
    <x v="0"/>
    <x v="41"/>
    <x v="43"/>
  </r>
  <r>
    <x v="67"/>
    <x v="0"/>
    <x v="0"/>
    <x v="1"/>
    <x v="3"/>
    <x v="67"/>
    <x v="0"/>
    <x v="0"/>
    <x v="0"/>
    <x v="45"/>
    <x v="0"/>
    <x v="0"/>
    <x v="35"/>
    <x v="35"/>
    <x v="65"/>
    <x v="2"/>
    <x v="66"/>
    <x v="0"/>
    <x v="54"/>
    <x v="1"/>
    <x v="0"/>
    <x v="0"/>
    <x v="0"/>
    <x v="0"/>
    <x v="0"/>
    <x v="0"/>
    <x v="0"/>
    <x v="0"/>
    <x v="0"/>
    <x v="0"/>
    <x v="0"/>
    <x v="0"/>
    <x v="41"/>
    <x v="43"/>
  </r>
  <r>
    <x v="68"/>
    <x v="0"/>
    <x v="0"/>
    <x v="1"/>
    <x v="3"/>
    <x v="68"/>
    <x v="0"/>
    <x v="0"/>
    <x v="0"/>
    <x v="46"/>
    <x v="0"/>
    <x v="0"/>
    <x v="35"/>
    <x v="35"/>
    <x v="66"/>
    <x v="2"/>
    <x v="67"/>
    <x v="0"/>
    <x v="55"/>
    <x v="1"/>
    <x v="0"/>
    <x v="0"/>
    <x v="0"/>
    <x v="0"/>
    <x v="0"/>
    <x v="0"/>
    <x v="0"/>
    <x v="0"/>
    <x v="0"/>
    <x v="0"/>
    <x v="0"/>
    <x v="0"/>
    <x v="41"/>
    <x v="43"/>
  </r>
  <r>
    <x v="69"/>
    <x v="0"/>
    <x v="0"/>
    <x v="1"/>
    <x v="3"/>
    <x v="69"/>
    <x v="0"/>
    <x v="0"/>
    <x v="0"/>
    <x v="47"/>
    <x v="0"/>
    <x v="0"/>
    <x v="35"/>
    <x v="35"/>
    <x v="67"/>
    <x v="2"/>
    <x v="68"/>
    <x v="0"/>
    <x v="56"/>
    <x v="1"/>
    <x v="0"/>
    <x v="0"/>
    <x v="0"/>
    <x v="0"/>
    <x v="0"/>
    <x v="0"/>
    <x v="0"/>
    <x v="0"/>
    <x v="0"/>
    <x v="0"/>
    <x v="0"/>
    <x v="0"/>
    <x v="41"/>
    <x v="43"/>
  </r>
  <r>
    <x v="70"/>
    <x v="2"/>
    <x v="0"/>
    <x v="0"/>
    <x v="45"/>
    <x v="70"/>
    <x v="2"/>
    <x v="2"/>
    <x v="0"/>
    <x v="22"/>
    <x v="0"/>
    <x v="0"/>
    <x v="36"/>
    <x v="36"/>
    <x v="68"/>
    <x v="3"/>
    <x v="69"/>
    <x v="0"/>
    <x v="57"/>
    <x v="1"/>
    <x v="0"/>
    <x v="0"/>
    <x v="0"/>
    <x v="0"/>
    <x v="0"/>
    <x v="0"/>
    <x v="0"/>
    <x v="0"/>
    <x v="0"/>
    <x v="0"/>
    <x v="0"/>
    <x v="0"/>
    <x v="42"/>
    <x v="44"/>
  </r>
  <r>
    <x v="71"/>
    <x v="5"/>
    <x v="0"/>
    <x v="0"/>
    <x v="46"/>
    <x v="58"/>
    <x v="1"/>
    <x v="2"/>
    <x v="0"/>
    <x v="48"/>
    <x v="0"/>
    <x v="0"/>
    <x v="36"/>
    <x v="36"/>
    <x v="69"/>
    <x v="15"/>
    <x v="70"/>
    <x v="0"/>
    <x v="58"/>
    <x v="1"/>
    <x v="0"/>
    <x v="0"/>
    <x v="0"/>
    <x v="0"/>
    <x v="0"/>
    <x v="0"/>
    <x v="0"/>
    <x v="0"/>
    <x v="0"/>
    <x v="0"/>
    <x v="0"/>
    <x v="0"/>
    <x v="42"/>
    <x v="45"/>
  </r>
  <r>
    <x v="72"/>
    <x v="0"/>
    <x v="0"/>
    <x v="0"/>
    <x v="47"/>
    <x v="71"/>
    <x v="0"/>
    <x v="0"/>
    <x v="0"/>
    <x v="49"/>
    <x v="0"/>
    <x v="0"/>
    <x v="37"/>
    <x v="37"/>
    <x v="70"/>
    <x v="0"/>
    <x v="71"/>
    <x v="0"/>
    <x v="59"/>
    <x v="1"/>
    <x v="0"/>
    <x v="0"/>
    <x v="0"/>
    <x v="0"/>
    <x v="0"/>
    <x v="0"/>
    <x v="0"/>
    <x v="0"/>
    <x v="0"/>
    <x v="0"/>
    <x v="0"/>
    <x v="0"/>
    <x v="43"/>
    <x v="46"/>
  </r>
  <r>
    <x v="73"/>
    <x v="1"/>
    <x v="0"/>
    <x v="2"/>
    <x v="48"/>
    <x v="72"/>
    <x v="1"/>
    <x v="2"/>
    <x v="0"/>
    <x v="22"/>
    <x v="0"/>
    <x v="0"/>
    <x v="38"/>
    <x v="38"/>
    <x v="71"/>
    <x v="17"/>
    <x v="72"/>
    <x v="0"/>
    <x v="60"/>
    <x v="1"/>
    <x v="0"/>
    <x v="0"/>
    <x v="0"/>
    <x v="0"/>
    <x v="0"/>
    <x v="0"/>
    <x v="0"/>
    <x v="0"/>
    <x v="0"/>
    <x v="0"/>
    <x v="0"/>
    <x v="0"/>
    <x v="44"/>
    <x v="47"/>
  </r>
  <r>
    <x v="74"/>
    <x v="2"/>
    <x v="0"/>
    <x v="2"/>
    <x v="49"/>
    <x v="73"/>
    <x v="2"/>
    <x v="1"/>
    <x v="0"/>
    <x v="50"/>
    <x v="0"/>
    <x v="0"/>
    <x v="39"/>
    <x v="39"/>
    <x v="72"/>
    <x v="18"/>
    <x v="73"/>
    <x v="0"/>
    <x v="61"/>
    <x v="1"/>
    <x v="0"/>
    <x v="0"/>
    <x v="0"/>
    <x v="0"/>
    <x v="0"/>
    <x v="0"/>
    <x v="0"/>
    <x v="0"/>
    <x v="0"/>
    <x v="0"/>
    <x v="0"/>
    <x v="0"/>
    <x v="15"/>
    <x v="48"/>
  </r>
  <r>
    <x v="75"/>
    <x v="2"/>
    <x v="0"/>
    <x v="2"/>
    <x v="49"/>
    <x v="74"/>
    <x v="2"/>
    <x v="1"/>
    <x v="0"/>
    <x v="51"/>
    <x v="0"/>
    <x v="0"/>
    <x v="39"/>
    <x v="39"/>
    <x v="73"/>
    <x v="18"/>
    <x v="74"/>
    <x v="0"/>
    <x v="61"/>
    <x v="1"/>
    <x v="0"/>
    <x v="0"/>
    <x v="0"/>
    <x v="0"/>
    <x v="0"/>
    <x v="0"/>
    <x v="0"/>
    <x v="0"/>
    <x v="0"/>
    <x v="0"/>
    <x v="0"/>
    <x v="0"/>
    <x v="15"/>
    <x v="48"/>
  </r>
  <r>
    <x v="76"/>
    <x v="1"/>
    <x v="0"/>
    <x v="3"/>
    <x v="50"/>
    <x v="75"/>
    <x v="1"/>
    <x v="0"/>
    <x v="0"/>
    <x v="52"/>
    <x v="0"/>
    <x v="0"/>
    <x v="40"/>
    <x v="40"/>
    <x v="74"/>
    <x v="19"/>
    <x v="75"/>
    <x v="0"/>
    <x v="2"/>
    <x v="1"/>
    <x v="0"/>
    <x v="0"/>
    <x v="0"/>
    <x v="0"/>
    <x v="0"/>
    <x v="0"/>
    <x v="0"/>
    <x v="0"/>
    <x v="0"/>
    <x v="0"/>
    <x v="0"/>
    <x v="0"/>
    <x v="45"/>
    <x v="49"/>
  </r>
  <r>
    <x v="77"/>
    <x v="2"/>
    <x v="0"/>
    <x v="3"/>
    <x v="13"/>
    <x v="76"/>
    <x v="2"/>
    <x v="0"/>
    <x v="0"/>
    <x v="53"/>
    <x v="0"/>
    <x v="0"/>
    <x v="40"/>
    <x v="40"/>
    <x v="75"/>
    <x v="4"/>
    <x v="76"/>
    <x v="0"/>
    <x v="62"/>
    <x v="1"/>
    <x v="0"/>
    <x v="0"/>
    <x v="0"/>
    <x v="0"/>
    <x v="0"/>
    <x v="0"/>
    <x v="0"/>
    <x v="0"/>
    <x v="0"/>
    <x v="0"/>
    <x v="0"/>
    <x v="0"/>
    <x v="46"/>
    <x v="50"/>
  </r>
  <r>
    <x v="78"/>
    <x v="2"/>
    <x v="0"/>
    <x v="3"/>
    <x v="13"/>
    <x v="77"/>
    <x v="2"/>
    <x v="0"/>
    <x v="0"/>
    <x v="54"/>
    <x v="0"/>
    <x v="0"/>
    <x v="40"/>
    <x v="40"/>
    <x v="76"/>
    <x v="4"/>
    <x v="77"/>
    <x v="0"/>
    <x v="62"/>
    <x v="1"/>
    <x v="0"/>
    <x v="0"/>
    <x v="0"/>
    <x v="0"/>
    <x v="0"/>
    <x v="0"/>
    <x v="0"/>
    <x v="0"/>
    <x v="0"/>
    <x v="0"/>
    <x v="0"/>
    <x v="0"/>
    <x v="46"/>
    <x v="50"/>
  </r>
  <r>
    <x v="79"/>
    <x v="2"/>
    <x v="0"/>
    <x v="3"/>
    <x v="13"/>
    <x v="78"/>
    <x v="2"/>
    <x v="0"/>
    <x v="0"/>
    <x v="55"/>
    <x v="0"/>
    <x v="0"/>
    <x v="40"/>
    <x v="40"/>
    <x v="77"/>
    <x v="4"/>
    <x v="78"/>
    <x v="0"/>
    <x v="62"/>
    <x v="1"/>
    <x v="0"/>
    <x v="0"/>
    <x v="0"/>
    <x v="0"/>
    <x v="0"/>
    <x v="0"/>
    <x v="0"/>
    <x v="0"/>
    <x v="0"/>
    <x v="0"/>
    <x v="0"/>
    <x v="0"/>
    <x v="45"/>
    <x v="49"/>
  </r>
  <r>
    <x v="80"/>
    <x v="0"/>
    <x v="0"/>
    <x v="3"/>
    <x v="15"/>
    <x v="79"/>
    <x v="0"/>
    <x v="0"/>
    <x v="0"/>
    <x v="56"/>
    <x v="0"/>
    <x v="0"/>
    <x v="41"/>
    <x v="41"/>
    <x v="78"/>
    <x v="4"/>
    <x v="79"/>
    <x v="0"/>
    <x v="63"/>
    <x v="1"/>
    <x v="0"/>
    <x v="0"/>
    <x v="0"/>
    <x v="0"/>
    <x v="0"/>
    <x v="0"/>
    <x v="0"/>
    <x v="0"/>
    <x v="0"/>
    <x v="0"/>
    <x v="0"/>
    <x v="0"/>
    <x v="47"/>
    <x v="51"/>
  </r>
  <r>
    <x v="81"/>
    <x v="0"/>
    <x v="0"/>
    <x v="3"/>
    <x v="15"/>
    <x v="80"/>
    <x v="0"/>
    <x v="0"/>
    <x v="0"/>
    <x v="57"/>
    <x v="0"/>
    <x v="0"/>
    <x v="41"/>
    <x v="41"/>
    <x v="79"/>
    <x v="4"/>
    <x v="80"/>
    <x v="0"/>
    <x v="64"/>
    <x v="1"/>
    <x v="0"/>
    <x v="0"/>
    <x v="0"/>
    <x v="0"/>
    <x v="0"/>
    <x v="0"/>
    <x v="0"/>
    <x v="0"/>
    <x v="0"/>
    <x v="0"/>
    <x v="0"/>
    <x v="0"/>
    <x v="47"/>
    <x v="51"/>
  </r>
  <r>
    <x v="82"/>
    <x v="0"/>
    <x v="0"/>
    <x v="3"/>
    <x v="15"/>
    <x v="81"/>
    <x v="0"/>
    <x v="0"/>
    <x v="0"/>
    <x v="58"/>
    <x v="0"/>
    <x v="0"/>
    <x v="41"/>
    <x v="41"/>
    <x v="80"/>
    <x v="1"/>
    <x v="81"/>
    <x v="0"/>
    <x v="51"/>
    <x v="1"/>
    <x v="0"/>
    <x v="0"/>
    <x v="0"/>
    <x v="0"/>
    <x v="0"/>
    <x v="0"/>
    <x v="0"/>
    <x v="0"/>
    <x v="0"/>
    <x v="0"/>
    <x v="0"/>
    <x v="0"/>
    <x v="47"/>
    <x v="51"/>
  </r>
  <r>
    <x v="83"/>
    <x v="1"/>
    <x v="0"/>
    <x v="3"/>
    <x v="15"/>
    <x v="82"/>
    <x v="1"/>
    <x v="0"/>
    <x v="0"/>
    <x v="59"/>
    <x v="0"/>
    <x v="0"/>
    <x v="41"/>
    <x v="41"/>
    <x v="81"/>
    <x v="1"/>
    <x v="82"/>
    <x v="0"/>
    <x v="20"/>
    <x v="1"/>
    <x v="0"/>
    <x v="0"/>
    <x v="0"/>
    <x v="0"/>
    <x v="0"/>
    <x v="0"/>
    <x v="0"/>
    <x v="0"/>
    <x v="0"/>
    <x v="0"/>
    <x v="0"/>
    <x v="0"/>
    <x v="47"/>
    <x v="51"/>
  </r>
  <r>
    <x v="84"/>
    <x v="1"/>
    <x v="0"/>
    <x v="3"/>
    <x v="15"/>
    <x v="83"/>
    <x v="1"/>
    <x v="0"/>
    <x v="0"/>
    <x v="60"/>
    <x v="0"/>
    <x v="0"/>
    <x v="41"/>
    <x v="41"/>
    <x v="82"/>
    <x v="1"/>
    <x v="83"/>
    <x v="0"/>
    <x v="20"/>
    <x v="1"/>
    <x v="0"/>
    <x v="0"/>
    <x v="0"/>
    <x v="0"/>
    <x v="0"/>
    <x v="0"/>
    <x v="0"/>
    <x v="0"/>
    <x v="0"/>
    <x v="0"/>
    <x v="0"/>
    <x v="0"/>
    <x v="47"/>
    <x v="51"/>
  </r>
  <r>
    <x v="85"/>
    <x v="0"/>
    <x v="0"/>
    <x v="3"/>
    <x v="15"/>
    <x v="84"/>
    <x v="0"/>
    <x v="0"/>
    <x v="0"/>
    <x v="61"/>
    <x v="0"/>
    <x v="0"/>
    <x v="42"/>
    <x v="42"/>
    <x v="83"/>
    <x v="1"/>
    <x v="84"/>
    <x v="0"/>
    <x v="65"/>
    <x v="1"/>
    <x v="0"/>
    <x v="0"/>
    <x v="0"/>
    <x v="0"/>
    <x v="0"/>
    <x v="0"/>
    <x v="0"/>
    <x v="0"/>
    <x v="0"/>
    <x v="0"/>
    <x v="0"/>
    <x v="0"/>
    <x v="47"/>
    <x v="51"/>
  </r>
  <r>
    <x v="86"/>
    <x v="1"/>
    <x v="0"/>
    <x v="1"/>
    <x v="51"/>
    <x v="85"/>
    <x v="1"/>
    <x v="1"/>
    <x v="0"/>
    <x v="62"/>
    <x v="0"/>
    <x v="0"/>
    <x v="43"/>
    <x v="43"/>
    <x v="84"/>
    <x v="20"/>
    <x v="85"/>
    <x v="0"/>
    <x v="2"/>
    <x v="1"/>
    <x v="0"/>
    <x v="0"/>
    <x v="0"/>
    <x v="0"/>
    <x v="0"/>
    <x v="0"/>
    <x v="0"/>
    <x v="0"/>
    <x v="0"/>
    <x v="0"/>
    <x v="0"/>
    <x v="0"/>
    <x v="48"/>
    <x v="52"/>
  </r>
  <r>
    <x v="87"/>
    <x v="2"/>
    <x v="0"/>
    <x v="2"/>
    <x v="52"/>
    <x v="86"/>
    <x v="2"/>
    <x v="1"/>
    <x v="0"/>
    <x v="63"/>
    <x v="0"/>
    <x v="0"/>
    <x v="44"/>
    <x v="44"/>
    <x v="85"/>
    <x v="4"/>
    <x v="86"/>
    <x v="0"/>
    <x v="66"/>
    <x v="1"/>
    <x v="0"/>
    <x v="0"/>
    <x v="0"/>
    <x v="0"/>
    <x v="0"/>
    <x v="0"/>
    <x v="0"/>
    <x v="0"/>
    <x v="0"/>
    <x v="0"/>
    <x v="0"/>
    <x v="0"/>
    <x v="49"/>
    <x v="53"/>
  </r>
  <r>
    <x v="88"/>
    <x v="5"/>
    <x v="0"/>
    <x v="0"/>
    <x v="53"/>
    <x v="58"/>
    <x v="1"/>
    <x v="2"/>
    <x v="0"/>
    <x v="22"/>
    <x v="0"/>
    <x v="0"/>
    <x v="45"/>
    <x v="45"/>
    <x v="86"/>
    <x v="1"/>
    <x v="87"/>
    <x v="0"/>
    <x v="46"/>
    <x v="1"/>
    <x v="0"/>
    <x v="0"/>
    <x v="0"/>
    <x v="0"/>
    <x v="0"/>
    <x v="0"/>
    <x v="0"/>
    <x v="0"/>
    <x v="0"/>
    <x v="0"/>
    <x v="0"/>
    <x v="0"/>
    <x v="50"/>
    <x v="54"/>
  </r>
  <r>
    <x v="89"/>
    <x v="1"/>
    <x v="0"/>
    <x v="0"/>
    <x v="54"/>
    <x v="87"/>
    <x v="1"/>
    <x v="2"/>
    <x v="0"/>
    <x v="64"/>
    <x v="0"/>
    <x v="1"/>
    <x v="46"/>
    <x v="46"/>
    <x v="87"/>
    <x v="14"/>
    <x v="88"/>
    <x v="0"/>
    <x v="67"/>
    <x v="1"/>
    <x v="0"/>
    <x v="0"/>
    <x v="0"/>
    <x v="0"/>
    <x v="0"/>
    <x v="0"/>
    <x v="0"/>
    <x v="0"/>
    <x v="0"/>
    <x v="0"/>
    <x v="0"/>
    <x v="0"/>
    <x v="51"/>
    <x v="55"/>
  </r>
  <r>
    <x v="90"/>
    <x v="0"/>
    <x v="0"/>
    <x v="2"/>
    <x v="55"/>
    <x v="88"/>
    <x v="0"/>
    <x v="3"/>
    <x v="0"/>
    <x v="65"/>
    <x v="0"/>
    <x v="1"/>
    <x v="46"/>
    <x v="46"/>
    <x v="88"/>
    <x v="0"/>
    <x v="89"/>
    <x v="0"/>
    <x v="68"/>
    <x v="1"/>
    <x v="0"/>
    <x v="0"/>
    <x v="0"/>
    <x v="0"/>
    <x v="0"/>
    <x v="0"/>
    <x v="0"/>
    <x v="0"/>
    <x v="0"/>
    <x v="0"/>
    <x v="0"/>
    <x v="0"/>
    <x v="51"/>
    <x v="56"/>
  </r>
  <r>
    <x v="91"/>
    <x v="1"/>
    <x v="0"/>
    <x v="0"/>
    <x v="56"/>
    <x v="89"/>
    <x v="1"/>
    <x v="2"/>
    <x v="0"/>
    <x v="66"/>
    <x v="0"/>
    <x v="1"/>
    <x v="46"/>
    <x v="46"/>
    <x v="89"/>
    <x v="5"/>
    <x v="90"/>
    <x v="0"/>
    <x v="67"/>
    <x v="1"/>
    <x v="0"/>
    <x v="0"/>
    <x v="0"/>
    <x v="0"/>
    <x v="0"/>
    <x v="0"/>
    <x v="0"/>
    <x v="0"/>
    <x v="0"/>
    <x v="0"/>
    <x v="0"/>
    <x v="0"/>
    <x v="51"/>
    <x v="55"/>
  </r>
  <r>
    <x v="92"/>
    <x v="2"/>
    <x v="0"/>
    <x v="1"/>
    <x v="57"/>
    <x v="90"/>
    <x v="2"/>
    <x v="2"/>
    <x v="0"/>
    <x v="22"/>
    <x v="0"/>
    <x v="1"/>
    <x v="47"/>
    <x v="47"/>
    <x v="90"/>
    <x v="3"/>
    <x v="91"/>
    <x v="0"/>
    <x v="69"/>
    <x v="1"/>
    <x v="0"/>
    <x v="0"/>
    <x v="0"/>
    <x v="0"/>
    <x v="0"/>
    <x v="0"/>
    <x v="0"/>
    <x v="0"/>
    <x v="0"/>
    <x v="0"/>
    <x v="0"/>
    <x v="0"/>
    <x v="52"/>
    <x v="57"/>
  </r>
  <r>
    <x v="93"/>
    <x v="1"/>
    <x v="0"/>
    <x v="1"/>
    <x v="51"/>
    <x v="91"/>
    <x v="1"/>
    <x v="2"/>
    <x v="0"/>
    <x v="22"/>
    <x v="0"/>
    <x v="1"/>
    <x v="47"/>
    <x v="47"/>
    <x v="91"/>
    <x v="1"/>
    <x v="92"/>
    <x v="0"/>
    <x v="70"/>
    <x v="1"/>
    <x v="0"/>
    <x v="0"/>
    <x v="0"/>
    <x v="0"/>
    <x v="0"/>
    <x v="0"/>
    <x v="0"/>
    <x v="0"/>
    <x v="0"/>
    <x v="0"/>
    <x v="0"/>
    <x v="0"/>
    <x v="52"/>
    <x v="57"/>
  </r>
  <r>
    <x v="94"/>
    <x v="5"/>
    <x v="0"/>
    <x v="1"/>
    <x v="58"/>
    <x v="92"/>
    <x v="1"/>
    <x v="2"/>
    <x v="0"/>
    <x v="22"/>
    <x v="0"/>
    <x v="1"/>
    <x v="47"/>
    <x v="47"/>
    <x v="92"/>
    <x v="5"/>
    <x v="93"/>
    <x v="0"/>
    <x v="71"/>
    <x v="1"/>
    <x v="0"/>
    <x v="0"/>
    <x v="0"/>
    <x v="0"/>
    <x v="0"/>
    <x v="0"/>
    <x v="0"/>
    <x v="0"/>
    <x v="0"/>
    <x v="0"/>
    <x v="0"/>
    <x v="0"/>
    <x v="52"/>
    <x v="57"/>
  </r>
  <r>
    <x v="95"/>
    <x v="5"/>
    <x v="0"/>
    <x v="0"/>
    <x v="59"/>
    <x v="93"/>
    <x v="1"/>
    <x v="2"/>
    <x v="0"/>
    <x v="67"/>
    <x v="0"/>
    <x v="1"/>
    <x v="47"/>
    <x v="47"/>
    <x v="93"/>
    <x v="21"/>
    <x v="94"/>
    <x v="0"/>
    <x v="72"/>
    <x v="1"/>
    <x v="0"/>
    <x v="0"/>
    <x v="0"/>
    <x v="0"/>
    <x v="0"/>
    <x v="0"/>
    <x v="0"/>
    <x v="0"/>
    <x v="0"/>
    <x v="0"/>
    <x v="0"/>
    <x v="0"/>
    <x v="52"/>
    <x v="58"/>
  </r>
  <r>
    <x v="96"/>
    <x v="5"/>
    <x v="0"/>
    <x v="4"/>
    <x v="60"/>
    <x v="94"/>
    <x v="1"/>
    <x v="2"/>
    <x v="0"/>
    <x v="68"/>
    <x v="0"/>
    <x v="1"/>
    <x v="47"/>
    <x v="47"/>
    <x v="94"/>
    <x v="5"/>
    <x v="95"/>
    <x v="0"/>
    <x v="72"/>
    <x v="1"/>
    <x v="0"/>
    <x v="0"/>
    <x v="0"/>
    <x v="0"/>
    <x v="0"/>
    <x v="0"/>
    <x v="0"/>
    <x v="0"/>
    <x v="0"/>
    <x v="0"/>
    <x v="0"/>
    <x v="0"/>
    <x v="52"/>
    <x v="58"/>
  </r>
  <r>
    <x v="97"/>
    <x v="1"/>
    <x v="0"/>
    <x v="3"/>
    <x v="61"/>
    <x v="95"/>
    <x v="1"/>
    <x v="2"/>
    <x v="0"/>
    <x v="22"/>
    <x v="0"/>
    <x v="1"/>
    <x v="48"/>
    <x v="48"/>
    <x v="95"/>
    <x v="10"/>
    <x v="96"/>
    <x v="0"/>
    <x v="73"/>
    <x v="1"/>
    <x v="0"/>
    <x v="0"/>
    <x v="0"/>
    <x v="0"/>
    <x v="0"/>
    <x v="0"/>
    <x v="0"/>
    <x v="0"/>
    <x v="0"/>
    <x v="0"/>
    <x v="0"/>
    <x v="0"/>
    <x v="53"/>
    <x v="59"/>
  </r>
  <r>
    <x v="98"/>
    <x v="1"/>
    <x v="0"/>
    <x v="3"/>
    <x v="61"/>
    <x v="96"/>
    <x v="1"/>
    <x v="2"/>
    <x v="0"/>
    <x v="22"/>
    <x v="0"/>
    <x v="1"/>
    <x v="48"/>
    <x v="48"/>
    <x v="96"/>
    <x v="10"/>
    <x v="97"/>
    <x v="0"/>
    <x v="73"/>
    <x v="1"/>
    <x v="0"/>
    <x v="0"/>
    <x v="0"/>
    <x v="0"/>
    <x v="0"/>
    <x v="0"/>
    <x v="0"/>
    <x v="0"/>
    <x v="0"/>
    <x v="0"/>
    <x v="0"/>
    <x v="0"/>
    <x v="53"/>
    <x v="59"/>
  </r>
  <r>
    <x v="99"/>
    <x v="2"/>
    <x v="0"/>
    <x v="0"/>
    <x v="62"/>
    <x v="97"/>
    <x v="2"/>
    <x v="2"/>
    <x v="0"/>
    <x v="22"/>
    <x v="0"/>
    <x v="1"/>
    <x v="49"/>
    <x v="49"/>
    <x v="97"/>
    <x v="2"/>
    <x v="98"/>
    <x v="0"/>
    <x v="74"/>
    <x v="1"/>
    <x v="0"/>
    <x v="0"/>
    <x v="0"/>
    <x v="0"/>
    <x v="0"/>
    <x v="0"/>
    <x v="0"/>
    <x v="0"/>
    <x v="0"/>
    <x v="0"/>
    <x v="0"/>
    <x v="0"/>
    <x v="54"/>
    <x v="60"/>
  </r>
  <r>
    <x v="100"/>
    <x v="2"/>
    <x v="0"/>
    <x v="0"/>
    <x v="62"/>
    <x v="98"/>
    <x v="2"/>
    <x v="2"/>
    <x v="0"/>
    <x v="22"/>
    <x v="0"/>
    <x v="1"/>
    <x v="49"/>
    <x v="49"/>
    <x v="98"/>
    <x v="22"/>
    <x v="99"/>
    <x v="0"/>
    <x v="74"/>
    <x v="1"/>
    <x v="0"/>
    <x v="0"/>
    <x v="0"/>
    <x v="0"/>
    <x v="0"/>
    <x v="0"/>
    <x v="0"/>
    <x v="0"/>
    <x v="0"/>
    <x v="0"/>
    <x v="0"/>
    <x v="0"/>
    <x v="54"/>
    <x v="60"/>
  </r>
  <r>
    <x v="101"/>
    <x v="1"/>
    <x v="0"/>
    <x v="3"/>
    <x v="61"/>
    <x v="99"/>
    <x v="1"/>
    <x v="2"/>
    <x v="0"/>
    <x v="22"/>
    <x v="0"/>
    <x v="1"/>
    <x v="50"/>
    <x v="50"/>
    <x v="99"/>
    <x v="10"/>
    <x v="100"/>
    <x v="0"/>
    <x v="75"/>
    <x v="1"/>
    <x v="0"/>
    <x v="0"/>
    <x v="0"/>
    <x v="0"/>
    <x v="0"/>
    <x v="0"/>
    <x v="0"/>
    <x v="0"/>
    <x v="0"/>
    <x v="0"/>
    <x v="0"/>
    <x v="0"/>
    <x v="55"/>
    <x v="61"/>
  </r>
  <r>
    <x v="102"/>
    <x v="1"/>
    <x v="0"/>
    <x v="2"/>
    <x v="63"/>
    <x v="100"/>
    <x v="1"/>
    <x v="2"/>
    <x v="0"/>
    <x v="22"/>
    <x v="0"/>
    <x v="1"/>
    <x v="50"/>
    <x v="50"/>
    <x v="100"/>
    <x v="23"/>
    <x v="101"/>
    <x v="0"/>
    <x v="60"/>
    <x v="1"/>
    <x v="0"/>
    <x v="0"/>
    <x v="0"/>
    <x v="0"/>
    <x v="0"/>
    <x v="0"/>
    <x v="0"/>
    <x v="0"/>
    <x v="0"/>
    <x v="0"/>
    <x v="0"/>
    <x v="0"/>
    <x v="56"/>
    <x v="62"/>
  </r>
  <r>
    <x v="103"/>
    <x v="11"/>
    <x v="0"/>
    <x v="2"/>
    <x v="64"/>
    <x v="101"/>
    <x v="1"/>
    <x v="2"/>
    <x v="0"/>
    <x v="22"/>
    <x v="0"/>
    <x v="1"/>
    <x v="50"/>
    <x v="50"/>
    <x v="101"/>
    <x v="23"/>
    <x v="101"/>
    <x v="0"/>
    <x v="60"/>
    <x v="1"/>
    <x v="0"/>
    <x v="0"/>
    <x v="0"/>
    <x v="0"/>
    <x v="0"/>
    <x v="0"/>
    <x v="0"/>
    <x v="0"/>
    <x v="0"/>
    <x v="0"/>
    <x v="0"/>
    <x v="0"/>
    <x v="56"/>
    <x v="62"/>
  </r>
  <r>
    <x v="104"/>
    <x v="1"/>
    <x v="0"/>
    <x v="2"/>
    <x v="65"/>
    <x v="102"/>
    <x v="1"/>
    <x v="2"/>
    <x v="0"/>
    <x v="22"/>
    <x v="0"/>
    <x v="1"/>
    <x v="50"/>
    <x v="50"/>
    <x v="102"/>
    <x v="23"/>
    <x v="101"/>
    <x v="0"/>
    <x v="35"/>
    <x v="1"/>
    <x v="0"/>
    <x v="0"/>
    <x v="0"/>
    <x v="0"/>
    <x v="0"/>
    <x v="0"/>
    <x v="0"/>
    <x v="0"/>
    <x v="0"/>
    <x v="0"/>
    <x v="0"/>
    <x v="0"/>
    <x v="56"/>
    <x v="62"/>
  </r>
  <r>
    <x v="105"/>
    <x v="0"/>
    <x v="0"/>
    <x v="0"/>
    <x v="66"/>
    <x v="103"/>
    <x v="0"/>
    <x v="0"/>
    <x v="0"/>
    <x v="69"/>
    <x v="0"/>
    <x v="1"/>
    <x v="50"/>
    <x v="50"/>
    <x v="103"/>
    <x v="3"/>
    <x v="102"/>
    <x v="0"/>
    <x v="76"/>
    <x v="1"/>
    <x v="0"/>
    <x v="0"/>
    <x v="0"/>
    <x v="0"/>
    <x v="0"/>
    <x v="0"/>
    <x v="0"/>
    <x v="0"/>
    <x v="0"/>
    <x v="0"/>
    <x v="0"/>
    <x v="0"/>
    <x v="57"/>
    <x v="63"/>
  </r>
  <r>
    <x v="106"/>
    <x v="0"/>
    <x v="0"/>
    <x v="0"/>
    <x v="66"/>
    <x v="104"/>
    <x v="0"/>
    <x v="0"/>
    <x v="0"/>
    <x v="70"/>
    <x v="0"/>
    <x v="1"/>
    <x v="50"/>
    <x v="50"/>
    <x v="104"/>
    <x v="3"/>
    <x v="103"/>
    <x v="0"/>
    <x v="76"/>
    <x v="1"/>
    <x v="0"/>
    <x v="0"/>
    <x v="0"/>
    <x v="0"/>
    <x v="0"/>
    <x v="0"/>
    <x v="0"/>
    <x v="0"/>
    <x v="0"/>
    <x v="0"/>
    <x v="0"/>
    <x v="0"/>
    <x v="57"/>
    <x v="63"/>
  </r>
  <r>
    <x v="107"/>
    <x v="0"/>
    <x v="0"/>
    <x v="0"/>
    <x v="19"/>
    <x v="105"/>
    <x v="0"/>
    <x v="2"/>
    <x v="0"/>
    <x v="22"/>
    <x v="0"/>
    <x v="1"/>
    <x v="51"/>
    <x v="51"/>
    <x v="105"/>
    <x v="1"/>
    <x v="104"/>
    <x v="0"/>
    <x v="77"/>
    <x v="1"/>
    <x v="0"/>
    <x v="0"/>
    <x v="0"/>
    <x v="0"/>
    <x v="0"/>
    <x v="0"/>
    <x v="0"/>
    <x v="0"/>
    <x v="0"/>
    <x v="0"/>
    <x v="0"/>
    <x v="0"/>
    <x v="58"/>
    <x v="64"/>
  </r>
  <r>
    <x v="108"/>
    <x v="0"/>
    <x v="0"/>
    <x v="0"/>
    <x v="19"/>
    <x v="106"/>
    <x v="0"/>
    <x v="2"/>
    <x v="0"/>
    <x v="22"/>
    <x v="0"/>
    <x v="1"/>
    <x v="51"/>
    <x v="51"/>
    <x v="106"/>
    <x v="1"/>
    <x v="105"/>
    <x v="0"/>
    <x v="78"/>
    <x v="1"/>
    <x v="0"/>
    <x v="0"/>
    <x v="0"/>
    <x v="0"/>
    <x v="0"/>
    <x v="0"/>
    <x v="0"/>
    <x v="0"/>
    <x v="0"/>
    <x v="0"/>
    <x v="0"/>
    <x v="0"/>
    <x v="58"/>
    <x v="64"/>
  </r>
  <r>
    <x v="109"/>
    <x v="0"/>
    <x v="0"/>
    <x v="0"/>
    <x v="19"/>
    <x v="107"/>
    <x v="0"/>
    <x v="2"/>
    <x v="0"/>
    <x v="22"/>
    <x v="0"/>
    <x v="1"/>
    <x v="51"/>
    <x v="51"/>
    <x v="107"/>
    <x v="1"/>
    <x v="106"/>
    <x v="0"/>
    <x v="77"/>
    <x v="1"/>
    <x v="0"/>
    <x v="0"/>
    <x v="0"/>
    <x v="0"/>
    <x v="0"/>
    <x v="0"/>
    <x v="0"/>
    <x v="0"/>
    <x v="0"/>
    <x v="0"/>
    <x v="0"/>
    <x v="0"/>
    <x v="58"/>
    <x v="64"/>
  </r>
  <r>
    <x v="110"/>
    <x v="0"/>
    <x v="0"/>
    <x v="0"/>
    <x v="19"/>
    <x v="108"/>
    <x v="0"/>
    <x v="2"/>
    <x v="0"/>
    <x v="71"/>
    <x v="0"/>
    <x v="1"/>
    <x v="51"/>
    <x v="51"/>
    <x v="108"/>
    <x v="1"/>
    <x v="107"/>
    <x v="0"/>
    <x v="79"/>
    <x v="1"/>
    <x v="0"/>
    <x v="0"/>
    <x v="0"/>
    <x v="0"/>
    <x v="0"/>
    <x v="0"/>
    <x v="0"/>
    <x v="0"/>
    <x v="0"/>
    <x v="0"/>
    <x v="0"/>
    <x v="0"/>
    <x v="58"/>
    <x v="64"/>
  </r>
  <r>
    <x v="111"/>
    <x v="2"/>
    <x v="0"/>
    <x v="0"/>
    <x v="19"/>
    <x v="109"/>
    <x v="2"/>
    <x v="2"/>
    <x v="0"/>
    <x v="22"/>
    <x v="0"/>
    <x v="1"/>
    <x v="51"/>
    <x v="51"/>
    <x v="109"/>
    <x v="24"/>
    <x v="108"/>
    <x v="0"/>
    <x v="80"/>
    <x v="1"/>
    <x v="0"/>
    <x v="0"/>
    <x v="0"/>
    <x v="0"/>
    <x v="0"/>
    <x v="0"/>
    <x v="0"/>
    <x v="0"/>
    <x v="0"/>
    <x v="0"/>
    <x v="0"/>
    <x v="0"/>
    <x v="58"/>
    <x v="64"/>
  </r>
  <r>
    <x v="112"/>
    <x v="7"/>
    <x v="0"/>
    <x v="0"/>
    <x v="67"/>
    <x v="110"/>
    <x v="1"/>
    <x v="2"/>
    <x v="0"/>
    <x v="22"/>
    <x v="0"/>
    <x v="1"/>
    <x v="52"/>
    <x v="52"/>
    <x v="12"/>
    <x v="10"/>
    <x v="109"/>
    <x v="0"/>
    <x v="81"/>
    <x v="1"/>
    <x v="0"/>
    <x v="0"/>
    <x v="0"/>
    <x v="0"/>
    <x v="0"/>
    <x v="0"/>
    <x v="0"/>
    <x v="0"/>
    <x v="0"/>
    <x v="0"/>
    <x v="0"/>
    <x v="0"/>
    <x v="59"/>
    <x v="65"/>
  </r>
  <r>
    <x v="113"/>
    <x v="0"/>
    <x v="0"/>
    <x v="0"/>
    <x v="68"/>
    <x v="111"/>
    <x v="0"/>
    <x v="0"/>
    <x v="0"/>
    <x v="72"/>
    <x v="0"/>
    <x v="1"/>
    <x v="53"/>
    <x v="53"/>
    <x v="110"/>
    <x v="1"/>
    <x v="110"/>
    <x v="0"/>
    <x v="82"/>
    <x v="1"/>
    <x v="0"/>
    <x v="0"/>
    <x v="0"/>
    <x v="0"/>
    <x v="0"/>
    <x v="0"/>
    <x v="0"/>
    <x v="0"/>
    <x v="0"/>
    <x v="0"/>
    <x v="0"/>
    <x v="0"/>
    <x v="60"/>
    <x v="66"/>
  </r>
  <r>
    <x v="114"/>
    <x v="1"/>
    <x v="0"/>
    <x v="2"/>
    <x v="69"/>
    <x v="112"/>
    <x v="1"/>
    <x v="2"/>
    <x v="0"/>
    <x v="22"/>
    <x v="0"/>
    <x v="1"/>
    <x v="53"/>
    <x v="53"/>
    <x v="111"/>
    <x v="23"/>
    <x v="101"/>
    <x v="0"/>
    <x v="83"/>
    <x v="1"/>
    <x v="0"/>
    <x v="0"/>
    <x v="0"/>
    <x v="0"/>
    <x v="0"/>
    <x v="0"/>
    <x v="0"/>
    <x v="0"/>
    <x v="0"/>
    <x v="0"/>
    <x v="0"/>
    <x v="0"/>
    <x v="61"/>
    <x v="67"/>
  </r>
  <r>
    <x v="115"/>
    <x v="2"/>
    <x v="0"/>
    <x v="0"/>
    <x v="19"/>
    <x v="113"/>
    <x v="2"/>
    <x v="2"/>
    <x v="0"/>
    <x v="73"/>
    <x v="0"/>
    <x v="1"/>
    <x v="54"/>
    <x v="54"/>
    <x v="112"/>
    <x v="25"/>
    <x v="111"/>
    <x v="0"/>
    <x v="84"/>
    <x v="1"/>
    <x v="0"/>
    <x v="0"/>
    <x v="0"/>
    <x v="0"/>
    <x v="0"/>
    <x v="0"/>
    <x v="0"/>
    <x v="0"/>
    <x v="0"/>
    <x v="0"/>
    <x v="0"/>
    <x v="0"/>
    <x v="62"/>
    <x v="68"/>
  </r>
  <r>
    <x v="116"/>
    <x v="2"/>
    <x v="0"/>
    <x v="0"/>
    <x v="19"/>
    <x v="114"/>
    <x v="2"/>
    <x v="2"/>
    <x v="0"/>
    <x v="74"/>
    <x v="0"/>
    <x v="1"/>
    <x v="54"/>
    <x v="54"/>
    <x v="113"/>
    <x v="13"/>
    <x v="112"/>
    <x v="0"/>
    <x v="85"/>
    <x v="1"/>
    <x v="0"/>
    <x v="0"/>
    <x v="0"/>
    <x v="0"/>
    <x v="0"/>
    <x v="0"/>
    <x v="0"/>
    <x v="0"/>
    <x v="0"/>
    <x v="0"/>
    <x v="0"/>
    <x v="0"/>
    <x v="63"/>
    <x v="69"/>
  </r>
  <r>
    <x v="117"/>
    <x v="0"/>
    <x v="0"/>
    <x v="2"/>
    <x v="70"/>
    <x v="115"/>
    <x v="0"/>
    <x v="3"/>
    <x v="0"/>
    <x v="75"/>
    <x v="0"/>
    <x v="1"/>
    <x v="55"/>
    <x v="55"/>
    <x v="114"/>
    <x v="5"/>
    <x v="113"/>
    <x v="0"/>
    <x v="86"/>
    <x v="1"/>
    <x v="0"/>
    <x v="0"/>
    <x v="0"/>
    <x v="0"/>
    <x v="0"/>
    <x v="0"/>
    <x v="0"/>
    <x v="0"/>
    <x v="0"/>
    <x v="0"/>
    <x v="0"/>
    <x v="0"/>
    <x v="33"/>
    <x v="70"/>
  </r>
  <r>
    <x v="118"/>
    <x v="0"/>
    <x v="0"/>
    <x v="1"/>
    <x v="3"/>
    <x v="116"/>
    <x v="0"/>
    <x v="0"/>
    <x v="0"/>
    <x v="76"/>
    <x v="0"/>
    <x v="1"/>
    <x v="56"/>
    <x v="56"/>
    <x v="115"/>
    <x v="3"/>
    <x v="114"/>
    <x v="0"/>
    <x v="87"/>
    <x v="1"/>
    <x v="0"/>
    <x v="0"/>
    <x v="0"/>
    <x v="0"/>
    <x v="0"/>
    <x v="0"/>
    <x v="0"/>
    <x v="0"/>
    <x v="0"/>
    <x v="0"/>
    <x v="0"/>
    <x v="0"/>
    <x v="64"/>
    <x v="71"/>
  </r>
  <r>
    <x v="119"/>
    <x v="10"/>
    <x v="0"/>
    <x v="1"/>
    <x v="71"/>
    <x v="117"/>
    <x v="1"/>
    <x v="2"/>
    <x v="0"/>
    <x v="22"/>
    <x v="0"/>
    <x v="1"/>
    <x v="57"/>
    <x v="57"/>
    <x v="116"/>
    <x v="10"/>
    <x v="115"/>
    <x v="0"/>
    <x v="88"/>
    <x v="1"/>
    <x v="0"/>
    <x v="0"/>
    <x v="0"/>
    <x v="0"/>
    <x v="0"/>
    <x v="0"/>
    <x v="0"/>
    <x v="0"/>
    <x v="0"/>
    <x v="0"/>
    <x v="0"/>
    <x v="0"/>
    <x v="65"/>
    <x v="72"/>
  </r>
  <r>
    <x v="120"/>
    <x v="2"/>
    <x v="0"/>
    <x v="1"/>
    <x v="72"/>
    <x v="118"/>
    <x v="2"/>
    <x v="2"/>
    <x v="0"/>
    <x v="22"/>
    <x v="0"/>
    <x v="1"/>
    <x v="57"/>
    <x v="57"/>
    <x v="6"/>
    <x v="26"/>
    <x v="116"/>
    <x v="0"/>
    <x v="89"/>
    <x v="1"/>
    <x v="0"/>
    <x v="0"/>
    <x v="0"/>
    <x v="0"/>
    <x v="0"/>
    <x v="0"/>
    <x v="0"/>
    <x v="0"/>
    <x v="0"/>
    <x v="0"/>
    <x v="0"/>
    <x v="0"/>
    <x v="65"/>
    <x v="72"/>
  </r>
  <r>
    <x v="121"/>
    <x v="2"/>
    <x v="0"/>
    <x v="1"/>
    <x v="72"/>
    <x v="119"/>
    <x v="2"/>
    <x v="2"/>
    <x v="0"/>
    <x v="22"/>
    <x v="0"/>
    <x v="1"/>
    <x v="57"/>
    <x v="57"/>
    <x v="117"/>
    <x v="3"/>
    <x v="117"/>
    <x v="0"/>
    <x v="90"/>
    <x v="1"/>
    <x v="0"/>
    <x v="0"/>
    <x v="0"/>
    <x v="0"/>
    <x v="0"/>
    <x v="0"/>
    <x v="0"/>
    <x v="0"/>
    <x v="0"/>
    <x v="0"/>
    <x v="0"/>
    <x v="0"/>
    <x v="65"/>
    <x v="72"/>
  </r>
  <r>
    <x v="122"/>
    <x v="0"/>
    <x v="0"/>
    <x v="1"/>
    <x v="3"/>
    <x v="120"/>
    <x v="0"/>
    <x v="0"/>
    <x v="0"/>
    <x v="77"/>
    <x v="0"/>
    <x v="1"/>
    <x v="58"/>
    <x v="58"/>
    <x v="118"/>
    <x v="2"/>
    <x v="118"/>
    <x v="0"/>
    <x v="91"/>
    <x v="1"/>
    <x v="0"/>
    <x v="0"/>
    <x v="0"/>
    <x v="0"/>
    <x v="0"/>
    <x v="0"/>
    <x v="0"/>
    <x v="0"/>
    <x v="0"/>
    <x v="0"/>
    <x v="0"/>
    <x v="0"/>
    <x v="57"/>
    <x v="73"/>
  </r>
  <r>
    <x v="123"/>
    <x v="2"/>
    <x v="0"/>
    <x v="0"/>
    <x v="19"/>
    <x v="121"/>
    <x v="2"/>
    <x v="2"/>
    <x v="0"/>
    <x v="22"/>
    <x v="0"/>
    <x v="1"/>
    <x v="59"/>
    <x v="59"/>
    <x v="119"/>
    <x v="3"/>
    <x v="119"/>
    <x v="0"/>
    <x v="92"/>
    <x v="1"/>
    <x v="0"/>
    <x v="0"/>
    <x v="0"/>
    <x v="0"/>
    <x v="0"/>
    <x v="0"/>
    <x v="0"/>
    <x v="0"/>
    <x v="0"/>
    <x v="0"/>
    <x v="0"/>
    <x v="0"/>
    <x v="66"/>
    <x v="74"/>
  </r>
  <r>
    <x v="124"/>
    <x v="0"/>
    <x v="0"/>
    <x v="3"/>
    <x v="15"/>
    <x v="122"/>
    <x v="0"/>
    <x v="0"/>
    <x v="0"/>
    <x v="78"/>
    <x v="0"/>
    <x v="1"/>
    <x v="60"/>
    <x v="60"/>
    <x v="120"/>
    <x v="1"/>
    <x v="120"/>
    <x v="0"/>
    <x v="93"/>
    <x v="1"/>
    <x v="0"/>
    <x v="0"/>
    <x v="0"/>
    <x v="0"/>
    <x v="0"/>
    <x v="0"/>
    <x v="0"/>
    <x v="0"/>
    <x v="0"/>
    <x v="0"/>
    <x v="0"/>
    <x v="0"/>
    <x v="67"/>
    <x v="75"/>
  </r>
  <r>
    <x v="125"/>
    <x v="2"/>
    <x v="0"/>
    <x v="3"/>
    <x v="13"/>
    <x v="123"/>
    <x v="2"/>
    <x v="0"/>
    <x v="0"/>
    <x v="79"/>
    <x v="0"/>
    <x v="1"/>
    <x v="61"/>
    <x v="61"/>
    <x v="121"/>
    <x v="27"/>
    <x v="121"/>
    <x v="0"/>
    <x v="94"/>
    <x v="1"/>
    <x v="0"/>
    <x v="0"/>
    <x v="0"/>
    <x v="0"/>
    <x v="0"/>
    <x v="0"/>
    <x v="0"/>
    <x v="0"/>
    <x v="0"/>
    <x v="0"/>
    <x v="0"/>
    <x v="0"/>
    <x v="68"/>
    <x v="76"/>
  </r>
  <r>
    <x v="126"/>
    <x v="2"/>
    <x v="0"/>
    <x v="3"/>
    <x v="13"/>
    <x v="124"/>
    <x v="2"/>
    <x v="0"/>
    <x v="0"/>
    <x v="80"/>
    <x v="0"/>
    <x v="1"/>
    <x v="61"/>
    <x v="61"/>
    <x v="122"/>
    <x v="27"/>
    <x v="122"/>
    <x v="0"/>
    <x v="94"/>
    <x v="1"/>
    <x v="0"/>
    <x v="0"/>
    <x v="0"/>
    <x v="0"/>
    <x v="0"/>
    <x v="0"/>
    <x v="0"/>
    <x v="0"/>
    <x v="0"/>
    <x v="0"/>
    <x v="0"/>
    <x v="0"/>
    <x v="68"/>
    <x v="76"/>
  </r>
  <r>
    <x v="127"/>
    <x v="2"/>
    <x v="0"/>
    <x v="3"/>
    <x v="13"/>
    <x v="125"/>
    <x v="2"/>
    <x v="0"/>
    <x v="0"/>
    <x v="81"/>
    <x v="0"/>
    <x v="1"/>
    <x v="61"/>
    <x v="61"/>
    <x v="123"/>
    <x v="27"/>
    <x v="123"/>
    <x v="0"/>
    <x v="94"/>
    <x v="1"/>
    <x v="0"/>
    <x v="0"/>
    <x v="0"/>
    <x v="0"/>
    <x v="0"/>
    <x v="0"/>
    <x v="0"/>
    <x v="0"/>
    <x v="0"/>
    <x v="0"/>
    <x v="0"/>
    <x v="0"/>
    <x v="68"/>
    <x v="76"/>
  </r>
  <r>
    <x v="128"/>
    <x v="2"/>
    <x v="0"/>
    <x v="1"/>
    <x v="57"/>
    <x v="126"/>
    <x v="2"/>
    <x v="0"/>
    <x v="0"/>
    <x v="82"/>
    <x v="0"/>
    <x v="1"/>
    <x v="61"/>
    <x v="61"/>
    <x v="124"/>
    <x v="28"/>
    <x v="124"/>
    <x v="0"/>
    <x v="95"/>
    <x v="1"/>
    <x v="0"/>
    <x v="0"/>
    <x v="0"/>
    <x v="0"/>
    <x v="0"/>
    <x v="0"/>
    <x v="0"/>
    <x v="0"/>
    <x v="0"/>
    <x v="0"/>
    <x v="0"/>
    <x v="0"/>
    <x v="69"/>
    <x v="77"/>
  </r>
  <r>
    <x v="129"/>
    <x v="2"/>
    <x v="0"/>
    <x v="3"/>
    <x v="13"/>
    <x v="127"/>
    <x v="2"/>
    <x v="0"/>
    <x v="0"/>
    <x v="83"/>
    <x v="0"/>
    <x v="1"/>
    <x v="62"/>
    <x v="62"/>
    <x v="125"/>
    <x v="27"/>
    <x v="125"/>
    <x v="0"/>
    <x v="16"/>
    <x v="1"/>
    <x v="0"/>
    <x v="0"/>
    <x v="0"/>
    <x v="0"/>
    <x v="0"/>
    <x v="0"/>
    <x v="0"/>
    <x v="0"/>
    <x v="0"/>
    <x v="0"/>
    <x v="0"/>
    <x v="0"/>
    <x v="70"/>
    <x v="78"/>
  </r>
  <r>
    <x v="130"/>
    <x v="2"/>
    <x v="0"/>
    <x v="1"/>
    <x v="57"/>
    <x v="128"/>
    <x v="2"/>
    <x v="0"/>
    <x v="0"/>
    <x v="84"/>
    <x v="0"/>
    <x v="1"/>
    <x v="63"/>
    <x v="63"/>
    <x v="126"/>
    <x v="29"/>
    <x v="126"/>
    <x v="0"/>
    <x v="96"/>
    <x v="1"/>
    <x v="0"/>
    <x v="0"/>
    <x v="0"/>
    <x v="0"/>
    <x v="0"/>
    <x v="0"/>
    <x v="0"/>
    <x v="0"/>
    <x v="0"/>
    <x v="0"/>
    <x v="0"/>
    <x v="0"/>
    <x v="71"/>
    <x v="79"/>
  </r>
  <r>
    <x v="131"/>
    <x v="0"/>
    <x v="0"/>
    <x v="3"/>
    <x v="15"/>
    <x v="129"/>
    <x v="0"/>
    <x v="0"/>
    <x v="0"/>
    <x v="85"/>
    <x v="0"/>
    <x v="1"/>
    <x v="63"/>
    <x v="63"/>
    <x v="127"/>
    <x v="1"/>
    <x v="127"/>
    <x v="0"/>
    <x v="97"/>
    <x v="1"/>
    <x v="0"/>
    <x v="0"/>
    <x v="0"/>
    <x v="0"/>
    <x v="0"/>
    <x v="0"/>
    <x v="0"/>
    <x v="0"/>
    <x v="0"/>
    <x v="0"/>
    <x v="0"/>
    <x v="0"/>
    <x v="72"/>
    <x v="80"/>
  </r>
  <r>
    <x v="132"/>
    <x v="0"/>
    <x v="0"/>
    <x v="3"/>
    <x v="15"/>
    <x v="130"/>
    <x v="0"/>
    <x v="0"/>
    <x v="0"/>
    <x v="86"/>
    <x v="0"/>
    <x v="1"/>
    <x v="64"/>
    <x v="64"/>
    <x v="128"/>
    <x v="1"/>
    <x v="128"/>
    <x v="0"/>
    <x v="98"/>
    <x v="1"/>
    <x v="0"/>
    <x v="0"/>
    <x v="0"/>
    <x v="0"/>
    <x v="0"/>
    <x v="0"/>
    <x v="0"/>
    <x v="0"/>
    <x v="0"/>
    <x v="0"/>
    <x v="0"/>
    <x v="0"/>
    <x v="15"/>
    <x v="81"/>
  </r>
  <r>
    <x v="133"/>
    <x v="4"/>
    <x v="0"/>
    <x v="0"/>
    <x v="73"/>
    <x v="131"/>
    <x v="1"/>
    <x v="1"/>
    <x v="0"/>
    <x v="87"/>
    <x v="0"/>
    <x v="1"/>
    <x v="65"/>
    <x v="65"/>
    <x v="129"/>
    <x v="30"/>
    <x v="129"/>
    <x v="0"/>
    <x v="99"/>
    <x v="1"/>
    <x v="0"/>
    <x v="0"/>
    <x v="0"/>
    <x v="0"/>
    <x v="0"/>
    <x v="0"/>
    <x v="0"/>
    <x v="0"/>
    <x v="0"/>
    <x v="0"/>
    <x v="0"/>
    <x v="0"/>
    <x v="73"/>
    <x v="82"/>
  </r>
  <r>
    <x v="134"/>
    <x v="0"/>
    <x v="0"/>
    <x v="0"/>
    <x v="74"/>
    <x v="132"/>
    <x v="0"/>
    <x v="0"/>
    <x v="0"/>
    <x v="88"/>
    <x v="0"/>
    <x v="1"/>
    <x v="66"/>
    <x v="66"/>
    <x v="130"/>
    <x v="1"/>
    <x v="130"/>
    <x v="0"/>
    <x v="100"/>
    <x v="1"/>
    <x v="0"/>
    <x v="0"/>
    <x v="0"/>
    <x v="0"/>
    <x v="0"/>
    <x v="0"/>
    <x v="0"/>
    <x v="0"/>
    <x v="0"/>
    <x v="0"/>
    <x v="0"/>
    <x v="0"/>
    <x v="74"/>
    <x v="83"/>
  </r>
  <r>
    <x v="135"/>
    <x v="0"/>
    <x v="0"/>
    <x v="0"/>
    <x v="75"/>
    <x v="133"/>
    <x v="0"/>
    <x v="0"/>
    <x v="0"/>
    <x v="89"/>
    <x v="0"/>
    <x v="1"/>
    <x v="66"/>
    <x v="66"/>
    <x v="131"/>
    <x v="1"/>
    <x v="131"/>
    <x v="0"/>
    <x v="101"/>
    <x v="1"/>
    <x v="0"/>
    <x v="0"/>
    <x v="0"/>
    <x v="0"/>
    <x v="0"/>
    <x v="0"/>
    <x v="0"/>
    <x v="0"/>
    <x v="0"/>
    <x v="0"/>
    <x v="0"/>
    <x v="0"/>
    <x v="74"/>
    <x v="83"/>
  </r>
  <r>
    <x v="136"/>
    <x v="2"/>
    <x v="0"/>
    <x v="1"/>
    <x v="76"/>
    <x v="134"/>
    <x v="2"/>
    <x v="0"/>
    <x v="0"/>
    <x v="90"/>
    <x v="0"/>
    <x v="1"/>
    <x v="67"/>
    <x v="67"/>
    <x v="132"/>
    <x v="4"/>
    <x v="132"/>
    <x v="0"/>
    <x v="102"/>
    <x v="1"/>
    <x v="0"/>
    <x v="0"/>
    <x v="0"/>
    <x v="0"/>
    <x v="0"/>
    <x v="0"/>
    <x v="0"/>
    <x v="0"/>
    <x v="0"/>
    <x v="0"/>
    <x v="0"/>
    <x v="0"/>
    <x v="47"/>
    <x v="84"/>
  </r>
  <r>
    <x v="137"/>
    <x v="2"/>
    <x v="0"/>
    <x v="1"/>
    <x v="76"/>
    <x v="134"/>
    <x v="2"/>
    <x v="0"/>
    <x v="0"/>
    <x v="91"/>
    <x v="0"/>
    <x v="1"/>
    <x v="67"/>
    <x v="67"/>
    <x v="133"/>
    <x v="4"/>
    <x v="133"/>
    <x v="0"/>
    <x v="103"/>
    <x v="1"/>
    <x v="0"/>
    <x v="0"/>
    <x v="0"/>
    <x v="0"/>
    <x v="0"/>
    <x v="0"/>
    <x v="0"/>
    <x v="0"/>
    <x v="0"/>
    <x v="0"/>
    <x v="0"/>
    <x v="0"/>
    <x v="47"/>
    <x v="84"/>
  </r>
  <r>
    <x v="138"/>
    <x v="5"/>
    <x v="0"/>
    <x v="0"/>
    <x v="77"/>
    <x v="87"/>
    <x v="1"/>
    <x v="2"/>
    <x v="0"/>
    <x v="92"/>
    <x v="0"/>
    <x v="1"/>
    <x v="67"/>
    <x v="67"/>
    <x v="134"/>
    <x v="0"/>
    <x v="134"/>
    <x v="0"/>
    <x v="72"/>
    <x v="1"/>
    <x v="0"/>
    <x v="0"/>
    <x v="0"/>
    <x v="0"/>
    <x v="0"/>
    <x v="0"/>
    <x v="0"/>
    <x v="0"/>
    <x v="0"/>
    <x v="0"/>
    <x v="0"/>
    <x v="0"/>
    <x v="75"/>
    <x v="85"/>
  </r>
  <r>
    <x v="139"/>
    <x v="2"/>
    <x v="0"/>
    <x v="0"/>
    <x v="78"/>
    <x v="135"/>
    <x v="2"/>
    <x v="1"/>
    <x v="0"/>
    <x v="93"/>
    <x v="0"/>
    <x v="1"/>
    <x v="68"/>
    <x v="68"/>
    <x v="135"/>
    <x v="2"/>
    <x v="135"/>
    <x v="0"/>
    <x v="104"/>
    <x v="1"/>
    <x v="0"/>
    <x v="0"/>
    <x v="0"/>
    <x v="0"/>
    <x v="0"/>
    <x v="0"/>
    <x v="0"/>
    <x v="0"/>
    <x v="0"/>
    <x v="0"/>
    <x v="0"/>
    <x v="0"/>
    <x v="8"/>
    <x v="86"/>
  </r>
  <r>
    <x v="140"/>
    <x v="0"/>
    <x v="0"/>
    <x v="0"/>
    <x v="79"/>
    <x v="136"/>
    <x v="0"/>
    <x v="0"/>
    <x v="0"/>
    <x v="94"/>
    <x v="0"/>
    <x v="1"/>
    <x v="68"/>
    <x v="68"/>
    <x v="136"/>
    <x v="1"/>
    <x v="136"/>
    <x v="0"/>
    <x v="105"/>
    <x v="1"/>
    <x v="0"/>
    <x v="0"/>
    <x v="0"/>
    <x v="0"/>
    <x v="0"/>
    <x v="0"/>
    <x v="0"/>
    <x v="0"/>
    <x v="0"/>
    <x v="0"/>
    <x v="0"/>
    <x v="0"/>
    <x v="76"/>
    <x v="87"/>
  </r>
  <r>
    <x v="141"/>
    <x v="2"/>
    <x v="0"/>
    <x v="0"/>
    <x v="80"/>
    <x v="137"/>
    <x v="2"/>
    <x v="1"/>
    <x v="0"/>
    <x v="95"/>
    <x v="0"/>
    <x v="1"/>
    <x v="69"/>
    <x v="69"/>
    <x v="137"/>
    <x v="31"/>
    <x v="137"/>
    <x v="0"/>
    <x v="106"/>
    <x v="1"/>
    <x v="0"/>
    <x v="0"/>
    <x v="0"/>
    <x v="0"/>
    <x v="0"/>
    <x v="0"/>
    <x v="0"/>
    <x v="0"/>
    <x v="0"/>
    <x v="0"/>
    <x v="0"/>
    <x v="0"/>
    <x v="77"/>
    <x v="88"/>
  </r>
  <r>
    <x v="142"/>
    <x v="2"/>
    <x v="0"/>
    <x v="0"/>
    <x v="19"/>
    <x v="138"/>
    <x v="2"/>
    <x v="2"/>
    <x v="0"/>
    <x v="22"/>
    <x v="0"/>
    <x v="1"/>
    <x v="70"/>
    <x v="70"/>
    <x v="138"/>
    <x v="3"/>
    <x v="138"/>
    <x v="0"/>
    <x v="107"/>
    <x v="1"/>
    <x v="0"/>
    <x v="0"/>
    <x v="0"/>
    <x v="0"/>
    <x v="0"/>
    <x v="0"/>
    <x v="0"/>
    <x v="0"/>
    <x v="0"/>
    <x v="0"/>
    <x v="0"/>
    <x v="0"/>
    <x v="78"/>
    <x v="89"/>
  </r>
  <r>
    <x v="143"/>
    <x v="1"/>
    <x v="0"/>
    <x v="4"/>
    <x v="81"/>
    <x v="139"/>
    <x v="1"/>
    <x v="2"/>
    <x v="0"/>
    <x v="96"/>
    <x v="0"/>
    <x v="1"/>
    <x v="71"/>
    <x v="71"/>
    <x v="139"/>
    <x v="3"/>
    <x v="139"/>
    <x v="0"/>
    <x v="27"/>
    <x v="1"/>
    <x v="0"/>
    <x v="0"/>
    <x v="0"/>
    <x v="0"/>
    <x v="0"/>
    <x v="0"/>
    <x v="0"/>
    <x v="0"/>
    <x v="0"/>
    <x v="0"/>
    <x v="0"/>
    <x v="0"/>
    <x v="79"/>
    <x v="90"/>
  </r>
  <r>
    <x v="144"/>
    <x v="0"/>
    <x v="0"/>
    <x v="0"/>
    <x v="82"/>
    <x v="140"/>
    <x v="0"/>
    <x v="0"/>
    <x v="0"/>
    <x v="97"/>
    <x v="0"/>
    <x v="1"/>
    <x v="72"/>
    <x v="72"/>
    <x v="140"/>
    <x v="14"/>
    <x v="140"/>
    <x v="0"/>
    <x v="108"/>
    <x v="1"/>
    <x v="0"/>
    <x v="0"/>
    <x v="0"/>
    <x v="0"/>
    <x v="0"/>
    <x v="0"/>
    <x v="0"/>
    <x v="0"/>
    <x v="0"/>
    <x v="0"/>
    <x v="0"/>
    <x v="0"/>
    <x v="80"/>
    <x v="91"/>
  </r>
  <r>
    <x v="145"/>
    <x v="0"/>
    <x v="0"/>
    <x v="0"/>
    <x v="83"/>
    <x v="140"/>
    <x v="0"/>
    <x v="0"/>
    <x v="0"/>
    <x v="98"/>
    <x v="0"/>
    <x v="1"/>
    <x v="73"/>
    <x v="73"/>
    <x v="141"/>
    <x v="0"/>
    <x v="141"/>
    <x v="0"/>
    <x v="109"/>
    <x v="1"/>
    <x v="0"/>
    <x v="0"/>
    <x v="0"/>
    <x v="0"/>
    <x v="0"/>
    <x v="0"/>
    <x v="0"/>
    <x v="0"/>
    <x v="0"/>
    <x v="0"/>
    <x v="0"/>
    <x v="0"/>
    <x v="60"/>
    <x v="92"/>
  </r>
  <r>
    <x v="146"/>
    <x v="0"/>
    <x v="0"/>
    <x v="0"/>
    <x v="83"/>
    <x v="141"/>
    <x v="0"/>
    <x v="0"/>
    <x v="0"/>
    <x v="99"/>
    <x v="0"/>
    <x v="1"/>
    <x v="73"/>
    <x v="73"/>
    <x v="142"/>
    <x v="0"/>
    <x v="142"/>
    <x v="0"/>
    <x v="109"/>
    <x v="1"/>
    <x v="0"/>
    <x v="0"/>
    <x v="0"/>
    <x v="0"/>
    <x v="0"/>
    <x v="0"/>
    <x v="0"/>
    <x v="0"/>
    <x v="0"/>
    <x v="0"/>
    <x v="0"/>
    <x v="0"/>
    <x v="60"/>
    <x v="93"/>
  </r>
  <r>
    <x v="147"/>
    <x v="5"/>
    <x v="0"/>
    <x v="3"/>
    <x v="84"/>
    <x v="142"/>
    <x v="1"/>
    <x v="2"/>
    <x v="0"/>
    <x v="22"/>
    <x v="0"/>
    <x v="1"/>
    <x v="74"/>
    <x v="74"/>
    <x v="143"/>
    <x v="5"/>
    <x v="143"/>
    <x v="0"/>
    <x v="110"/>
    <x v="1"/>
    <x v="0"/>
    <x v="0"/>
    <x v="0"/>
    <x v="0"/>
    <x v="0"/>
    <x v="0"/>
    <x v="0"/>
    <x v="0"/>
    <x v="0"/>
    <x v="0"/>
    <x v="0"/>
    <x v="0"/>
    <x v="81"/>
    <x v="94"/>
  </r>
  <r>
    <x v="148"/>
    <x v="0"/>
    <x v="0"/>
    <x v="1"/>
    <x v="3"/>
    <x v="143"/>
    <x v="0"/>
    <x v="0"/>
    <x v="0"/>
    <x v="100"/>
    <x v="0"/>
    <x v="1"/>
    <x v="74"/>
    <x v="74"/>
    <x v="144"/>
    <x v="0"/>
    <x v="144"/>
    <x v="0"/>
    <x v="111"/>
    <x v="1"/>
    <x v="0"/>
    <x v="0"/>
    <x v="0"/>
    <x v="0"/>
    <x v="0"/>
    <x v="0"/>
    <x v="0"/>
    <x v="0"/>
    <x v="0"/>
    <x v="0"/>
    <x v="0"/>
    <x v="0"/>
    <x v="82"/>
    <x v="95"/>
  </r>
  <r>
    <x v="149"/>
    <x v="2"/>
    <x v="0"/>
    <x v="0"/>
    <x v="85"/>
    <x v="144"/>
    <x v="2"/>
    <x v="1"/>
    <x v="0"/>
    <x v="101"/>
    <x v="0"/>
    <x v="1"/>
    <x v="75"/>
    <x v="75"/>
    <x v="145"/>
    <x v="3"/>
    <x v="145"/>
    <x v="0"/>
    <x v="112"/>
    <x v="1"/>
    <x v="0"/>
    <x v="0"/>
    <x v="0"/>
    <x v="0"/>
    <x v="0"/>
    <x v="0"/>
    <x v="0"/>
    <x v="0"/>
    <x v="0"/>
    <x v="0"/>
    <x v="0"/>
    <x v="0"/>
    <x v="83"/>
    <x v="96"/>
  </r>
  <r>
    <x v="150"/>
    <x v="2"/>
    <x v="0"/>
    <x v="0"/>
    <x v="86"/>
    <x v="145"/>
    <x v="2"/>
    <x v="1"/>
    <x v="0"/>
    <x v="102"/>
    <x v="0"/>
    <x v="1"/>
    <x v="75"/>
    <x v="75"/>
    <x v="146"/>
    <x v="3"/>
    <x v="146"/>
    <x v="0"/>
    <x v="113"/>
    <x v="1"/>
    <x v="0"/>
    <x v="0"/>
    <x v="0"/>
    <x v="0"/>
    <x v="0"/>
    <x v="0"/>
    <x v="0"/>
    <x v="0"/>
    <x v="0"/>
    <x v="0"/>
    <x v="0"/>
    <x v="0"/>
    <x v="83"/>
    <x v="96"/>
  </r>
  <r>
    <x v="151"/>
    <x v="0"/>
    <x v="0"/>
    <x v="1"/>
    <x v="3"/>
    <x v="146"/>
    <x v="0"/>
    <x v="0"/>
    <x v="0"/>
    <x v="103"/>
    <x v="0"/>
    <x v="1"/>
    <x v="76"/>
    <x v="76"/>
    <x v="147"/>
    <x v="2"/>
    <x v="147"/>
    <x v="0"/>
    <x v="114"/>
    <x v="1"/>
    <x v="0"/>
    <x v="0"/>
    <x v="0"/>
    <x v="0"/>
    <x v="0"/>
    <x v="0"/>
    <x v="0"/>
    <x v="0"/>
    <x v="0"/>
    <x v="0"/>
    <x v="0"/>
    <x v="0"/>
    <x v="84"/>
    <x v="97"/>
  </r>
  <r>
    <x v="152"/>
    <x v="0"/>
    <x v="0"/>
    <x v="1"/>
    <x v="3"/>
    <x v="147"/>
    <x v="0"/>
    <x v="0"/>
    <x v="0"/>
    <x v="104"/>
    <x v="0"/>
    <x v="1"/>
    <x v="77"/>
    <x v="77"/>
    <x v="148"/>
    <x v="2"/>
    <x v="148"/>
    <x v="0"/>
    <x v="115"/>
    <x v="1"/>
    <x v="0"/>
    <x v="0"/>
    <x v="0"/>
    <x v="0"/>
    <x v="0"/>
    <x v="0"/>
    <x v="0"/>
    <x v="0"/>
    <x v="0"/>
    <x v="0"/>
    <x v="0"/>
    <x v="0"/>
    <x v="85"/>
    <x v="98"/>
  </r>
  <r>
    <x v="153"/>
    <x v="2"/>
    <x v="0"/>
    <x v="0"/>
    <x v="19"/>
    <x v="148"/>
    <x v="2"/>
    <x v="2"/>
    <x v="0"/>
    <x v="105"/>
    <x v="0"/>
    <x v="1"/>
    <x v="78"/>
    <x v="78"/>
    <x v="149"/>
    <x v="3"/>
    <x v="149"/>
    <x v="0"/>
    <x v="116"/>
    <x v="1"/>
    <x v="0"/>
    <x v="0"/>
    <x v="0"/>
    <x v="0"/>
    <x v="0"/>
    <x v="0"/>
    <x v="0"/>
    <x v="0"/>
    <x v="0"/>
    <x v="0"/>
    <x v="0"/>
    <x v="0"/>
    <x v="86"/>
    <x v="99"/>
  </r>
  <r>
    <x v="154"/>
    <x v="1"/>
    <x v="0"/>
    <x v="3"/>
    <x v="50"/>
    <x v="149"/>
    <x v="1"/>
    <x v="0"/>
    <x v="0"/>
    <x v="106"/>
    <x v="0"/>
    <x v="1"/>
    <x v="79"/>
    <x v="79"/>
    <x v="150"/>
    <x v="10"/>
    <x v="150"/>
    <x v="0"/>
    <x v="117"/>
    <x v="1"/>
    <x v="0"/>
    <x v="0"/>
    <x v="0"/>
    <x v="0"/>
    <x v="0"/>
    <x v="0"/>
    <x v="0"/>
    <x v="0"/>
    <x v="0"/>
    <x v="0"/>
    <x v="0"/>
    <x v="0"/>
    <x v="87"/>
    <x v="100"/>
  </r>
  <r>
    <x v="155"/>
    <x v="2"/>
    <x v="0"/>
    <x v="0"/>
    <x v="19"/>
    <x v="150"/>
    <x v="2"/>
    <x v="2"/>
    <x v="0"/>
    <x v="22"/>
    <x v="0"/>
    <x v="1"/>
    <x v="80"/>
    <x v="80"/>
    <x v="151"/>
    <x v="32"/>
    <x v="151"/>
    <x v="0"/>
    <x v="118"/>
    <x v="1"/>
    <x v="0"/>
    <x v="0"/>
    <x v="0"/>
    <x v="0"/>
    <x v="0"/>
    <x v="0"/>
    <x v="0"/>
    <x v="0"/>
    <x v="0"/>
    <x v="0"/>
    <x v="0"/>
    <x v="0"/>
    <x v="88"/>
    <x v="1"/>
  </r>
  <r>
    <x v="156"/>
    <x v="4"/>
    <x v="0"/>
    <x v="0"/>
    <x v="87"/>
    <x v="151"/>
    <x v="1"/>
    <x v="1"/>
    <x v="0"/>
    <x v="107"/>
    <x v="0"/>
    <x v="1"/>
    <x v="81"/>
    <x v="81"/>
    <x v="152"/>
    <x v="33"/>
    <x v="152"/>
    <x v="0"/>
    <x v="119"/>
    <x v="1"/>
    <x v="0"/>
    <x v="0"/>
    <x v="0"/>
    <x v="0"/>
    <x v="0"/>
    <x v="0"/>
    <x v="0"/>
    <x v="0"/>
    <x v="0"/>
    <x v="0"/>
    <x v="0"/>
    <x v="0"/>
    <x v="89"/>
    <x v="101"/>
  </r>
  <r>
    <x v="157"/>
    <x v="12"/>
    <x v="0"/>
    <x v="0"/>
    <x v="88"/>
    <x v="152"/>
    <x v="0"/>
    <x v="2"/>
    <x v="0"/>
    <x v="22"/>
    <x v="0"/>
    <x v="1"/>
    <x v="82"/>
    <x v="82"/>
    <x v="153"/>
    <x v="1"/>
    <x v="153"/>
    <x v="0"/>
    <x v="120"/>
    <x v="1"/>
    <x v="0"/>
    <x v="0"/>
    <x v="0"/>
    <x v="0"/>
    <x v="0"/>
    <x v="0"/>
    <x v="0"/>
    <x v="0"/>
    <x v="0"/>
    <x v="0"/>
    <x v="0"/>
    <x v="0"/>
    <x v="90"/>
    <x v="102"/>
  </r>
  <r>
    <x v="158"/>
    <x v="4"/>
    <x v="0"/>
    <x v="0"/>
    <x v="88"/>
    <x v="153"/>
    <x v="1"/>
    <x v="2"/>
    <x v="0"/>
    <x v="22"/>
    <x v="0"/>
    <x v="1"/>
    <x v="82"/>
    <x v="82"/>
    <x v="154"/>
    <x v="5"/>
    <x v="154"/>
    <x v="0"/>
    <x v="120"/>
    <x v="1"/>
    <x v="0"/>
    <x v="0"/>
    <x v="0"/>
    <x v="0"/>
    <x v="0"/>
    <x v="0"/>
    <x v="0"/>
    <x v="0"/>
    <x v="0"/>
    <x v="0"/>
    <x v="0"/>
    <x v="0"/>
    <x v="90"/>
    <x v="102"/>
  </r>
  <r>
    <x v="159"/>
    <x v="1"/>
    <x v="0"/>
    <x v="3"/>
    <x v="50"/>
    <x v="154"/>
    <x v="1"/>
    <x v="0"/>
    <x v="0"/>
    <x v="108"/>
    <x v="0"/>
    <x v="1"/>
    <x v="82"/>
    <x v="82"/>
    <x v="155"/>
    <x v="10"/>
    <x v="155"/>
    <x v="0"/>
    <x v="121"/>
    <x v="1"/>
    <x v="0"/>
    <x v="0"/>
    <x v="0"/>
    <x v="0"/>
    <x v="0"/>
    <x v="0"/>
    <x v="0"/>
    <x v="0"/>
    <x v="0"/>
    <x v="0"/>
    <x v="0"/>
    <x v="0"/>
    <x v="91"/>
    <x v="103"/>
  </r>
  <r>
    <x v="160"/>
    <x v="0"/>
    <x v="0"/>
    <x v="0"/>
    <x v="89"/>
    <x v="155"/>
    <x v="0"/>
    <x v="0"/>
    <x v="0"/>
    <x v="109"/>
    <x v="0"/>
    <x v="1"/>
    <x v="83"/>
    <x v="83"/>
    <x v="156"/>
    <x v="1"/>
    <x v="156"/>
    <x v="0"/>
    <x v="122"/>
    <x v="1"/>
    <x v="0"/>
    <x v="0"/>
    <x v="0"/>
    <x v="0"/>
    <x v="0"/>
    <x v="0"/>
    <x v="0"/>
    <x v="0"/>
    <x v="0"/>
    <x v="0"/>
    <x v="0"/>
    <x v="0"/>
    <x v="92"/>
    <x v="104"/>
  </r>
  <r>
    <x v="161"/>
    <x v="13"/>
    <x v="0"/>
    <x v="0"/>
    <x v="90"/>
    <x v="156"/>
    <x v="1"/>
    <x v="1"/>
    <x v="0"/>
    <x v="110"/>
    <x v="0"/>
    <x v="1"/>
    <x v="84"/>
    <x v="84"/>
    <x v="157"/>
    <x v="30"/>
    <x v="157"/>
    <x v="0"/>
    <x v="99"/>
    <x v="1"/>
    <x v="0"/>
    <x v="0"/>
    <x v="0"/>
    <x v="0"/>
    <x v="0"/>
    <x v="0"/>
    <x v="0"/>
    <x v="0"/>
    <x v="0"/>
    <x v="0"/>
    <x v="0"/>
    <x v="0"/>
    <x v="93"/>
    <x v="105"/>
  </r>
  <r>
    <x v="162"/>
    <x v="0"/>
    <x v="0"/>
    <x v="0"/>
    <x v="91"/>
    <x v="157"/>
    <x v="0"/>
    <x v="0"/>
    <x v="0"/>
    <x v="111"/>
    <x v="0"/>
    <x v="1"/>
    <x v="85"/>
    <x v="85"/>
    <x v="158"/>
    <x v="14"/>
    <x v="158"/>
    <x v="0"/>
    <x v="123"/>
    <x v="1"/>
    <x v="0"/>
    <x v="0"/>
    <x v="0"/>
    <x v="0"/>
    <x v="0"/>
    <x v="0"/>
    <x v="0"/>
    <x v="0"/>
    <x v="0"/>
    <x v="0"/>
    <x v="0"/>
    <x v="0"/>
    <x v="94"/>
    <x v="106"/>
  </r>
  <r>
    <x v="163"/>
    <x v="2"/>
    <x v="0"/>
    <x v="0"/>
    <x v="19"/>
    <x v="158"/>
    <x v="2"/>
    <x v="2"/>
    <x v="0"/>
    <x v="112"/>
    <x v="0"/>
    <x v="1"/>
    <x v="86"/>
    <x v="86"/>
    <x v="159"/>
    <x v="24"/>
    <x v="159"/>
    <x v="0"/>
    <x v="124"/>
    <x v="1"/>
    <x v="0"/>
    <x v="0"/>
    <x v="0"/>
    <x v="0"/>
    <x v="0"/>
    <x v="0"/>
    <x v="0"/>
    <x v="0"/>
    <x v="0"/>
    <x v="0"/>
    <x v="0"/>
    <x v="0"/>
    <x v="95"/>
    <x v="107"/>
  </r>
  <r>
    <x v="164"/>
    <x v="5"/>
    <x v="0"/>
    <x v="1"/>
    <x v="58"/>
    <x v="159"/>
    <x v="1"/>
    <x v="2"/>
    <x v="0"/>
    <x v="22"/>
    <x v="0"/>
    <x v="1"/>
    <x v="87"/>
    <x v="87"/>
    <x v="160"/>
    <x v="11"/>
    <x v="160"/>
    <x v="0"/>
    <x v="71"/>
    <x v="1"/>
    <x v="0"/>
    <x v="0"/>
    <x v="0"/>
    <x v="0"/>
    <x v="0"/>
    <x v="0"/>
    <x v="0"/>
    <x v="0"/>
    <x v="0"/>
    <x v="0"/>
    <x v="0"/>
    <x v="0"/>
    <x v="96"/>
    <x v="108"/>
  </r>
  <r>
    <x v="165"/>
    <x v="5"/>
    <x v="0"/>
    <x v="1"/>
    <x v="58"/>
    <x v="160"/>
    <x v="1"/>
    <x v="2"/>
    <x v="0"/>
    <x v="22"/>
    <x v="0"/>
    <x v="1"/>
    <x v="87"/>
    <x v="87"/>
    <x v="161"/>
    <x v="1"/>
    <x v="161"/>
    <x v="0"/>
    <x v="71"/>
    <x v="1"/>
    <x v="0"/>
    <x v="0"/>
    <x v="0"/>
    <x v="0"/>
    <x v="0"/>
    <x v="0"/>
    <x v="0"/>
    <x v="0"/>
    <x v="0"/>
    <x v="0"/>
    <x v="0"/>
    <x v="0"/>
    <x v="96"/>
    <x v="109"/>
  </r>
  <r>
    <x v="166"/>
    <x v="2"/>
    <x v="0"/>
    <x v="0"/>
    <x v="92"/>
    <x v="161"/>
    <x v="2"/>
    <x v="1"/>
    <x v="0"/>
    <x v="113"/>
    <x v="0"/>
    <x v="1"/>
    <x v="88"/>
    <x v="88"/>
    <x v="162"/>
    <x v="34"/>
    <x v="162"/>
    <x v="0"/>
    <x v="125"/>
    <x v="1"/>
    <x v="0"/>
    <x v="0"/>
    <x v="0"/>
    <x v="0"/>
    <x v="0"/>
    <x v="0"/>
    <x v="0"/>
    <x v="0"/>
    <x v="0"/>
    <x v="0"/>
    <x v="0"/>
    <x v="0"/>
    <x v="97"/>
    <x v="110"/>
  </r>
  <r>
    <x v="167"/>
    <x v="2"/>
    <x v="0"/>
    <x v="0"/>
    <x v="19"/>
    <x v="162"/>
    <x v="2"/>
    <x v="2"/>
    <x v="0"/>
    <x v="22"/>
    <x v="0"/>
    <x v="1"/>
    <x v="88"/>
    <x v="88"/>
    <x v="163"/>
    <x v="31"/>
    <x v="163"/>
    <x v="0"/>
    <x v="126"/>
    <x v="1"/>
    <x v="0"/>
    <x v="0"/>
    <x v="0"/>
    <x v="0"/>
    <x v="0"/>
    <x v="0"/>
    <x v="0"/>
    <x v="0"/>
    <x v="0"/>
    <x v="0"/>
    <x v="0"/>
    <x v="0"/>
    <x v="97"/>
    <x v="111"/>
  </r>
  <r>
    <x v="168"/>
    <x v="14"/>
    <x v="0"/>
    <x v="0"/>
    <x v="93"/>
    <x v="163"/>
    <x v="1"/>
    <x v="0"/>
    <x v="0"/>
    <x v="114"/>
    <x v="0"/>
    <x v="1"/>
    <x v="89"/>
    <x v="89"/>
    <x v="164"/>
    <x v="18"/>
    <x v="164"/>
    <x v="0"/>
    <x v="0"/>
    <x v="1"/>
    <x v="0"/>
    <x v="0"/>
    <x v="0"/>
    <x v="0"/>
    <x v="0"/>
    <x v="0"/>
    <x v="0"/>
    <x v="0"/>
    <x v="0"/>
    <x v="0"/>
    <x v="0"/>
    <x v="0"/>
    <x v="98"/>
    <x v="112"/>
  </r>
  <r>
    <x v="169"/>
    <x v="15"/>
    <x v="0"/>
    <x v="1"/>
    <x v="76"/>
    <x v="164"/>
    <x v="1"/>
    <x v="0"/>
    <x v="0"/>
    <x v="115"/>
    <x v="0"/>
    <x v="1"/>
    <x v="90"/>
    <x v="90"/>
    <x v="165"/>
    <x v="35"/>
    <x v="165"/>
    <x v="0"/>
    <x v="127"/>
    <x v="1"/>
    <x v="0"/>
    <x v="0"/>
    <x v="0"/>
    <x v="0"/>
    <x v="0"/>
    <x v="0"/>
    <x v="0"/>
    <x v="0"/>
    <x v="0"/>
    <x v="0"/>
    <x v="0"/>
    <x v="0"/>
    <x v="99"/>
    <x v="113"/>
  </r>
  <r>
    <x v="170"/>
    <x v="2"/>
    <x v="0"/>
    <x v="1"/>
    <x v="76"/>
    <x v="165"/>
    <x v="2"/>
    <x v="0"/>
    <x v="0"/>
    <x v="116"/>
    <x v="0"/>
    <x v="1"/>
    <x v="90"/>
    <x v="90"/>
    <x v="166"/>
    <x v="36"/>
    <x v="166"/>
    <x v="0"/>
    <x v="128"/>
    <x v="1"/>
    <x v="0"/>
    <x v="0"/>
    <x v="0"/>
    <x v="0"/>
    <x v="0"/>
    <x v="0"/>
    <x v="0"/>
    <x v="0"/>
    <x v="0"/>
    <x v="0"/>
    <x v="0"/>
    <x v="0"/>
    <x v="99"/>
    <x v="113"/>
  </r>
  <r>
    <x v="171"/>
    <x v="10"/>
    <x v="0"/>
    <x v="0"/>
    <x v="94"/>
    <x v="166"/>
    <x v="1"/>
    <x v="2"/>
    <x v="0"/>
    <x v="22"/>
    <x v="0"/>
    <x v="1"/>
    <x v="91"/>
    <x v="91"/>
    <x v="167"/>
    <x v="3"/>
    <x v="167"/>
    <x v="0"/>
    <x v="129"/>
    <x v="1"/>
    <x v="0"/>
    <x v="0"/>
    <x v="0"/>
    <x v="0"/>
    <x v="0"/>
    <x v="0"/>
    <x v="0"/>
    <x v="0"/>
    <x v="0"/>
    <x v="0"/>
    <x v="0"/>
    <x v="0"/>
    <x v="100"/>
    <x v="114"/>
  </r>
  <r>
    <x v="172"/>
    <x v="2"/>
    <x v="0"/>
    <x v="2"/>
    <x v="95"/>
    <x v="167"/>
    <x v="2"/>
    <x v="3"/>
    <x v="0"/>
    <x v="117"/>
    <x v="0"/>
    <x v="1"/>
    <x v="92"/>
    <x v="92"/>
    <x v="168"/>
    <x v="37"/>
    <x v="168"/>
    <x v="0"/>
    <x v="130"/>
    <x v="1"/>
    <x v="0"/>
    <x v="0"/>
    <x v="0"/>
    <x v="0"/>
    <x v="0"/>
    <x v="0"/>
    <x v="0"/>
    <x v="0"/>
    <x v="0"/>
    <x v="0"/>
    <x v="0"/>
    <x v="0"/>
    <x v="101"/>
    <x v="115"/>
  </r>
  <r>
    <x v="173"/>
    <x v="2"/>
    <x v="0"/>
    <x v="2"/>
    <x v="96"/>
    <x v="168"/>
    <x v="2"/>
    <x v="3"/>
    <x v="0"/>
    <x v="118"/>
    <x v="0"/>
    <x v="1"/>
    <x v="92"/>
    <x v="92"/>
    <x v="169"/>
    <x v="37"/>
    <x v="169"/>
    <x v="0"/>
    <x v="130"/>
    <x v="1"/>
    <x v="0"/>
    <x v="0"/>
    <x v="0"/>
    <x v="0"/>
    <x v="0"/>
    <x v="0"/>
    <x v="0"/>
    <x v="0"/>
    <x v="0"/>
    <x v="0"/>
    <x v="0"/>
    <x v="0"/>
    <x v="101"/>
    <x v="115"/>
  </r>
  <r>
    <x v="174"/>
    <x v="2"/>
    <x v="0"/>
    <x v="1"/>
    <x v="76"/>
    <x v="169"/>
    <x v="2"/>
    <x v="1"/>
    <x v="0"/>
    <x v="119"/>
    <x v="0"/>
    <x v="1"/>
    <x v="92"/>
    <x v="92"/>
    <x v="170"/>
    <x v="12"/>
    <x v="170"/>
    <x v="0"/>
    <x v="131"/>
    <x v="1"/>
    <x v="0"/>
    <x v="0"/>
    <x v="0"/>
    <x v="0"/>
    <x v="0"/>
    <x v="0"/>
    <x v="0"/>
    <x v="0"/>
    <x v="0"/>
    <x v="0"/>
    <x v="0"/>
    <x v="0"/>
    <x v="74"/>
    <x v="116"/>
  </r>
  <r>
    <x v="175"/>
    <x v="0"/>
    <x v="0"/>
    <x v="0"/>
    <x v="19"/>
    <x v="170"/>
    <x v="0"/>
    <x v="2"/>
    <x v="0"/>
    <x v="22"/>
    <x v="0"/>
    <x v="1"/>
    <x v="93"/>
    <x v="93"/>
    <x v="171"/>
    <x v="1"/>
    <x v="171"/>
    <x v="0"/>
    <x v="132"/>
    <x v="1"/>
    <x v="0"/>
    <x v="0"/>
    <x v="0"/>
    <x v="0"/>
    <x v="0"/>
    <x v="0"/>
    <x v="0"/>
    <x v="0"/>
    <x v="0"/>
    <x v="0"/>
    <x v="0"/>
    <x v="0"/>
    <x v="102"/>
    <x v="117"/>
  </r>
  <r>
    <x v="176"/>
    <x v="0"/>
    <x v="0"/>
    <x v="3"/>
    <x v="15"/>
    <x v="171"/>
    <x v="0"/>
    <x v="0"/>
    <x v="0"/>
    <x v="120"/>
    <x v="0"/>
    <x v="1"/>
    <x v="94"/>
    <x v="94"/>
    <x v="172"/>
    <x v="1"/>
    <x v="172"/>
    <x v="0"/>
    <x v="133"/>
    <x v="1"/>
    <x v="0"/>
    <x v="0"/>
    <x v="0"/>
    <x v="0"/>
    <x v="0"/>
    <x v="0"/>
    <x v="0"/>
    <x v="0"/>
    <x v="0"/>
    <x v="0"/>
    <x v="0"/>
    <x v="0"/>
    <x v="103"/>
    <x v="118"/>
  </r>
  <r>
    <x v="177"/>
    <x v="0"/>
    <x v="0"/>
    <x v="3"/>
    <x v="15"/>
    <x v="172"/>
    <x v="0"/>
    <x v="0"/>
    <x v="0"/>
    <x v="121"/>
    <x v="0"/>
    <x v="1"/>
    <x v="94"/>
    <x v="94"/>
    <x v="173"/>
    <x v="1"/>
    <x v="173"/>
    <x v="0"/>
    <x v="134"/>
    <x v="1"/>
    <x v="0"/>
    <x v="0"/>
    <x v="0"/>
    <x v="0"/>
    <x v="0"/>
    <x v="0"/>
    <x v="0"/>
    <x v="0"/>
    <x v="0"/>
    <x v="0"/>
    <x v="0"/>
    <x v="0"/>
    <x v="103"/>
    <x v="118"/>
  </r>
  <r>
    <x v="178"/>
    <x v="0"/>
    <x v="0"/>
    <x v="3"/>
    <x v="15"/>
    <x v="173"/>
    <x v="0"/>
    <x v="0"/>
    <x v="0"/>
    <x v="122"/>
    <x v="0"/>
    <x v="1"/>
    <x v="94"/>
    <x v="94"/>
    <x v="174"/>
    <x v="1"/>
    <x v="174"/>
    <x v="0"/>
    <x v="135"/>
    <x v="1"/>
    <x v="0"/>
    <x v="0"/>
    <x v="0"/>
    <x v="0"/>
    <x v="0"/>
    <x v="0"/>
    <x v="0"/>
    <x v="0"/>
    <x v="0"/>
    <x v="0"/>
    <x v="0"/>
    <x v="0"/>
    <x v="103"/>
    <x v="118"/>
  </r>
  <r>
    <x v="179"/>
    <x v="0"/>
    <x v="0"/>
    <x v="1"/>
    <x v="3"/>
    <x v="174"/>
    <x v="0"/>
    <x v="0"/>
    <x v="0"/>
    <x v="34"/>
    <x v="0"/>
    <x v="1"/>
    <x v="95"/>
    <x v="95"/>
    <x v="175"/>
    <x v="2"/>
    <x v="175"/>
    <x v="0"/>
    <x v="136"/>
    <x v="1"/>
    <x v="0"/>
    <x v="0"/>
    <x v="0"/>
    <x v="0"/>
    <x v="0"/>
    <x v="0"/>
    <x v="0"/>
    <x v="0"/>
    <x v="0"/>
    <x v="0"/>
    <x v="0"/>
    <x v="0"/>
    <x v="104"/>
    <x v="119"/>
  </r>
  <r>
    <x v="180"/>
    <x v="2"/>
    <x v="0"/>
    <x v="0"/>
    <x v="97"/>
    <x v="175"/>
    <x v="2"/>
    <x v="2"/>
    <x v="0"/>
    <x v="22"/>
    <x v="0"/>
    <x v="1"/>
    <x v="96"/>
    <x v="96"/>
    <x v="176"/>
    <x v="3"/>
    <x v="176"/>
    <x v="0"/>
    <x v="137"/>
    <x v="1"/>
    <x v="0"/>
    <x v="0"/>
    <x v="0"/>
    <x v="0"/>
    <x v="0"/>
    <x v="0"/>
    <x v="0"/>
    <x v="0"/>
    <x v="0"/>
    <x v="0"/>
    <x v="0"/>
    <x v="0"/>
    <x v="105"/>
    <x v="120"/>
  </r>
  <r>
    <x v="181"/>
    <x v="2"/>
    <x v="0"/>
    <x v="0"/>
    <x v="97"/>
    <x v="175"/>
    <x v="2"/>
    <x v="2"/>
    <x v="0"/>
    <x v="22"/>
    <x v="0"/>
    <x v="1"/>
    <x v="96"/>
    <x v="96"/>
    <x v="177"/>
    <x v="3"/>
    <x v="177"/>
    <x v="0"/>
    <x v="137"/>
    <x v="1"/>
    <x v="0"/>
    <x v="0"/>
    <x v="0"/>
    <x v="0"/>
    <x v="0"/>
    <x v="0"/>
    <x v="0"/>
    <x v="0"/>
    <x v="0"/>
    <x v="0"/>
    <x v="0"/>
    <x v="0"/>
    <x v="105"/>
    <x v="120"/>
  </r>
  <r>
    <x v="182"/>
    <x v="2"/>
    <x v="0"/>
    <x v="2"/>
    <x v="98"/>
    <x v="176"/>
    <x v="2"/>
    <x v="3"/>
    <x v="0"/>
    <x v="123"/>
    <x v="0"/>
    <x v="1"/>
    <x v="97"/>
    <x v="97"/>
    <x v="178"/>
    <x v="30"/>
    <x v="178"/>
    <x v="0"/>
    <x v="138"/>
    <x v="1"/>
    <x v="0"/>
    <x v="0"/>
    <x v="0"/>
    <x v="0"/>
    <x v="0"/>
    <x v="0"/>
    <x v="0"/>
    <x v="0"/>
    <x v="0"/>
    <x v="0"/>
    <x v="0"/>
    <x v="0"/>
    <x v="106"/>
    <x v="121"/>
  </r>
  <r>
    <x v="183"/>
    <x v="0"/>
    <x v="0"/>
    <x v="2"/>
    <x v="99"/>
    <x v="177"/>
    <x v="0"/>
    <x v="3"/>
    <x v="0"/>
    <x v="124"/>
    <x v="0"/>
    <x v="1"/>
    <x v="98"/>
    <x v="98"/>
    <x v="179"/>
    <x v="14"/>
    <x v="179"/>
    <x v="0"/>
    <x v="139"/>
    <x v="1"/>
    <x v="0"/>
    <x v="0"/>
    <x v="0"/>
    <x v="0"/>
    <x v="0"/>
    <x v="0"/>
    <x v="0"/>
    <x v="0"/>
    <x v="0"/>
    <x v="0"/>
    <x v="0"/>
    <x v="0"/>
    <x v="107"/>
    <x v="122"/>
  </r>
  <r>
    <x v="184"/>
    <x v="0"/>
    <x v="0"/>
    <x v="2"/>
    <x v="100"/>
    <x v="178"/>
    <x v="0"/>
    <x v="3"/>
    <x v="0"/>
    <x v="125"/>
    <x v="0"/>
    <x v="1"/>
    <x v="98"/>
    <x v="98"/>
    <x v="180"/>
    <x v="14"/>
    <x v="180"/>
    <x v="0"/>
    <x v="140"/>
    <x v="1"/>
    <x v="0"/>
    <x v="0"/>
    <x v="0"/>
    <x v="0"/>
    <x v="0"/>
    <x v="0"/>
    <x v="0"/>
    <x v="0"/>
    <x v="0"/>
    <x v="0"/>
    <x v="0"/>
    <x v="0"/>
    <x v="107"/>
    <x v="122"/>
  </r>
  <r>
    <x v="185"/>
    <x v="0"/>
    <x v="0"/>
    <x v="2"/>
    <x v="101"/>
    <x v="179"/>
    <x v="0"/>
    <x v="3"/>
    <x v="0"/>
    <x v="126"/>
    <x v="0"/>
    <x v="1"/>
    <x v="98"/>
    <x v="98"/>
    <x v="181"/>
    <x v="14"/>
    <x v="181"/>
    <x v="0"/>
    <x v="141"/>
    <x v="1"/>
    <x v="0"/>
    <x v="0"/>
    <x v="0"/>
    <x v="0"/>
    <x v="0"/>
    <x v="0"/>
    <x v="0"/>
    <x v="0"/>
    <x v="0"/>
    <x v="0"/>
    <x v="0"/>
    <x v="0"/>
    <x v="107"/>
    <x v="122"/>
  </r>
  <r>
    <x v="186"/>
    <x v="0"/>
    <x v="0"/>
    <x v="0"/>
    <x v="102"/>
    <x v="180"/>
    <x v="0"/>
    <x v="0"/>
    <x v="0"/>
    <x v="127"/>
    <x v="0"/>
    <x v="1"/>
    <x v="98"/>
    <x v="98"/>
    <x v="182"/>
    <x v="14"/>
    <x v="182"/>
    <x v="0"/>
    <x v="142"/>
    <x v="1"/>
    <x v="0"/>
    <x v="0"/>
    <x v="0"/>
    <x v="0"/>
    <x v="0"/>
    <x v="0"/>
    <x v="0"/>
    <x v="0"/>
    <x v="0"/>
    <x v="0"/>
    <x v="0"/>
    <x v="0"/>
    <x v="108"/>
    <x v="123"/>
  </r>
  <r>
    <x v="187"/>
    <x v="0"/>
    <x v="0"/>
    <x v="2"/>
    <x v="103"/>
    <x v="181"/>
    <x v="0"/>
    <x v="3"/>
    <x v="0"/>
    <x v="128"/>
    <x v="0"/>
    <x v="1"/>
    <x v="98"/>
    <x v="98"/>
    <x v="183"/>
    <x v="14"/>
    <x v="183"/>
    <x v="0"/>
    <x v="143"/>
    <x v="1"/>
    <x v="0"/>
    <x v="0"/>
    <x v="0"/>
    <x v="0"/>
    <x v="0"/>
    <x v="0"/>
    <x v="0"/>
    <x v="0"/>
    <x v="0"/>
    <x v="0"/>
    <x v="0"/>
    <x v="0"/>
    <x v="107"/>
    <x v="122"/>
  </r>
  <r>
    <x v="188"/>
    <x v="0"/>
    <x v="0"/>
    <x v="2"/>
    <x v="104"/>
    <x v="182"/>
    <x v="0"/>
    <x v="3"/>
    <x v="0"/>
    <x v="129"/>
    <x v="0"/>
    <x v="1"/>
    <x v="98"/>
    <x v="98"/>
    <x v="184"/>
    <x v="14"/>
    <x v="184"/>
    <x v="0"/>
    <x v="144"/>
    <x v="1"/>
    <x v="0"/>
    <x v="0"/>
    <x v="0"/>
    <x v="0"/>
    <x v="0"/>
    <x v="0"/>
    <x v="0"/>
    <x v="0"/>
    <x v="0"/>
    <x v="0"/>
    <x v="0"/>
    <x v="0"/>
    <x v="107"/>
    <x v="122"/>
  </r>
  <r>
    <x v="189"/>
    <x v="0"/>
    <x v="0"/>
    <x v="2"/>
    <x v="105"/>
    <x v="183"/>
    <x v="0"/>
    <x v="3"/>
    <x v="0"/>
    <x v="130"/>
    <x v="0"/>
    <x v="1"/>
    <x v="98"/>
    <x v="98"/>
    <x v="185"/>
    <x v="14"/>
    <x v="185"/>
    <x v="0"/>
    <x v="145"/>
    <x v="1"/>
    <x v="0"/>
    <x v="0"/>
    <x v="0"/>
    <x v="0"/>
    <x v="0"/>
    <x v="0"/>
    <x v="0"/>
    <x v="0"/>
    <x v="0"/>
    <x v="0"/>
    <x v="0"/>
    <x v="0"/>
    <x v="107"/>
    <x v="122"/>
  </r>
  <r>
    <x v="190"/>
    <x v="0"/>
    <x v="0"/>
    <x v="2"/>
    <x v="106"/>
    <x v="184"/>
    <x v="0"/>
    <x v="3"/>
    <x v="0"/>
    <x v="131"/>
    <x v="0"/>
    <x v="1"/>
    <x v="98"/>
    <x v="98"/>
    <x v="186"/>
    <x v="14"/>
    <x v="186"/>
    <x v="0"/>
    <x v="146"/>
    <x v="1"/>
    <x v="0"/>
    <x v="0"/>
    <x v="0"/>
    <x v="0"/>
    <x v="0"/>
    <x v="0"/>
    <x v="0"/>
    <x v="0"/>
    <x v="0"/>
    <x v="0"/>
    <x v="0"/>
    <x v="0"/>
    <x v="107"/>
    <x v="122"/>
  </r>
  <r>
    <x v="191"/>
    <x v="0"/>
    <x v="0"/>
    <x v="2"/>
    <x v="107"/>
    <x v="185"/>
    <x v="0"/>
    <x v="3"/>
    <x v="0"/>
    <x v="132"/>
    <x v="0"/>
    <x v="1"/>
    <x v="98"/>
    <x v="98"/>
    <x v="187"/>
    <x v="14"/>
    <x v="187"/>
    <x v="0"/>
    <x v="147"/>
    <x v="1"/>
    <x v="0"/>
    <x v="0"/>
    <x v="0"/>
    <x v="0"/>
    <x v="0"/>
    <x v="0"/>
    <x v="0"/>
    <x v="0"/>
    <x v="0"/>
    <x v="0"/>
    <x v="0"/>
    <x v="0"/>
    <x v="107"/>
    <x v="122"/>
  </r>
  <r>
    <x v="192"/>
    <x v="2"/>
    <x v="0"/>
    <x v="0"/>
    <x v="108"/>
    <x v="186"/>
    <x v="2"/>
    <x v="1"/>
    <x v="0"/>
    <x v="133"/>
    <x v="0"/>
    <x v="1"/>
    <x v="98"/>
    <x v="98"/>
    <x v="188"/>
    <x v="38"/>
    <x v="188"/>
    <x v="0"/>
    <x v="148"/>
    <x v="1"/>
    <x v="0"/>
    <x v="0"/>
    <x v="0"/>
    <x v="0"/>
    <x v="0"/>
    <x v="0"/>
    <x v="0"/>
    <x v="0"/>
    <x v="0"/>
    <x v="0"/>
    <x v="0"/>
    <x v="0"/>
    <x v="109"/>
    <x v="124"/>
  </r>
  <r>
    <x v="193"/>
    <x v="2"/>
    <x v="0"/>
    <x v="2"/>
    <x v="109"/>
    <x v="187"/>
    <x v="2"/>
    <x v="3"/>
    <x v="0"/>
    <x v="134"/>
    <x v="0"/>
    <x v="1"/>
    <x v="98"/>
    <x v="98"/>
    <x v="189"/>
    <x v="12"/>
    <x v="189"/>
    <x v="0"/>
    <x v="149"/>
    <x v="1"/>
    <x v="0"/>
    <x v="0"/>
    <x v="0"/>
    <x v="0"/>
    <x v="0"/>
    <x v="0"/>
    <x v="0"/>
    <x v="0"/>
    <x v="0"/>
    <x v="0"/>
    <x v="0"/>
    <x v="0"/>
    <x v="107"/>
    <x v="122"/>
  </r>
  <r>
    <x v="194"/>
    <x v="2"/>
    <x v="0"/>
    <x v="2"/>
    <x v="110"/>
    <x v="188"/>
    <x v="2"/>
    <x v="3"/>
    <x v="0"/>
    <x v="135"/>
    <x v="0"/>
    <x v="1"/>
    <x v="98"/>
    <x v="98"/>
    <x v="190"/>
    <x v="12"/>
    <x v="190"/>
    <x v="0"/>
    <x v="149"/>
    <x v="1"/>
    <x v="0"/>
    <x v="0"/>
    <x v="0"/>
    <x v="0"/>
    <x v="0"/>
    <x v="0"/>
    <x v="0"/>
    <x v="0"/>
    <x v="0"/>
    <x v="0"/>
    <x v="0"/>
    <x v="0"/>
    <x v="107"/>
    <x v="122"/>
  </r>
  <r>
    <x v="195"/>
    <x v="2"/>
    <x v="0"/>
    <x v="2"/>
    <x v="111"/>
    <x v="189"/>
    <x v="2"/>
    <x v="3"/>
    <x v="0"/>
    <x v="136"/>
    <x v="0"/>
    <x v="1"/>
    <x v="98"/>
    <x v="98"/>
    <x v="191"/>
    <x v="12"/>
    <x v="191"/>
    <x v="0"/>
    <x v="149"/>
    <x v="1"/>
    <x v="0"/>
    <x v="0"/>
    <x v="0"/>
    <x v="0"/>
    <x v="0"/>
    <x v="0"/>
    <x v="0"/>
    <x v="0"/>
    <x v="0"/>
    <x v="0"/>
    <x v="0"/>
    <x v="0"/>
    <x v="107"/>
    <x v="122"/>
  </r>
  <r>
    <x v="196"/>
    <x v="2"/>
    <x v="0"/>
    <x v="0"/>
    <x v="112"/>
    <x v="190"/>
    <x v="2"/>
    <x v="1"/>
    <x v="0"/>
    <x v="137"/>
    <x v="0"/>
    <x v="1"/>
    <x v="99"/>
    <x v="99"/>
    <x v="192"/>
    <x v="3"/>
    <x v="192"/>
    <x v="0"/>
    <x v="150"/>
    <x v="1"/>
    <x v="0"/>
    <x v="0"/>
    <x v="0"/>
    <x v="0"/>
    <x v="0"/>
    <x v="0"/>
    <x v="0"/>
    <x v="0"/>
    <x v="0"/>
    <x v="0"/>
    <x v="0"/>
    <x v="0"/>
    <x v="84"/>
    <x v="125"/>
  </r>
  <r>
    <x v="197"/>
    <x v="3"/>
    <x v="0"/>
    <x v="4"/>
    <x v="113"/>
    <x v="191"/>
    <x v="1"/>
    <x v="2"/>
    <x v="0"/>
    <x v="138"/>
    <x v="0"/>
    <x v="1"/>
    <x v="100"/>
    <x v="100"/>
    <x v="193"/>
    <x v="12"/>
    <x v="193"/>
    <x v="0"/>
    <x v="151"/>
    <x v="1"/>
    <x v="0"/>
    <x v="0"/>
    <x v="0"/>
    <x v="0"/>
    <x v="0"/>
    <x v="0"/>
    <x v="0"/>
    <x v="0"/>
    <x v="0"/>
    <x v="0"/>
    <x v="0"/>
    <x v="0"/>
    <x v="110"/>
    <x v="126"/>
  </r>
  <r>
    <x v="198"/>
    <x v="0"/>
    <x v="0"/>
    <x v="0"/>
    <x v="114"/>
    <x v="192"/>
    <x v="0"/>
    <x v="0"/>
    <x v="0"/>
    <x v="139"/>
    <x v="0"/>
    <x v="1"/>
    <x v="101"/>
    <x v="101"/>
    <x v="194"/>
    <x v="1"/>
    <x v="194"/>
    <x v="0"/>
    <x v="152"/>
    <x v="1"/>
    <x v="0"/>
    <x v="0"/>
    <x v="0"/>
    <x v="0"/>
    <x v="0"/>
    <x v="0"/>
    <x v="0"/>
    <x v="0"/>
    <x v="0"/>
    <x v="0"/>
    <x v="0"/>
    <x v="0"/>
    <x v="111"/>
    <x v="127"/>
  </r>
  <r>
    <x v="199"/>
    <x v="2"/>
    <x v="0"/>
    <x v="3"/>
    <x v="13"/>
    <x v="193"/>
    <x v="2"/>
    <x v="0"/>
    <x v="0"/>
    <x v="140"/>
    <x v="0"/>
    <x v="1"/>
    <x v="101"/>
    <x v="101"/>
    <x v="195"/>
    <x v="4"/>
    <x v="195"/>
    <x v="0"/>
    <x v="153"/>
    <x v="1"/>
    <x v="0"/>
    <x v="0"/>
    <x v="0"/>
    <x v="0"/>
    <x v="0"/>
    <x v="0"/>
    <x v="0"/>
    <x v="0"/>
    <x v="0"/>
    <x v="0"/>
    <x v="0"/>
    <x v="0"/>
    <x v="112"/>
    <x v="124"/>
  </r>
  <r>
    <x v="200"/>
    <x v="2"/>
    <x v="0"/>
    <x v="3"/>
    <x v="13"/>
    <x v="194"/>
    <x v="2"/>
    <x v="0"/>
    <x v="0"/>
    <x v="141"/>
    <x v="0"/>
    <x v="1"/>
    <x v="101"/>
    <x v="101"/>
    <x v="196"/>
    <x v="4"/>
    <x v="196"/>
    <x v="0"/>
    <x v="153"/>
    <x v="1"/>
    <x v="0"/>
    <x v="0"/>
    <x v="0"/>
    <x v="0"/>
    <x v="0"/>
    <x v="0"/>
    <x v="0"/>
    <x v="0"/>
    <x v="0"/>
    <x v="0"/>
    <x v="0"/>
    <x v="0"/>
    <x v="112"/>
    <x v="124"/>
  </r>
  <r>
    <x v="201"/>
    <x v="0"/>
    <x v="0"/>
    <x v="0"/>
    <x v="83"/>
    <x v="141"/>
    <x v="0"/>
    <x v="0"/>
    <x v="0"/>
    <x v="142"/>
    <x v="0"/>
    <x v="1"/>
    <x v="101"/>
    <x v="101"/>
    <x v="197"/>
    <x v="0"/>
    <x v="197"/>
    <x v="0"/>
    <x v="109"/>
    <x v="1"/>
    <x v="0"/>
    <x v="0"/>
    <x v="0"/>
    <x v="0"/>
    <x v="0"/>
    <x v="0"/>
    <x v="0"/>
    <x v="0"/>
    <x v="0"/>
    <x v="0"/>
    <x v="0"/>
    <x v="0"/>
    <x v="92"/>
    <x v="128"/>
  </r>
  <r>
    <x v="202"/>
    <x v="0"/>
    <x v="0"/>
    <x v="0"/>
    <x v="83"/>
    <x v="195"/>
    <x v="0"/>
    <x v="0"/>
    <x v="0"/>
    <x v="143"/>
    <x v="0"/>
    <x v="1"/>
    <x v="101"/>
    <x v="101"/>
    <x v="198"/>
    <x v="0"/>
    <x v="198"/>
    <x v="0"/>
    <x v="109"/>
    <x v="1"/>
    <x v="0"/>
    <x v="0"/>
    <x v="0"/>
    <x v="0"/>
    <x v="0"/>
    <x v="0"/>
    <x v="0"/>
    <x v="0"/>
    <x v="0"/>
    <x v="0"/>
    <x v="0"/>
    <x v="0"/>
    <x v="92"/>
    <x v="129"/>
  </r>
  <r>
    <x v="203"/>
    <x v="0"/>
    <x v="0"/>
    <x v="0"/>
    <x v="115"/>
    <x v="196"/>
    <x v="0"/>
    <x v="0"/>
    <x v="0"/>
    <x v="144"/>
    <x v="0"/>
    <x v="1"/>
    <x v="102"/>
    <x v="102"/>
    <x v="199"/>
    <x v="1"/>
    <x v="199"/>
    <x v="0"/>
    <x v="154"/>
    <x v="1"/>
    <x v="0"/>
    <x v="0"/>
    <x v="0"/>
    <x v="0"/>
    <x v="0"/>
    <x v="0"/>
    <x v="0"/>
    <x v="0"/>
    <x v="0"/>
    <x v="0"/>
    <x v="0"/>
    <x v="0"/>
    <x v="95"/>
    <x v="107"/>
  </r>
  <r>
    <x v="204"/>
    <x v="0"/>
    <x v="0"/>
    <x v="0"/>
    <x v="116"/>
    <x v="197"/>
    <x v="0"/>
    <x v="0"/>
    <x v="0"/>
    <x v="145"/>
    <x v="0"/>
    <x v="1"/>
    <x v="103"/>
    <x v="103"/>
    <x v="200"/>
    <x v="14"/>
    <x v="200"/>
    <x v="0"/>
    <x v="155"/>
    <x v="1"/>
    <x v="0"/>
    <x v="0"/>
    <x v="0"/>
    <x v="0"/>
    <x v="0"/>
    <x v="0"/>
    <x v="0"/>
    <x v="0"/>
    <x v="0"/>
    <x v="0"/>
    <x v="0"/>
    <x v="0"/>
    <x v="30"/>
    <x v="130"/>
  </r>
  <r>
    <x v="205"/>
    <x v="0"/>
    <x v="0"/>
    <x v="0"/>
    <x v="117"/>
    <x v="198"/>
    <x v="0"/>
    <x v="0"/>
    <x v="0"/>
    <x v="146"/>
    <x v="0"/>
    <x v="1"/>
    <x v="104"/>
    <x v="104"/>
    <x v="201"/>
    <x v="1"/>
    <x v="201"/>
    <x v="0"/>
    <x v="156"/>
    <x v="1"/>
    <x v="0"/>
    <x v="0"/>
    <x v="0"/>
    <x v="0"/>
    <x v="0"/>
    <x v="0"/>
    <x v="0"/>
    <x v="0"/>
    <x v="0"/>
    <x v="0"/>
    <x v="0"/>
    <x v="0"/>
    <x v="113"/>
    <x v="131"/>
  </r>
  <r>
    <x v="206"/>
    <x v="0"/>
    <x v="0"/>
    <x v="1"/>
    <x v="3"/>
    <x v="199"/>
    <x v="0"/>
    <x v="0"/>
    <x v="0"/>
    <x v="147"/>
    <x v="0"/>
    <x v="1"/>
    <x v="104"/>
    <x v="104"/>
    <x v="202"/>
    <x v="2"/>
    <x v="202"/>
    <x v="0"/>
    <x v="157"/>
    <x v="1"/>
    <x v="0"/>
    <x v="0"/>
    <x v="0"/>
    <x v="0"/>
    <x v="0"/>
    <x v="0"/>
    <x v="0"/>
    <x v="0"/>
    <x v="0"/>
    <x v="0"/>
    <x v="0"/>
    <x v="0"/>
    <x v="114"/>
    <x v="132"/>
  </r>
  <r>
    <x v="207"/>
    <x v="0"/>
    <x v="0"/>
    <x v="1"/>
    <x v="3"/>
    <x v="200"/>
    <x v="0"/>
    <x v="0"/>
    <x v="0"/>
    <x v="148"/>
    <x v="0"/>
    <x v="1"/>
    <x v="104"/>
    <x v="104"/>
    <x v="203"/>
    <x v="2"/>
    <x v="203"/>
    <x v="0"/>
    <x v="158"/>
    <x v="1"/>
    <x v="0"/>
    <x v="0"/>
    <x v="0"/>
    <x v="0"/>
    <x v="0"/>
    <x v="0"/>
    <x v="0"/>
    <x v="0"/>
    <x v="0"/>
    <x v="0"/>
    <x v="0"/>
    <x v="0"/>
    <x v="114"/>
    <x v="132"/>
  </r>
  <r>
    <x v="208"/>
    <x v="0"/>
    <x v="0"/>
    <x v="3"/>
    <x v="15"/>
    <x v="201"/>
    <x v="0"/>
    <x v="0"/>
    <x v="0"/>
    <x v="149"/>
    <x v="0"/>
    <x v="1"/>
    <x v="105"/>
    <x v="105"/>
    <x v="204"/>
    <x v="1"/>
    <x v="204"/>
    <x v="0"/>
    <x v="159"/>
    <x v="1"/>
    <x v="0"/>
    <x v="0"/>
    <x v="0"/>
    <x v="0"/>
    <x v="0"/>
    <x v="0"/>
    <x v="0"/>
    <x v="0"/>
    <x v="0"/>
    <x v="0"/>
    <x v="0"/>
    <x v="0"/>
    <x v="115"/>
    <x v="133"/>
  </r>
  <r>
    <x v="209"/>
    <x v="0"/>
    <x v="0"/>
    <x v="1"/>
    <x v="3"/>
    <x v="202"/>
    <x v="0"/>
    <x v="0"/>
    <x v="0"/>
    <x v="150"/>
    <x v="0"/>
    <x v="1"/>
    <x v="105"/>
    <x v="105"/>
    <x v="203"/>
    <x v="2"/>
    <x v="203"/>
    <x v="0"/>
    <x v="160"/>
    <x v="1"/>
    <x v="0"/>
    <x v="0"/>
    <x v="0"/>
    <x v="0"/>
    <x v="0"/>
    <x v="0"/>
    <x v="0"/>
    <x v="0"/>
    <x v="0"/>
    <x v="0"/>
    <x v="0"/>
    <x v="0"/>
    <x v="116"/>
    <x v="134"/>
  </r>
  <r>
    <x v="210"/>
    <x v="0"/>
    <x v="0"/>
    <x v="1"/>
    <x v="3"/>
    <x v="203"/>
    <x v="0"/>
    <x v="0"/>
    <x v="0"/>
    <x v="151"/>
    <x v="0"/>
    <x v="1"/>
    <x v="105"/>
    <x v="105"/>
    <x v="205"/>
    <x v="2"/>
    <x v="205"/>
    <x v="0"/>
    <x v="161"/>
    <x v="1"/>
    <x v="0"/>
    <x v="0"/>
    <x v="0"/>
    <x v="0"/>
    <x v="0"/>
    <x v="0"/>
    <x v="0"/>
    <x v="0"/>
    <x v="0"/>
    <x v="0"/>
    <x v="0"/>
    <x v="0"/>
    <x v="116"/>
    <x v="134"/>
  </r>
  <r>
    <x v="211"/>
    <x v="0"/>
    <x v="0"/>
    <x v="1"/>
    <x v="3"/>
    <x v="204"/>
    <x v="0"/>
    <x v="0"/>
    <x v="0"/>
    <x v="152"/>
    <x v="0"/>
    <x v="1"/>
    <x v="105"/>
    <x v="105"/>
    <x v="206"/>
    <x v="2"/>
    <x v="206"/>
    <x v="0"/>
    <x v="162"/>
    <x v="1"/>
    <x v="0"/>
    <x v="0"/>
    <x v="0"/>
    <x v="0"/>
    <x v="0"/>
    <x v="0"/>
    <x v="0"/>
    <x v="0"/>
    <x v="0"/>
    <x v="0"/>
    <x v="0"/>
    <x v="0"/>
    <x v="116"/>
    <x v="134"/>
  </r>
  <r>
    <x v="212"/>
    <x v="0"/>
    <x v="0"/>
    <x v="1"/>
    <x v="3"/>
    <x v="204"/>
    <x v="0"/>
    <x v="0"/>
    <x v="0"/>
    <x v="153"/>
    <x v="0"/>
    <x v="1"/>
    <x v="105"/>
    <x v="105"/>
    <x v="18"/>
    <x v="2"/>
    <x v="18"/>
    <x v="0"/>
    <x v="163"/>
    <x v="1"/>
    <x v="0"/>
    <x v="0"/>
    <x v="0"/>
    <x v="0"/>
    <x v="0"/>
    <x v="0"/>
    <x v="0"/>
    <x v="0"/>
    <x v="0"/>
    <x v="0"/>
    <x v="0"/>
    <x v="0"/>
    <x v="116"/>
    <x v="134"/>
  </r>
  <r>
    <x v="213"/>
    <x v="0"/>
    <x v="0"/>
    <x v="1"/>
    <x v="3"/>
    <x v="205"/>
    <x v="0"/>
    <x v="0"/>
    <x v="0"/>
    <x v="154"/>
    <x v="0"/>
    <x v="1"/>
    <x v="105"/>
    <x v="105"/>
    <x v="207"/>
    <x v="2"/>
    <x v="207"/>
    <x v="0"/>
    <x v="164"/>
    <x v="1"/>
    <x v="0"/>
    <x v="0"/>
    <x v="0"/>
    <x v="0"/>
    <x v="0"/>
    <x v="0"/>
    <x v="0"/>
    <x v="0"/>
    <x v="0"/>
    <x v="0"/>
    <x v="0"/>
    <x v="0"/>
    <x v="116"/>
    <x v="134"/>
  </r>
  <r>
    <x v="214"/>
    <x v="0"/>
    <x v="0"/>
    <x v="1"/>
    <x v="3"/>
    <x v="206"/>
    <x v="0"/>
    <x v="0"/>
    <x v="0"/>
    <x v="155"/>
    <x v="0"/>
    <x v="1"/>
    <x v="105"/>
    <x v="105"/>
    <x v="208"/>
    <x v="2"/>
    <x v="208"/>
    <x v="0"/>
    <x v="165"/>
    <x v="1"/>
    <x v="0"/>
    <x v="0"/>
    <x v="0"/>
    <x v="0"/>
    <x v="0"/>
    <x v="0"/>
    <x v="0"/>
    <x v="0"/>
    <x v="0"/>
    <x v="0"/>
    <x v="0"/>
    <x v="0"/>
    <x v="116"/>
    <x v="134"/>
  </r>
  <r>
    <x v="215"/>
    <x v="0"/>
    <x v="0"/>
    <x v="1"/>
    <x v="3"/>
    <x v="204"/>
    <x v="0"/>
    <x v="0"/>
    <x v="0"/>
    <x v="156"/>
    <x v="0"/>
    <x v="1"/>
    <x v="105"/>
    <x v="105"/>
    <x v="209"/>
    <x v="2"/>
    <x v="209"/>
    <x v="0"/>
    <x v="166"/>
    <x v="1"/>
    <x v="0"/>
    <x v="0"/>
    <x v="0"/>
    <x v="0"/>
    <x v="0"/>
    <x v="0"/>
    <x v="0"/>
    <x v="0"/>
    <x v="0"/>
    <x v="0"/>
    <x v="0"/>
    <x v="0"/>
    <x v="116"/>
    <x v="134"/>
  </r>
  <r>
    <x v="216"/>
    <x v="0"/>
    <x v="0"/>
    <x v="1"/>
    <x v="3"/>
    <x v="202"/>
    <x v="0"/>
    <x v="0"/>
    <x v="0"/>
    <x v="157"/>
    <x v="0"/>
    <x v="1"/>
    <x v="105"/>
    <x v="105"/>
    <x v="210"/>
    <x v="2"/>
    <x v="210"/>
    <x v="0"/>
    <x v="167"/>
    <x v="1"/>
    <x v="0"/>
    <x v="0"/>
    <x v="0"/>
    <x v="0"/>
    <x v="0"/>
    <x v="0"/>
    <x v="0"/>
    <x v="0"/>
    <x v="0"/>
    <x v="0"/>
    <x v="0"/>
    <x v="0"/>
    <x v="116"/>
    <x v="134"/>
  </r>
  <r>
    <x v="217"/>
    <x v="0"/>
    <x v="0"/>
    <x v="1"/>
    <x v="3"/>
    <x v="207"/>
    <x v="0"/>
    <x v="0"/>
    <x v="0"/>
    <x v="158"/>
    <x v="0"/>
    <x v="1"/>
    <x v="105"/>
    <x v="105"/>
    <x v="211"/>
    <x v="2"/>
    <x v="211"/>
    <x v="0"/>
    <x v="168"/>
    <x v="1"/>
    <x v="0"/>
    <x v="0"/>
    <x v="0"/>
    <x v="0"/>
    <x v="0"/>
    <x v="0"/>
    <x v="0"/>
    <x v="0"/>
    <x v="0"/>
    <x v="0"/>
    <x v="0"/>
    <x v="0"/>
    <x v="116"/>
    <x v="134"/>
  </r>
  <r>
    <x v="218"/>
    <x v="0"/>
    <x v="0"/>
    <x v="1"/>
    <x v="3"/>
    <x v="208"/>
    <x v="0"/>
    <x v="0"/>
    <x v="0"/>
    <x v="159"/>
    <x v="0"/>
    <x v="1"/>
    <x v="105"/>
    <x v="105"/>
    <x v="212"/>
    <x v="2"/>
    <x v="212"/>
    <x v="0"/>
    <x v="169"/>
    <x v="1"/>
    <x v="0"/>
    <x v="0"/>
    <x v="0"/>
    <x v="0"/>
    <x v="0"/>
    <x v="0"/>
    <x v="0"/>
    <x v="0"/>
    <x v="0"/>
    <x v="0"/>
    <x v="0"/>
    <x v="0"/>
    <x v="116"/>
    <x v="134"/>
  </r>
  <r>
    <x v="219"/>
    <x v="0"/>
    <x v="0"/>
    <x v="1"/>
    <x v="3"/>
    <x v="208"/>
    <x v="0"/>
    <x v="0"/>
    <x v="0"/>
    <x v="160"/>
    <x v="0"/>
    <x v="1"/>
    <x v="105"/>
    <x v="105"/>
    <x v="213"/>
    <x v="2"/>
    <x v="213"/>
    <x v="0"/>
    <x v="170"/>
    <x v="1"/>
    <x v="0"/>
    <x v="0"/>
    <x v="0"/>
    <x v="0"/>
    <x v="0"/>
    <x v="0"/>
    <x v="0"/>
    <x v="0"/>
    <x v="0"/>
    <x v="0"/>
    <x v="0"/>
    <x v="0"/>
    <x v="116"/>
    <x v="134"/>
  </r>
  <r>
    <x v="220"/>
    <x v="0"/>
    <x v="0"/>
    <x v="1"/>
    <x v="3"/>
    <x v="204"/>
    <x v="0"/>
    <x v="0"/>
    <x v="0"/>
    <x v="161"/>
    <x v="0"/>
    <x v="1"/>
    <x v="105"/>
    <x v="105"/>
    <x v="214"/>
    <x v="2"/>
    <x v="214"/>
    <x v="0"/>
    <x v="171"/>
    <x v="1"/>
    <x v="0"/>
    <x v="0"/>
    <x v="0"/>
    <x v="0"/>
    <x v="0"/>
    <x v="0"/>
    <x v="0"/>
    <x v="0"/>
    <x v="0"/>
    <x v="0"/>
    <x v="0"/>
    <x v="0"/>
    <x v="116"/>
    <x v="134"/>
  </r>
  <r>
    <x v="221"/>
    <x v="0"/>
    <x v="0"/>
    <x v="1"/>
    <x v="3"/>
    <x v="200"/>
    <x v="0"/>
    <x v="0"/>
    <x v="0"/>
    <x v="162"/>
    <x v="0"/>
    <x v="1"/>
    <x v="105"/>
    <x v="105"/>
    <x v="215"/>
    <x v="2"/>
    <x v="215"/>
    <x v="0"/>
    <x v="172"/>
    <x v="1"/>
    <x v="0"/>
    <x v="0"/>
    <x v="0"/>
    <x v="0"/>
    <x v="0"/>
    <x v="0"/>
    <x v="0"/>
    <x v="0"/>
    <x v="0"/>
    <x v="0"/>
    <x v="0"/>
    <x v="0"/>
    <x v="116"/>
    <x v="134"/>
  </r>
  <r>
    <x v="222"/>
    <x v="0"/>
    <x v="0"/>
    <x v="1"/>
    <x v="3"/>
    <x v="209"/>
    <x v="0"/>
    <x v="0"/>
    <x v="0"/>
    <x v="163"/>
    <x v="0"/>
    <x v="1"/>
    <x v="105"/>
    <x v="105"/>
    <x v="216"/>
    <x v="2"/>
    <x v="216"/>
    <x v="0"/>
    <x v="173"/>
    <x v="1"/>
    <x v="0"/>
    <x v="0"/>
    <x v="0"/>
    <x v="0"/>
    <x v="0"/>
    <x v="0"/>
    <x v="0"/>
    <x v="0"/>
    <x v="0"/>
    <x v="0"/>
    <x v="0"/>
    <x v="0"/>
    <x v="116"/>
    <x v="134"/>
  </r>
  <r>
    <x v="223"/>
    <x v="0"/>
    <x v="0"/>
    <x v="1"/>
    <x v="3"/>
    <x v="210"/>
    <x v="0"/>
    <x v="0"/>
    <x v="0"/>
    <x v="164"/>
    <x v="0"/>
    <x v="1"/>
    <x v="105"/>
    <x v="105"/>
    <x v="146"/>
    <x v="2"/>
    <x v="217"/>
    <x v="0"/>
    <x v="174"/>
    <x v="1"/>
    <x v="0"/>
    <x v="0"/>
    <x v="0"/>
    <x v="0"/>
    <x v="0"/>
    <x v="0"/>
    <x v="0"/>
    <x v="0"/>
    <x v="0"/>
    <x v="0"/>
    <x v="0"/>
    <x v="0"/>
    <x v="116"/>
    <x v="134"/>
  </r>
  <r>
    <x v="224"/>
    <x v="0"/>
    <x v="0"/>
    <x v="1"/>
    <x v="3"/>
    <x v="211"/>
    <x v="0"/>
    <x v="0"/>
    <x v="0"/>
    <x v="165"/>
    <x v="0"/>
    <x v="1"/>
    <x v="105"/>
    <x v="105"/>
    <x v="217"/>
    <x v="2"/>
    <x v="218"/>
    <x v="0"/>
    <x v="115"/>
    <x v="1"/>
    <x v="0"/>
    <x v="0"/>
    <x v="0"/>
    <x v="0"/>
    <x v="0"/>
    <x v="0"/>
    <x v="0"/>
    <x v="0"/>
    <x v="0"/>
    <x v="0"/>
    <x v="0"/>
    <x v="0"/>
    <x v="116"/>
    <x v="134"/>
  </r>
  <r>
    <x v="225"/>
    <x v="0"/>
    <x v="0"/>
    <x v="1"/>
    <x v="3"/>
    <x v="210"/>
    <x v="0"/>
    <x v="0"/>
    <x v="0"/>
    <x v="166"/>
    <x v="0"/>
    <x v="1"/>
    <x v="105"/>
    <x v="105"/>
    <x v="218"/>
    <x v="2"/>
    <x v="219"/>
    <x v="0"/>
    <x v="175"/>
    <x v="1"/>
    <x v="0"/>
    <x v="0"/>
    <x v="0"/>
    <x v="0"/>
    <x v="0"/>
    <x v="0"/>
    <x v="0"/>
    <x v="0"/>
    <x v="0"/>
    <x v="0"/>
    <x v="0"/>
    <x v="0"/>
    <x v="116"/>
    <x v="134"/>
  </r>
  <r>
    <x v="226"/>
    <x v="0"/>
    <x v="0"/>
    <x v="1"/>
    <x v="3"/>
    <x v="212"/>
    <x v="0"/>
    <x v="0"/>
    <x v="0"/>
    <x v="167"/>
    <x v="0"/>
    <x v="1"/>
    <x v="105"/>
    <x v="105"/>
    <x v="219"/>
    <x v="2"/>
    <x v="220"/>
    <x v="0"/>
    <x v="176"/>
    <x v="1"/>
    <x v="0"/>
    <x v="0"/>
    <x v="0"/>
    <x v="0"/>
    <x v="0"/>
    <x v="0"/>
    <x v="0"/>
    <x v="0"/>
    <x v="0"/>
    <x v="0"/>
    <x v="0"/>
    <x v="0"/>
    <x v="117"/>
    <x v="134"/>
  </r>
  <r>
    <x v="227"/>
    <x v="2"/>
    <x v="0"/>
    <x v="0"/>
    <x v="118"/>
    <x v="213"/>
    <x v="2"/>
    <x v="1"/>
    <x v="0"/>
    <x v="168"/>
    <x v="0"/>
    <x v="1"/>
    <x v="106"/>
    <x v="106"/>
    <x v="220"/>
    <x v="3"/>
    <x v="221"/>
    <x v="0"/>
    <x v="177"/>
    <x v="1"/>
    <x v="0"/>
    <x v="0"/>
    <x v="0"/>
    <x v="0"/>
    <x v="0"/>
    <x v="0"/>
    <x v="0"/>
    <x v="0"/>
    <x v="0"/>
    <x v="0"/>
    <x v="0"/>
    <x v="0"/>
    <x v="118"/>
    <x v="135"/>
  </r>
  <r>
    <x v="228"/>
    <x v="0"/>
    <x v="0"/>
    <x v="0"/>
    <x v="119"/>
    <x v="141"/>
    <x v="0"/>
    <x v="0"/>
    <x v="0"/>
    <x v="145"/>
    <x v="0"/>
    <x v="1"/>
    <x v="107"/>
    <x v="107"/>
    <x v="221"/>
    <x v="0"/>
    <x v="222"/>
    <x v="0"/>
    <x v="178"/>
    <x v="1"/>
    <x v="0"/>
    <x v="0"/>
    <x v="0"/>
    <x v="0"/>
    <x v="0"/>
    <x v="0"/>
    <x v="0"/>
    <x v="0"/>
    <x v="0"/>
    <x v="0"/>
    <x v="0"/>
    <x v="0"/>
    <x v="119"/>
    <x v="136"/>
  </r>
  <r>
    <x v="229"/>
    <x v="0"/>
    <x v="0"/>
    <x v="1"/>
    <x v="3"/>
    <x v="214"/>
    <x v="0"/>
    <x v="0"/>
    <x v="0"/>
    <x v="169"/>
    <x v="0"/>
    <x v="1"/>
    <x v="108"/>
    <x v="108"/>
    <x v="222"/>
    <x v="2"/>
    <x v="223"/>
    <x v="0"/>
    <x v="179"/>
    <x v="1"/>
    <x v="0"/>
    <x v="0"/>
    <x v="0"/>
    <x v="0"/>
    <x v="0"/>
    <x v="0"/>
    <x v="0"/>
    <x v="0"/>
    <x v="0"/>
    <x v="0"/>
    <x v="0"/>
    <x v="0"/>
    <x v="120"/>
    <x v="137"/>
  </r>
  <r>
    <x v="230"/>
    <x v="2"/>
    <x v="0"/>
    <x v="0"/>
    <x v="120"/>
    <x v="60"/>
    <x v="2"/>
    <x v="1"/>
    <x v="0"/>
    <x v="170"/>
    <x v="0"/>
    <x v="1"/>
    <x v="109"/>
    <x v="109"/>
    <x v="223"/>
    <x v="3"/>
    <x v="224"/>
    <x v="0"/>
    <x v="48"/>
    <x v="1"/>
    <x v="0"/>
    <x v="0"/>
    <x v="0"/>
    <x v="0"/>
    <x v="0"/>
    <x v="0"/>
    <x v="0"/>
    <x v="0"/>
    <x v="0"/>
    <x v="0"/>
    <x v="0"/>
    <x v="0"/>
    <x v="121"/>
    <x v="138"/>
  </r>
  <r>
    <x v="231"/>
    <x v="1"/>
    <x v="0"/>
    <x v="1"/>
    <x v="121"/>
    <x v="215"/>
    <x v="1"/>
    <x v="1"/>
    <x v="0"/>
    <x v="171"/>
    <x v="0"/>
    <x v="1"/>
    <x v="110"/>
    <x v="110"/>
    <x v="224"/>
    <x v="1"/>
    <x v="225"/>
    <x v="0"/>
    <x v="180"/>
    <x v="1"/>
    <x v="0"/>
    <x v="0"/>
    <x v="0"/>
    <x v="0"/>
    <x v="0"/>
    <x v="0"/>
    <x v="0"/>
    <x v="0"/>
    <x v="0"/>
    <x v="0"/>
    <x v="0"/>
    <x v="0"/>
    <x v="122"/>
    <x v="139"/>
  </r>
  <r>
    <x v="232"/>
    <x v="0"/>
    <x v="0"/>
    <x v="0"/>
    <x v="122"/>
    <x v="216"/>
    <x v="0"/>
    <x v="0"/>
    <x v="0"/>
    <x v="18"/>
    <x v="0"/>
    <x v="1"/>
    <x v="111"/>
    <x v="111"/>
    <x v="225"/>
    <x v="14"/>
    <x v="226"/>
    <x v="0"/>
    <x v="108"/>
    <x v="1"/>
    <x v="0"/>
    <x v="0"/>
    <x v="0"/>
    <x v="0"/>
    <x v="0"/>
    <x v="0"/>
    <x v="0"/>
    <x v="0"/>
    <x v="0"/>
    <x v="0"/>
    <x v="0"/>
    <x v="0"/>
    <x v="123"/>
    <x v="140"/>
  </r>
  <r>
    <x v="233"/>
    <x v="0"/>
    <x v="0"/>
    <x v="0"/>
    <x v="0"/>
    <x v="217"/>
    <x v="0"/>
    <x v="0"/>
    <x v="0"/>
    <x v="172"/>
    <x v="0"/>
    <x v="1"/>
    <x v="112"/>
    <x v="112"/>
    <x v="226"/>
    <x v="1"/>
    <x v="227"/>
    <x v="0"/>
    <x v="181"/>
    <x v="1"/>
    <x v="0"/>
    <x v="0"/>
    <x v="0"/>
    <x v="0"/>
    <x v="0"/>
    <x v="0"/>
    <x v="0"/>
    <x v="0"/>
    <x v="0"/>
    <x v="0"/>
    <x v="0"/>
    <x v="0"/>
    <x v="104"/>
    <x v="141"/>
  </r>
  <r>
    <x v="234"/>
    <x v="0"/>
    <x v="0"/>
    <x v="0"/>
    <x v="123"/>
    <x v="218"/>
    <x v="0"/>
    <x v="0"/>
    <x v="0"/>
    <x v="173"/>
    <x v="0"/>
    <x v="1"/>
    <x v="112"/>
    <x v="112"/>
    <x v="227"/>
    <x v="0"/>
    <x v="228"/>
    <x v="0"/>
    <x v="182"/>
    <x v="1"/>
    <x v="0"/>
    <x v="0"/>
    <x v="0"/>
    <x v="0"/>
    <x v="0"/>
    <x v="0"/>
    <x v="0"/>
    <x v="0"/>
    <x v="0"/>
    <x v="0"/>
    <x v="0"/>
    <x v="0"/>
    <x v="104"/>
    <x v="141"/>
  </r>
  <r>
    <x v="235"/>
    <x v="0"/>
    <x v="0"/>
    <x v="0"/>
    <x v="124"/>
    <x v="219"/>
    <x v="0"/>
    <x v="0"/>
    <x v="0"/>
    <x v="88"/>
    <x v="0"/>
    <x v="1"/>
    <x v="113"/>
    <x v="113"/>
    <x v="130"/>
    <x v="1"/>
    <x v="130"/>
    <x v="0"/>
    <x v="183"/>
    <x v="1"/>
    <x v="0"/>
    <x v="0"/>
    <x v="0"/>
    <x v="0"/>
    <x v="0"/>
    <x v="0"/>
    <x v="0"/>
    <x v="0"/>
    <x v="0"/>
    <x v="0"/>
    <x v="0"/>
    <x v="0"/>
    <x v="124"/>
    <x v="142"/>
  </r>
  <r>
    <x v="236"/>
    <x v="0"/>
    <x v="0"/>
    <x v="0"/>
    <x v="125"/>
    <x v="220"/>
    <x v="0"/>
    <x v="0"/>
    <x v="0"/>
    <x v="174"/>
    <x v="0"/>
    <x v="1"/>
    <x v="113"/>
    <x v="113"/>
    <x v="228"/>
    <x v="1"/>
    <x v="229"/>
    <x v="0"/>
    <x v="184"/>
    <x v="1"/>
    <x v="0"/>
    <x v="0"/>
    <x v="0"/>
    <x v="0"/>
    <x v="0"/>
    <x v="0"/>
    <x v="0"/>
    <x v="0"/>
    <x v="0"/>
    <x v="0"/>
    <x v="0"/>
    <x v="0"/>
    <x v="124"/>
    <x v="142"/>
  </r>
  <r>
    <x v="237"/>
    <x v="0"/>
    <x v="0"/>
    <x v="0"/>
    <x v="126"/>
    <x v="221"/>
    <x v="0"/>
    <x v="0"/>
    <x v="0"/>
    <x v="175"/>
    <x v="0"/>
    <x v="1"/>
    <x v="113"/>
    <x v="113"/>
    <x v="229"/>
    <x v="1"/>
    <x v="230"/>
    <x v="0"/>
    <x v="185"/>
    <x v="1"/>
    <x v="0"/>
    <x v="0"/>
    <x v="0"/>
    <x v="0"/>
    <x v="0"/>
    <x v="0"/>
    <x v="0"/>
    <x v="0"/>
    <x v="0"/>
    <x v="0"/>
    <x v="0"/>
    <x v="0"/>
    <x v="124"/>
    <x v="143"/>
  </r>
  <r>
    <x v="238"/>
    <x v="0"/>
    <x v="0"/>
    <x v="0"/>
    <x v="127"/>
    <x v="222"/>
    <x v="0"/>
    <x v="0"/>
    <x v="0"/>
    <x v="176"/>
    <x v="0"/>
    <x v="1"/>
    <x v="114"/>
    <x v="114"/>
    <x v="230"/>
    <x v="1"/>
    <x v="231"/>
    <x v="0"/>
    <x v="186"/>
    <x v="1"/>
    <x v="0"/>
    <x v="0"/>
    <x v="0"/>
    <x v="0"/>
    <x v="0"/>
    <x v="0"/>
    <x v="0"/>
    <x v="0"/>
    <x v="0"/>
    <x v="0"/>
    <x v="0"/>
    <x v="0"/>
    <x v="125"/>
    <x v="144"/>
  </r>
  <r>
    <x v="239"/>
    <x v="5"/>
    <x v="0"/>
    <x v="2"/>
    <x v="128"/>
    <x v="223"/>
    <x v="1"/>
    <x v="3"/>
    <x v="0"/>
    <x v="177"/>
    <x v="0"/>
    <x v="1"/>
    <x v="115"/>
    <x v="115"/>
    <x v="231"/>
    <x v="10"/>
    <x v="232"/>
    <x v="0"/>
    <x v="187"/>
    <x v="1"/>
    <x v="0"/>
    <x v="0"/>
    <x v="0"/>
    <x v="0"/>
    <x v="0"/>
    <x v="0"/>
    <x v="0"/>
    <x v="0"/>
    <x v="0"/>
    <x v="0"/>
    <x v="0"/>
    <x v="0"/>
    <x v="126"/>
    <x v="145"/>
  </r>
  <r>
    <x v="240"/>
    <x v="5"/>
    <x v="0"/>
    <x v="2"/>
    <x v="129"/>
    <x v="224"/>
    <x v="1"/>
    <x v="3"/>
    <x v="0"/>
    <x v="178"/>
    <x v="0"/>
    <x v="1"/>
    <x v="116"/>
    <x v="116"/>
    <x v="232"/>
    <x v="10"/>
    <x v="233"/>
    <x v="0"/>
    <x v="188"/>
    <x v="1"/>
    <x v="0"/>
    <x v="0"/>
    <x v="0"/>
    <x v="0"/>
    <x v="0"/>
    <x v="0"/>
    <x v="0"/>
    <x v="0"/>
    <x v="0"/>
    <x v="0"/>
    <x v="0"/>
    <x v="0"/>
    <x v="127"/>
    <x v="146"/>
  </r>
  <r>
    <x v="241"/>
    <x v="2"/>
    <x v="0"/>
    <x v="2"/>
    <x v="130"/>
    <x v="225"/>
    <x v="2"/>
    <x v="3"/>
    <x v="0"/>
    <x v="179"/>
    <x v="0"/>
    <x v="1"/>
    <x v="116"/>
    <x v="116"/>
    <x v="233"/>
    <x v="18"/>
    <x v="234"/>
    <x v="0"/>
    <x v="189"/>
    <x v="1"/>
    <x v="0"/>
    <x v="0"/>
    <x v="0"/>
    <x v="0"/>
    <x v="0"/>
    <x v="0"/>
    <x v="0"/>
    <x v="0"/>
    <x v="0"/>
    <x v="0"/>
    <x v="0"/>
    <x v="0"/>
    <x v="127"/>
    <x v="146"/>
  </r>
  <r>
    <x v="242"/>
    <x v="0"/>
    <x v="0"/>
    <x v="2"/>
    <x v="131"/>
    <x v="226"/>
    <x v="0"/>
    <x v="3"/>
    <x v="0"/>
    <x v="180"/>
    <x v="0"/>
    <x v="1"/>
    <x v="117"/>
    <x v="117"/>
    <x v="234"/>
    <x v="5"/>
    <x v="235"/>
    <x v="0"/>
    <x v="190"/>
    <x v="1"/>
    <x v="0"/>
    <x v="0"/>
    <x v="0"/>
    <x v="0"/>
    <x v="0"/>
    <x v="0"/>
    <x v="0"/>
    <x v="0"/>
    <x v="0"/>
    <x v="0"/>
    <x v="0"/>
    <x v="0"/>
    <x v="128"/>
    <x v="147"/>
  </r>
  <r>
    <x v="243"/>
    <x v="2"/>
    <x v="0"/>
    <x v="3"/>
    <x v="13"/>
    <x v="227"/>
    <x v="2"/>
    <x v="0"/>
    <x v="0"/>
    <x v="181"/>
    <x v="0"/>
    <x v="1"/>
    <x v="118"/>
    <x v="118"/>
    <x v="235"/>
    <x v="30"/>
    <x v="236"/>
    <x v="0"/>
    <x v="191"/>
    <x v="1"/>
    <x v="0"/>
    <x v="0"/>
    <x v="0"/>
    <x v="0"/>
    <x v="0"/>
    <x v="0"/>
    <x v="0"/>
    <x v="0"/>
    <x v="0"/>
    <x v="0"/>
    <x v="0"/>
    <x v="0"/>
    <x v="129"/>
    <x v="148"/>
  </r>
  <r>
    <x v="244"/>
    <x v="2"/>
    <x v="0"/>
    <x v="3"/>
    <x v="13"/>
    <x v="228"/>
    <x v="2"/>
    <x v="0"/>
    <x v="0"/>
    <x v="182"/>
    <x v="0"/>
    <x v="1"/>
    <x v="118"/>
    <x v="118"/>
    <x v="236"/>
    <x v="30"/>
    <x v="237"/>
    <x v="0"/>
    <x v="191"/>
    <x v="1"/>
    <x v="0"/>
    <x v="0"/>
    <x v="0"/>
    <x v="0"/>
    <x v="0"/>
    <x v="0"/>
    <x v="0"/>
    <x v="0"/>
    <x v="0"/>
    <x v="0"/>
    <x v="0"/>
    <x v="0"/>
    <x v="129"/>
    <x v="148"/>
  </r>
  <r>
    <x v="245"/>
    <x v="2"/>
    <x v="0"/>
    <x v="3"/>
    <x v="13"/>
    <x v="229"/>
    <x v="2"/>
    <x v="0"/>
    <x v="0"/>
    <x v="183"/>
    <x v="0"/>
    <x v="1"/>
    <x v="118"/>
    <x v="118"/>
    <x v="237"/>
    <x v="30"/>
    <x v="238"/>
    <x v="0"/>
    <x v="191"/>
    <x v="1"/>
    <x v="0"/>
    <x v="0"/>
    <x v="0"/>
    <x v="0"/>
    <x v="0"/>
    <x v="0"/>
    <x v="0"/>
    <x v="0"/>
    <x v="0"/>
    <x v="0"/>
    <x v="0"/>
    <x v="0"/>
    <x v="129"/>
    <x v="148"/>
  </r>
  <r>
    <x v="246"/>
    <x v="11"/>
    <x v="0"/>
    <x v="1"/>
    <x v="132"/>
    <x v="230"/>
    <x v="1"/>
    <x v="2"/>
    <x v="0"/>
    <x v="22"/>
    <x v="0"/>
    <x v="1"/>
    <x v="119"/>
    <x v="119"/>
    <x v="238"/>
    <x v="23"/>
    <x v="101"/>
    <x v="0"/>
    <x v="192"/>
    <x v="1"/>
    <x v="0"/>
    <x v="0"/>
    <x v="0"/>
    <x v="0"/>
    <x v="0"/>
    <x v="0"/>
    <x v="0"/>
    <x v="0"/>
    <x v="0"/>
    <x v="0"/>
    <x v="0"/>
    <x v="0"/>
    <x v="130"/>
    <x v="149"/>
  </r>
  <r>
    <x v="247"/>
    <x v="0"/>
    <x v="0"/>
    <x v="2"/>
    <x v="133"/>
    <x v="231"/>
    <x v="0"/>
    <x v="3"/>
    <x v="0"/>
    <x v="184"/>
    <x v="0"/>
    <x v="1"/>
    <x v="120"/>
    <x v="120"/>
    <x v="239"/>
    <x v="0"/>
    <x v="239"/>
    <x v="0"/>
    <x v="193"/>
    <x v="1"/>
    <x v="0"/>
    <x v="0"/>
    <x v="0"/>
    <x v="0"/>
    <x v="0"/>
    <x v="0"/>
    <x v="0"/>
    <x v="0"/>
    <x v="0"/>
    <x v="0"/>
    <x v="0"/>
    <x v="0"/>
    <x v="131"/>
    <x v="150"/>
  </r>
  <r>
    <x v="248"/>
    <x v="0"/>
    <x v="0"/>
    <x v="2"/>
    <x v="134"/>
    <x v="232"/>
    <x v="0"/>
    <x v="3"/>
    <x v="0"/>
    <x v="185"/>
    <x v="0"/>
    <x v="1"/>
    <x v="120"/>
    <x v="120"/>
    <x v="240"/>
    <x v="1"/>
    <x v="240"/>
    <x v="0"/>
    <x v="194"/>
    <x v="1"/>
    <x v="0"/>
    <x v="0"/>
    <x v="0"/>
    <x v="0"/>
    <x v="0"/>
    <x v="0"/>
    <x v="0"/>
    <x v="0"/>
    <x v="0"/>
    <x v="0"/>
    <x v="0"/>
    <x v="0"/>
    <x v="131"/>
    <x v="150"/>
  </r>
  <r>
    <x v="249"/>
    <x v="0"/>
    <x v="0"/>
    <x v="2"/>
    <x v="135"/>
    <x v="233"/>
    <x v="0"/>
    <x v="3"/>
    <x v="0"/>
    <x v="186"/>
    <x v="0"/>
    <x v="1"/>
    <x v="120"/>
    <x v="120"/>
    <x v="241"/>
    <x v="1"/>
    <x v="241"/>
    <x v="0"/>
    <x v="194"/>
    <x v="1"/>
    <x v="0"/>
    <x v="0"/>
    <x v="0"/>
    <x v="0"/>
    <x v="0"/>
    <x v="0"/>
    <x v="0"/>
    <x v="0"/>
    <x v="0"/>
    <x v="0"/>
    <x v="0"/>
    <x v="0"/>
    <x v="131"/>
    <x v="150"/>
  </r>
  <r>
    <x v="250"/>
    <x v="0"/>
    <x v="0"/>
    <x v="2"/>
    <x v="136"/>
    <x v="234"/>
    <x v="0"/>
    <x v="3"/>
    <x v="0"/>
    <x v="187"/>
    <x v="0"/>
    <x v="1"/>
    <x v="120"/>
    <x v="120"/>
    <x v="242"/>
    <x v="0"/>
    <x v="242"/>
    <x v="0"/>
    <x v="195"/>
    <x v="1"/>
    <x v="0"/>
    <x v="0"/>
    <x v="0"/>
    <x v="0"/>
    <x v="0"/>
    <x v="0"/>
    <x v="0"/>
    <x v="0"/>
    <x v="0"/>
    <x v="0"/>
    <x v="0"/>
    <x v="0"/>
    <x v="131"/>
    <x v="150"/>
  </r>
  <r>
    <x v="251"/>
    <x v="2"/>
    <x v="0"/>
    <x v="1"/>
    <x v="76"/>
    <x v="235"/>
    <x v="2"/>
    <x v="0"/>
    <x v="0"/>
    <x v="188"/>
    <x v="0"/>
    <x v="1"/>
    <x v="121"/>
    <x v="121"/>
    <x v="243"/>
    <x v="39"/>
    <x v="243"/>
    <x v="0"/>
    <x v="196"/>
    <x v="1"/>
    <x v="0"/>
    <x v="0"/>
    <x v="0"/>
    <x v="0"/>
    <x v="0"/>
    <x v="0"/>
    <x v="0"/>
    <x v="0"/>
    <x v="0"/>
    <x v="0"/>
    <x v="0"/>
    <x v="0"/>
    <x v="132"/>
    <x v="151"/>
  </r>
  <r>
    <x v="252"/>
    <x v="2"/>
    <x v="0"/>
    <x v="0"/>
    <x v="137"/>
    <x v="236"/>
    <x v="2"/>
    <x v="1"/>
    <x v="0"/>
    <x v="189"/>
    <x v="0"/>
    <x v="1"/>
    <x v="122"/>
    <x v="122"/>
    <x v="244"/>
    <x v="31"/>
    <x v="244"/>
    <x v="0"/>
    <x v="197"/>
    <x v="1"/>
    <x v="0"/>
    <x v="0"/>
    <x v="0"/>
    <x v="0"/>
    <x v="0"/>
    <x v="0"/>
    <x v="0"/>
    <x v="0"/>
    <x v="0"/>
    <x v="0"/>
    <x v="0"/>
    <x v="0"/>
    <x v="95"/>
    <x v="152"/>
  </r>
  <r>
    <x v="253"/>
    <x v="0"/>
    <x v="0"/>
    <x v="0"/>
    <x v="138"/>
    <x v="237"/>
    <x v="0"/>
    <x v="0"/>
    <x v="0"/>
    <x v="190"/>
    <x v="0"/>
    <x v="1"/>
    <x v="123"/>
    <x v="123"/>
    <x v="245"/>
    <x v="1"/>
    <x v="245"/>
    <x v="0"/>
    <x v="198"/>
    <x v="1"/>
    <x v="0"/>
    <x v="0"/>
    <x v="0"/>
    <x v="0"/>
    <x v="0"/>
    <x v="0"/>
    <x v="0"/>
    <x v="0"/>
    <x v="0"/>
    <x v="0"/>
    <x v="0"/>
    <x v="0"/>
    <x v="133"/>
    <x v="153"/>
  </r>
  <r>
    <x v="254"/>
    <x v="0"/>
    <x v="0"/>
    <x v="0"/>
    <x v="139"/>
    <x v="238"/>
    <x v="0"/>
    <x v="0"/>
    <x v="0"/>
    <x v="191"/>
    <x v="0"/>
    <x v="1"/>
    <x v="123"/>
    <x v="123"/>
    <x v="246"/>
    <x v="1"/>
    <x v="246"/>
    <x v="0"/>
    <x v="199"/>
    <x v="1"/>
    <x v="0"/>
    <x v="0"/>
    <x v="0"/>
    <x v="0"/>
    <x v="0"/>
    <x v="0"/>
    <x v="0"/>
    <x v="0"/>
    <x v="0"/>
    <x v="0"/>
    <x v="0"/>
    <x v="0"/>
    <x v="133"/>
    <x v="153"/>
  </r>
  <r>
    <x v="255"/>
    <x v="0"/>
    <x v="0"/>
    <x v="0"/>
    <x v="140"/>
    <x v="239"/>
    <x v="0"/>
    <x v="0"/>
    <x v="0"/>
    <x v="192"/>
    <x v="0"/>
    <x v="1"/>
    <x v="124"/>
    <x v="124"/>
    <x v="247"/>
    <x v="14"/>
    <x v="247"/>
    <x v="0"/>
    <x v="200"/>
    <x v="1"/>
    <x v="0"/>
    <x v="0"/>
    <x v="0"/>
    <x v="0"/>
    <x v="0"/>
    <x v="0"/>
    <x v="0"/>
    <x v="0"/>
    <x v="0"/>
    <x v="0"/>
    <x v="0"/>
    <x v="0"/>
    <x v="134"/>
    <x v="154"/>
  </r>
  <r>
    <x v="256"/>
    <x v="0"/>
    <x v="0"/>
    <x v="0"/>
    <x v="140"/>
    <x v="239"/>
    <x v="0"/>
    <x v="0"/>
    <x v="0"/>
    <x v="193"/>
    <x v="0"/>
    <x v="1"/>
    <x v="124"/>
    <x v="124"/>
    <x v="248"/>
    <x v="14"/>
    <x v="248"/>
    <x v="0"/>
    <x v="201"/>
    <x v="1"/>
    <x v="0"/>
    <x v="0"/>
    <x v="0"/>
    <x v="0"/>
    <x v="0"/>
    <x v="0"/>
    <x v="0"/>
    <x v="0"/>
    <x v="0"/>
    <x v="0"/>
    <x v="0"/>
    <x v="0"/>
    <x v="134"/>
    <x v="154"/>
  </r>
  <r>
    <x v="257"/>
    <x v="0"/>
    <x v="0"/>
    <x v="0"/>
    <x v="140"/>
    <x v="239"/>
    <x v="0"/>
    <x v="0"/>
    <x v="0"/>
    <x v="194"/>
    <x v="0"/>
    <x v="1"/>
    <x v="124"/>
    <x v="124"/>
    <x v="249"/>
    <x v="14"/>
    <x v="249"/>
    <x v="0"/>
    <x v="201"/>
    <x v="1"/>
    <x v="0"/>
    <x v="0"/>
    <x v="0"/>
    <x v="0"/>
    <x v="0"/>
    <x v="0"/>
    <x v="0"/>
    <x v="0"/>
    <x v="0"/>
    <x v="0"/>
    <x v="0"/>
    <x v="0"/>
    <x v="134"/>
    <x v="154"/>
  </r>
  <r>
    <x v="258"/>
    <x v="0"/>
    <x v="0"/>
    <x v="0"/>
    <x v="140"/>
    <x v="239"/>
    <x v="0"/>
    <x v="0"/>
    <x v="0"/>
    <x v="195"/>
    <x v="0"/>
    <x v="1"/>
    <x v="124"/>
    <x v="124"/>
    <x v="250"/>
    <x v="14"/>
    <x v="250"/>
    <x v="0"/>
    <x v="200"/>
    <x v="1"/>
    <x v="0"/>
    <x v="0"/>
    <x v="0"/>
    <x v="0"/>
    <x v="0"/>
    <x v="0"/>
    <x v="0"/>
    <x v="0"/>
    <x v="0"/>
    <x v="0"/>
    <x v="0"/>
    <x v="0"/>
    <x v="134"/>
    <x v="154"/>
  </r>
  <r>
    <x v="259"/>
    <x v="2"/>
    <x v="0"/>
    <x v="0"/>
    <x v="141"/>
    <x v="240"/>
    <x v="2"/>
    <x v="1"/>
    <x v="0"/>
    <x v="196"/>
    <x v="0"/>
    <x v="1"/>
    <x v="125"/>
    <x v="125"/>
    <x v="251"/>
    <x v="2"/>
    <x v="251"/>
    <x v="0"/>
    <x v="202"/>
    <x v="1"/>
    <x v="0"/>
    <x v="0"/>
    <x v="0"/>
    <x v="0"/>
    <x v="0"/>
    <x v="0"/>
    <x v="0"/>
    <x v="0"/>
    <x v="0"/>
    <x v="0"/>
    <x v="0"/>
    <x v="0"/>
    <x v="135"/>
    <x v="155"/>
  </r>
  <r>
    <x v="260"/>
    <x v="0"/>
    <x v="0"/>
    <x v="2"/>
    <x v="142"/>
    <x v="241"/>
    <x v="0"/>
    <x v="3"/>
    <x v="0"/>
    <x v="197"/>
    <x v="0"/>
    <x v="1"/>
    <x v="126"/>
    <x v="126"/>
    <x v="252"/>
    <x v="0"/>
    <x v="252"/>
    <x v="0"/>
    <x v="203"/>
    <x v="1"/>
    <x v="0"/>
    <x v="0"/>
    <x v="0"/>
    <x v="0"/>
    <x v="0"/>
    <x v="0"/>
    <x v="0"/>
    <x v="0"/>
    <x v="0"/>
    <x v="0"/>
    <x v="0"/>
    <x v="0"/>
    <x v="136"/>
    <x v="156"/>
  </r>
  <r>
    <x v="261"/>
    <x v="0"/>
    <x v="0"/>
    <x v="3"/>
    <x v="15"/>
    <x v="242"/>
    <x v="0"/>
    <x v="0"/>
    <x v="0"/>
    <x v="198"/>
    <x v="0"/>
    <x v="1"/>
    <x v="127"/>
    <x v="127"/>
    <x v="253"/>
    <x v="1"/>
    <x v="253"/>
    <x v="0"/>
    <x v="204"/>
    <x v="1"/>
    <x v="0"/>
    <x v="0"/>
    <x v="0"/>
    <x v="0"/>
    <x v="0"/>
    <x v="0"/>
    <x v="0"/>
    <x v="0"/>
    <x v="0"/>
    <x v="0"/>
    <x v="0"/>
    <x v="0"/>
    <x v="137"/>
    <x v="157"/>
  </r>
  <r>
    <x v="262"/>
    <x v="0"/>
    <x v="0"/>
    <x v="3"/>
    <x v="15"/>
    <x v="243"/>
    <x v="0"/>
    <x v="0"/>
    <x v="0"/>
    <x v="199"/>
    <x v="0"/>
    <x v="1"/>
    <x v="127"/>
    <x v="127"/>
    <x v="254"/>
    <x v="1"/>
    <x v="254"/>
    <x v="0"/>
    <x v="205"/>
    <x v="1"/>
    <x v="0"/>
    <x v="0"/>
    <x v="0"/>
    <x v="0"/>
    <x v="0"/>
    <x v="0"/>
    <x v="0"/>
    <x v="0"/>
    <x v="0"/>
    <x v="0"/>
    <x v="0"/>
    <x v="0"/>
    <x v="137"/>
    <x v="157"/>
  </r>
  <r>
    <x v="263"/>
    <x v="16"/>
    <x v="0"/>
    <x v="2"/>
    <x v="143"/>
    <x v="244"/>
    <x v="1"/>
    <x v="2"/>
    <x v="0"/>
    <x v="22"/>
    <x v="0"/>
    <x v="2"/>
    <x v="128"/>
    <x v="128"/>
    <x v="255"/>
    <x v="5"/>
    <x v="255"/>
    <x v="0"/>
    <x v="206"/>
    <x v="1"/>
    <x v="0"/>
    <x v="0"/>
    <x v="0"/>
    <x v="0"/>
    <x v="0"/>
    <x v="0"/>
    <x v="0"/>
    <x v="0"/>
    <x v="0"/>
    <x v="0"/>
    <x v="0"/>
    <x v="0"/>
    <x v="138"/>
    <x v="158"/>
  </r>
  <r>
    <x v="264"/>
    <x v="0"/>
    <x v="0"/>
    <x v="0"/>
    <x v="144"/>
    <x v="245"/>
    <x v="0"/>
    <x v="0"/>
    <x v="0"/>
    <x v="200"/>
    <x v="0"/>
    <x v="2"/>
    <x v="128"/>
    <x v="128"/>
    <x v="256"/>
    <x v="1"/>
    <x v="256"/>
    <x v="0"/>
    <x v="207"/>
    <x v="1"/>
    <x v="0"/>
    <x v="0"/>
    <x v="0"/>
    <x v="0"/>
    <x v="0"/>
    <x v="0"/>
    <x v="0"/>
    <x v="0"/>
    <x v="0"/>
    <x v="0"/>
    <x v="0"/>
    <x v="0"/>
    <x v="139"/>
    <x v="159"/>
  </r>
  <r>
    <x v="265"/>
    <x v="0"/>
    <x v="0"/>
    <x v="3"/>
    <x v="15"/>
    <x v="246"/>
    <x v="0"/>
    <x v="0"/>
    <x v="0"/>
    <x v="201"/>
    <x v="0"/>
    <x v="2"/>
    <x v="129"/>
    <x v="129"/>
    <x v="257"/>
    <x v="1"/>
    <x v="257"/>
    <x v="0"/>
    <x v="208"/>
    <x v="1"/>
    <x v="0"/>
    <x v="0"/>
    <x v="0"/>
    <x v="0"/>
    <x v="0"/>
    <x v="0"/>
    <x v="0"/>
    <x v="0"/>
    <x v="0"/>
    <x v="0"/>
    <x v="0"/>
    <x v="0"/>
    <x v="140"/>
    <x v="160"/>
  </r>
  <r>
    <x v="266"/>
    <x v="17"/>
    <x v="0"/>
    <x v="0"/>
    <x v="145"/>
    <x v="247"/>
    <x v="1"/>
    <x v="2"/>
    <x v="0"/>
    <x v="22"/>
    <x v="0"/>
    <x v="2"/>
    <x v="130"/>
    <x v="130"/>
    <x v="258"/>
    <x v="1"/>
    <x v="258"/>
    <x v="0"/>
    <x v="0"/>
    <x v="1"/>
    <x v="0"/>
    <x v="0"/>
    <x v="0"/>
    <x v="0"/>
    <x v="0"/>
    <x v="0"/>
    <x v="0"/>
    <x v="0"/>
    <x v="0"/>
    <x v="0"/>
    <x v="0"/>
    <x v="0"/>
    <x v="141"/>
    <x v="161"/>
  </r>
  <r>
    <x v="267"/>
    <x v="17"/>
    <x v="0"/>
    <x v="0"/>
    <x v="145"/>
    <x v="248"/>
    <x v="1"/>
    <x v="2"/>
    <x v="0"/>
    <x v="22"/>
    <x v="0"/>
    <x v="2"/>
    <x v="130"/>
    <x v="130"/>
    <x v="259"/>
    <x v="1"/>
    <x v="259"/>
    <x v="0"/>
    <x v="0"/>
    <x v="1"/>
    <x v="0"/>
    <x v="0"/>
    <x v="0"/>
    <x v="0"/>
    <x v="0"/>
    <x v="0"/>
    <x v="0"/>
    <x v="0"/>
    <x v="0"/>
    <x v="0"/>
    <x v="0"/>
    <x v="0"/>
    <x v="141"/>
    <x v="161"/>
  </r>
  <r>
    <x v="268"/>
    <x v="0"/>
    <x v="0"/>
    <x v="0"/>
    <x v="19"/>
    <x v="249"/>
    <x v="0"/>
    <x v="2"/>
    <x v="0"/>
    <x v="202"/>
    <x v="0"/>
    <x v="2"/>
    <x v="130"/>
    <x v="130"/>
    <x v="260"/>
    <x v="1"/>
    <x v="260"/>
    <x v="0"/>
    <x v="79"/>
    <x v="1"/>
    <x v="0"/>
    <x v="0"/>
    <x v="0"/>
    <x v="0"/>
    <x v="0"/>
    <x v="0"/>
    <x v="0"/>
    <x v="0"/>
    <x v="0"/>
    <x v="0"/>
    <x v="0"/>
    <x v="0"/>
    <x v="142"/>
    <x v="162"/>
  </r>
  <r>
    <x v="269"/>
    <x v="0"/>
    <x v="0"/>
    <x v="0"/>
    <x v="19"/>
    <x v="250"/>
    <x v="0"/>
    <x v="2"/>
    <x v="0"/>
    <x v="203"/>
    <x v="0"/>
    <x v="2"/>
    <x v="130"/>
    <x v="130"/>
    <x v="261"/>
    <x v="1"/>
    <x v="261"/>
    <x v="0"/>
    <x v="79"/>
    <x v="1"/>
    <x v="0"/>
    <x v="0"/>
    <x v="0"/>
    <x v="0"/>
    <x v="0"/>
    <x v="0"/>
    <x v="0"/>
    <x v="0"/>
    <x v="0"/>
    <x v="0"/>
    <x v="0"/>
    <x v="0"/>
    <x v="142"/>
    <x v="162"/>
  </r>
  <r>
    <x v="270"/>
    <x v="17"/>
    <x v="0"/>
    <x v="3"/>
    <x v="146"/>
    <x v="251"/>
    <x v="1"/>
    <x v="2"/>
    <x v="0"/>
    <x v="22"/>
    <x v="0"/>
    <x v="2"/>
    <x v="131"/>
    <x v="131"/>
    <x v="262"/>
    <x v="5"/>
    <x v="262"/>
    <x v="0"/>
    <x v="73"/>
    <x v="1"/>
    <x v="0"/>
    <x v="0"/>
    <x v="0"/>
    <x v="0"/>
    <x v="0"/>
    <x v="0"/>
    <x v="0"/>
    <x v="0"/>
    <x v="0"/>
    <x v="0"/>
    <x v="0"/>
    <x v="0"/>
    <x v="113"/>
    <x v="163"/>
  </r>
  <r>
    <x v="271"/>
    <x v="17"/>
    <x v="0"/>
    <x v="3"/>
    <x v="146"/>
    <x v="252"/>
    <x v="1"/>
    <x v="2"/>
    <x v="0"/>
    <x v="22"/>
    <x v="0"/>
    <x v="2"/>
    <x v="131"/>
    <x v="131"/>
    <x v="263"/>
    <x v="5"/>
    <x v="263"/>
    <x v="0"/>
    <x v="73"/>
    <x v="1"/>
    <x v="0"/>
    <x v="0"/>
    <x v="0"/>
    <x v="0"/>
    <x v="0"/>
    <x v="0"/>
    <x v="0"/>
    <x v="0"/>
    <x v="0"/>
    <x v="0"/>
    <x v="0"/>
    <x v="0"/>
    <x v="113"/>
    <x v="163"/>
  </r>
  <r>
    <x v="272"/>
    <x v="17"/>
    <x v="0"/>
    <x v="3"/>
    <x v="146"/>
    <x v="253"/>
    <x v="1"/>
    <x v="2"/>
    <x v="0"/>
    <x v="22"/>
    <x v="0"/>
    <x v="2"/>
    <x v="131"/>
    <x v="131"/>
    <x v="264"/>
    <x v="5"/>
    <x v="264"/>
    <x v="0"/>
    <x v="73"/>
    <x v="1"/>
    <x v="0"/>
    <x v="0"/>
    <x v="0"/>
    <x v="0"/>
    <x v="0"/>
    <x v="0"/>
    <x v="0"/>
    <x v="0"/>
    <x v="0"/>
    <x v="0"/>
    <x v="0"/>
    <x v="0"/>
    <x v="113"/>
    <x v="163"/>
  </r>
  <r>
    <x v="273"/>
    <x v="17"/>
    <x v="0"/>
    <x v="0"/>
    <x v="147"/>
    <x v="254"/>
    <x v="1"/>
    <x v="2"/>
    <x v="0"/>
    <x v="22"/>
    <x v="0"/>
    <x v="2"/>
    <x v="131"/>
    <x v="131"/>
    <x v="265"/>
    <x v="5"/>
    <x v="265"/>
    <x v="0"/>
    <x v="209"/>
    <x v="1"/>
    <x v="0"/>
    <x v="0"/>
    <x v="0"/>
    <x v="0"/>
    <x v="0"/>
    <x v="0"/>
    <x v="0"/>
    <x v="0"/>
    <x v="0"/>
    <x v="0"/>
    <x v="0"/>
    <x v="0"/>
    <x v="143"/>
    <x v="164"/>
  </r>
  <r>
    <x v="274"/>
    <x v="17"/>
    <x v="0"/>
    <x v="0"/>
    <x v="147"/>
    <x v="255"/>
    <x v="1"/>
    <x v="2"/>
    <x v="0"/>
    <x v="22"/>
    <x v="0"/>
    <x v="2"/>
    <x v="131"/>
    <x v="131"/>
    <x v="266"/>
    <x v="5"/>
    <x v="266"/>
    <x v="0"/>
    <x v="209"/>
    <x v="1"/>
    <x v="0"/>
    <x v="0"/>
    <x v="0"/>
    <x v="0"/>
    <x v="0"/>
    <x v="0"/>
    <x v="0"/>
    <x v="0"/>
    <x v="0"/>
    <x v="0"/>
    <x v="0"/>
    <x v="0"/>
    <x v="143"/>
    <x v="164"/>
  </r>
  <r>
    <x v="275"/>
    <x v="17"/>
    <x v="0"/>
    <x v="1"/>
    <x v="51"/>
    <x v="214"/>
    <x v="1"/>
    <x v="0"/>
    <x v="0"/>
    <x v="204"/>
    <x v="0"/>
    <x v="2"/>
    <x v="131"/>
    <x v="131"/>
    <x v="267"/>
    <x v="14"/>
    <x v="267"/>
    <x v="0"/>
    <x v="210"/>
    <x v="1"/>
    <x v="0"/>
    <x v="0"/>
    <x v="0"/>
    <x v="0"/>
    <x v="0"/>
    <x v="0"/>
    <x v="0"/>
    <x v="0"/>
    <x v="0"/>
    <x v="0"/>
    <x v="0"/>
    <x v="0"/>
    <x v="144"/>
    <x v="165"/>
  </r>
  <r>
    <x v="276"/>
    <x v="17"/>
    <x v="0"/>
    <x v="0"/>
    <x v="148"/>
    <x v="256"/>
    <x v="1"/>
    <x v="2"/>
    <x v="0"/>
    <x v="22"/>
    <x v="0"/>
    <x v="2"/>
    <x v="131"/>
    <x v="131"/>
    <x v="268"/>
    <x v="5"/>
    <x v="268"/>
    <x v="0"/>
    <x v="211"/>
    <x v="1"/>
    <x v="0"/>
    <x v="0"/>
    <x v="0"/>
    <x v="0"/>
    <x v="0"/>
    <x v="0"/>
    <x v="0"/>
    <x v="0"/>
    <x v="0"/>
    <x v="0"/>
    <x v="0"/>
    <x v="0"/>
    <x v="143"/>
    <x v="164"/>
  </r>
  <r>
    <x v="277"/>
    <x v="17"/>
    <x v="0"/>
    <x v="0"/>
    <x v="148"/>
    <x v="257"/>
    <x v="1"/>
    <x v="2"/>
    <x v="0"/>
    <x v="22"/>
    <x v="0"/>
    <x v="2"/>
    <x v="131"/>
    <x v="131"/>
    <x v="269"/>
    <x v="5"/>
    <x v="269"/>
    <x v="0"/>
    <x v="211"/>
    <x v="1"/>
    <x v="0"/>
    <x v="0"/>
    <x v="0"/>
    <x v="0"/>
    <x v="0"/>
    <x v="0"/>
    <x v="0"/>
    <x v="0"/>
    <x v="0"/>
    <x v="0"/>
    <x v="0"/>
    <x v="0"/>
    <x v="143"/>
    <x v="164"/>
  </r>
  <r>
    <x v="278"/>
    <x v="17"/>
    <x v="0"/>
    <x v="0"/>
    <x v="148"/>
    <x v="258"/>
    <x v="1"/>
    <x v="2"/>
    <x v="0"/>
    <x v="22"/>
    <x v="0"/>
    <x v="2"/>
    <x v="131"/>
    <x v="131"/>
    <x v="270"/>
    <x v="5"/>
    <x v="270"/>
    <x v="0"/>
    <x v="211"/>
    <x v="1"/>
    <x v="0"/>
    <x v="0"/>
    <x v="0"/>
    <x v="0"/>
    <x v="0"/>
    <x v="0"/>
    <x v="0"/>
    <x v="0"/>
    <x v="0"/>
    <x v="0"/>
    <x v="0"/>
    <x v="0"/>
    <x v="143"/>
    <x v="164"/>
  </r>
  <r>
    <x v="279"/>
    <x v="17"/>
    <x v="0"/>
    <x v="0"/>
    <x v="148"/>
    <x v="259"/>
    <x v="1"/>
    <x v="2"/>
    <x v="0"/>
    <x v="22"/>
    <x v="0"/>
    <x v="2"/>
    <x v="131"/>
    <x v="131"/>
    <x v="271"/>
    <x v="5"/>
    <x v="271"/>
    <x v="0"/>
    <x v="211"/>
    <x v="1"/>
    <x v="0"/>
    <x v="0"/>
    <x v="0"/>
    <x v="0"/>
    <x v="0"/>
    <x v="0"/>
    <x v="0"/>
    <x v="0"/>
    <x v="0"/>
    <x v="0"/>
    <x v="0"/>
    <x v="0"/>
    <x v="143"/>
    <x v="164"/>
  </r>
  <r>
    <x v="280"/>
    <x v="17"/>
    <x v="0"/>
    <x v="3"/>
    <x v="149"/>
    <x v="260"/>
    <x v="1"/>
    <x v="0"/>
    <x v="0"/>
    <x v="205"/>
    <x v="0"/>
    <x v="2"/>
    <x v="131"/>
    <x v="131"/>
    <x v="272"/>
    <x v="19"/>
    <x v="272"/>
    <x v="0"/>
    <x v="2"/>
    <x v="1"/>
    <x v="0"/>
    <x v="0"/>
    <x v="0"/>
    <x v="0"/>
    <x v="0"/>
    <x v="0"/>
    <x v="0"/>
    <x v="0"/>
    <x v="0"/>
    <x v="0"/>
    <x v="0"/>
    <x v="0"/>
    <x v="145"/>
    <x v="166"/>
  </r>
  <r>
    <x v="281"/>
    <x v="17"/>
    <x v="0"/>
    <x v="3"/>
    <x v="149"/>
    <x v="261"/>
    <x v="1"/>
    <x v="0"/>
    <x v="0"/>
    <x v="206"/>
    <x v="0"/>
    <x v="2"/>
    <x v="131"/>
    <x v="131"/>
    <x v="273"/>
    <x v="19"/>
    <x v="273"/>
    <x v="0"/>
    <x v="2"/>
    <x v="1"/>
    <x v="0"/>
    <x v="0"/>
    <x v="0"/>
    <x v="0"/>
    <x v="0"/>
    <x v="0"/>
    <x v="0"/>
    <x v="0"/>
    <x v="0"/>
    <x v="0"/>
    <x v="0"/>
    <x v="0"/>
    <x v="145"/>
    <x v="166"/>
  </r>
  <r>
    <x v="282"/>
    <x v="17"/>
    <x v="0"/>
    <x v="3"/>
    <x v="149"/>
    <x v="262"/>
    <x v="1"/>
    <x v="0"/>
    <x v="0"/>
    <x v="207"/>
    <x v="0"/>
    <x v="2"/>
    <x v="131"/>
    <x v="131"/>
    <x v="274"/>
    <x v="19"/>
    <x v="274"/>
    <x v="0"/>
    <x v="2"/>
    <x v="1"/>
    <x v="0"/>
    <x v="0"/>
    <x v="0"/>
    <x v="0"/>
    <x v="0"/>
    <x v="0"/>
    <x v="0"/>
    <x v="0"/>
    <x v="0"/>
    <x v="0"/>
    <x v="0"/>
    <x v="0"/>
    <x v="145"/>
    <x v="166"/>
  </r>
  <r>
    <x v="283"/>
    <x v="17"/>
    <x v="0"/>
    <x v="3"/>
    <x v="149"/>
    <x v="263"/>
    <x v="1"/>
    <x v="0"/>
    <x v="0"/>
    <x v="208"/>
    <x v="0"/>
    <x v="2"/>
    <x v="132"/>
    <x v="132"/>
    <x v="275"/>
    <x v="19"/>
    <x v="275"/>
    <x v="0"/>
    <x v="2"/>
    <x v="1"/>
    <x v="0"/>
    <x v="0"/>
    <x v="0"/>
    <x v="0"/>
    <x v="0"/>
    <x v="0"/>
    <x v="0"/>
    <x v="0"/>
    <x v="0"/>
    <x v="0"/>
    <x v="0"/>
    <x v="0"/>
    <x v="145"/>
    <x v="166"/>
  </r>
  <r>
    <x v="284"/>
    <x v="16"/>
    <x v="0"/>
    <x v="1"/>
    <x v="58"/>
    <x v="264"/>
    <x v="1"/>
    <x v="2"/>
    <x v="0"/>
    <x v="22"/>
    <x v="0"/>
    <x v="2"/>
    <x v="133"/>
    <x v="133"/>
    <x v="276"/>
    <x v="5"/>
    <x v="276"/>
    <x v="0"/>
    <x v="212"/>
    <x v="1"/>
    <x v="0"/>
    <x v="0"/>
    <x v="0"/>
    <x v="0"/>
    <x v="0"/>
    <x v="0"/>
    <x v="0"/>
    <x v="0"/>
    <x v="0"/>
    <x v="0"/>
    <x v="0"/>
    <x v="0"/>
    <x v="146"/>
    <x v="167"/>
  </r>
  <r>
    <x v="285"/>
    <x v="18"/>
    <x v="0"/>
    <x v="1"/>
    <x v="150"/>
    <x v="265"/>
    <x v="1"/>
    <x v="2"/>
    <x v="0"/>
    <x v="22"/>
    <x v="0"/>
    <x v="2"/>
    <x v="133"/>
    <x v="133"/>
    <x v="277"/>
    <x v="5"/>
    <x v="277"/>
    <x v="0"/>
    <x v="213"/>
    <x v="1"/>
    <x v="0"/>
    <x v="0"/>
    <x v="0"/>
    <x v="0"/>
    <x v="0"/>
    <x v="0"/>
    <x v="0"/>
    <x v="0"/>
    <x v="0"/>
    <x v="0"/>
    <x v="0"/>
    <x v="0"/>
    <x v="146"/>
    <x v="167"/>
  </r>
  <r>
    <x v="286"/>
    <x v="17"/>
    <x v="0"/>
    <x v="1"/>
    <x v="149"/>
    <x v="266"/>
    <x v="1"/>
    <x v="2"/>
    <x v="0"/>
    <x v="22"/>
    <x v="0"/>
    <x v="2"/>
    <x v="133"/>
    <x v="133"/>
    <x v="278"/>
    <x v="1"/>
    <x v="278"/>
    <x v="0"/>
    <x v="214"/>
    <x v="1"/>
    <x v="0"/>
    <x v="0"/>
    <x v="0"/>
    <x v="0"/>
    <x v="0"/>
    <x v="0"/>
    <x v="0"/>
    <x v="0"/>
    <x v="0"/>
    <x v="0"/>
    <x v="0"/>
    <x v="0"/>
    <x v="146"/>
    <x v="167"/>
  </r>
  <r>
    <x v="287"/>
    <x v="16"/>
    <x v="0"/>
    <x v="0"/>
    <x v="151"/>
    <x v="93"/>
    <x v="1"/>
    <x v="2"/>
    <x v="0"/>
    <x v="209"/>
    <x v="0"/>
    <x v="2"/>
    <x v="133"/>
    <x v="133"/>
    <x v="279"/>
    <x v="5"/>
    <x v="279"/>
    <x v="0"/>
    <x v="72"/>
    <x v="1"/>
    <x v="0"/>
    <x v="0"/>
    <x v="0"/>
    <x v="0"/>
    <x v="0"/>
    <x v="0"/>
    <x v="0"/>
    <x v="0"/>
    <x v="0"/>
    <x v="0"/>
    <x v="0"/>
    <x v="0"/>
    <x v="122"/>
    <x v="168"/>
  </r>
  <r>
    <x v="288"/>
    <x v="16"/>
    <x v="0"/>
    <x v="2"/>
    <x v="152"/>
    <x v="267"/>
    <x v="1"/>
    <x v="2"/>
    <x v="0"/>
    <x v="22"/>
    <x v="0"/>
    <x v="2"/>
    <x v="133"/>
    <x v="133"/>
    <x v="280"/>
    <x v="5"/>
    <x v="280"/>
    <x v="0"/>
    <x v="215"/>
    <x v="1"/>
    <x v="0"/>
    <x v="0"/>
    <x v="0"/>
    <x v="0"/>
    <x v="0"/>
    <x v="0"/>
    <x v="0"/>
    <x v="0"/>
    <x v="0"/>
    <x v="0"/>
    <x v="0"/>
    <x v="0"/>
    <x v="122"/>
    <x v="168"/>
  </r>
  <r>
    <x v="289"/>
    <x v="19"/>
    <x v="0"/>
    <x v="0"/>
    <x v="153"/>
    <x v="268"/>
    <x v="1"/>
    <x v="1"/>
    <x v="0"/>
    <x v="210"/>
    <x v="0"/>
    <x v="2"/>
    <x v="133"/>
    <x v="133"/>
    <x v="281"/>
    <x v="34"/>
    <x v="281"/>
    <x v="0"/>
    <x v="216"/>
    <x v="1"/>
    <x v="0"/>
    <x v="0"/>
    <x v="0"/>
    <x v="0"/>
    <x v="0"/>
    <x v="0"/>
    <x v="0"/>
    <x v="0"/>
    <x v="0"/>
    <x v="0"/>
    <x v="0"/>
    <x v="0"/>
    <x v="56"/>
    <x v="62"/>
  </r>
  <r>
    <x v="290"/>
    <x v="13"/>
    <x v="0"/>
    <x v="0"/>
    <x v="154"/>
    <x v="269"/>
    <x v="1"/>
    <x v="1"/>
    <x v="0"/>
    <x v="211"/>
    <x v="0"/>
    <x v="2"/>
    <x v="133"/>
    <x v="133"/>
    <x v="282"/>
    <x v="5"/>
    <x v="282"/>
    <x v="0"/>
    <x v="216"/>
    <x v="1"/>
    <x v="0"/>
    <x v="0"/>
    <x v="0"/>
    <x v="0"/>
    <x v="0"/>
    <x v="0"/>
    <x v="0"/>
    <x v="0"/>
    <x v="0"/>
    <x v="0"/>
    <x v="0"/>
    <x v="0"/>
    <x v="56"/>
    <x v="62"/>
  </r>
  <r>
    <x v="291"/>
    <x v="18"/>
    <x v="0"/>
    <x v="2"/>
    <x v="155"/>
    <x v="270"/>
    <x v="1"/>
    <x v="2"/>
    <x v="0"/>
    <x v="22"/>
    <x v="0"/>
    <x v="2"/>
    <x v="133"/>
    <x v="133"/>
    <x v="283"/>
    <x v="5"/>
    <x v="283"/>
    <x v="0"/>
    <x v="217"/>
    <x v="1"/>
    <x v="0"/>
    <x v="0"/>
    <x v="0"/>
    <x v="0"/>
    <x v="0"/>
    <x v="0"/>
    <x v="0"/>
    <x v="0"/>
    <x v="0"/>
    <x v="0"/>
    <x v="0"/>
    <x v="0"/>
    <x v="122"/>
    <x v="168"/>
  </r>
  <r>
    <x v="292"/>
    <x v="17"/>
    <x v="0"/>
    <x v="0"/>
    <x v="156"/>
    <x v="271"/>
    <x v="1"/>
    <x v="2"/>
    <x v="0"/>
    <x v="22"/>
    <x v="0"/>
    <x v="2"/>
    <x v="133"/>
    <x v="133"/>
    <x v="284"/>
    <x v="5"/>
    <x v="284"/>
    <x v="0"/>
    <x v="67"/>
    <x v="1"/>
    <x v="0"/>
    <x v="0"/>
    <x v="0"/>
    <x v="0"/>
    <x v="0"/>
    <x v="0"/>
    <x v="0"/>
    <x v="0"/>
    <x v="0"/>
    <x v="0"/>
    <x v="0"/>
    <x v="0"/>
    <x v="122"/>
    <x v="168"/>
  </r>
  <r>
    <x v="293"/>
    <x v="20"/>
    <x v="0"/>
    <x v="0"/>
    <x v="157"/>
    <x v="272"/>
    <x v="2"/>
    <x v="2"/>
    <x v="0"/>
    <x v="22"/>
    <x v="0"/>
    <x v="2"/>
    <x v="134"/>
    <x v="134"/>
    <x v="285"/>
    <x v="3"/>
    <x v="285"/>
    <x v="0"/>
    <x v="218"/>
    <x v="1"/>
    <x v="0"/>
    <x v="0"/>
    <x v="0"/>
    <x v="0"/>
    <x v="0"/>
    <x v="0"/>
    <x v="0"/>
    <x v="0"/>
    <x v="0"/>
    <x v="0"/>
    <x v="0"/>
    <x v="0"/>
    <x v="147"/>
    <x v="120"/>
  </r>
  <r>
    <x v="294"/>
    <x v="0"/>
    <x v="0"/>
    <x v="3"/>
    <x v="15"/>
    <x v="273"/>
    <x v="0"/>
    <x v="0"/>
    <x v="0"/>
    <x v="212"/>
    <x v="0"/>
    <x v="2"/>
    <x v="134"/>
    <x v="134"/>
    <x v="286"/>
    <x v="1"/>
    <x v="286"/>
    <x v="0"/>
    <x v="219"/>
    <x v="1"/>
    <x v="0"/>
    <x v="0"/>
    <x v="0"/>
    <x v="0"/>
    <x v="0"/>
    <x v="0"/>
    <x v="0"/>
    <x v="0"/>
    <x v="0"/>
    <x v="0"/>
    <x v="0"/>
    <x v="0"/>
    <x v="148"/>
    <x v="169"/>
  </r>
  <r>
    <x v="295"/>
    <x v="20"/>
    <x v="0"/>
    <x v="0"/>
    <x v="158"/>
    <x v="274"/>
    <x v="2"/>
    <x v="1"/>
    <x v="0"/>
    <x v="213"/>
    <x v="0"/>
    <x v="2"/>
    <x v="135"/>
    <x v="135"/>
    <x v="287"/>
    <x v="3"/>
    <x v="287"/>
    <x v="0"/>
    <x v="220"/>
    <x v="1"/>
    <x v="0"/>
    <x v="0"/>
    <x v="0"/>
    <x v="0"/>
    <x v="0"/>
    <x v="0"/>
    <x v="0"/>
    <x v="0"/>
    <x v="0"/>
    <x v="0"/>
    <x v="0"/>
    <x v="0"/>
    <x v="147"/>
    <x v="120"/>
  </r>
  <r>
    <x v="296"/>
    <x v="0"/>
    <x v="0"/>
    <x v="3"/>
    <x v="15"/>
    <x v="275"/>
    <x v="0"/>
    <x v="0"/>
    <x v="0"/>
    <x v="214"/>
    <x v="0"/>
    <x v="2"/>
    <x v="136"/>
    <x v="136"/>
    <x v="288"/>
    <x v="1"/>
    <x v="288"/>
    <x v="0"/>
    <x v="221"/>
    <x v="1"/>
    <x v="0"/>
    <x v="0"/>
    <x v="0"/>
    <x v="0"/>
    <x v="0"/>
    <x v="0"/>
    <x v="0"/>
    <x v="0"/>
    <x v="0"/>
    <x v="0"/>
    <x v="0"/>
    <x v="0"/>
    <x v="149"/>
    <x v="170"/>
  </r>
  <r>
    <x v="297"/>
    <x v="20"/>
    <x v="0"/>
    <x v="2"/>
    <x v="159"/>
    <x v="276"/>
    <x v="2"/>
    <x v="2"/>
    <x v="0"/>
    <x v="22"/>
    <x v="0"/>
    <x v="2"/>
    <x v="136"/>
    <x v="136"/>
    <x v="289"/>
    <x v="3"/>
    <x v="289"/>
    <x v="0"/>
    <x v="222"/>
    <x v="1"/>
    <x v="0"/>
    <x v="0"/>
    <x v="0"/>
    <x v="0"/>
    <x v="0"/>
    <x v="0"/>
    <x v="0"/>
    <x v="0"/>
    <x v="0"/>
    <x v="0"/>
    <x v="0"/>
    <x v="0"/>
    <x v="150"/>
    <x v="171"/>
  </r>
  <r>
    <x v="298"/>
    <x v="20"/>
    <x v="0"/>
    <x v="2"/>
    <x v="160"/>
    <x v="277"/>
    <x v="2"/>
    <x v="2"/>
    <x v="0"/>
    <x v="22"/>
    <x v="0"/>
    <x v="2"/>
    <x v="136"/>
    <x v="136"/>
    <x v="290"/>
    <x v="3"/>
    <x v="290"/>
    <x v="0"/>
    <x v="223"/>
    <x v="1"/>
    <x v="0"/>
    <x v="0"/>
    <x v="0"/>
    <x v="0"/>
    <x v="0"/>
    <x v="0"/>
    <x v="0"/>
    <x v="0"/>
    <x v="0"/>
    <x v="0"/>
    <x v="0"/>
    <x v="0"/>
    <x v="150"/>
    <x v="171"/>
  </r>
  <r>
    <x v="299"/>
    <x v="20"/>
    <x v="0"/>
    <x v="2"/>
    <x v="161"/>
    <x v="278"/>
    <x v="2"/>
    <x v="2"/>
    <x v="0"/>
    <x v="22"/>
    <x v="0"/>
    <x v="2"/>
    <x v="136"/>
    <x v="136"/>
    <x v="291"/>
    <x v="3"/>
    <x v="291"/>
    <x v="0"/>
    <x v="34"/>
    <x v="1"/>
    <x v="0"/>
    <x v="0"/>
    <x v="0"/>
    <x v="0"/>
    <x v="0"/>
    <x v="0"/>
    <x v="0"/>
    <x v="0"/>
    <x v="0"/>
    <x v="0"/>
    <x v="0"/>
    <x v="0"/>
    <x v="150"/>
    <x v="171"/>
  </r>
  <r>
    <x v="300"/>
    <x v="0"/>
    <x v="0"/>
    <x v="3"/>
    <x v="15"/>
    <x v="279"/>
    <x v="0"/>
    <x v="0"/>
    <x v="0"/>
    <x v="215"/>
    <x v="0"/>
    <x v="2"/>
    <x v="136"/>
    <x v="136"/>
    <x v="292"/>
    <x v="1"/>
    <x v="292"/>
    <x v="0"/>
    <x v="224"/>
    <x v="1"/>
    <x v="0"/>
    <x v="0"/>
    <x v="0"/>
    <x v="0"/>
    <x v="0"/>
    <x v="0"/>
    <x v="0"/>
    <x v="0"/>
    <x v="0"/>
    <x v="0"/>
    <x v="0"/>
    <x v="0"/>
    <x v="149"/>
    <x v="170"/>
  </r>
  <r>
    <x v="301"/>
    <x v="20"/>
    <x v="0"/>
    <x v="2"/>
    <x v="162"/>
    <x v="280"/>
    <x v="2"/>
    <x v="2"/>
    <x v="0"/>
    <x v="22"/>
    <x v="0"/>
    <x v="2"/>
    <x v="136"/>
    <x v="136"/>
    <x v="293"/>
    <x v="3"/>
    <x v="293"/>
    <x v="0"/>
    <x v="225"/>
    <x v="1"/>
    <x v="0"/>
    <x v="0"/>
    <x v="0"/>
    <x v="0"/>
    <x v="0"/>
    <x v="0"/>
    <x v="0"/>
    <x v="0"/>
    <x v="0"/>
    <x v="0"/>
    <x v="0"/>
    <x v="0"/>
    <x v="150"/>
    <x v="171"/>
  </r>
  <r>
    <x v="302"/>
    <x v="18"/>
    <x v="0"/>
    <x v="2"/>
    <x v="163"/>
    <x v="281"/>
    <x v="1"/>
    <x v="2"/>
    <x v="0"/>
    <x v="22"/>
    <x v="0"/>
    <x v="2"/>
    <x v="137"/>
    <x v="137"/>
    <x v="294"/>
    <x v="1"/>
    <x v="294"/>
    <x v="0"/>
    <x v="226"/>
    <x v="1"/>
    <x v="0"/>
    <x v="0"/>
    <x v="0"/>
    <x v="0"/>
    <x v="0"/>
    <x v="0"/>
    <x v="0"/>
    <x v="0"/>
    <x v="0"/>
    <x v="0"/>
    <x v="0"/>
    <x v="0"/>
    <x v="125"/>
    <x v="172"/>
  </r>
  <r>
    <x v="303"/>
    <x v="20"/>
    <x v="0"/>
    <x v="2"/>
    <x v="164"/>
    <x v="282"/>
    <x v="2"/>
    <x v="2"/>
    <x v="0"/>
    <x v="22"/>
    <x v="0"/>
    <x v="2"/>
    <x v="137"/>
    <x v="137"/>
    <x v="295"/>
    <x v="3"/>
    <x v="295"/>
    <x v="0"/>
    <x v="227"/>
    <x v="1"/>
    <x v="0"/>
    <x v="0"/>
    <x v="0"/>
    <x v="0"/>
    <x v="0"/>
    <x v="0"/>
    <x v="0"/>
    <x v="0"/>
    <x v="0"/>
    <x v="0"/>
    <x v="0"/>
    <x v="0"/>
    <x v="125"/>
    <x v="172"/>
  </r>
  <r>
    <x v="304"/>
    <x v="20"/>
    <x v="0"/>
    <x v="2"/>
    <x v="165"/>
    <x v="283"/>
    <x v="2"/>
    <x v="2"/>
    <x v="0"/>
    <x v="22"/>
    <x v="0"/>
    <x v="2"/>
    <x v="137"/>
    <x v="137"/>
    <x v="296"/>
    <x v="12"/>
    <x v="296"/>
    <x v="0"/>
    <x v="228"/>
    <x v="1"/>
    <x v="0"/>
    <x v="0"/>
    <x v="0"/>
    <x v="0"/>
    <x v="0"/>
    <x v="0"/>
    <x v="0"/>
    <x v="0"/>
    <x v="0"/>
    <x v="0"/>
    <x v="0"/>
    <x v="0"/>
    <x v="125"/>
    <x v="172"/>
  </r>
  <r>
    <x v="305"/>
    <x v="20"/>
    <x v="0"/>
    <x v="2"/>
    <x v="166"/>
    <x v="284"/>
    <x v="2"/>
    <x v="2"/>
    <x v="0"/>
    <x v="22"/>
    <x v="0"/>
    <x v="2"/>
    <x v="137"/>
    <x v="137"/>
    <x v="297"/>
    <x v="12"/>
    <x v="297"/>
    <x v="0"/>
    <x v="229"/>
    <x v="1"/>
    <x v="0"/>
    <x v="0"/>
    <x v="0"/>
    <x v="0"/>
    <x v="0"/>
    <x v="0"/>
    <x v="0"/>
    <x v="0"/>
    <x v="0"/>
    <x v="0"/>
    <x v="0"/>
    <x v="0"/>
    <x v="125"/>
    <x v="172"/>
  </r>
  <r>
    <x v="306"/>
    <x v="20"/>
    <x v="0"/>
    <x v="2"/>
    <x v="167"/>
    <x v="284"/>
    <x v="2"/>
    <x v="2"/>
    <x v="0"/>
    <x v="22"/>
    <x v="0"/>
    <x v="2"/>
    <x v="137"/>
    <x v="137"/>
    <x v="298"/>
    <x v="12"/>
    <x v="298"/>
    <x v="0"/>
    <x v="229"/>
    <x v="1"/>
    <x v="0"/>
    <x v="0"/>
    <x v="0"/>
    <x v="0"/>
    <x v="0"/>
    <x v="0"/>
    <x v="0"/>
    <x v="0"/>
    <x v="0"/>
    <x v="0"/>
    <x v="0"/>
    <x v="0"/>
    <x v="125"/>
    <x v="172"/>
  </r>
  <r>
    <x v="307"/>
    <x v="20"/>
    <x v="0"/>
    <x v="2"/>
    <x v="168"/>
    <x v="284"/>
    <x v="2"/>
    <x v="2"/>
    <x v="0"/>
    <x v="22"/>
    <x v="0"/>
    <x v="2"/>
    <x v="137"/>
    <x v="137"/>
    <x v="299"/>
    <x v="12"/>
    <x v="299"/>
    <x v="0"/>
    <x v="229"/>
    <x v="1"/>
    <x v="0"/>
    <x v="0"/>
    <x v="0"/>
    <x v="0"/>
    <x v="0"/>
    <x v="0"/>
    <x v="0"/>
    <x v="0"/>
    <x v="0"/>
    <x v="0"/>
    <x v="0"/>
    <x v="0"/>
    <x v="125"/>
    <x v="172"/>
  </r>
  <r>
    <x v="308"/>
    <x v="20"/>
    <x v="0"/>
    <x v="2"/>
    <x v="169"/>
    <x v="285"/>
    <x v="2"/>
    <x v="2"/>
    <x v="0"/>
    <x v="22"/>
    <x v="0"/>
    <x v="2"/>
    <x v="138"/>
    <x v="138"/>
    <x v="300"/>
    <x v="12"/>
    <x v="300"/>
    <x v="0"/>
    <x v="229"/>
    <x v="1"/>
    <x v="0"/>
    <x v="0"/>
    <x v="0"/>
    <x v="0"/>
    <x v="0"/>
    <x v="0"/>
    <x v="0"/>
    <x v="0"/>
    <x v="0"/>
    <x v="0"/>
    <x v="0"/>
    <x v="0"/>
    <x v="151"/>
    <x v="173"/>
  </r>
  <r>
    <x v="309"/>
    <x v="20"/>
    <x v="0"/>
    <x v="2"/>
    <x v="170"/>
    <x v="285"/>
    <x v="2"/>
    <x v="2"/>
    <x v="0"/>
    <x v="22"/>
    <x v="0"/>
    <x v="2"/>
    <x v="138"/>
    <x v="138"/>
    <x v="301"/>
    <x v="27"/>
    <x v="301"/>
    <x v="0"/>
    <x v="229"/>
    <x v="1"/>
    <x v="0"/>
    <x v="0"/>
    <x v="0"/>
    <x v="0"/>
    <x v="0"/>
    <x v="0"/>
    <x v="0"/>
    <x v="0"/>
    <x v="0"/>
    <x v="0"/>
    <x v="0"/>
    <x v="0"/>
    <x v="151"/>
    <x v="173"/>
  </r>
  <r>
    <x v="310"/>
    <x v="20"/>
    <x v="0"/>
    <x v="2"/>
    <x v="171"/>
    <x v="285"/>
    <x v="2"/>
    <x v="2"/>
    <x v="0"/>
    <x v="22"/>
    <x v="0"/>
    <x v="2"/>
    <x v="138"/>
    <x v="138"/>
    <x v="302"/>
    <x v="12"/>
    <x v="302"/>
    <x v="0"/>
    <x v="229"/>
    <x v="1"/>
    <x v="0"/>
    <x v="0"/>
    <x v="0"/>
    <x v="0"/>
    <x v="0"/>
    <x v="0"/>
    <x v="0"/>
    <x v="0"/>
    <x v="0"/>
    <x v="0"/>
    <x v="0"/>
    <x v="0"/>
    <x v="151"/>
    <x v="173"/>
  </r>
  <r>
    <x v="311"/>
    <x v="16"/>
    <x v="0"/>
    <x v="2"/>
    <x v="172"/>
    <x v="286"/>
    <x v="1"/>
    <x v="2"/>
    <x v="0"/>
    <x v="22"/>
    <x v="0"/>
    <x v="2"/>
    <x v="138"/>
    <x v="138"/>
    <x v="303"/>
    <x v="10"/>
    <x v="303"/>
    <x v="0"/>
    <x v="230"/>
    <x v="1"/>
    <x v="0"/>
    <x v="0"/>
    <x v="0"/>
    <x v="0"/>
    <x v="0"/>
    <x v="0"/>
    <x v="0"/>
    <x v="0"/>
    <x v="0"/>
    <x v="0"/>
    <x v="0"/>
    <x v="0"/>
    <x v="151"/>
    <x v="173"/>
  </r>
  <r>
    <x v="312"/>
    <x v="20"/>
    <x v="0"/>
    <x v="2"/>
    <x v="173"/>
    <x v="287"/>
    <x v="2"/>
    <x v="2"/>
    <x v="0"/>
    <x v="22"/>
    <x v="0"/>
    <x v="2"/>
    <x v="138"/>
    <x v="138"/>
    <x v="304"/>
    <x v="40"/>
    <x v="304"/>
    <x v="0"/>
    <x v="231"/>
    <x v="1"/>
    <x v="0"/>
    <x v="0"/>
    <x v="0"/>
    <x v="0"/>
    <x v="0"/>
    <x v="0"/>
    <x v="0"/>
    <x v="0"/>
    <x v="0"/>
    <x v="0"/>
    <x v="0"/>
    <x v="0"/>
    <x v="151"/>
    <x v="173"/>
  </r>
  <r>
    <x v="313"/>
    <x v="7"/>
    <x v="0"/>
    <x v="2"/>
    <x v="174"/>
    <x v="288"/>
    <x v="1"/>
    <x v="2"/>
    <x v="0"/>
    <x v="22"/>
    <x v="0"/>
    <x v="2"/>
    <x v="138"/>
    <x v="138"/>
    <x v="305"/>
    <x v="5"/>
    <x v="305"/>
    <x v="0"/>
    <x v="30"/>
    <x v="1"/>
    <x v="0"/>
    <x v="0"/>
    <x v="0"/>
    <x v="0"/>
    <x v="0"/>
    <x v="0"/>
    <x v="0"/>
    <x v="0"/>
    <x v="0"/>
    <x v="0"/>
    <x v="0"/>
    <x v="0"/>
    <x v="151"/>
    <x v="174"/>
  </r>
  <r>
    <x v="314"/>
    <x v="20"/>
    <x v="0"/>
    <x v="2"/>
    <x v="175"/>
    <x v="289"/>
    <x v="2"/>
    <x v="3"/>
    <x v="0"/>
    <x v="216"/>
    <x v="0"/>
    <x v="2"/>
    <x v="139"/>
    <x v="139"/>
    <x v="306"/>
    <x v="12"/>
    <x v="306"/>
    <x v="0"/>
    <x v="232"/>
    <x v="1"/>
    <x v="0"/>
    <x v="0"/>
    <x v="0"/>
    <x v="0"/>
    <x v="0"/>
    <x v="0"/>
    <x v="0"/>
    <x v="0"/>
    <x v="0"/>
    <x v="0"/>
    <x v="0"/>
    <x v="0"/>
    <x v="152"/>
    <x v="175"/>
  </r>
  <r>
    <x v="315"/>
    <x v="0"/>
    <x v="0"/>
    <x v="2"/>
    <x v="176"/>
    <x v="290"/>
    <x v="0"/>
    <x v="3"/>
    <x v="0"/>
    <x v="217"/>
    <x v="0"/>
    <x v="2"/>
    <x v="140"/>
    <x v="140"/>
    <x v="307"/>
    <x v="1"/>
    <x v="307"/>
    <x v="0"/>
    <x v="233"/>
    <x v="1"/>
    <x v="0"/>
    <x v="0"/>
    <x v="0"/>
    <x v="0"/>
    <x v="0"/>
    <x v="0"/>
    <x v="0"/>
    <x v="0"/>
    <x v="0"/>
    <x v="0"/>
    <x v="0"/>
    <x v="0"/>
    <x v="153"/>
    <x v="176"/>
  </r>
  <r>
    <x v="316"/>
    <x v="0"/>
    <x v="0"/>
    <x v="0"/>
    <x v="19"/>
    <x v="291"/>
    <x v="0"/>
    <x v="2"/>
    <x v="0"/>
    <x v="218"/>
    <x v="0"/>
    <x v="2"/>
    <x v="141"/>
    <x v="141"/>
    <x v="308"/>
    <x v="1"/>
    <x v="308"/>
    <x v="0"/>
    <x v="234"/>
    <x v="1"/>
    <x v="0"/>
    <x v="0"/>
    <x v="0"/>
    <x v="0"/>
    <x v="0"/>
    <x v="0"/>
    <x v="0"/>
    <x v="0"/>
    <x v="0"/>
    <x v="0"/>
    <x v="0"/>
    <x v="0"/>
    <x v="142"/>
    <x v="162"/>
  </r>
  <r>
    <x v="317"/>
    <x v="0"/>
    <x v="0"/>
    <x v="0"/>
    <x v="177"/>
    <x v="71"/>
    <x v="0"/>
    <x v="0"/>
    <x v="0"/>
    <x v="219"/>
    <x v="0"/>
    <x v="2"/>
    <x v="142"/>
    <x v="142"/>
    <x v="309"/>
    <x v="0"/>
    <x v="309"/>
    <x v="0"/>
    <x v="109"/>
    <x v="1"/>
    <x v="0"/>
    <x v="0"/>
    <x v="0"/>
    <x v="0"/>
    <x v="0"/>
    <x v="0"/>
    <x v="0"/>
    <x v="0"/>
    <x v="0"/>
    <x v="0"/>
    <x v="0"/>
    <x v="0"/>
    <x v="154"/>
    <x v="177"/>
  </r>
  <r>
    <x v="318"/>
    <x v="15"/>
    <x v="0"/>
    <x v="3"/>
    <x v="14"/>
    <x v="292"/>
    <x v="1"/>
    <x v="0"/>
    <x v="0"/>
    <x v="220"/>
    <x v="0"/>
    <x v="2"/>
    <x v="143"/>
    <x v="143"/>
    <x v="310"/>
    <x v="30"/>
    <x v="310"/>
    <x v="0"/>
    <x v="235"/>
    <x v="1"/>
    <x v="0"/>
    <x v="0"/>
    <x v="0"/>
    <x v="0"/>
    <x v="0"/>
    <x v="0"/>
    <x v="0"/>
    <x v="0"/>
    <x v="0"/>
    <x v="0"/>
    <x v="0"/>
    <x v="0"/>
    <x v="155"/>
    <x v="10"/>
  </r>
  <r>
    <x v="319"/>
    <x v="21"/>
    <x v="0"/>
    <x v="2"/>
    <x v="178"/>
    <x v="293"/>
    <x v="1"/>
    <x v="2"/>
    <x v="0"/>
    <x v="22"/>
    <x v="0"/>
    <x v="2"/>
    <x v="144"/>
    <x v="144"/>
    <x v="311"/>
    <x v="10"/>
    <x v="311"/>
    <x v="0"/>
    <x v="236"/>
    <x v="1"/>
    <x v="0"/>
    <x v="0"/>
    <x v="0"/>
    <x v="0"/>
    <x v="0"/>
    <x v="0"/>
    <x v="0"/>
    <x v="0"/>
    <x v="0"/>
    <x v="0"/>
    <x v="0"/>
    <x v="0"/>
    <x v="156"/>
    <x v="178"/>
  </r>
  <r>
    <x v="320"/>
    <x v="17"/>
    <x v="0"/>
    <x v="0"/>
    <x v="179"/>
    <x v="294"/>
    <x v="1"/>
    <x v="2"/>
    <x v="0"/>
    <x v="221"/>
    <x v="0"/>
    <x v="2"/>
    <x v="145"/>
    <x v="145"/>
    <x v="312"/>
    <x v="10"/>
    <x v="312"/>
    <x v="0"/>
    <x v="237"/>
    <x v="1"/>
    <x v="0"/>
    <x v="0"/>
    <x v="0"/>
    <x v="0"/>
    <x v="0"/>
    <x v="0"/>
    <x v="0"/>
    <x v="0"/>
    <x v="0"/>
    <x v="0"/>
    <x v="0"/>
    <x v="0"/>
    <x v="157"/>
    <x v="179"/>
  </r>
  <r>
    <x v="321"/>
    <x v="20"/>
    <x v="0"/>
    <x v="0"/>
    <x v="180"/>
    <x v="295"/>
    <x v="2"/>
    <x v="0"/>
    <x v="0"/>
    <x v="222"/>
    <x v="0"/>
    <x v="2"/>
    <x v="145"/>
    <x v="145"/>
    <x v="313"/>
    <x v="27"/>
    <x v="313"/>
    <x v="0"/>
    <x v="238"/>
    <x v="1"/>
    <x v="0"/>
    <x v="0"/>
    <x v="0"/>
    <x v="0"/>
    <x v="0"/>
    <x v="0"/>
    <x v="0"/>
    <x v="0"/>
    <x v="0"/>
    <x v="0"/>
    <x v="0"/>
    <x v="0"/>
    <x v="30"/>
    <x v="180"/>
  </r>
  <r>
    <x v="322"/>
    <x v="20"/>
    <x v="0"/>
    <x v="0"/>
    <x v="180"/>
    <x v="295"/>
    <x v="2"/>
    <x v="0"/>
    <x v="0"/>
    <x v="223"/>
    <x v="0"/>
    <x v="2"/>
    <x v="145"/>
    <x v="145"/>
    <x v="314"/>
    <x v="27"/>
    <x v="314"/>
    <x v="0"/>
    <x v="238"/>
    <x v="1"/>
    <x v="0"/>
    <x v="0"/>
    <x v="0"/>
    <x v="0"/>
    <x v="0"/>
    <x v="0"/>
    <x v="0"/>
    <x v="0"/>
    <x v="0"/>
    <x v="0"/>
    <x v="0"/>
    <x v="0"/>
    <x v="30"/>
    <x v="180"/>
  </r>
  <r>
    <x v="323"/>
    <x v="0"/>
    <x v="0"/>
    <x v="0"/>
    <x v="181"/>
    <x v="296"/>
    <x v="0"/>
    <x v="0"/>
    <x v="0"/>
    <x v="224"/>
    <x v="0"/>
    <x v="2"/>
    <x v="146"/>
    <x v="146"/>
    <x v="139"/>
    <x v="1"/>
    <x v="315"/>
    <x v="0"/>
    <x v="239"/>
    <x v="1"/>
    <x v="0"/>
    <x v="0"/>
    <x v="0"/>
    <x v="0"/>
    <x v="0"/>
    <x v="0"/>
    <x v="0"/>
    <x v="0"/>
    <x v="0"/>
    <x v="0"/>
    <x v="0"/>
    <x v="0"/>
    <x v="158"/>
    <x v="181"/>
  </r>
  <r>
    <x v="324"/>
    <x v="0"/>
    <x v="0"/>
    <x v="1"/>
    <x v="3"/>
    <x v="297"/>
    <x v="0"/>
    <x v="0"/>
    <x v="0"/>
    <x v="225"/>
    <x v="0"/>
    <x v="2"/>
    <x v="146"/>
    <x v="146"/>
    <x v="315"/>
    <x v="2"/>
    <x v="316"/>
    <x v="0"/>
    <x v="240"/>
    <x v="1"/>
    <x v="0"/>
    <x v="0"/>
    <x v="0"/>
    <x v="0"/>
    <x v="0"/>
    <x v="0"/>
    <x v="0"/>
    <x v="0"/>
    <x v="0"/>
    <x v="0"/>
    <x v="0"/>
    <x v="0"/>
    <x v="159"/>
    <x v="182"/>
  </r>
  <r>
    <x v="325"/>
    <x v="0"/>
    <x v="0"/>
    <x v="1"/>
    <x v="3"/>
    <x v="298"/>
    <x v="0"/>
    <x v="0"/>
    <x v="0"/>
    <x v="226"/>
    <x v="0"/>
    <x v="2"/>
    <x v="147"/>
    <x v="147"/>
    <x v="316"/>
    <x v="2"/>
    <x v="317"/>
    <x v="0"/>
    <x v="241"/>
    <x v="1"/>
    <x v="0"/>
    <x v="0"/>
    <x v="0"/>
    <x v="0"/>
    <x v="0"/>
    <x v="0"/>
    <x v="0"/>
    <x v="0"/>
    <x v="0"/>
    <x v="0"/>
    <x v="0"/>
    <x v="0"/>
    <x v="160"/>
    <x v="183"/>
  </r>
  <r>
    <x v="326"/>
    <x v="0"/>
    <x v="0"/>
    <x v="1"/>
    <x v="3"/>
    <x v="297"/>
    <x v="0"/>
    <x v="0"/>
    <x v="0"/>
    <x v="227"/>
    <x v="0"/>
    <x v="2"/>
    <x v="147"/>
    <x v="147"/>
    <x v="317"/>
    <x v="2"/>
    <x v="318"/>
    <x v="0"/>
    <x v="242"/>
    <x v="1"/>
    <x v="0"/>
    <x v="0"/>
    <x v="0"/>
    <x v="0"/>
    <x v="0"/>
    <x v="0"/>
    <x v="0"/>
    <x v="0"/>
    <x v="0"/>
    <x v="0"/>
    <x v="0"/>
    <x v="0"/>
    <x v="160"/>
    <x v="183"/>
  </r>
  <r>
    <x v="327"/>
    <x v="0"/>
    <x v="0"/>
    <x v="1"/>
    <x v="3"/>
    <x v="299"/>
    <x v="0"/>
    <x v="0"/>
    <x v="0"/>
    <x v="228"/>
    <x v="0"/>
    <x v="2"/>
    <x v="148"/>
    <x v="148"/>
    <x v="318"/>
    <x v="2"/>
    <x v="319"/>
    <x v="0"/>
    <x v="243"/>
    <x v="1"/>
    <x v="0"/>
    <x v="0"/>
    <x v="0"/>
    <x v="0"/>
    <x v="0"/>
    <x v="0"/>
    <x v="0"/>
    <x v="0"/>
    <x v="0"/>
    <x v="0"/>
    <x v="0"/>
    <x v="0"/>
    <x v="161"/>
    <x v="184"/>
  </r>
  <r>
    <x v="328"/>
    <x v="0"/>
    <x v="0"/>
    <x v="1"/>
    <x v="3"/>
    <x v="298"/>
    <x v="0"/>
    <x v="0"/>
    <x v="0"/>
    <x v="229"/>
    <x v="0"/>
    <x v="2"/>
    <x v="148"/>
    <x v="148"/>
    <x v="319"/>
    <x v="2"/>
    <x v="320"/>
    <x v="0"/>
    <x v="244"/>
    <x v="1"/>
    <x v="0"/>
    <x v="0"/>
    <x v="0"/>
    <x v="0"/>
    <x v="0"/>
    <x v="0"/>
    <x v="0"/>
    <x v="0"/>
    <x v="0"/>
    <x v="0"/>
    <x v="0"/>
    <x v="0"/>
    <x v="162"/>
    <x v="185"/>
  </r>
  <r>
    <x v="329"/>
    <x v="0"/>
    <x v="0"/>
    <x v="1"/>
    <x v="3"/>
    <x v="300"/>
    <x v="0"/>
    <x v="0"/>
    <x v="0"/>
    <x v="230"/>
    <x v="0"/>
    <x v="2"/>
    <x v="148"/>
    <x v="148"/>
    <x v="320"/>
    <x v="2"/>
    <x v="321"/>
    <x v="0"/>
    <x v="245"/>
    <x v="1"/>
    <x v="0"/>
    <x v="0"/>
    <x v="0"/>
    <x v="0"/>
    <x v="0"/>
    <x v="0"/>
    <x v="0"/>
    <x v="0"/>
    <x v="0"/>
    <x v="0"/>
    <x v="0"/>
    <x v="0"/>
    <x v="161"/>
    <x v="184"/>
  </r>
  <r>
    <x v="330"/>
    <x v="0"/>
    <x v="0"/>
    <x v="1"/>
    <x v="3"/>
    <x v="300"/>
    <x v="0"/>
    <x v="0"/>
    <x v="0"/>
    <x v="231"/>
    <x v="0"/>
    <x v="2"/>
    <x v="148"/>
    <x v="148"/>
    <x v="321"/>
    <x v="2"/>
    <x v="322"/>
    <x v="0"/>
    <x v="246"/>
    <x v="1"/>
    <x v="0"/>
    <x v="0"/>
    <x v="0"/>
    <x v="0"/>
    <x v="0"/>
    <x v="0"/>
    <x v="0"/>
    <x v="0"/>
    <x v="0"/>
    <x v="0"/>
    <x v="0"/>
    <x v="0"/>
    <x v="161"/>
    <x v="184"/>
  </r>
  <r>
    <x v="331"/>
    <x v="0"/>
    <x v="0"/>
    <x v="0"/>
    <x v="182"/>
    <x v="248"/>
    <x v="0"/>
    <x v="0"/>
    <x v="0"/>
    <x v="232"/>
    <x v="0"/>
    <x v="2"/>
    <x v="149"/>
    <x v="149"/>
    <x v="322"/>
    <x v="14"/>
    <x v="323"/>
    <x v="0"/>
    <x v="247"/>
    <x v="1"/>
    <x v="0"/>
    <x v="0"/>
    <x v="0"/>
    <x v="0"/>
    <x v="0"/>
    <x v="0"/>
    <x v="0"/>
    <x v="0"/>
    <x v="0"/>
    <x v="0"/>
    <x v="0"/>
    <x v="0"/>
    <x v="163"/>
    <x v="186"/>
  </r>
  <r>
    <x v="332"/>
    <x v="19"/>
    <x v="0"/>
    <x v="0"/>
    <x v="183"/>
    <x v="301"/>
    <x v="1"/>
    <x v="1"/>
    <x v="0"/>
    <x v="233"/>
    <x v="0"/>
    <x v="2"/>
    <x v="149"/>
    <x v="149"/>
    <x v="323"/>
    <x v="3"/>
    <x v="324"/>
    <x v="0"/>
    <x v="248"/>
    <x v="1"/>
    <x v="0"/>
    <x v="0"/>
    <x v="0"/>
    <x v="0"/>
    <x v="0"/>
    <x v="0"/>
    <x v="0"/>
    <x v="0"/>
    <x v="0"/>
    <x v="0"/>
    <x v="0"/>
    <x v="0"/>
    <x v="164"/>
    <x v="187"/>
  </r>
  <r>
    <x v="333"/>
    <x v="20"/>
    <x v="0"/>
    <x v="0"/>
    <x v="184"/>
    <x v="302"/>
    <x v="2"/>
    <x v="1"/>
    <x v="0"/>
    <x v="234"/>
    <x v="0"/>
    <x v="2"/>
    <x v="149"/>
    <x v="149"/>
    <x v="324"/>
    <x v="3"/>
    <x v="325"/>
    <x v="0"/>
    <x v="248"/>
    <x v="1"/>
    <x v="0"/>
    <x v="0"/>
    <x v="0"/>
    <x v="0"/>
    <x v="0"/>
    <x v="0"/>
    <x v="0"/>
    <x v="0"/>
    <x v="0"/>
    <x v="0"/>
    <x v="0"/>
    <x v="0"/>
    <x v="164"/>
    <x v="187"/>
  </r>
  <r>
    <x v="334"/>
    <x v="0"/>
    <x v="0"/>
    <x v="1"/>
    <x v="3"/>
    <x v="303"/>
    <x v="0"/>
    <x v="0"/>
    <x v="0"/>
    <x v="235"/>
    <x v="0"/>
    <x v="2"/>
    <x v="150"/>
    <x v="150"/>
    <x v="325"/>
    <x v="2"/>
    <x v="326"/>
    <x v="0"/>
    <x v="249"/>
    <x v="1"/>
    <x v="0"/>
    <x v="0"/>
    <x v="0"/>
    <x v="0"/>
    <x v="0"/>
    <x v="0"/>
    <x v="0"/>
    <x v="0"/>
    <x v="0"/>
    <x v="0"/>
    <x v="0"/>
    <x v="0"/>
    <x v="165"/>
    <x v="154"/>
  </r>
  <r>
    <x v="335"/>
    <x v="0"/>
    <x v="0"/>
    <x v="1"/>
    <x v="3"/>
    <x v="203"/>
    <x v="0"/>
    <x v="0"/>
    <x v="0"/>
    <x v="163"/>
    <x v="0"/>
    <x v="2"/>
    <x v="150"/>
    <x v="150"/>
    <x v="326"/>
    <x v="2"/>
    <x v="327"/>
    <x v="0"/>
    <x v="250"/>
    <x v="1"/>
    <x v="0"/>
    <x v="0"/>
    <x v="0"/>
    <x v="0"/>
    <x v="0"/>
    <x v="0"/>
    <x v="0"/>
    <x v="0"/>
    <x v="0"/>
    <x v="0"/>
    <x v="0"/>
    <x v="0"/>
    <x v="165"/>
    <x v="154"/>
  </r>
  <r>
    <x v="336"/>
    <x v="0"/>
    <x v="0"/>
    <x v="1"/>
    <x v="3"/>
    <x v="203"/>
    <x v="0"/>
    <x v="0"/>
    <x v="0"/>
    <x v="80"/>
    <x v="0"/>
    <x v="2"/>
    <x v="150"/>
    <x v="150"/>
    <x v="326"/>
    <x v="2"/>
    <x v="327"/>
    <x v="0"/>
    <x v="251"/>
    <x v="1"/>
    <x v="0"/>
    <x v="0"/>
    <x v="0"/>
    <x v="0"/>
    <x v="0"/>
    <x v="0"/>
    <x v="0"/>
    <x v="0"/>
    <x v="0"/>
    <x v="0"/>
    <x v="0"/>
    <x v="0"/>
    <x v="165"/>
    <x v="154"/>
  </r>
  <r>
    <x v="337"/>
    <x v="0"/>
    <x v="0"/>
    <x v="1"/>
    <x v="3"/>
    <x v="203"/>
    <x v="0"/>
    <x v="0"/>
    <x v="0"/>
    <x v="236"/>
    <x v="0"/>
    <x v="2"/>
    <x v="150"/>
    <x v="150"/>
    <x v="327"/>
    <x v="2"/>
    <x v="328"/>
    <x v="0"/>
    <x v="252"/>
    <x v="1"/>
    <x v="0"/>
    <x v="0"/>
    <x v="0"/>
    <x v="0"/>
    <x v="0"/>
    <x v="0"/>
    <x v="0"/>
    <x v="0"/>
    <x v="0"/>
    <x v="0"/>
    <x v="0"/>
    <x v="0"/>
    <x v="166"/>
    <x v="188"/>
  </r>
  <r>
    <x v="338"/>
    <x v="0"/>
    <x v="0"/>
    <x v="1"/>
    <x v="3"/>
    <x v="304"/>
    <x v="0"/>
    <x v="0"/>
    <x v="0"/>
    <x v="237"/>
    <x v="0"/>
    <x v="2"/>
    <x v="150"/>
    <x v="150"/>
    <x v="328"/>
    <x v="2"/>
    <x v="329"/>
    <x v="0"/>
    <x v="253"/>
    <x v="1"/>
    <x v="0"/>
    <x v="0"/>
    <x v="0"/>
    <x v="0"/>
    <x v="0"/>
    <x v="0"/>
    <x v="0"/>
    <x v="0"/>
    <x v="0"/>
    <x v="0"/>
    <x v="0"/>
    <x v="0"/>
    <x v="165"/>
    <x v="154"/>
  </r>
  <r>
    <x v="339"/>
    <x v="0"/>
    <x v="0"/>
    <x v="1"/>
    <x v="3"/>
    <x v="199"/>
    <x v="0"/>
    <x v="0"/>
    <x v="0"/>
    <x v="238"/>
    <x v="0"/>
    <x v="2"/>
    <x v="150"/>
    <x v="150"/>
    <x v="329"/>
    <x v="2"/>
    <x v="330"/>
    <x v="0"/>
    <x v="254"/>
    <x v="1"/>
    <x v="0"/>
    <x v="0"/>
    <x v="0"/>
    <x v="0"/>
    <x v="0"/>
    <x v="0"/>
    <x v="0"/>
    <x v="0"/>
    <x v="0"/>
    <x v="0"/>
    <x v="0"/>
    <x v="0"/>
    <x v="165"/>
    <x v="154"/>
  </r>
  <r>
    <x v="340"/>
    <x v="0"/>
    <x v="0"/>
    <x v="1"/>
    <x v="3"/>
    <x v="204"/>
    <x v="0"/>
    <x v="0"/>
    <x v="0"/>
    <x v="239"/>
    <x v="0"/>
    <x v="2"/>
    <x v="150"/>
    <x v="150"/>
    <x v="330"/>
    <x v="2"/>
    <x v="331"/>
    <x v="0"/>
    <x v="255"/>
    <x v="1"/>
    <x v="0"/>
    <x v="0"/>
    <x v="0"/>
    <x v="0"/>
    <x v="0"/>
    <x v="0"/>
    <x v="0"/>
    <x v="0"/>
    <x v="0"/>
    <x v="0"/>
    <x v="0"/>
    <x v="0"/>
    <x v="165"/>
    <x v="154"/>
  </r>
  <r>
    <x v="341"/>
    <x v="0"/>
    <x v="0"/>
    <x v="1"/>
    <x v="3"/>
    <x v="305"/>
    <x v="0"/>
    <x v="0"/>
    <x v="0"/>
    <x v="240"/>
    <x v="0"/>
    <x v="2"/>
    <x v="150"/>
    <x v="150"/>
    <x v="331"/>
    <x v="2"/>
    <x v="332"/>
    <x v="0"/>
    <x v="256"/>
    <x v="1"/>
    <x v="0"/>
    <x v="0"/>
    <x v="0"/>
    <x v="0"/>
    <x v="0"/>
    <x v="0"/>
    <x v="0"/>
    <x v="0"/>
    <x v="0"/>
    <x v="0"/>
    <x v="0"/>
    <x v="0"/>
    <x v="165"/>
    <x v="154"/>
  </r>
  <r>
    <x v="342"/>
    <x v="0"/>
    <x v="0"/>
    <x v="1"/>
    <x v="3"/>
    <x v="305"/>
    <x v="0"/>
    <x v="0"/>
    <x v="0"/>
    <x v="241"/>
    <x v="0"/>
    <x v="2"/>
    <x v="150"/>
    <x v="150"/>
    <x v="332"/>
    <x v="2"/>
    <x v="333"/>
    <x v="0"/>
    <x v="257"/>
    <x v="1"/>
    <x v="0"/>
    <x v="0"/>
    <x v="0"/>
    <x v="0"/>
    <x v="0"/>
    <x v="0"/>
    <x v="0"/>
    <x v="0"/>
    <x v="0"/>
    <x v="0"/>
    <x v="0"/>
    <x v="0"/>
    <x v="165"/>
    <x v="154"/>
  </r>
  <r>
    <x v="343"/>
    <x v="0"/>
    <x v="0"/>
    <x v="1"/>
    <x v="3"/>
    <x v="304"/>
    <x v="0"/>
    <x v="0"/>
    <x v="0"/>
    <x v="242"/>
    <x v="0"/>
    <x v="2"/>
    <x v="150"/>
    <x v="150"/>
    <x v="333"/>
    <x v="2"/>
    <x v="334"/>
    <x v="0"/>
    <x v="258"/>
    <x v="1"/>
    <x v="0"/>
    <x v="0"/>
    <x v="0"/>
    <x v="0"/>
    <x v="0"/>
    <x v="0"/>
    <x v="0"/>
    <x v="0"/>
    <x v="0"/>
    <x v="0"/>
    <x v="0"/>
    <x v="0"/>
    <x v="165"/>
    <x v="154"/>
  </r>
  <r>
    <x v="344"/>
    <x v="0"/>
    <x v="0"/>
    <x v="1"/>
    <x v="3"/>
    <x v="304"/>
    <x v="0"/>
    <x v="0"/>
    <x v="0"/>
    <x v="243"/>
    <x v="0"/>
    <x v="2"/>
    <x v="150"/>
    <x v="150"/>
    <x v="334"/>
    <x v="2"/>
    <x v="335"/>
    <x v="0"/>
    <x v="259"/>
    <x v="1"/>
    <x v="0"/>
    <x v="0"/>
    <x v="0"/>
    <x v="0"/>
    <x v="0"/>
    <x v="0"/>
    <x v="0"/>
    <x v="0"/>
    <x v="0"/>
    <x v="0"/>
    <x v="0"/>
    <x v="0"/>
    <x v="165"/>
    <x v="154"/>
  </r>
  <r>
    <x v="345"/>
    <x v="0"/>
    <x v="0"/>
    <x v="1"/>
    <x v="3"/>
    <x v="207"/>
    <x v="0"/>
    <x v="0"/>
    <x v="0"/>
    <x v="244"/>
    <x v="0"/>
    <x v="2"/>
    <x v="150"/>
    <x v="150"/>
    <x v="335"/>
    <x v="2"/>
    <x v="336"/>
    <x v="0"/>
    <x v="260"/>
    <x v="1"/>
    <x v="0"/>
    <x v="0"/>
    <x v="0"/>
    <x v="0"/>
    <x v="0"/>
    <x v="0"/>
    <x v="0"/>
    <x v="0"/>
    <x v="0"/>
    <x v="0"/>
    <x v="0"/>
    <x v="0"/>
    <x v="165"/>
    <x v="154"/>
  </r>
  <r>
    <x v="346"/>
    <x v="0"/>
    <x v="0"/>
    <x v="1"/>
    <x v="3"/>
    <x v="306"/>
    <x v="0"/>
    <x v="0"/>
    <x v="0"/>
    <x v="241"/>
    <x v="0"/>
    <x v="2"/>
    <x v="150"/>
    <x v="150"/>
    <x v="336"/>
    <x v="2"/>
    <x v="337"/>
    <x v="0"/>
    <x v="261"/>
    <x v="1"/>
    <x v="0"/>
    <x v="0"/>
    <x v="0"/>
    <x v="0"/>
    <x v="0"/>
    <x v="0"/>
    <x v="0"/>
    <x v="0"/>
    <x v="0"/>
    <x v="0"/>
    <x v="0"/>
    <x v="0"/>
    <x v="165"/>
    <x v="154"/>
  </r>
  <r>
    <x v="347"/>
    <x v="0"/>
    <x v="0"/>
    <x v="1"/>
    <x v="3"/>
    <x v="307"/>
    <x v="0"/>
    <x v="0"/>
    <x v="0"/>
    <x v="245"/>
    <x v="0"/>
    <x v="2"/>
    <x v="150"/>
    <x v="150"/>
    <x v="337"/>
    <x v="2"/>
    <x v="338"/>
    <x v="0"/>
    <x v="262"/>
    <x v="1"/>
    <x v="0"/>
    <x v="0"/>
    <x v="0"/>
    <x v="0"/>
    <x v="0"/>
    <x v="0"/>
    <x v="0"/>
    <x v="0"/>
    <x v="0"/>
    <x v="0"/>
    <x v="0"/>
    <x v="0"/>
    <x v="165"/>
    <x v="154"/>
  </r>
  <r>
    <x v="348"/>
    <x v="0"/>
    <x v="0"/>
    <x v="1"/>
    <x v="3"/>
    <x v="308"/>
    <x v="0"/>
    <x v="0"/>
    <x v="0"/>
    <x v="246"/>
    <x v="0"/>
    <x v="2"/>
    <x v="150"/>
    <x v="150"/>
    <x v="338"/>
    <x v="2"/>
    <x v="339"/>
    <x v="0"/>
    <x v="263"/>
    <x v="1"/>
    <x v="0"/>
    <x v="0"/>
    <x v="0"/>
    <x v="0"/>
    <x v="0"/>
    <x v="0"/>
    <x v="0"/>
    <x v="0"/>
    <x v="0"/>
    <x v="0"/>
    <x v="0"/>
    <x v="0"/>
    <x v="165"/>
    <x v="154"/>
  </r>
  <r>
    <x v="349"/>
    <x v="0"/>
    <x v="0"/>
    <x v="1"/>
    <x v="3"/>
    <x v="203"/>
    <x v="0"/>
    <x v="0"/>
    <x v="0"/>
    <x v="192"/>
    <x v="0"/>
    <x v="2"/>
    <x v="150"/>
    <x v="150"/>
    <x v="203"/>
    <x v="2"/>
    <x v="203"/>
    <x v="0"/>
    <x v="264"/>
    <x v="1"/>
    <x v="0"/>
    <x v="0"/>
    <x v="0"/>
    <x v="0"/>
    <x v="0"/>
    <x v="0"/>
    <x v="0"/>
    <x v="0"/>
    <x v="0"/>
    <x v="0"/>
    <x v="0"/>
    <x v="0"/>
    <x v="165"/>
    <x v="154"/>
  </r>
  <r>
    <x v="350"/>
    <x v="0"/>
    <x v="0"/>
    <x v="1"/>
    <x v="3"/>
    <x v="206"/>
    <x v="0"/>
    <x v="0"/>
    <x v="0"/>
    <x v="80"/>
    <x v="0"/>
    <x v="2"/>
    <x v="150"/>
    <x v="150"/>
    <x v="339"/>
    <x v="2"/>
    <x v="340"/>
    <x v="0"/>
    <x v="265"/>
    <x v="1"/>
    <x v="0"/>
    <x v="0"/>
    <x v="0"/>
    <x v="0"/>
    <x v="0"/>
    <x v="0"/>
    <x v="0"/>
    <x v="0"/>
    <x v="0"/>
    <x v="0"/>
    <x v="0"/>
    <x v="0"/>
    <x v="165"/>
    <x v="154"/>
  </r>
  <r>
    <x v="351"/>
    <x v="0"/>
    <x v="0"/>
    <x v="1"/>
    <x v="3"/>
    <x v="203"/>
    <x v="0"/>
    <x v="0"/>
    <x v="0"/>
    <x v="247"/>
    <x v="0"/>
    <x v="2"/>
    <x v="150"/>
    <x v="150"/>
    <x v="203"/>
    <x v="2"/>
    <x v="203"/>
    <x v="0"/>
    <x v="266"/>
    <x v="1"/>
    <x v="0"/>
    <x v="0"/>
    <x v="0"/>
    <x v="0"/>
    <x v="0"/>
    <x v="0"/>
    <x v="0"/>
    <x v="0"/>
    <x v="0"/>
    <x v="0"/>
    <x v="0"/>
    <x v="0"/>
    <x v="165"/>
    <x v="154"/>
  </r>
  <r>
    <x v="352"/>
    <x v="0"/>
    <x v="0"/>
    <x v="1"/>
    <x v="3"/>
    <x v="203"/>
    <x v="0"/>
    <x v="0"/>
    <x v="0"/>
    <x v="247"/>
    <x v="0"/>
    <x v="2"/>
    <x v="150"/>
    <x v="150"/>
    <x v="340"/>
    <x v="2"/>
    <x v="341"/>
    <x v="0"/>
    <x v="267"/>
    <x v="1"/>
    <x v="0"/>
    <x v="0"/>
    <x v="0"/>
    <x v="0"/>
    <x v="0"/>
    <x v="0"/>
    <x v="0"/>
    <x v="0"/>
    <x v="0"/>
    <x v="0"/>
    <x v="0"/>
    <x v="0"/>
    <x v="165"/>
    <x v="154"/>
  </r>
  <r>
    <x v="353"/>
    <x v="0"/>
    <x v="0"/>
    <x v="1"/>
    <x v="3"/>
    <x v="304"/>
    <x v="0"/>
    <x v="0"/>
    <x v="0"/>
    <x v="248"/>
    <x v="0"/>
    <x v="2"/>
    <x v="150"/>
    <x v="150"/>
    <x v="341"/>
    <x v="2"/>
    <x v="342"/>
    <x v="0"/>
    <x v="268"/>
    <x v="1"/>
    <x v="0"/>
    <x v="0"/>
    <x v="0"/>
    <x v="0"/>
    <x v="0"/>
    <x v="0"/>
    <x v="0"/>
    <x v="0"/>
    <x v="0"/>
    <x v="0"/>
    <x v="0"/>
    <x v="0"/>
    <x v="165"/>
    <x v="154"/>
  </r>
  <r>
    <x v="354"/>
    <x v="20"/>
    <x v="0"/>
    <x v="0"/>
    <x v="158"/>
    <x v="274"/>
    <x v="2"/>
    <x v="1"/>
    <x v="0"/>
    <x v="249"/>
    <x v="0"/>
    <x v="2"/>
    <x v="151"/>
    <x v="151"/>
    <x v="342"/>
    <x v="3"/>
    <x v="343"/>
    <x v="0"/>
    <x v="220"/>
    <x v="1"/>
    <x v="0"/>
    <x v="0"/>
    <x v="0"/>
    <x v="0"/>
    <x v="0"/>
    <x v="0"/>
    <x v="0"/>
    <x v="0"/>
    <x v="0"/>
    <x v="0"/>
    <x v="0"/>
    <x v="0"/>
    <x v="167"/>
    <x v="189"/>
  </r>
  <r>
    <x v="355"/>
    <x v="0"/>
    <x v="0"/>
    <x v="0"/>
    <x v="140"/>
    <x v="309"/>
    <x v="0"/>
    <x v="0"/>
    <x v="0"/>
    <x v="250"/>
    <x v="0"/>
    <x v="2"/>
    <x v="152"/>
    <x v="152"/>
    <x v="343"/>
    <x v="14"/>
    <x v="344"/>
    <x v="0"/>
    <x v="201"/>
    <x v="1"/>
    <x v="0"/>
    <x v="0"/>
    <x v="0"/>
    <x v="0"/>
    <x v="0"/>
    <x v="0"/>
    <x v="0"/>
    <x v="0"/>
    <x v="0"/>
    <x v="0"/>
    <x v="0"/>
    <x v="0"/>
    <x v="168"/>
    <x v="190"/>
  </r>
  <r>
    <x v="356"/>
    <x v="0"/>
    <x v="0"/>
    <x v="0"/>
    <x v="140"/>
    <x v="248"/>
    <x v="0"/>
    <x v="0"/>
    <x v="0"/>
    <x v="251"/>
    <x v="0"/>
    <x v="2"/>
    <x v="152"/>
    <x v="152"/>
    <x v="344"/>
    <x v="14"/>
    <x v="345"/>
    <x v="0"/>
    <x v="269"/>
    <x v="1"/>
    <x v="0"/>
    <x v="0"/>
    <x v="0"/>
    <x v="0"/>
    <x v="0"/>
    <x v="0"/>
    <x v="0"/>
    <x v="0"/>
    <x v="0"/>
    <x v="0"/>
    <x v="0"/>
    <x v="0"/>
    <x v="168"/>
    <x v="190"/>
  </r>
  <r>
    <x v="357"/>
    <x v="0"/>
    <x v="0"/>
    <x v="1"/>
    <x v="3"/>
    <x v="299"/>
    <x v="0"/>
    <x v="0"/>
    <x v="0"/>
    <x v="241"/>
    <x v="0"/>
    <x v="2"/>
    <x v="152"/>
    <x v="152"/>
    <x v="345"/>
    <x v="2"/>
    <x v="346"/>
    <x v="0"/>
    <x v="270"/>
    <x v="1"/>
    <x v="0"/>
    <x v="0"/>
    <x v="0"/>
    <x v="0"/>
    <x v="0"/>
    <x v="0"/>
    <x v="0"/>
    <x v="0"/>
    <x v="0"/>
    <x v="0"/>
    <x v="0"/>
    <x v="0"/>
    <x v="169"/>
    <x v="191"/>
  </r>
  <r>
    <x v="358"/>
    <x v="0"/>
    <x v="0"/>
    <x v="1"/>
    <x v="3"/>
    <x v="298"/>
    <x v="0"/>
    <x v="0"/>
    <x v="0"/>
    <x v="252"/>
    <x v="0"/>
    <x v="2"/>
    <x v="152"/>
    <x v="152"/>
    <x v="346"/>
    <x v="2"/>
    <x v="347"/>
    <x v="0"/>
    <x v="271"/>
    <x v="1"/>
    <x v="0"/>
    <x v="0"/>
    <x v="0"/>
    <x v="0"/>
    <x v="0"/>
    <x v="0"/>
    <x v="0"/>
    <x v="0"/>
    <x v="0"/>
    <x v="0"/>
    <x v="0"/>
    <x v="0"/>
    <x v="169"/>
    <x v="191"/>
  </r>
  <r>
    <x v="359"/>
    <x v="0"/>
    <x v="0"/>
    <x v="1"/>
    <x v="3"/>
    <x v="306"/>
    <x v="0"/>
    <x v="0"/>
    <x v="0"/>
    <x v="240"/>
    <x v="0"/>
    <x v="2"/>
    <x v="153"/>
    <x v="153"/>
    <x v="336"/>
    <x v="2"/>
    <x v="337"/>
    <x v="0"/>
    <x v="272"/>
    <x v="1"/>
    <x v="0"/>
    <x v="0"/>
    <x v="0"/>
    <x v="0"/>
    <x v="0"/>
    <x v="0"/>
    <x v="0"/>
    <x v="0"/>
    <x v="0"/>
    <x v="0"/>
    <x v="0"/>
    <x v="0"/>
    <x v="170"/>
    <x v="192"/>
  </r>
  <r>
    <x v="360"/>
    <x v="0"/>
    <x v="0"/>
    <x v="0"/>
    <x v="185"/>
    <x v="310"/>
    <x v="0"/>
    <x v="0"/>
    <x v="0"/>
    <x v="114"/>
    <x v="0"/>
    <x v="2"/>
    <x v="153"/>
    <x v="153"/>
    <x v="347"/>
    <x v="1"/>
    <x v="348"/>
    <x v="0"/>
    <x v="273"/>
    <x v="1"/>
    <x v="0"/>
    <x v="0"/>
    <x v="0"/>
    <x v="0"/>
    <x v="0"/>
    <x v="0"/>
    <x v="0"/>
    <x v="0"/>
    <x v="0"/>
    <x v="0"/>
    <x v="0"/>
    <x v="0"/>
    <x v="171"/>
    <x v="193"/>
  </r>
  <r>
    <x v="361"/>
    <x v="0"/>
    <x v="0"/>
    <x v="1"/>
    <x v="3"/>
    <x v="297"/>
    <x v="0"/>
    <x v="0"/>
    <x v="0"/>
    <x v="253"/>
    <x v="0"/>
    <x v="2"/>
    <x v="153"/>
    <x v="153"/>
    <x v="348"/>
    <x v="2"/>
    <x v="349"/>
    <x v="0"/>
    <x v="274"/>
    <x v="1"/>
    <x v="0"/>
    <x v="0"/>
    <x v="0"/>
    <x v="0"/>
    <x v="0"/>
    <x v="0"/>
    <x v="0"/>
    <x v="0"/>
    <x v="0"/>
    <x v="0"/>
    <x v="0"/>
    <x v="0"/>
    <x v="170"/>
    <x v="192"/>
  </r>
  <r>
    <x v="362"/>
    <x v="0"/>
    <x v="0"/>
    <x v="0"/>
    <x v="140"/>
    <x v="309"/>
    <x v="0"/>
    <x v="0"/>
    <x v="0"/>
    <x v="232"/>
    <x v="0"/>
    <x v="2"/>
    <x v="153"/>
    <x v="153"/>
    <x v="349"/>
    <x v="14"/>
    <x v="350"/>
    <x v="0"/>
    <x v="275"/>
    <x v="1"/>
    <x v="0"/>
    <x v="0"/>
    <x v="0"/>
    <x v="0"/>
    <x v="0"/>
    <x v="0"/>
    <x v="0"/>
    <x v="0"/>
    <x v="0"/>
    <x v="0"/>
    <x v="0"/>
    <x v="0"/>
    <x v="171"/>
    <x v="194"/>
  </r>
  <r>
    <x v="363"/>
    <x v="0"/>
    <x v="0"/>
    <x v="1"/>
    <x v="3"/>
    <x v="206"/>
    <x v="0"/>
    <x v="0"/>
    <x v="0"/>
    <x v="239"/>
    <x v="0"/>
    <x v="2"/>
    <x v="153"/>
    <x v="153"/>
    <x v="203"/>
    <x v="2"/>
    <x v="203"/>
    <x v="0"/>
    <x v="276"/>
    <x v="1"/>
    <x v="0"/>
    <x v="0"/>
    <x v="0"/>
    <x v="0"/>
    <x v="0"/>
    <x v="0"/>
    <x v="0"/>
    <x v="0"/>
    <x v="0"/>
    <x v="0"/>
    <x v="0"/>
    <x v="0"/>
    <x v="170"/>
    <x v="192"/>
  </r>
  <r>
    <x v="364"/>
    <x v="0"/>
    <x v="0"/>
    <x v="1"/>
    <x v="3"/>
    <x v="203"/>
    <x v="0"/>
    <x v="0"/>
    <x v="0"/>
    <x v="254"/>
    <x v="0"/>
    <x v="2"/>
    <x v="153"/>
    <x v="153"/>
    <x v="350"/>
    <x v="2"/>
    <x v="351"/>
    <x v="0"/>
    <x v="277"/>
    <x v="1"/>
    <x v="0"/>
    <x v="0"/>
    <x v="0"/>
    <x v="0"/>
    <x v="0"/>
    <x v="0"/>
    <x v="0"/>
    <x v="0"/>
    <x v="0"/>
    <x v="0"/>
    <x v="0"/>
    <x v="0"/>
    <x v="170"/>
    <x v="192"/>
  </r>
  <r>
    <x v="365"/>
    <x v="0"/>
    <x v="0"/>
    <x v="1"/>
    <x v="3"/>
    <x v="306"/>
    <x v="0"/>
    <x v="0"/>
    <x v="0"/>
    <x v="255"/>
    <x v="0"/>
    <x v="2"/>
    <x v="153"/>
    <x v="153"/>
    <x v="351"/>
    <x v="2"/>
    <x v="352"/>
    <x v="0"/>
    <x v="278"/>
    <x v="1"/>
    <x v="0"/>
    <x v="0"/>
    <x v="0"/>
    <x v="0"/>
    <x v="0"/>
    <x v="0"/>
    <x v="0"/>
    <x v="0"/>
    <x v="0"/>
    <x v="0"/>
    <x v="0"/>
    <x v="0"/>
    <x v="170"/>
    <x v="192"/>
  </r>
  <r>
    <x v="366"/>
    <x v="18"/>
    <x v="0"/>
    <x v="1"/>
    <x v="150"/>
    <x v="311"/>
    <x v="1"/>
    <x v="0"/>
    <x v="0"/>
    <x v="256"/>
    <x v="0"/>
    <x v="2"/>
    <x v="153"/>
    <x v="153"/>
    <x v="352"/>
    <x v="18"/>
    <x v="353"/>
    <x v="0"/>
    <x v="279"/>
    <x v="1"/>
    <x v="0"/>
    <x v="0"/>
    <x v="0"/>
    <x v="0"/>
    <x v="0"/>
    <x v="0"/>
    <x v="0"/>
    <x v="0"/>
    <x v="0"/>
    <x v="0"/>
    <x v="0"/>
    <x v="0"/>
    <x v="172"/>
    <x v="195"/>
  </r>
  <r>
    <x v="367"/>
    <x v="0"/>
    <x v="0"/>
    <x v="0"/>
    <x v="186"/>
    <x v="312"/>
    <x v="0"/>
    <x v="0"/>
    <x v="0"/>
    <x v="257"/>
    <x v="0"/>
    <x v="2"/>
    <x v="154"/>
    <x v="154"/>
    <x v="353"/>
    <x v="0"/>
    <x v="354"/>
    <x v="0"/>
    <x v="280"/>
    <x v="1"/>
    <x v="0"/>
    <x v="0"/>
    <x v="0"/>
    <x v="0"/>
    <x v="0"/>
    <x v="0"/>
    <x v="0"/>
    <x v="0"/>
    <x v="0"/>
    <x v="0"/>
    <x v="0"/>
    <x v="0"/>
    <x v="173"/>
    <x v="196"/>
  </r>
  <r>
    <x v="368"/>
    <x v="0"/>
    <x v="0"/>
    <x v="0"/>
    <x v="187"/>
    <x v="313"/>
    <x v="0"/>
    <x v="0"/>
    <x v="0"/>
    <x v="258"/>
    <x v="0"/>
    <x v="2"/>
    <x v="154"/>
    <x v="154"/>
    <x v="354"/>
    <x v="0"/>
    <x v="355"/>
    <x v="0"/>
    <x v="281"/>
    <x v="1"/>
    <x v="0"/>
    <x v="0"/>
    <x v="0"/>
    <x v="0"/>
    <x v="0"/>
    <x v="0"/>
    <x v="0"/>
    <x v="0"/>
    <x v="0"/>
    <x v="0"/>
    <x v="0"/>
    <x v="0"/>
    <x v="173"/>
    <x v="196"/>
  </r>
  <r>
    <x v="369"/>
    <x v="7"/>
    <x v="0"/>
    <x v="2"/>
    <x v="188"/>
    <x v="314"/>
    <x v="1"/>
    <x v="2"/>
    <x v="0"/>
    <x v="22"/>
    <x v="0"/>
    <x v="2"/>
    <x v="155"/>
    <x v="155"/>
    <x v="355"/>
    <x v="5"/>
    <x v="356"/>
    <x v="0"/>
    <x v="282"/>
    <x v="1"/>
    <x v="0"/>
    <x v="0"/>
    <x v="0"/>
    <x v="0"/>
    <x v="0"/>
    <x v="0"/>
    <x v="0"/>
    <x v="0"/>
    <x v="0"/>
    <x v="0"/>
    <x v="0"/>
    <x v="0"/>
    <x v="174"/>
    <x v="197"/>
  </r>
  <r>
    <x v="370"/>
    <x v="20"/>
    <x v="0"/>
    <x v="3"/>
    <x v="13"/>
    <x v="315"/>
    <x v="2"/>
    <x v="0"/>
    <x v="0"/>
    <x v="259"/>
    <x v="0"/>
    <x v="2"/>
    <x v="156"/>
    <x v="156"/>
    <x v="356"/>
    <x v="6"/>
    <x v="357"/>
    <x v="0"/>
    <x v="283"/>
    <x v="1"/>
    <x v="0"/>
    <x v="0"/>
    <x v="0"/>
    <x v="0"/>
    <x v="0"/>
    <x v="0"/>
    <x v="0"/>
    <x v="0"/>
    <x v="0"/>
    <x v="0"/>
    <x v="0"/>
    <x v="0"/>
    <x v="138"/>
    <x v="198"/>
  </r>
  <r>
    <x v="371"/>
    <x v="20"/>
    <x v="0"/>
    <x v="3"/>
    <x v="13"/>
    <x v="316"/>
    <x v="2"/>
    <x v="0"/>
    <x v="0"/>
    <x v="260"/>
    <x v="0"/>
    <x v="2"/>
    <x v="156"/>
    <x v="156"/>
    <x v="357"/>
    <x v="6"/>
    <x v="358"/>
    <x v="0"/>
    <x v="283"/>
    <x v="1"/>
    <x v="0"/>
    <x v="0"/>
    <x v="0"/>
    <x v="0"/>
    <x v="0"/>
    <x v="0"/>
    <x v="0"/>
    <x v="0"/>
    <x v="0"/>
    <x v="0"/>
    <x v="0"/>
    <x v="0"/>
    <x v="138"/>
    <x v="198"/>
  </r>
  <r>
    <x v="372"/>
    <x v="20"/>
    <x v="0"/>
    <x v="0"/>
    <x v="189"/>
    <x v="317"/>
    <x v="2"/>
    <x v="1"/>
    <x v="0"/>
    <x v="261"/>
    <x v="0"/>
    <x v="2"/>
    <x v="157"/>
    <x v="157"/>
    <x v="358"/>
    <x v="10"/>
    <x v="359"/>
    <x v="0"/>
    <x v="284"/>
    <x v="1"/>
    <x v="0"/>
    <x v="0"/>
    <x v="0"/>
    <x v="0"/>
    <x v="0"/>
    <x v="0"/>
    <x v="0"/>
    <x v="0"/>
    <x v="0"/>
    <x v="0"/>
    <x v="0"/>
    <x v="0"/>
    <x v="175"/>
    <x v="199"/>
  </r>
  <r>
    <x v="373"/>
    <x v="22"/>
    <x v="0"/>
    <x v="1"/>
    <x v="190"/>
    <x v="318"/>
    <x v="2"/>
    <x v="2"/>
    <x v="0"/>
    <x v="22"/>
    <x v="0"/>
    <x v="2"/>
    <x v="158"/>
    <x v="158"/>
    <x v="359"/>
    <x v="41"/>
    <x v="360"/>
    <x v="0"/>
    <x v="214"/>
    <x v="1"/>
    <x v="0"/>
    <x v="0"/>
    <x v="0"/>
    <x v="0"/>
    <x v="0"/>
    <x v="0"/>
    <x v="0"/>
    <x v="0"/>
    <x v="0"/>
    <x v="0"/>
    <x v="0"/>
    <x v="0"/>
    <x v="141"/>
    <x v="200"/>
  </r>
  <r>
    <x v="374"/>
    <x v="19"/>
    <x v="0"/>
    <x v="0"/>
    <x v="191"/>
    <x v="319"/>
    <x v="1"/>
    <x v="0"/>
    <x v="0"/>
    <x v="262"/>
    <x v="0"/>
    <x v="2"/>
    <x v="159"/>
    <x v="159"/>
    <x v="360"/>
    <x v="11"/>
    <x v="361"/>
    <x v="0"/>
    <x v="285"/>
    <x v="1"/>
    <x v="0"/>
    <x v="0"/>
    <x v="0"/>
    <x v="0"/>
    <x v="0"/>
    <x v="0"/>
    <x v="0"/>
    <x v="0"/>
    <x v="0"/>
    <x v="0"/>
    <x v="0"/>
    <x v="0"/>
    <x v="176"/>
    <x v="201"/>
  </r>
  <r>
    <x v="375"/>
    <x v="20"/>
    <x v="0"/>
    <x v="0"/>
    <x v="192"/>
    <x v="320"/>
    <x v="2"/>
    <x v="0"/>
    <x v="0"/>
    <x v="263"/>
    <x v="0"/>
    <x v="2"/>
    <x v="160"/>
    <x v="160"/>
    <x v="361"/>
    <x v="42"/>
    <x v="362"/>
    <x v="0"/>
    <x v="286"/>
    <x v="1"/>
    <x v="0"/>
    <x v="0"/>
    <x v="0"/>
    <x v="0"/>
    <x v="0"/>
    <x v="0"/>
    <x v="0"/>
    <x v="0"/>
    <x v="0"/>
    <x v="0"/>
    <x v="0"/>
    <x v="0"/>
    <x v="177"/>
    <x v="202"/>
  </r>
  <r>
    <x v="376"/>
    <x v="0"/>
    <x v="0"/>
    <x v="0"/>
    <x v="193"/>
    <x v="239"/>
    <x v="0"/>
    <x v="0"/>
    <x v="0"/>
    <x v="264"/>
    <x v="0"/>
    <x v="2"/>
    <x v="160"/>
    <x v="160"/>
    <x v="362"/>
    <x v="14"/>
    <x v="363"/>
    <x v="0"/>
    <x v="200"/>
    <x v="1"/>
    <x v="0"/>
    <x v="0"/>
    <x v="0"/>
    <x v="0"/>
    <x v="0"/>
    <x v="0"/>
    <x v="0"/>
    <x v="0"/>
    <x v="0"/>
    <x v="0"/>
    <x v="0"/>
    <x v="0"/>
    <x v="178"/>
    <x v="203"/>
  </r>
  <r>
    <x v="377"/>
    <x v="20"/>
    <x v="0"/>
    <x v="0"/>
    <x v="192"/>
    <x v="320"/>
    <x v="2"/>
    <x v="0"/>
    <x v="0"/>
    <x v="265"/>
    <x v="0"/>
    <x v="2"/>
    <x v="160"/>
    <x v="160"/>
    <x v="363"/>
    <x v="27"/>
    <x v="364"/>
    <x v="0"/>
    <x v="286"/>
    <x v="1"/>
    <x v="0"/>
    <x v="0"/>
    <x v="0"/>
    <x v="0"/>
    <x v="0"/>
    <x v="0"/>
    <x v="0"/>
    <x v="0"/>
    <x v="0"/>
    <x v="0"/>
    <x v="0"/>
    <x v="0"/>
    <x v="177"/>
    <x v="202"/>
  </r>
  <r>
    <x v="378"/>
    <x v="19"/>
    <x v="0"/>
    <x v="0"/>
    <x v="192"/>
    <x v="320"/>
    <x v="1"/>
    <x v="0"/>
    <x v="0"/>
    <x v="266"/>
    <x v="0"/>
    <x v="2"/>
    <x v="160"/>
    <x v="160"/>
    <x v="364"/>
    <x v="11"/>
    <x v="365"/>
    <x v="0"/>
    <x v="286"/>
    <x v="1"/>
    <x v="0"/>
    <x v="0"/>
    <x v="0"/>
    <x v="0"/>
    <x v="0"/>
    <x v="0"/>
    <x v="0"/>
    <x v="0"/>
    <x v="0"/>
    <x v="0"/>
    <x v="0"/>
    <x v="0"/>
    <x v="177"/>
    <x v="202"/>
  </r>
  <r>
    <x v="379"/>
    <x v="7"/>
    <x v="0"/>
    <x v="2"/>
    <x v="194"/>
    <x v="321"/>
    <x v="1"/>
    <x v="2"/>
    <x v="0"/>
    <x v="267"/>
    <x v="0"/>
    <x v="2"/>
    <x v="161"/>
    <x v="161"/>
    <x v="365"/>
    <x v="10"/>
    <x v="366"/>
    <x v="0"/>
    <x v="287"/>
    <x v="1"/>
    <x v="0"/>
    <x v="0"/>
    <x v="0"/>
    <x v="0"/>
    <x v="0"/>
    <x v="0"/>
    <x v="0"/>
    <x v="0"/>
    <x v="0"/>
    <x v="0"/>
    <x v="0"/>
    <x v="0"/>
    <x v="179"/>
    <x v="204"/>
  </r>
  <r>
    <x v="380"/>
    <x v="17"/>
    <x v="0"/>
    <x v="1"/>
    <x v="51"/>
    <x v="322"/>
    <x v="1"/>
    <x v="1"/>
    <x v="0"/>
    <x v="268"/>
    <x v="0"/>
    <x v="2"/>
    <x v="162"/>
    <x v="162"/>
    <x v="366"/>
    <x v="1"/>
    <x v="367"/>
    <x v="0"/>
    <x v="180"/>
    <x v="1"/>
    <x v="0"/>
    <x v="0"/>
    <x v="0"/>
    <x v="0"/>
    <x v="0"/>
    <x v="0"/>
    <x v="0"/>
    <x v="0"/>
    <x v="0"/>
    <x v="0"/>
    <x v="0"/>
    <x v="0"/>
    <x v="180"/>
    <x v="205"/>
  </r>
  <r>
    <x v="381"/>
    <x v="17"/>
    <x v="0"/>
    <x v="1"/>
    <x v="51"/>
    <x v="322"/>
    <x v="1"/>
    <x v="1"/>
    <x v="0"/>
    <x v="269"/>
    <x v="0"/>
    <x v="2"/>
    <x v="162"/>
    <x v="162"/>
    <x v="367"/>
    <x v="1"/>
    <x v="368"/>
    <x v="0"/>
    <x v="288"/>
    <x v="1"/>
    <x v="0"/>
    <x v="0"/>
    <x v="0"/>
    <x v="0"/>
    <x v="0"/>
    <x v="0"/>
    <x v="0"/>
    <x v="0"/>
    <x v="0"/>
    <x v="0"/>
    <x v="0"/>
    <x v="0"/>
    <x v="180"/>
    <x v="205"/>
  </r>
  <r>
    <x v="382"/>
    <x v="20"/>
    <x v="0"/>
    <x v="0"/>
    <x v="195"/>
    <x v="323"/>
    <x v="2"/>
    <x v="1"/>
    <x v="0"/>
    <x v="270"/>
    <x v="0"/>
    <x v="2"/>
    <x v="163"/>
    <x v="163"/>
    <x v="368"/>
    <x v="10"/>
    <x v="369"/>
    <x v="0"/>
    <x v="289"/>
    <x v="1"/>
    <x v="0"/>
    <x v="0"/>
    <x v="0"/>
    <x v="0"/>
    <x v="0"/>
    <x v="0"/>
    <x v="0"/>
    <x v="0"/>
    <x v="0"/>
    <x v="0"/>
    <x v="0"/>
    <x v="0"/>
    <x v="181"/>
    <x v="58"/>
  </r>
  <r>
    <x v="383"/>
    <x v="0"/>
    <x v="0"/>
    <x v="2"/>
    <x v="196"/>
    <x v="324"/>
    <x v="0"/>
    <x v="3"/>
    <x v="0"/>
    <x v="271"/>
    <x v="0"/>
    <x v="2"/>
    <x v="164"/>
    <x v="164"/>
    <x v="369"/>
    <x v="0"/>
    <x v="370"/>
    <x v="0"/>
    <x v="290"/>
    <x v="1"/>
    <x v="0"/>
    <x v="0"/>
    <x v="0"/>
    <x v="0"/>
    <x v="0"/>
    <x v="0"/>
    <x v="0"/>
    <x v="0"/>
    <x v="0"/>
    <x v="0"/>
    <x v="0"/>
    <x v="0"/>
    <x v="182"/>
    <x v="73"/>
  </r>
  <r>
    <x v="384"/>
    <x v="0"/>
    <x v="0"/>
    <x v="2"/>
    <x v="197"/>
    <x v="325"/>
    <x v="0"/>
    <x v="3"/>
    <x v="0"/>
    <x v="272"/>
    <x v="0"/>
    <x v="2"/>
    <x v="164"/>
    <x v="164"/>
    <x v="370"/>
    <x v="0"/>
    <x v="371"/>
    <x v="0"/>
    <x v="291"/>
    <x v="1"/>
    <x v="0"/>
    <x v="0"/>
    <x v="0"/>
    <x v="0"/>
    <x v="0"/>
    <x v="0"/>
    <x v="0"/>
    <x v="0"/>
    <x v="0"/>
    <x v="0"/>
    <x v="0"/>
    <x v="0"/>
    <x v="182"/>
    <x v="73"/>
  </r>
  <r>
    <x v="385"/>
    <x v="20"/>
    <x v="0"/>
    <x v="1"/>
    <x v="198"/>
    <x v="326"/>
    <x v="2"/>
    <x v="0"/>
    <x v="0"/>
    <x v="273"/>
    <x v="0"/>
    <x v="2"/>
    <x v="165"/>
    <x v="165"/>
    <x v="371"/>
    <x v="3"/>
    <x v="372"/>
    <x v="0"/>
    <x v="292"/>
    <x v="1"/>
    <x v="0"/>
    <x v="0"/>
    <x v="0"/>
    <x v="0"/>
    <x v="0"/>
    <x v="0"/>
    <x v="0"/>
    <x v="0"/>
    <x v="0"/>
    <x v="0"/>
    <x v="0"/>
    <x v="0"/>
    <x v="150"/>
    <x v="171"/>
  </r>
  <r>
    <x v="386"/>
    <x v="20"/>
    <x v="0"/>
    <x v="0"/>
    <x v="19"/>
    <x v="62"/>
    <x v="2"/>
    <x v="2"/>
    <x v="0"/>
    <x v="274"/>
    <x v="0"/>
    <x v="2"/>
    <x v="166"/>
    <x v="166"/>
    <x v="60"/>
    <x v="3"/>
    <x v="61"/>
    <x v="0"/>
    <x v="293"/>
    <x v="1"/>
    <x v="0"/>
    <x v="0"/>
    <x v="0"/>
    <x v="0"/>
    <x v="0"/>
    <x v="0"/>
    <x v="0"/>
    <x v="0"/>
    <x v="0"/>
    <x v="0"/>
    <x v="0"/>
    <x v="0"/>
    <x v="183"/>
    <x v="206"/>
  </r>
  <r>
    <x v="387"/>
    <x v="7"/>
    <x v="0"/>
    <x v="2"/>
    <x v="199"/>
    <x v="327"/>
    <x v="1"/>
    <x v="2"/>
    <x v="0"/>
    <x v="22"/>
    <x v="0"/>
    <x v="2"/>
    <x v="167"/>
    <x v="167"/>
    <x v="372"/>
    <x v="5"/>
    <x v="373"/>
    <x v="0"/>
    <x v="294"/>
    <x v="1"/>
    <x v="0"/>
    <x v="0"/>
    <x v="0"/>
    <x v="0"/>
    <x v="0"/>
    <x v="0"/>
    <x v="0"/>
    <x v="0"/>
    <x v="0"/>
    <x v="0"/>
    <x v="0"/>
    <x v="0"/>
    <x v="184"/>
    <x v="207"/>
  </r>
  <r>
    <x v="388"/>
    <x v="0"/>
    <x v="0"/>
    <x v="0"/>
    <x v="200"/>
    <x v="239"/>
    <x v="0"/>
    <x v="0"/>
    <x v="0"/>
    <x v="275"/>
    <x v="0"/>
    <x v="2"/>
    <x v="168"/>
    <x v="168"/>
    <x v="373"/>
    <x v="14"/>
    <x v="374"/>
    <x v="0"/>
    <x v="295"/>
    <x v="1"/>
    <x v="0"/>
    <x v="0"/>
    <x v="0"/>
    <x v="0"/>
    <x v="0"/>
    <x v="0"/>
    <x v="0"/>
    <x v="0"/>
    <x v="0"/>
    <x v="0"/>
    <x v="0"/>
    <x v="0"/>
    <x v="185"/>
    <x v="208"/>
  </r>
  <r>
    <x v="389"/>
    <x v="20"/>
    <x v="0"/>
    <x v="0"/>
    <x v="201"/>
    <x v="328"/>
    <x v="2"/>
    <x v="0"/>
    <x v="0"/>
    <x v="276"/>
    <x v="0"/>
    <x v="2"/>
    <x v="169"/>
    <x v="169"/>
    <x v="374"/>
    <x v="43"/>
    <x v="375"/>
    <x v="0"/>
    <x v="296"/>
    <x v="1"/>
    <x v="0"/>
    <x v="0"/>
    <x v="0"/>
    <x v="0"/>
    <x v="0"/>
    <x v="0"/>
    <x v="0"/>
    <x v="0"/>
    <x v="0"/>
    <x v="0"/>
    <x v="0"/>
    <x v="0"/>
    <x v="186"/>
    <x v="209"/>
  </r>
  <r>
    <x v="390"/>
    <x v="0"/>
    <x v="0"/>
    <x v="0"/>
    <x v="122"/>
    <x v="329"/>
    <x v="0"/>
    <x v="0"/>
    <x v="0"/>
    <x v="277"/>
    <x v="0"/>
    <x v="2"/>
    <x v="170"/>
    <x v="170"/>
    <x v="375"/>
    <x v="14"/>
    <x v="376"/>
    <x v="0"/>
    <x v="108"/>
    <x v="1"/>
    <x v="0"/>
    <x v="0"/>
    <x v="0"/>
    <x v="0"/>
    <x v="0"/>
    <x v="0"/>
    <x v="0"/>
    <x v="0"/>
    <x v="0"/>
    <x v="0"/>
    <x v="0"/>
    <x v="0"/>
    <x v="187"/>
    <x v="210"/>
  </r>
  <r>
    <x v="391"/>
    <x v="0"/>
    <x v="0"/>
    <x v="0"/>
    <x v="202"/>
    <x v="330"/>
    <x v="0"/>
    <x v="0"/>
    <x v="0"/>
    <x v="278"/>
    <x v="0"/>
    <x v="2"/>
    <x v="170"/>
    <x v="170"/>
    <x v="376"/>
    <x v="1"/>
    <x v="377"/>
    <x v="0"/>
    <x v="181"/>
    <x v="1"/>
    <x v="0"/>
    <x v="0"/>
    <x v="0"/>
    <x v="0"/>
    <x v="0"/>
    <x v="0"/>
    <x v="0"/>
    <x v="0"/>
    <x v="0"/>
    <x v="0"/>
    <x v="0"/>
    <x v="0"/>
    <x v="187"/>
    <x v="211"/>
  </r>
  <r>
    <x v="392"/>
    <x v="15"/>
    <x v="0"/>
    <x v="0"/>
    <x v="203"/>
    <x v="331"/>
    <x v="1"/>
    <x v="1"/>
    <x v="0"/>
    <x v="279"/>
    <x v="0"/>
    <x v="2"/>
    <x v="171"/>
    <x v="171"/>
    <x v="377"/>
    <x v="44"/>
    <x v="378"/>
    <x v="0"/>
    <x v="297"/>
    <x v="1"/>
    <x v="0"/>
    <x v="0"/>
    <x v="0"/>
    <x v="0"/>
    <x v="0"/>
    <x v="0"/>
    <x v="0"/>
    <x v="0"/>
    <x v="0"/>
    <x v="0"/>
    <x v="0"/>
    <x v="0"/>
    <x v="188"/>
    <x v="212"/>
  </r>
  <r>
    <x v="393"/>
    <x v="20"/>
    <x v="0"/>
    <x v="0"/>
    <x v="204"/>
    <x v="332"/>
    <x v="2"/>
    <x v="0"/>
    <x v="0"/>
    <x v="280"/>
    <x v="0"/>
    <x v="2"/>
    <x v="172"/>
    <x v="172"/>
    <x v="378"/>
    <x v="12"/>
    <x v="379"/>
    <x v="0"/>
    <x v="298"/>
    <x v="1"/>
    <x v="0"/>
    <x v="0"/>
    <x v="0"/>
    <x v="0"/>
    <x v="0"/>
    <x v="0"/>
    <x v="0"/>
    <x v="0"/>
    <x v="0"/>
    <x v="0"/>
    <x v="0"/>
    <x v="0"/>
    <x v="171"/>
    <x v="213"/>
  </r>
  <r>
    <x v="394"/>
    <x v="20"/>
    <x v="0"/>
    <x v="0"/>
    <x v="205"/>
    <x v="333"/>
    <x v="2"/>
    <x v="1"/>
    <x v="0"/>
    <x v="281"/>
    <x v="0"/>
    <x v="2"/>
    <x v="173"/>
    <x v="173"/>
    <x v="379"/>
    <x v="3"/>
    <x v="380"/>
    <x v="0"/>
    <x v="113"/>
    <x v="1"/>
    <x v="0"/>
    <x v="0"/>
    <x v="0"/>
    <x v="0"/>
    <x v="0"/>
    <x v="0"/>
    <x v="0"/>
    <x v="0"/>
    <x v="0"/>
    <x v="0"/>
    <x v="0"/>
    <x v="0"/>
    <x v="189"/>
    <x v="214"/>
  </r>
  <r>
    <x v="395"/>
    <x v="20"/>
    <x v="0"/>
    <x v="0"/>
    <x v="206"/>
    <x v="334"/>
    <x v="2"/>
    <x v="1"/>
    <x v="0"/>
    <x v="282"/>
    <x v="0"/>
    <x v="2"/>
    <x v="173"/>
    <x v="173"/>
    <x v="380"/>
    <x v="3"/>
    <x v="381"/>
    <x v="0"/>
    <x v="299"/>
    <x v="1"/>
    <x v="0"/>
    <x v="0"/>
    <x v="0"/>
    <x v="0"/>
    <x v="0"/>
    <x v="0"/>
    <x v="0"/>
    <x v="0"/>
    <x v="0"/>
    <x v="0"/>
    <x v="0"/>
    <x v="0"/>
    <x v="189"/>
    <x v="214"/>
  </r>
  <r>
    <x v="396"/>
    <x v="20"/>
    <x v="0"/>
    <x v="1"/>
    <x v="198"/>
    <x v="335"/>
    <x v="2"/>
    <x v="0"/>
    <x v="0"/>
    <x v="283"/>
    <x v="0"/>
    <x v="2"/>
    <x v="174"/>
    <x v="174"/>
    <x v="381"/>
    <x v="3"/>
    <x v="382"/>
    <x v="0"/>
    <x v="292"/>
    <x v="1"/>
    <x v="0"/>
    <x v="0"/>
    <x v="0"/>
    <x v="0"/>
    <x v="0"/>
    <x v="0"/>
    <x v="0"/>
    <x v="0"/>
    <x v="0"/>
    <x v="0"/>
    <x v="0"/>
    <x v="0"/>
    <x v="190"/>
    <x v="215"/>
  </r>
  <r>
    <x v="397"/>
    <x v="20"/>
    <x v="0"/>
    <x v="0"/>
    <x v="19"/>
    <x v="336"/>
    <x v="2"/>
    <x v="2"/>
    <x v="0"/>
    <x v="22"/>
    <x v="0"/>
    <x v="2"/>
    <x v="175"/>
    <x v="175"/>
    <x v="382"/>
    <x v="3"/>
    <x v="383"/>
    <x v="0"/>
    <x v="300"/>
    <x v="1"/>
    <x v="0"/>
    <x v="0"/>
    <x v="0"/>
    <x v="0"/>
    <x v="0"/>
    <x v="0"/>
    <x v="0"/>
    <x v="0"/>
    <x v="0"/>
    <x v="0"/>
    <x v="0"/>
    <x v="0"/>
    <x v="112"/>
    <x v="216"/>
  </r>
  <r>
    <x v="398"/>
    <x v="19"/>
    <x v="0"/>
    <x v="2"/>
    <x v="207"/>
    <x v="337"/>
    <x v="1"/>
    <x v="3"/>
    <x v="0"/>
    <x v="284"/>
    <x v="0"/>
    <x v="2"/>
    <x v="175"/>
    <x v="175"/>
    <x v="383"/>
    <x v="4"/>
    <x v="384"/>
    <x v="0"/>
    <x v="301"/>
    <x v="1"/>
    <x v="0"/>
    <x v="0"/>
    <x v="0"/>
    <x v="0"/>
    <x v="0"/>
    <x v="0"/>
    <x v="0"/>
    <x v="0"/>
    <x v="0"/>
    <x v="0"/>
    <x v="0"/>
    <x v="0"/>
    <x v="191"/>
    <x v="217"/>
  </r>
  <r>
    <x v="399"/>
    <x v="0"/>
    <x v="0"/>
    <x v="1"/>
    <x v="3"/>
    <x v="338"/>
    <x v="0"/>
    <x v="0"/>
    <x v="0"/>
    <x v="285"/>
    <x v="0"/>
    <x v="2"/>
    <x v="176"/>
    <x v="176"/>
    <x v="384"/>
    <x v="2"/>
    <x v="385"/>
    <x v="0"/>
    <x v="302"/>
    <x v="1"/>
    <x v="0"/>
    <x v="0"/>
    <x v="0"/>
    <x v="0"/>
    <x v="0"/>
    <x v="0"/>
    <x v="0"/>
    <x v="0"/>
    <x v="0"/>
    <x v="0"/>
    <x v="0"/>
    <x v="0"/>
    <x v="192"/>
    <x v="218"/>
  </r>
  <r>
    <x v="400"/>
    <x v="0"/>
    <x v="0"/>
    <x v="1"/>
    <x v="3"/>
    <x v="339"/>
    <x v="0"/>
    <x v="0"/>
    <x v="0"/>
    <x v="286"/>
    <x v="0"/>
    <x v="2"/>
    <x v="177"/>
    <x v="177"/>
    <x v="385"/>
    <x v="2"/>
    <x v="386"/>
    <x v="0"/>
    <x v="303"/>
    <x v="1"/>
    <x v="0"/>
    <x v="0"/>
    <x v="0"/>
    <x v="0"/>
    <x v="0"/>
    <x v="0"/>
    <x v="0"/>
    <x v="0"/>
    <x v="0"/>
    <x v="0"/>
    <x v="0"/>
    <x v="0"/>
    <x v="193"/>
    <x v="219"/>
  </r>
  <r>
    <x v="401"/>
    <x v="0"/>
    <x v="0"/>
    <x v="3"/>
    <x v="15"/>
    <x v="340"/>
    <x v="0"/>
    <x v="0"/>
    <x v="0"/>
    <x v="287"/>
    <x v="0"/>
    <x v="2"/>
    <x v="178"/>
    <x v="178"/>
    <x v="386"/>
    <x v="1"/>
    <x v="387"/>
    <x v="0"/>
    <x v="304"/>
    <x v="1"/>
    <x v="0"/>
    <x v="0"/>
    <x v="0"/>
    <x v="0"/>
    <x v="0"/>
    <x v="0"/>
    <x v="0"/>
    <x v="0"/>
    <x v="0"/>
    <x v="0"/>
    <x v="0"/>
    <x v="0"/>
    <x v="182"/>
    <x v="220"/>
  </r>
  <r>
    <x v="402"/>
    <x v="20"/>
    <x v="0"/>
    <x v="0"/>
    <x v="19"/>
    <x v="60"/>
    <x v="2"/>
    <x v="2"/>
    <x v="0"/>
    <x v="288"/>
    <x v="0"/>
    <x v="2"/>
    <x v="178"/>
    <x v="178"/>
    <x v="223"/>
    <x v="3"/>
    <x v="224"/>
    <x v="0"/>
    <x v="305"/>
    <x v="1"/>
    <x v="0"/>
    <x v="0"/>
    <x v="0"/>
    <x v="0"/>
    <x v="0"/>
    <x v="0"/>
    <x v="0"/>
    <x v="0"/>
    <x v="0"/>
    <x v="0"/>
    <x v="0"/>
    <x v="0"/>
    <x v="176"/>
    <x v="221"/>
  </r>
  <r>
    <x v="403"/>
    <x v="0"/>
    <x v="0"/>
    <x v="0"/>
    <x v="193"/>
    <x v="239"/>
    <x v="0"/>
    <x v="0"/>
    <x v="0"/>
    <x v="246"/>
    <x v="0"/>
    <x v="2"/>
    <x v="179"/>
    <x v="179"/>
    <x v="387"/>
    <x v="14"/>
    <x v="388"/>
    <x v="0"/>
    <x v="201"/>
    <x v="1"/>
    <x v="0"/>
    <x v="0"/>
    <x v="0"/>
    <x v="0"/>
    <x v="0"/>
    <x v="0"/>
    <x v="0"/>
    <x v="0"/>
    <x v="0"/>
    <x v="0"/>
    <x v="0"/>
    <x v="0"/>
    <x v="194"/>
    <x v="222"/>
  </r>
  <r>
    <x v="404"/>
    <x v="0"/>
    <x v="0"/>
    <x v="0"/>
    <x v="193"/>
    <x v="239"/>
    <x v="0"/>
    <x v="0"/>
    <x v="0"/>
    <x v="15"/>
    <x v="0"/>
    <x v="2"/>
    <x v="179"/>
    <x v="179"/>
    <x v="388"/>
    <x v="14"/>
    <x v="389"/>
    <x v="0"/>
    <x v="201"/>
    <x v="1"/>
    <x v="0"/>
    <x v="0"/>
    <x v="0"/>
    <x v="0"/>
    <x v="0"/>
    <x v="0"/>
    <x v="0"/>
    <x v="0"/>
    <x v="0"/>
    <x v="0"/>
    <x v="0"/>
    <x v="0"/>
    <x v="194"/>
    <x v="222"/>
  </r>
  <r>
    <x v="405"/>
    <x v="7"/>
    <x v="0"/>
    <x v="2"/>
    <x v="208"/>
    <x v="341"/>
    <x v="1"/>
    <x v="3"/>
    <x v="0"/>
    <x v="289"/>
    <x v="0"/>
    <x v="2"/>
    <x v="179"/>
    <x v="179"/>
    <x v="389"/>
    <x v="4"/>
    <x v="390"/>
    <x v="0"/>
    <x v="306"/>
    <x v="1"/>
    <x v="0"/>
    <x v="0"/>
    <x v="0"/>
    <x v="0"/>
    <x v="0"/>
    <x v="0"/>
    <x v="0"/>
    <x v="0"/>
    <x v="0"/>
    <x v="0"/>
    <x v="0"/>
    <x v="0"/>
    <x v="195"/>
    <x v="109"/>
  </r>
  <r>
    <x v="406"/>
    <x v="7"/>
    <x v="0"/>
    <x v="2"/>
    <x v="209"/>
    <x v="342"/>
    <x v="1"/>
    <x v="2"/>
    <x v="0"/>
    <x v="22"/>
    <x v="0"/>
    <x v="2"/>
    <x v="180"/>
    <x v="180"/>
    <x v="390"/>
    <x v="5"/>
    <x v="391"/>
    <x v="0"/>
    <x v="307"/>
    <x v="1"/>
    <x v="0"/>
    <x v="0"/>
    <x v="0"/>
    <x v="0"/>
    <x v="0"/>
    <x v="0"/>
    <x v="0"/>
    <x v="0"/>
    <x v="0"/>
    <x v="0"/>
    <x v="0"/>
    <x v="0"/>
    <x v="196"/>
    <x v="223"/>
  </r>
  <r>
    <x v="407"/>
    <x v="20"/>
    <x v="0"/>
    <x v="1"/>
    <x v="57"/>
    <x v="343"/>
    <x v="2"/>
    <x v="0"/>
    <x v="0"/>
    <x v="290"/>
    <x v="0"/>
    <x v="2"/>
    <x v="181"/>
    <x v="181"/>
    <x v="391"/>
    <x v="12"/>
    <x v="392"/>
    <x v="0"/>
    <x v="308"/>
    <x v="1"/>
    <x v="0"/>
    <x v="0"/>
    <x v="0"/>
    <x v="0"/>
    <x v="0"/>
    <x v="0"/>
    <x v="0"/>
    <x v="0"/>
    <x v="0"/>
    <x v="0"/>
    <x v="0"/>
    <x v="0"/>
    <x v="197"/>
    <x v="224"/>
  </r>
  <r>
    <x v="408"/>
    <x v="0"/>
    <x v="0"/>
    <x v="0"/>
    <x v="210"/>
    <x v="344"/>
    <x v="0"/>
    <x v="0"/>
    <x v="0"/>
    <x v="291"/>
    <x v="0"/>
    <x v="2"/>
    <x v="182"/>
    <x v="182"/>
    <x v="392"/>
    <x v="2"/>
    <x v="393"/>
    <x v="0"/>
    <x v="309"/>
    <x v="1"/>
    <x v="0"/>
    <x v="0"/>
    <x v="0"/>
    <x v="0"/>
    <x v="0"/>
    <x v="0"/>
    <x v="0"/>
    <x v="0"/>
    <x v="0"/>
    <x v="0"/>
    <x v="0"/>
    <x v="0"/>
    <x v="198"/>
    <x v="225"/>
  </r>
  <r>
    <x v="409"/>
    <x v="7"/>
    <x v="0"/>
    <x v="2"/>
    <x v="211"/>
    <x v="345"/>
    <x v="1"/>
    <x v="2"/>
    <x v="0"/>
    <x v="22"/>
    <x v="0"/>
    <x v="2"/>
    <x v="182"/>
    <x v="182"/>
    <x v="393"/>
    <x v="5"/>
    <x v="394"/>
    <x v="0"/>
    <x v="30"/>
    <x v="1"/>
    <x v="0"/>
    <x v="0"/>
    <x v="0"/>
    <x v="0"/>
    <x v="0"/>
    <x v="0"/>
    <x v="0"/>
    <x v="0"/>
    <x v="0"/>
    <x v="0"/>
    <x v="0"/>
    <x v="0"/>
    <x v="198"/>
    <x v="226"/>
  </r>
  <r>
    <x v="410"/>
    <x v="20"/>
    <x v="0"/>
    <x v="1"/>
    <x v="76"/>
    <x v="346"/>
    <x v="2"/>
    <x v="0"/>
    <x v="0"/>
    <x v="292"/>
    <x v="0"/>
    <x v="2"/>
    <x v="182"/>
    <x v="182"/>
    <x v="394"/>
    <x v="45"/>
    <x v="395"/>
    <x v="0"/>
    <x v="310"/>
    <x v="1"/>
    <x v="0"/>
    <x v="0"/>
    <x v="0"/>
    <x v="0"/>
    <x v="0"/>
    <x v="0"/>
    <x v="0"/>
    <x v="0"/>
    <x v="0"/>
    <x v="0"/>
    <x v="0"/>
    <x v="0"/>
    <x v="199"/>
    <x v="227"/>
  </r>
  <r>
    <x v="411"/>
    <x v="0"/>
    <x v="0"/>
    <x v="0"/>
    <x v="212"/>
    <x v="347"/>
    <x v="0"/>
    <x v="0"/>
    <x v="0"/>
    <x v="293"/>
    <x v="0"/>
    <x v="2"/>
    <x v="183"/>
    <x v="183"/>
    <x v="395"/>
    <x v="1"/>
    <x v="396"/>
    <x v="0"/>
    <x v="311"/>
    <x v="1"/>
    <x v="0"/>
    <x v="0"/>
    <x v="0"/>
    <x v="0"/>
    <x v="0"/>
    <x v="0"/>
    <x v="0"/>
    <x v="0"/>
    <x v="0"/>
    <x v="0"/>
    <x v="0"/>
    <x v="0"/>
    <x v="169"/>
    <x v="228"/>
  </r>
  <r>
    <x v="412"/>
    <x v="0"/>
    <x v="0"/>
    <x v="0"/>
    <x v="213"/>
    <x v="348"/>
    <x v="0"/>
    <x v="1"/>
    <x v="0"/>
    <x v="294"/>
    <x v="0"/>
    <x v="2"/>
    <x v="183"/>
    <x v="183"/>
    <x v="396"/>
    <x v="5"/>
    <x v="397"/>
    <x v="0"/>
    <x v="312"/>
    <x v="1"/>
    <x v="0"/>
    <x v="0"/>
    <x v="0"/>
    <x v="0"/>
    <x v="0"/>
    <x v="0"/>
    <x v="0"/>
    <x v="0"/>
    <x v="0"/>
    <x v="0"/>
    <x v="0"/>
    <x v="0"/>
    <x v="56"/>
    <x v="62"/>
  </r>
  <r>
    <x v="413"/>
    <x v="0"/>
    <x v="0"/>
    <x v="0"/>
    <x v="214"/>
    <x v="349"/>
    <x v="0"/>
    <x v="0"/>
    <x v="0"/>
    <x v="295"/>
    <x v="0"/>
    <x v="2"/>
    <x v="184"/>
    <x v="184"/>
    <x v="397"/>
    <x v="2"/>
    <x v="398"/>
    <x v="0"/>
    <x v="313"/>
    <x v="1"/>
    <x v="0"/>
    <x v="0"/>
    <x v="0"/>
    <x v="0"/>
    <x v="0"/>
    <x v="0"/>
    <x v="0"/>
    <x v="0"/>
    <x v="0"/>
    <x v="0"/>
    <x v="0"/>
    <x v="0"/>
    <x v="200"/>
    <x v="229"/>
  </r>
  <r>
    <x v="414"/>
    <x v="17"/>
    <x v="0"/>
    <x v="0"/>
    <x v="215"/>
    <x v="350"/>
    <x v="1"/>
    <x v="0"/>
    <x v="0"/>
    <x v="296"/>
    <x v="0"/>
    <x v="2"/>
    <x v="185"/>
    <x v="185"/>
    <x v="398"/>
    <x v="1"/>
    <x v="399"/>
    <x v="0"/>
    <x v="314"/>
    <x v="1"/>
    <x v="0"/>
    <x v="0"/>
    <x v="0"/>
    <x v="0"/>
    <x v="0"/>
    <x v="0"/>
    <x v="0"/>
    <x v="0"/>
    <x v="0"/>
    <x v="0"/>
    <x v="0"/>
    <x v="0"/>
    <x v="201"/>
    <x v="230"/>
  </r>
  <r>
    <x v="415"/>
    <x v="0"/>
    <x v="0"/>
    <x v="0"/>
    <x v="122"/>
    <x v="351"/>
    <x v="0"/>
    <x v="0"/>
    <x v="0"/>
    <x v="297"/>
    <x v="0"/>
    <x v="2"/>
    <x v="186"/>
    <x v="186"/>
    <x v="399"/>
    <x v="14"/>
    <x v="400"/>
    <x v="0"/>
    <x v="315"/>
    <x v="1"/>
    <x v="0"/>
    <x v="0"/>
    <x v="0"/>
    <x v="0"/>
    <x v="0"/>
    <x v="0"/>
    <x v="0"/>
    <x v="0"/>
    <x v="0"/>
    <x v="0"/>
    <x v="0"/>
    <x v="0"/>
    <x v="202"/>
    <x v="231"/>
  </r>
  <r>
    <x v="416"/>
    <x v="0"/>
    <x v="0"/>
    <x v="0"/>
    <x v="216"/>
    <x v="352"/>
    <x v="0"/>
    <x v="0"/>
    <x v="0"/>
    <x v="298"/>
    <x v="0"/>
    <x v="2"/>
    <x v="187"/>
    <x v="187"/>
    <x v="400"/>
    <x v="1"/>
    <x v="401"/>
    <x v="0"/>
    <x v="316"/>
    <x v="1"/>
    <x v="0"/>
    <x v="0"/>
    <x v="0"/>
    <x v="0"/>
    <x v="0"/>
    <x v="0"/>
    <x v="0"/>
    <x v="0"/>
    <x v="0"/>
    <x v="0"/>
    <x v="0"/>
    <x v="0"/>
    <x v="203"/>
    <x v="232"/>
  </r>
  <r>
    <x v="417"/>
    <x v="0"/>
    <x v="0"/>
    <x v="0"/>
    <x v="217"/>
    <x v="353"/>
    <x v="0"/>
    <x v="0"/>
    <x v="0"/>
    <x v="299"/>
    <x v="0"/>
    <x v="2"/>
    <x v="188"/>
    <x v="188"/>
    <x v="401"/>
    <x v="1"/>
    <x v="402"/>
    <x v="0"/>
    <x v="317"/>
    <x v="1"/>
    <x v="0"/>
    <x v="0"/>
    <x v="0"/>
    <x v="0"/>
    <x v="0"/>
    <x v="0"/>
    <x v="0"/>
    <x v="0"/>
    <x v="0"/>
    <x v="0"/>
    <x v="0"/>
    <x v="0"/>
    <x v="202"/>
    <x v="233"/>
  </r>
  <r>
    <x v="418"/>
    <x v="0"/>
    <x v="0"/>
    <x v="0"/>
    <x v="218"/>
    <x v="354"/>
    <x v="0"/>
    <x v="0"/>
    <x v="0"/>
    <x v="300"/>
    <x v="0"/>
    <x v="2"/>
    <x v="188"/>
    <x v="188"/>
    <x v="402"/>
    <x v="1"/>
    <x v="403"/>
    <x v="0"/>
    <x v="318"/>
    <x v="1"/>
    <x v="0"/>
    <x v="0"/>
    <x v="0"/>
    <x v="0"/>
    <x v="0"/>
    <x v="0"/>
    <x v="0"/>
    <x v="0"/>
    <x v="0"/>
    <x v="0"/>
    <x v="0"/>
    <x v="0"/>
    <x v="203"/>
    <x v="232"/>
  </r>
  <r>
    <x v="419"/>
    <x v="0"/>
    <x v="0"/>
    <x v="0"/>
    <x v="219"/>
    <x v="355"/>
    <x v="0"/>
    <x v="0"/>
    <x v="0"/>
    <x v="301"/>
    <x v="0"/>
    <x v="2"/>
    <x v="188"/>
    <x v="188"/>
    <x v="403"/>
    <x v="1"/>
    <x v="404"/>
    <x v="0"/>
    <x v="319"/>
    <x v="1"/>
    <x v="0"/>
    <x v="0"/>
    <x v="0"/>
    <x v="0"/>
    <x v="0"/>
    <x v="0"/>
    <x v="0"/>
    <x v="0"/>
    <x v="0"/>
    <x v="0"/>
    <x v="0"/>
    <x v="0"/>
    <x v="202"/>
    <x v="233"/>
  </r>
  <r>
    <x v="420"/>
    <x v="0"/>
    <x v="0"/>
    <x v="2"/>
    <x v="220"/>
    <x v="356"/>
    <x v="0"/>
    <x v="3"/>
    <x v="0"/>
    <x v="302"/>
    <x v="0"/>
    <x v="2"/>
    <x v="189"/>
    <x v="189"/>
    <x v="404"/>
    <x v="0"/>
    <x v="405"/>
    <x v="0"/>
    <x v="320"/>
    <x v="1"/>
    <x v="0"/>
    <x v="0"/>
    <x v="0"/>
    <x v="0"/>
    <x v="0"/>
    <x v="0"/>
    <x v="0"/>
    <x v="0"/>
    <x v="0"/>
    <x v="0"/>
    <x v="0"/>
    <x v="0"/>
    <x v="204"/>
    <x v="234"/>
  </r>
  <r>
    <x v="421"/>
    <x v="16"/>
    <x v="0"/>
    <x v="0"/>
    <x v="221"/>
    <x v="357"/>
    <x v="1"/>
    <x v="2"/>
    <x v="0"/>
    <x v="303"/>
    <x v="0"/>
    <x v="2"/>
    <x v="190"/>
    <x v="190"/>
    <x v="405"/>
    <x v="11"/>
    <x v="406"/>
    <x v="0"/>
    <x v="72"/>
    <x v="1"/>
    <x v="0"/>
    <x v="0"/>
    <x v="0"/>
    <x v="0"/>
    <x v="0"/>
    <x v="0"/>
    <x v="0"/>
    <x v="0"/>
    <x v="0"/>
    <x v="0"/>
    <x v="0"/>
    <x v="0"/>
    <x v="205"/>
    <x v="235"/>
  </r>
  <r>
    <x v="422"/>
    <x v="20"/>
    <x v="0"/>
    <x v="0"/>
    <x v="222"/>
    <x v="358"/>
    <x v="2"/>
    <x v="1"/>
    <x v="0"/>
    <x v="304"/>
    <x v="0"/>
    <x v="2"/>
    <x v="191"/>
    <x v="191"/>
    <x v="406"/>
    <x v="3"/>
    <x v="407"/>
    <x v="0"/>
    <x v="299"/>
    <x v="1"/>
    <x v="0"/>
    <x v="0"/>
    <x v="0"/>
    <x v="0"/>
    <x v="0"/>
    <x v="0"/>
    <x v="0"/>
    <x v="0"/>
    <x v="0"/>
    <x v="0"/>
    <x v="0"/>
    <x v="0"/>
    <x v="206"/>
    <x v="236"/>
  </r>
  <r>
    <x v="423"/>
    <x v="20"/>
    <x v="0"/>
    <x v="0"/>
    <x v="223"/>
    <x v="359"/>
    <x v="2"/>
    <x v="1"/>
    <x v="0"/>
    <x v="305"/>
    <x v="0"/>
    <x v="2"/>
    <x v="191"/>
    <x v="191"/>
    <x v="407"/>
    <x v="3"/>
    <x v="408"/>
    <x v="0"/>
    <x v="299"/>
    <x v="1"/>
    <x v="0"/>
    <x v="0"/>
    <x v="0"/>
    <x v="0"/>
    <x v="0"/>
    <x v="0"/>
    <x v="0"/>
    <x v="0"/>
    <x v="0"/>
    <x v="0"/>
    <x v="0"/>
    <x v="0"/>
    <x v="206"/>
    <x v="236"/>
  </r>
  <r>
    <x v="424"/>
    <x v="20"/>
    <x v="0"/>
    <x v="0"/>
    <x v="224"/>
    <x v="360"/>
    <x v="2"/>
    <x v="1"/>
    <x v="0"/>
    <x v="306"/>
    <x v="0"/>
    <x v="2"/>
    <x v="191"/>
    <x v="191"/>
    <x v="408"/>
    <x v="3"/>
    <x v="409"/>
    <x v="0"/>
    <x v="248"/>
    <x v="1"/>
    <x v="0"/>
    <x v="0"/>
    <x v="0"/>
    <x v="0"/>
    <x v="0"/>
    <x v="0"/>
    <x v="0"/>
    <x v="0"/>
    <x v="0"/>
    <x v="0"/>
    <x v="0"/>
    <x v="0"/>
    <x v="206"/>
    <x v="236"/>
  </r>
  <r>
    <x v="425"/>
    <x v="20"/>
    <x v="0"/>
    <x v="0"/>
    <x v="225"/>
    <x v="361"/>
    <x v="2"/>
    <x v="1"/>
    <x v="0"/>
    <x v="307"/>
    <x v="0"/>
    <x v="2"/>
    <x v="191"/>
    <x v="191"/>
    <x v="409"/>
    <x v="3"/>
    <x v="410"/>
    <x v="0"/>
    <x v="248"/>
    <x v="1"/>
    <x v="0"/>
    <x v="0"/>
    <x v="0"/>
    <x v="0"/>
    <x v="0"/>
    <x v="0"/>
    <x v="0"/>
    <x v="0"/>
    <x v="0"/>
    <x v="0"/>
    <x v="0"/>
    <x v="0"/>
    <x v="206"/>
    <x v="236"/>
  </r>
  <r>
    <x v="426"/>
    <x v="0"/>
    <x v="0"/>
    <x v="2"/>
    <x v="226"/>
    <x v="362"/>
    <x v="0"/>
    <x v="3"/>
    <x v="0"/>
    <x v="308"/>
    <x v="0"/>
    <x v="2"/>
    <x v="192"/>
    <x v="192"/>
    <x v="410"/>
    <x v="5"/>
    <x v="411"/>
    <x v="0"/>
    <x v="190"/>
    <x v="1"/>
    <x v="0"/>
    <x v="0"/>
    <x v="0"/>
    <x v="0"/>
    <x v="0"/>
    <x v="0"/>
    <x v="0"/>
    <x v="0"/>
    <x v="0"/>
    <x v="0"/>
    <x v="0"/>
    <x v="0"/>
    <x v="201"/>
    <x v="237"/>
  </r>
  <r>
    <x v="427"/>
    <x v="0"/>
    <x v="0"/>
    <x v="2"/>
    <x v="227"/>
    <x v="363"/>
    <x v="0"/>
    <x v="3"/>
    <x v="0"/>
    <x v="309"/>
    <x v="0"/>
    <x v="2"/>
    <x v="192"/>
    <x v="192"/>
    <x v="411"/>
    <x v="0"/>
    <x v="412"/>
    <x v="0"/>
    <x v="193"/>
    <x v="1"/>
    <x v="0"/>
    <x v="0"/>
    <x v="0"/>
    <x v="0"/>
    <x v="0"/>
    <x v="0"/>
    <x v="0"/>
    <x v="0"/>
    <x v="0"/>
    <x v="0"/>
    <x v="0"/>
    <x v="0"/>
    <x v="201"/>
    <x v="237"/>
  </r>
  <r>
    <x v="428"/>
    <x v="0"/>
    <x v="0"/>
    <x v="2"/>
    <x v="228"/>
    <x v="364"/>
    <x v="0"/>
    <x v="3"/>
    <x v="0"/>
    <x v="310"/>
    <x v="0"/>
    <x v="2"/>
    <x v="192"/>
    <x v="192"/>
    <x v="412"/>
    <x v="0"/>
    <x v="413"/>
    <x v="0"/>
    <x v="193"/>
    <x v="1"/>
    <x v="0"/>
    <x v="0"/>
    <x v="0"/>
    <x v="0"/>
    <x v="0"/>
    <x v="0"/>
    <x v="0"/>
    <x v="0"/>
    <x v="0"/>
    <x v="0"/>
    <x v="0"/>
    <x v="0"/>
    <x v="201"/>
    <x v="237"/>
  </r>
  <r>
    <x v="429"/>
    <x v="0"/>
    <x v="0"/>
    <x v="2"/>
    <x v="229"/>
    <x v="365"/>
    <x v="0"/>
    <x v="3"/>
    <x v="0"/>
    <x v="311"/>
    <x v="0"/>
    <x v="2"/>
    <x v="192"/>
    <x v="192"/>
    <x v="413"/>
    <x v="0"/>
    <x v="414"/>
    <x v="0"/>
    <x v="194"/>
    <x v="1"/>
    <x v="0"/>
    <x v="0"/>
    <x v="0"/>
    <x v="0"/>
    <x v="0"/>
    <x v="0"/>
    <x v="0"/>
    <x v="0"/>
    <x v="0"/>
    <x v="0"/>
    <x v="0"/>
    <x v="0"/>
    <x v="201"/>
    <x v="237"/>
  </r>
  <r>
    <x v="430"/>
    <x v="0"/>
    <x v="0"/>
    <x v="2"/>
    <x v="230"/>
    <x v="366"/>
    <x v="0"/>
    <x v="3"/>
    <x v="0"/>
    <x v="312"/>
    <x v="0"/>
    <x v="2"/>
    <x v="192"/>
    <x v="192"/>
    <x v="414"/>
    <x v="0"/>
    <x v="415"/>
    <x v="0"/>
    <x v="195"/>
    <x v="1"/>
    <x v="0"/>
    <x v="0"/>
    <x v="0"/>
    <x v="0"/>
    <x v="0"/>
    <x v="0"/>
    <x v="0"/>
    <x v="0"/>
    <x v="0"/>
    <x v="0"/>
    <x v="0"/>
    <x v="0"/>
    <x v="201"/>
    <x v="237"/>
  </r>
  <r>
    <x v="431"/>
    <x v="0"/>
    <x v="0"/>
    <x v="2"/>
    <x v="231"/>
    <x v="367"/>
    <x v="0"/>
    <x v="3"/>
    <x v="0"/>
    <x v="313"/>
    <x v="0"/>
    <x v="2"/>
    <x v="192"/>
    <x v="192"/>
    <x v="415"/>
    <x v="0"/>
    <x v="416"/>
    <x v="0"/>
    <x v="195"/>
    <x v="1"/>
    <x v="0"/>
    <x v="0"/>
    <x v="0"/>
    <x v="0"/>
    <x v="0"/>
    <x v="0"/>
    <x v="0"/>
    <x v="0"/>
    <x v="0"/>
    <x v="0"/>
    <x v="0"/>
    <x v="0"/>
    <x v="201"/>
    <x v="237"/>
  </r>
  <r>
    <x v="432"/>
    <x v="0"/>
    <x v="0"/>
    <x v="2"/>
    <x v="232"/>
    <x v="368"/>
    <x v="0"/>
    <x v="3"/>
    <x v="0"/>
    <x v="314"/>
    <x v="0"/>
    <x v="2"/>
    <x v="192"/>
    <x v="192"/>
    <x v="416"/>
    <x v="0"/>
    <x v="417"/>
    <x v="0"/>
    <x v="321"/>
    <x v="1"/>
    <x v="0"/>
    <x v="0"/>
    <x v="0"/>
    <x v="0"/>
    <x v="0"/>
    <x v="0"/>
    <x v="0"/>
    <x v="0"/>
    <x v="0"/>
    <x v="0"/>
    <x v="0"/>
    <x v="0"/>
    <x v="201"/>
    <x v="237"/>
  </r>
  <r>
    <x v="433"/>
    <x v="0"/>
    <x v="0"/>
    <x v="2"/>
    <x v="233"/>
    <x v="369"/>
    <x v="0"/>
    <x v="3"/>
    <x v="0"/>
    <x v="315"/>
    <x v="0"/>
    <x v="2"/>
    <x v="192"/>
    <x v="192"/>
    <x v="417"/>
    <x v="0"/>
    <x v="418"/>
    <x v="0"/>
    <x v="322"/>
    <x v="1"/>
    <x v="0"/>
    <x v="0"/>
    <x v="0"/>
    <x v="0"/>
    <x v="0"/>
    <x v="0"/>
    <x v="0"/>
    <x v="0"/>
    <x v="0"/>
    <x v="0"/>
    <x v="0"/>
    <x v="0"/>
    <x v="201"/>
    <x v="237"/>
  </r>
  <r>
    <x v="434"/>
    <x v="0"/>
    <x v="0"/>
    <x v="2"/>
    <x v="234"/>
    <x v="370"/>
    <x v="0"/>
    <x v="3"/>
    <x v="0"/>
    <x v="316"/>
    <x v="0"/>
    <x v="2"/>
    <x v="192"/>
    <x v="192"/>
    <x v="418"/>
    <x v="0"/>
    <x v="419"/>
    <x v="0"/>
    <x v="323"/>
    <x v="1"/>
    <x v="0"/>
    <x v="0"/>
    <x v="0"/>
    <x v="0"/>
    <x v="0"/>
    <x v="0"/>
    <x v="0"/>
    <x v="0"/>
    <x v="0"/>
    <x v="0"/>
    <x v="0"/>
    <x v="0"/>
    <x v="201"/>
    <x v="237"/>
  </r>
  <r>
    <x v="435"/>
    <x v="0"/>
    <x v="0"/>
    <x v="2"/>
    <x v="235"/>
    <x v="371"/>
    <x v="0"/>
    <x v="3"/>
    <x v="0"/>
    <x v="317"/>
    <x v="0"/>
    <x v="2"/>
    <x v="192"/>
    <x v="192"/>
    <x v="419"/>
    <x v="0"/>
    <x v="420"/>
    <x v="0"/>
    <x v="324"/>
    <x v="1"/>
    <x v="0"/>
    <x v="0"/>
    <x v="0"/>
    <x v="0"/>
    <x v="0"/>
    <x v="0"/>
    <x v="0"/>
    <x v="0"/>
    <x v="0"/>
    <x v="0"/>
    <x v="0"/>
    <x v="0"/>
    <x v="201"/>
    <x v="237"/>
  </r>
  <r>
    <x v="436"/>
    <x v="0"/>
    <x v="0"/>
    <x v="2"/>
    <x v="236"/>
    <x v="372"/>
    <x v="0"/>
    <x v="3"/>
    <x v="0"/>
    <x v="318"/>
    <x v="0"/>
    <x v="2"/>
    <x v="192"/>
    <x v="192"/>
    <x v="420"/>
    <x v="0"/>
    <x v="421"/>
    <x v="0"/>
    <x v="325"/>
    <x v="1"/>
    <x v="0"/>
    <x v="0"/>
    <x v="0"/>
    <x v="0"/>
    <x v="0"/>
    <x v="0"/>
    <x v="0"/>
    <x v="0"/>
    <x v="0"/>
    <x v="0"/>
    <x v="0"/>
    <x v="0"/>
    <x v="201"/>
    <x v="237"/>
  </r>
  <r>
    <x v="437"/>
    <x v="0"/>
    <x v="0"/>
    <x v="2"/>
    <x v="237"/>
    <x v="373"/>
    <x v="0"/>
    <x v="3"/>
    <x v="0"/>
    <x v="319"/>
    <x v="0"/>
    <x v="2"/>
    <x v="192"/>
    <x v="192"/>
    <x v="421"/>
    <x v="0"/>
    <x v="422"/>
    <x v="0"/>
    <x v="326"/>
    <x v="1"/>
    <x v="0"/>
    <x v="0"/>
    <x v="0"/>
    <x v="0"/>
    <x v="0"/>
    <x v="0"/>
    <x v="0"/>
    <x v="0"/>
    <x v="0"/>
    <x v="0"/>
    <x v="0"/>
    <x v="0"/>
    <x v="201"/>
    <x v="237"/>
  </r>
  <r>
    <x v="438"/>
    <x v="0"/>
    <x v="0"/>
    <x v="2"/>
    <x v="238"/>
    <x v="374"/>
    <x v="0"/>
    <x v="3"/>
    <x v="0"/>
    <x v="320"/>
    <x v="0"/>
    <x v="2"/>
    <x v="192"/>
    <x v="192"/>
    <x v="422"/>
    <x v="0"/>
    <x v="423"/>
    <x v="0"/>
    <x v="327"/>
    <x v="1"/>
    <x v="0"/>
    <x v="0"/>
    <x v="0"/>
    <x v="0"/>
    <x v="0"/>
    <x v="0"/>
    <x v="0"/>
    <x v="0"/>
    <x v="0"/>
    <x v="0"/>
    <x v="0"/>
    <x v="0"/>
    <x v="201"/>
    <x v="237"/>
  </r>
  <r>
    <x v="439"/>
    <x v="0"/>
    <x v="0"/>
    <x v="2"/>
    <x v="239"/>
    <x v="375"/>
    <x v="0"/>
    <x v="3"/>
    <x v="0"/>
    <x v="321"/>
    <x v="0"/>
    <x v="2"/>
    <x v="192"/>
    <x v="192"/>
    <x v="423"/>
    <x v="0"/>
    <x v="424"/>
    <x v="0"/>
    <x v="328"/>
    <x v="1"/>
    <x v="0"/>
    <x v="0"/>
    <x v="0"/>
    <x v="0"/>
    <x v="0"/>
    <x v="0"/>
    <x v="0"/>
    <x v="0"/>
    <x v="0"/>
    <x v="0"/>
    <x v="0"/>
    <x v="0"/>
    <x v="201"/>
    <x v="237"/>
  </r>
  <r>
    <x v="440"/>
    <x v="0"/>
    <x v="0"/>
    <x v="2"/>
    <x v="240"/>
    <x v="376"/>
    <x v="0"/>
    <x v="3"/>
    <x v="0"/>
    <x v="322"/>
    <x v="0"/>
    <x v="2"/>
    <x v="192"/>
    <x v="192"/>
    <x v="424"/>
    <x v="0"/>
    <x v="425"/>
    <x v="0"/>
    <x v="329"/>
    <x v="1"/>
    <x v="0"/>
    <x v="0"/>
    <x v="0"/>
    <x v="0"/>
    <x v="0"/>
    <x v="0"/>
    <x v="0"/>
    <x v="0"/>
    <x v="0"/>
    <x v="0"/>
    <x v="0"/>
    <x v="0"/>
    <x v="201"/>
    <x v="237"/>
  </r>
  <r>
    <x v="441"/>
    <x v="0"/>
    <x v="0"/>
    <x v="2"/>
    <x v="241"/>
    <x v="377"/>
    <x v="0"/>
    <x v="3"/>
    <x v="0"/>
    <x v="323"/>
    <x v="0"/>
    <x v="2"/>
    <x v="192"/>
    <x v="192"/>
    <x v="425"/>
    <x v="0"/>
    <x v="426"/>
    <x v="0"/>
    <x v="330"/>
    <x v="1"/>
    <x v="0"/>
    <x v="0"/>
    <x v="0"/>
    <x v="0"/>
    <x v="0"/>
    <x v="0"/>
    <x v="0"/>
    <x v="0"/>
    <x v="0"/>
    <x v="0"/>
    <x v="0"/>
    <x v="0"/>
    <x v="201"/>
    <x v="237"/>
  </r>
  <r>
    <x v="442"/>
    <x v="0"/>
    <x v="0"/>
    <x v="2"/>
    <x v="242"/>
    <x v="378"/>
    <x v="0"/>
    <x v="3"/>
    <x v="0"/>
    <x v="324"/>
    <x v="0"/>
    <x v="2"/>
    <x v="192"/>
    <x v="192"/>
    <x v="234"/>
    <x v="5"/>
    <x v="235"/>
    <x v="0"/>
    <x v="331"/>
    <x v="1"/>
    <x v="0"/>
    <x v="0"/>
    <x v="0"/>
    <x v="0"/>
    <x v="0"/>
    <x v="0"/>
    <x v="0"/>
    <x v="0"/>
    <x v="0"/>
    <x v="0"/>
    <x v="0"/>
    <x v="0"/>
    <x v="201"/>
    <x v="237"/>
  </r>
  <r>
    <x v="443"/>
    <x v="0"/>
    <x v="0"/>
    <x v="2"/>
    <x v="241"/>
    <x v="379"/>
    <x v="0"/>
    <x v="3"/>
    <x v="0"/>
    <x v="325"/>
    <x v="0"/>
    <x v="2"/>
    <x v="192"/>
    <x v="192"/>
    <x v="426"/>
    <x v="0"/>
    <x v="427"/>
    <x v="0"/>
    <x v="332"/>
    <x v="1"/>
    <x v="0"/>
    <x v="0"/>
    <x v="0"/>
    <x v="0"/>
    <x v="0"/>
    <x v="0"/>
    <x v="0"/>
    <x v="0"/>
    <x v="0"/>
    <x v="0"/>
    <x v="0"/>
    <x v="0"/>
    <x v="201"/>
    <x v="237"/>
  </r>
  <r>
    <x v="444"/>
    <x v="0"/>
    <x v="0"/>
    <x v="2"/>
    <x v="243"/>
    <x v="380"/>
    <x v="0"/>
    <x v="3"/>
    <x v="0"/>
    <x v="326"/>
    <x v="0"/>
    <x v="2"/>
    <x v="192"/>
    <x v="192"/>
    <x v="427"/>
    <x v="5"/>
    <x v="428"/>
    <x v="0"/>
    <x v="333"/>
    <x v="1"/>
    <x v="0"/>
    <x v="0"/>
    <x v="0"/>
    <x v="0"/>
    <x v="0"/>
    <x v="0"/>
    <x v="0"/>
    <x v="0"/>
    <x v="0"/>
    <x v="0"/>
    <x v="0"/>
    <x v="0"/>
    <x v="201"/>
    <x v="237"/>
  </r>
  <r>
    <x v="445"/>
    <x v="0"/>
    <x v="0"/>
    <x v="2"/>
    <x v="244"/>
    <x v="381"/>
    <x v="0"/>
    <x v="3"/>
    <x v="0"/>
    <x v="130"/>
    <x v="0"/>
    <x v="2"/>
    <x v="192"/>
    <x v="192"/>
    <x v="185"/>
    <x v="0"/>
    <x v="429"/>
    <x v="0"/>
    <x v="334"/>
    <x v="1"/>
    <x v="0"/>
    <x v="0"/>
    <x v="0"/>
    <x v="0"/>
    <x v="0"/>
    <x v="0"/>
    <x v="0"/>
    <x v="0"/>
    <x v="0"/>
    <x v="0"/>
    <x v="0"/>
    <x v="0"/>
    <x v="201"/>
    <x v="237"/>
  </r>
  <r>
    <x v="446"/>
    <x v="0"/>
    <x v="0"/>
    <x v="2"/>
    <x v="245"/>
    <x v="382"/>
    <x v="0"/>
    <x v="3"/>
    <x v="0"/>
    <x v="325"/>
    <x v="0"/>
    <x v="2"/>
    <x v="192"/>
    <x v="192"/>
    <x v="426"/>
    <x v="0"/>
    <x v="427"/>
    <x v="0"/>
    <x v="335"/>
    <x v="1"/>
    <x v="0"/>
    <x v="0"/>
    <x v="0"/>
    <x v="0"/>
    <x v="0"/>
    <x v="0"/>
    <x v="0"/>
    <x v="0"/>
    <x v="0"/>
    <x v="0"/>
    <x v="0"/>
    <x v="0"/>
    <x v="201"/>
    <x v="237"/>
  </r>
  <r>
    <x v="447"/>
    <x v="20"/>
    <x v="0"/>
    <x v="0"/>
    <x v="246"/>
    <x v="383"/>
    <x v="2"/>
    <x v="1"/>
    <x v="0"/>
    <x v="327"/>
    <x v="0"/>
    <x v="2"/>
    <x v="193"/>
    <x v="193"/>
    <x v="428"/>
    <x v="46"/>
    <x v="430"/>
    <x v="0"/>
    <x v="336"/>
    <x v="1"/>
    <x v="0"/>
    <x v="0"/>
    <x v="0"/>
    <x v="0"/>
    <x v="0"/>
    <x v="0"/>
    <x v="0"/>
    <x v="0"/>
    <x v="0"/>
    <x v="0"/>
    <x v="0"/>
    <x v="0"/>
    <x v="207"/>
    <x v="238"/>
  </r>
  <r>
    <x v="448"/>
    <x v="20"/>
    <x v="0"/>
    <x v="0"/>
    <x v="246"/>
    <x v="383"/>
    <x v="2"/>
    <x v="1"/>
    <x v="0"/>
    <x v="328"/>
    <x v="0"/>
    <x v="2"/>
    <x v="193"/>
    <x v="193"/>
    <x v="429"/>
    <x v="46"/>
    <x v="431"/>
    <x v="0"/>
    <x v="337"/>
    <x v="1"/>
    <x v="0"/>
    <x v="0"/>
    <x v="0"/>
    <x v="0"/>
    <x v="0"/>
    <x v="0"/>
    <x v="0"/>
    <x v="0"/>
    <x v="0"/>
    <x v="0"/>
    <x v="0"/>
    <x v="0"/>
    <x v="207"/>
    <x v="238"/>
  </r>
  <r>
    <x v="449"/>
    <x v="0"/>
    <x v="0"/>
    <x v="0"/>
    <x v="247"/>
    <x v="384"/>
    <x v="0"/>
    <x v="0"/>
    <x v="0"/>
    <x v="329"/>
    <x v="0"/>
    <x v="2"/>
    <x v="194"/>
    <x v="194"/>
    <x v="430"/>
    <x v="1"/>
    <x v="432"/>
    <x v="0"/>
    <x v="338"/>
    <x v="1"/>
    <x v="0"/>
    <x v="0"/>
    <x v="0"/>
    <x v="0"/>
    <x v="0"/>
    <x v="0"/>
    <x v="0"/>
    <x v="0"/>
    <x v="0"/>
    <x v="0"/>
    <x v="0"/>
    <x v="0"/>
    <x v="208"/>
    <x v="239"/>
  </r>
  <r>
    <x v="450"/>
    <x v="0"/>
    <x v="0"/>
    <x v="0"/>
    <x v="248"/>
    <x v="385"/>
    <x v="0"/>
    <x v="0"/>
    <x v="0"/>
    <x v="330"/>
    <x v="0"/>
    <x v="2"/>
    <x v="195"/>
    <x v="195"/>
    <x v="431"/>
    <x v="1"/>
    <x v="433"/>
    <x v="0"/>
    <x v="339"/>
    <x v="1"/>
    <x v="0"/>
    <x v="0"/>
    <x v="0"/>
    <x v="0"/>
    <x v="0"/>
    <x v="0"/>
    <x v="0"/>
    <x v="0"/>
    <x v="0"/>
    <x v="0"/>
    <x v="0"/>
    <x v="0"/>
    <x v="209"/>
    <x v="240"/>
  </r>
  <r>
    <x v="451"/>
    <x v="0"/>
    <x v="0"/>
    <x v="0"/>
    <x v="249"/>
    <x v="386"/>
    <x v="0"/>
    <x v="0"/>
    <x v="0"/>
    <x v="331"/>
    <x v="0"/>
    <x v="2"/>
    <x v="196"/>
    <x v="196"/>
    <x v="432"/>
    <x v="1"/>
    <x v="434"/>
    <x v="0"/>
    <x v="340"/>
    <x v="1"/>
    <x v="0"/>
    <x v="0"/>
    <x v="0"/>
    <x v="0"/>
    <x v="0"/>
    <x v="0"/>
    <x v="0"/>
    <x v="0"/>
    <x v="0"/>
    <x v="0"/>
    <x v="0"/>
    <x v="0"/>
    <x v="210"/>
    <x v="241"/>
  </r>
  <r>
    <x v="452"/>
    <x v="20"/>
    <x v="0"/>
    <x v="2"/>
    <x v="250"/>
    <x v="387"/>
    <x v="2"/>
    <x v="2"/>
    <x v="0"/>
    <x v="22"/>
    <x v="0"/>
    <x v="2"/>
    <x v="197"/>
    <x v="197"/>
    <x v="433"/>
    <x v="5"/>
    <x v="435"/>
    <x v="0"/>
    <x v="341"/>
    <x v="1"/>
    <x v="0"/>
    <x v="0"/>
    <x v="0"/>
    <x v="0"/>
    <x v="0"/>
    <x v="0"/>
    <x v="0"/>
    <x v="0"/>
    <x v="0"/>
    <x v="0"/>
    <x v="0"/>
    <x v="0"/>
    <x v="211"/>
    <x v="242"/>
  </r>
  <r>
    <x v="453"/>
    <x v="0"/>
    <x v="0"/>
    <x v="0"/>
    <x v="251"/>
    <x v="217"/>
    <x v="0"/>
    <x v="0"/>
    <x v="0"/>
    <x v="84"/>
    <x v="0"/>
    <x v="2"/>
    <x v="198"/>
    <x v="198"/>
    <x v="434"/>
    <x v="0"/>
    <x v="436"/>
    <x v="0"/>
    <x v="342"/>
    <x v="1"/>
    <x v="0"/>
    <x v="0"/>
    <x v="0"/>
    <x v="0"/>
    <x v="0"/>
    <x v="0"/>
    <x v="0"/>
    <x v="0"/>
    <x v="0"/>
    <x v="0"/>
    <x v="0"/>
    <x v="0"/>
    <x v="212"/>
    <x v="243"/>
  </r>
  <r>
    <x v="454"/>
    <x v="17"/>
    <x v="0"/>
    <x v="1"/>
    <x v="51"/>
    <x v="388"/>
    <x v="1"/>
    <x v="2"/>
    <x v="0"/>
    <x v="22"/>
    <x v="0"/>
    <x v="2"/>
    <x v="199"/>
    <x v="199"/>
    <x v="435"/>
    <x v="5"/>
    <x v="437"/>
    <x v="0"/>
    <x v="343"/>
    <x v="1"/>
    <x v="0"/>
    <x v="0"/>
    <x v="0"/>
    <x v="0"/>
    <x v="0"/>
    <x v="0"/>
    <x v="0"/>
    <x v="0"/>
    <x v="0"/>
    <x v="0"/>
    <x v="0"/>
    <x v="0"/>
    <x v="213"/>
    <x v="244"/>
  </r>
  <r>
    <x v="455"/>
    <x v="20"/>
    <x v="0"/>
    <x v="0"/>
    <x v="252"/>
    <x v="389"/>
    <x v="2"/>
    <x v="1"/>
    <x v="0"/>
    <x v="332"/>
    <x v="0"/>
    <x v="2"/>
    <x v="200"/>
    <x v="200"/>
    <x v="436"/>
    <x v="3"/>
    <x v="438"/>
    <x v="0"/>
    <x v="177"/>
    <x v="1"/>
    <x v="0"/>
    <x v="0"/>
    <x v="0"/>
    <x v="0"/>
    <x v="0"/>
    <x v="0"/>
    <x v="0"/>
    <x v="0"/>
    <x v="0"/>
    <x v="0"/>
    <x v="0"/>
    <x v="0"/>
    <x v="214"/>
    <x v="130"/>
  </r>
  <r>
    <x v="456"/>
    <x v="0"/>
    <x v="0"/>
    <x v="0"/>
    <x v="253"/>
    <x v="390"/>
    <x v="0"/>
    <x v="0"/>
    <x v="0"/>
    <x v="333"/>
    <x v="0"/>
    <x v="2"/>
    <x v="201"/>
    <x v="201"/>
    <x v="437"/>
    <x v="1"/>
    <x v="439"/>
    <x v="0"/>
    <x v="344"/>
    <x v="1"/>
    <x v="0"/>
    <x v="0"/>
    <x v="0"/>
    <x v="0"/>
    <x v="0"/>
    <x v="0"/>
    <x v="0"/>
    <x v="0"/>
    <x v="0"/>
    <x v="0"/>
    <x v="0"/>
    <x v="0"/>
    <x v="215"/>
    <x v="245"/>
  </r>
  <r>
    <x v="457"/>
    <x v="0"/>
    <x v="0"/>
    <x v="0"/>
    <x v="253"/>
    <x v="391"/>
    <x v="0"/>
    <x v="0"/>
    <x v="0"/>
    <x v="334"/>
    <x v="0"/>
    <x v="2"/>
    <x v="201"/>
    <x v="201"/>
    <x v="438"/>
    <x v="1"/>
    <x v="440"/>
    <x v="0"/>
    <x v="344"/>
    <x v="1"/>
    <x v="0"/>
    <x v="0"/>
    <x v="0"/>
    <x v="0"/>
    <x v="0"/>
    <x v="0"/>
    <x v="0"/>
    <x v="0"/>
    <x v="0"/>
    <x v="0"/>
    <x v="0"/>
    <x v="0"/>
    <x v="215"/>
    <x v="245"/>
  </r>
  <r>
    <x v="458"/>
    <x v="0"/>
    <x v="0"/>
    <x v="0"/>
    <x v="125"/>
    <x v="392"/>
    <x v="0"/>
    <x v="0"/>
    <x v="0"/>
    <x v="335"/>
    <x v="0"/>
    <x v="2"/>
    <x v="201"/>
    <x v="201"/>
    <x v="439"/>
    <x v="1"/>
    <x v="441"/>
    <x v="0"/>
    <x v="184"/>
    <x v="1"/>
    <x v="0"/>
    <x v="0"/>
    <x v="0"/>
    <x v="0"/>
    <x v="0"/>
    <x v="0"/>
    <x v="0"/>
    <x v="0"/>
    <x v="0"/>
    <x v="0"/>
    <x v="0"/>
    <x v="0"/>
    <x v="215"/>
    <x v="245"/>
  </r>
  <r>
    <x v="459"/>
    <x v="7"/>
    <x v="0"/>
    <x v="2"/>
    <x v="254"/>
    <x v="393"/>
    <x v="1"/>
    <x v="2"/>
    <x v="0"/>
    <x v="336"/>
    <x v="0"/>
    <x v="2"/>
    <x v="202"/>
    <x v="202"/>
    <x v="440"/>
    <x v="10"/>
    <x v="442"/>
    <x v="0"/>
    <x v="287"/>
    <x v="1"/>
    <x v="0"/>
    <x v="0"/>
    <x v="0"/>
    <x v="0"/>
    <x v="0"/>
    <x v="0"/>
    <x v="0"/>
    <x v="0"/>
    <x v="0"/>
    <x v="0"/>
    <x v="0"/>
    <x v="0"/>
    <x v="216"/>
    <x v="246"/>
  </r>
  <r>
    <x v="460"/>
    <x v="16"/>
    <x v="0"/>
    <x v="2"/>
    <x v="255"/>
    <x v="394"/>
    <x v="1"/>
    <x v="2"/>
    <x v="0"/>
    <x v="22"/>
    <x v="0"/>
    <x v="2"/>
    <x v="203"/>
    <x v="203"/>
    <x v="441"/>
    <x v="14"/>
    <x v="443"/>
    <x v="0"/>
    <x v="345"/>
    <x v="1"/>
    <x v="0"/>
    <x v="0"/>
    <x v="0"/>
    <x v="0"/>
    <x v="0"/>
    <x v="0"/>
    <x v="0"/>
    <x v="0"/>
    <x v="0"/>
    <x v="0"/>
    <x v="0"/>
    <x v="0"/>
    <x v="217"/>
    <x v="136"/>
  </r>
  <r>
    <x v="461"/>
    <x v="20"/>
    <x v="0"/>
    <x v="0"/>
    <x v="256"/>
    <x v="395"/>
    <x v="2"/>
    <x v="1"/>
    <x v="0"/>
    <x v="337"/>
    <x v="0"/>
    <x v="2"/>
    <x v="204"/>
    <x v="204"/>
    <x v="442"/>
    <x v="3"/>
    <x v="444"/>
    <x v="0"/>
    <x v="346"/>
    <x v="1"/>
    <x v="0"/>
    <x v="0"/>
    <x v="0"/>
    <x v="0"/>
    <x v="0"/>
    <x v="0"/>
    <x v="0"/>
    <x v="0"/>
    <x v="0"/>
    <x v="0"/>
    <x v="0"/>
    <x v="0"/>
    <x v="218"/>
    <x v="247"/>
  </r>
  <r>
    <x v="462"/>
    <x v="20"/>
    <x v="0"/>
    <x v="0"/>
    <x v="19"/>
    <x v="396"/>
    <x v="2"/>
    <x v="2"/>
    <x v="0"/>
    <x v="338"/>
    <x v="0"/>
    <x v="2"/>
    <x v="205"/>
    <x v="205"/>
    <x v="443"/>
    <x v="3"/>
    <x v="445"/>
    <x v="0"/>
    <x v="234"/>
    <x v="1"/>
    <x v="0"/>
    <x v="0"/>
    <x v="0"/>
    <x v="0"/>
    <x v="0"/>
    <x v="0"/>
    <x v="0"/>
    <x v="0"/>
    <x v="0"/>
    <x v="0"/>
    <x v="0"/>
    <x v="0"/>
    <x v="219"/>
    <x v="91"/>
  </r>
  <r>
    <x v="463"/>
    <x v="0"/>
    <x v="0"/>
    <x v="3"/>
    <x v="15"/>
    <x v="397"/>
    <x v="0"/>
    <x v="0"/>
    <x v="0"/>
    <x v="339"/>
    <x v="0"/>
    <x v="2"/>
    <x v="206"/>
    <x v="206"/>
    <x v="444"/>
    <x v="1"/>
    <x v="446"/>
    <x v="0"/>
    <x v="347"/>
    <x v="1"/>
    <x v="0"/>
    <x v="0"/>
    <x v="0"/>
    <x v="0"/>
    <x v="0"/>
    <x v="0"/>
    <x v="0"/>
    <x v="0"/>
    <x v="0"/>
    <x v="0"/>
    <x v="0"/>
    <x v="0"/>
    <x v="220"/>
    <x v="248"/>
  </r>
  <r>
    <x v="464"/>
    <x v="20"/>
    <x v="0"/>
    <x v="0"/>
    <x v="257"/>
    <x v="398"/>
    <x v="2"/>
    <x v="1"/>
    <x v="0"/>
    <x v="340"/>
    <x v="0"/>
    <x v="2"/>
    <x v="207"/>
    <x v="207"/>
    <x v="445"/>
    <x v="7"/>
    <x v="447"/>
    <x v="0"/>
    <x v="348"/>
    <x v="1"/>
    <x v="0"/>
    <x v="0"/>
    <x v="0"/>
    <x v="0"/>
    <x v="0"/>
    <x v="0"/>
    <x v="0"/>
    <x v="0"/>
    <x v="0"/>
    <x v="0"/>
    <x v="0"/>
    <x v="0"/>
    <x v="221"/>
    <x v="249"/>
  </r>
  <r>
    <x v="465"/>
    <x v="20"/>
    <x v="0"/>
    <x v="0"/>
    <x v="258"/>
    <x v="399"/>
    <x v="2"/>
    <x v="1"/>
    <x v="0"/>
    <x v="341"/>
    <x v="0"/>
    <x v="2"/>
    <x v="207"/>
    <x v="207"/>
    <x v="446"/>
    <x v="3"/>
    <x v="448"/>
    <x v="0"/>
    <x v="349"/>
    <x v="1"/>
    <x v="0"/>
    <x v="0"/>
    <x v="0"/>
    <x v="0"/>
    <x v="0"/>
    <x v="0"/>
    <x v="0"/>
    <x v="0"/>
    <x v="0"/>
    <x v="0"/>
    <x v="0"/>
    <x v="0"/>
    <x v="221"/>
    <x v="249"/>
  </r>
  <r>
    <x v="466"/>
    <x v="20"/>
    <x v="0"/>
    <x v="0"/>
    <x v="259"/>
    <x v="399"/>
    <x v="2"/>
    <x v="1"/>
    <x v="0"/>
    <x v="342"/>
    <x v="0"/>
    <x v="2"/>
    <x v="207"/>
    <x v="207"/>
    <x v="447"/>
    <x v="3"/>
    <x v="449"/>
    <x v="0"/>
    <x v="350"/>
    <x v="1"/>
    <x v="0"/>
    <x v="0"/>
    <x v="0"/>
    <x v="0"/>
    <x v="0"/>
    <x v="0"/>
    <x v="0"/>
    <x v="0"/>
    <x v="0"/>
    <x v="0"/>
    <x v="0"/>
    <x v="0"/>
    <x v="221"/>
    <x v="249"/>
  </r>
  <r>
    <x v="467"/>
    <x v="15"/>
    <x v="0"/>
    <x v="0"/>
    <x v="260"/>
    <x v="400"/>
    <x v="1"/>
    <x v="0"/>
    <x v="0"/>
    <x v="343"/>
    <x v="0"/>
    <x v="2"/>
    <x v="208"/>
    <x v="208"/>
    <x v="448"/>
    <x v="34"/>
    <x v="450"/>
    <x v="0"/>
    <x v="351"/>
    <x v="1"/>
    <x v="0"/>
    <x v="0"/>
    <x v="0"/>
    <x v="0"/>
    <x v="0"/>
    <x v="0"/>
    <x v="0"/>
    <x v="0"/>
    <x v="0"/>
    <x v="0"/>
    <x v="0"/>
    <x v="0"/>
    <x v="175"/>
    <x v="199"/>
  </r>
  <r>
    <x v="468"/>
    <x v="20"/>
    <x v="0"/>
    <x v="0"/>
    <x v="261"/>
    <x v="401"/>
    <x v="2"/>
    <x v="0"/>
    <x v="0"/>
    <x v="344"/>
    <x v="0"/>
    <x v="2"/>
    <x v="208"/>
    <x v="208"/>
    <x v="449"/>
    <x v="47"/>
    <x v="451"/>
    <x v="0"/>
    <x v="351"/>
    <x v="1"/>
    <x v="0"/>
    <x v="0"/>
    <x v="0"/>
    <x v="0"/>
    <x v="0"/>
    <x v="0"/>
    <x v="0"/>
    <x v="0"/>
    <x v="0"/>
    <x v="0"/>
    <x v="0"/>
    <x v="0"/>
    <x v="175"/>
    <x v="199"/>
  </r>
  <r>
    <x v="469"/>
    <x v="15"/>
    <x v="0"/>
    <x v="0"/>
    <x v="262"/>
    <x v="402"/>
    <x v="1"/>
    <x v="0"/>
    <x v="0"/>
    <x v="345"/>
    <x v="0"/>
    <x v="2"/>
    <x v="208"/>
    <x v="208"/>
    <x v="450"/>
    <x v="31"/>
    <x v="452"/>
    <x v="0"/>
    <x v="351"/>
    <x v="1"/>
    <x v="0"/>
    <x v="0"/>
    <x v="0"/>
    <x v="0"/>
    <x v="0"/>
    <x v="0"/>
    <x v="0"/>
    <x v="0"/>
    <x v="0"/>
    <x v="0"/>
    <x v="0"/>
    <x v="0"/>
    <x v="175"/>
    <x v="250"/>
  </r>
  <r>
    <x v="470"/>
    <x v="20"/>
    <x v="0"/>
    <x v="0"/>
    <x v="263"/>
    <x v="403"/>
    <x v="2"/>
    <x v="0"/>
    <x v="0"/>
    <x v="346"/>
    <x v="0"/>
    <x v="2"/>
    <x v="208"/>
    <x v="208"/>
    <x v="451"/>
    <x v="34"/>
    <x v="453"/>
    <x v="0"/>
    <x v="351"/>
    <x v="1"/>
    <x v="0"/>
    <x v="0"/>
    <x v="0"/>
    <x v="0"/>
    <x v="0"/>
    <x v="0"/>
    <x v="0"/>
    <x v="0"/>
    <x v="0"/>
    <x v="0"/>
    <x v="0"/>
    <x v="0"/>
    <x v="175"/>
    <x v="199"/>
  </r>
  <r>
    <x v="471"/>
    <x v="20"/>
    <x v="0"/>
    <x v="0"/>
    <x v="264"/>
    <x v="404"/>
    <x v="2"/>
    <x v="0"/>
    <x v="0"/>
    <x v="347"/>
    <x v="0"/>
    <x v="2"/>
    <x v="208"/>
    <x v="208"/>
    <x v="452"/>
    <x v="48"/>
    <x v="454"/>
    <x v="0"/>
    <x v="352"/>
    <x v="1"/>
    <x v="0"/>
    <x v="0"/>
    <x v="0"/>
    <x v="0"/>
    <x v="0"/>
    <x v="0"/>
    <x v="0"/>
    <x v="0"/>
    <x v="0"/>
    <x v="0"/>
    <x v="0"/>
    <x v="0"/>
    <x v="175"/>
    <x v="199"/>
  </r>
  <r>
    <x v="472"/>
    <x v="15"/>
    <x v="0"/>
    <x v="0"/>
    <x v="265"/>
    <x v="405"/>
    <x v="1"/>
    <x v="0"/>
    <x v="0"/>
    <x v="348"/>
    <x v="0"/>
    <x v="2"/>
    <x v="208"/>
    <x v="208"/>
    <x v="453"/>
    <x v="49"/>
    <x v="455"/>
    <x v="0"/>
    <x v="353"/>
    <x v="1"/>
    <x v="0"/>
    <x v="0"/>
    <x v="0"/>
    <x v="0"/>
    <x v="0"/>
    <x v="0"/>
    <x v="0"/>
    <x v="0"/>
    <x v="0"/>
    <x v="0"/>
    <x v="0"/>
    <x v="0"/>
    <x v="175"/>
    <x v="250"/>
  </r>
  <r>
    <x v="473"/>
    <x v="15"/>
    <x v="0"/>
    <x v="0"/>
    <x v="266"/>
    <x v="406"/>
    <x v="1"/>
    <x v="0"/>
    <x v="0"/>
    <x v="349"/>
    <x v="0"/>
    <x v="2"/>
    <x v="208"/>
    <x v="208"/>
    <x v="454"/>
    <x v="31"/>
    <x v="456"/>
    <x v="0"/>
    <x v="352"/>
    <x v="1"/>
    <x v="0"/>
    <x v="0"/>
    <x v="0"/>
    <x v="0"/>
    <x v="0"/>
    <x v="0"/>
    <x v="0"/>
    <x v="0"/>
    <x v="0"/>
    <x v="0"/>
    <x v="0"/>
    <x v="0"/>
    <x v="175"/>
    <x v="250"/>
  </r>
  <r>
    <x v="474"/>
    <x v="20"/>
    <x v="0"/>
    <x v="0"/>
    <x v="267"/>
    <x v="407"/>
    <x v="2"/>
    <x v="0"/>
    <x v="0"/>
    <x v="350"/>
    <x v="0"/>
    <x v="2"/>
    <x v="208"/>
    <x v="208"/>
    <x v="455"/>
    <x v="24"/>
    <x v="457"/>
    <x v="0"/>
    <x v="354"/>
    <x v="1"/>
    <x v="0"/>
    <x v="0"/>
    <x v="0"/>
    <x v="0"/>
    <x v="0"/>
    <x v="0"/>
    <x v="0"/>
    <x v="0"/>
    <x v="0"/>
    <x v="0"/>
    <x v="0"/>
    <x v="0"/>
    <x v="165"/>
    <x v="251"/>
  </r>
  <r>
    <x v="475"/>
    <x v="20"/>
    <x v="0"/>
    <x v="0"/>
    <x v="268"/>
    <x v="408"/>
    <x v="2"/>
    <x v="0"/>
    <x v="0"/>
    <x v="351"/>
    <x v="0"/>
    <x v="2"/>
    <x v="208"/>
    <x v="208"/>
    <x v="456"/>
    <x v="3"/>
    <x v="458"/>
    <x v="0"/>
    <x v="352"/>
    <x v="1"/>
    <x v="0"/>
    <x v="0"/>
    <x v="0"/>
    <x v="0"/>
    <x v="0"/>
    <x v="0"/>
    <x v="0"/>
    <x v="0"/>
    <x v="0"/>
    <x v="0"/>
    <x v="0"/>
    <x v="0"/>
    <x v="175"/>
    <x v="199"/>
  </r>
  <r>
    <x v="476"/>
    <x v="15"/>
    <x v="0"/>
    <x v="0"/>
    <x v="269"/>
    <x v="409"/>
    <x v="1"/>
    <x v="0"/>
    <x v="0"/>
    <x v="352"/>
    <x v="0"/>
    <x v="2"/>
    <x v="208"/>
    <x v="208"/>
    <x v="457"/>
    <x v="50"/>
    <x v="459"/>
    <x v="0"/>
    <x v="352"/>
    <x v="1"/>
    <x v="0"/>
    <x v="0"/>
    <x v="0"/>
    <x v="0"/>
    <x v="0"/>
    <x v="0"/>
    <x v="0"/>
    <x v="0"/>
    <x v="0"/>
    <x v="0"/>
    <x v="0"/>
    <x v="0"/>
    <x v="175"/>
    <x v="250"/>
  </r>
  <r>
    <x v="477"/>
    <x v="15"/>
    <x v="0"/>
    <x v="0"/>
    <x v="270"/>
    <x v="404"/>
    <x v="1"/>
    <x v="0"/>
    <x v="0"/>
    <x v="353"/>
    <x v="0"/>
    <x v="2"/>
    <x v="208"/>
    <x v="208"/>
    <x v="458"/>
    <x v="10"/>
    <x v="460"/>
    <x v="0"/>
    <x v="355"/>
    <x v="1"/>
    <x v="0"/>
    <x v="0"/>
    <x v="0"/>
    <x v="0"/>
    <x v="0"/>
    <x v="0"/>
    <x v="0"/>
    <x v="0"/>
    <x v="0"/>
    <x v="0"/>
    <x v="0"/>
    <x v="0"/>
    <x v="165"/>
    <x v="252"/>
  </r>
  <r>
    <x v="478"/>
    <x v="20"/>
    <x v="0"/>
    <x v="0"/>
    <x v="271"/>
    <x v="410"/>
    <x v="2"/>
    <x v="0"/>
    <x v="0"/>
    <x v="354"/>
    <x v="0"/>
    <x v="2"/>
    <x v="208"/>
    <x v="208"/>
    <x v="459"/>
    <x v="34"/>
    <x v="461"/>
    <x v="0"/>
    <x v="353"/>
    <x v="1"/>
    <x v="0"/>
    <x v="0"/>
    <x v="0"/>
    <x v="0"/>
    <x v="0"/>
    <x v="0"/>
    <x v="0"/>
    <x v="0"/>
    <x v="0"/>
    <x v="0"/>
    <x v="0"/>
    <x v="0"/>
    <x v="175"/>
    <x v="199"/>
  </r>
  <r>
    <x v="479"/>
    <x v="7"/>
    <x v="0"/>
    <x v="2"/>
    <x v="272"/>
    <x v="411"/>
    <x v="1"/>
    <x v="2"/>
    <x v="0"/>
    <x v="22"/>
    <x v="0"/>
    <x v="2"/>
    <x v="209"/>
    <x v="209"/>
    <x v="460"/>
    <x v="5"/>
    <x v="462"/>
    <x v="0"/>
    <x v="356"/>
    <x v="1"/>
    <x v="0"/>
    <x v="0"/>
    <x v="0"/>
    <x v="0"/>
    <x v="0"/>
    <x v="0"/>
    <x v="0"/>
    <x v="0"/>
    <x v="0"/>
    <x v="0"/>
    <x v="0"/>
    <x v="0"/>
    <x v="222"/>
    <x v="253"/>
  </r>
  <r>
    <x v="480"/>
    <x v="0"/>
    <x v="0"/>
    <x v="0"/>
    <x v="202"/>
    <x v="1"/>
    <x v="0"/>
    <x v="0"/>
    <x v="0"/>
    <x v="355"/>
    <x v="0"/>
    <x v="2"/>
    <x v="210"/>
    <x v="210"/>
    <x v="461"/>
    <x v="0"/>
    <x v="463"/>
    <x v="0"/>
    <x v="0"/>
    <x v="1"/>
    <x v="0"/>
    <x v="0"/>
    <x v="0"/>
    <x v="0"/>
    <x v="0"/>
    <x v="0"/>
    <x v="0"/>
    <x v="0"/>
    <x v="0"/>
    <x v="0"/>
    <x v="0"/>
    <x v="0"/>
    <x v="223"/>
    <x v="254"/>
  </r>
  <r>
    <x v="481"/>
    <x v="20"/>
    <x v="0"/>
    <x v="0"/>
    <x v="19"/>
    <x v="359"/>
    <x v="2"/>
    <x v="2"/>
    <x v="0"/>
    <x v="356"/>
    <x v="0"/>
    <x v="2"/>
    <x v="210"/>
    <x v="210"/>
    <x v="407"/>
    <x v="3"/>
    <x v="408"/>
    <x v="0"/>
    <x v="357"/>
    <x v="1"/>
    <x v="0"/>
    <x v="0"/>
    <x v="0"/>
    <x v="0"/>
    <x v="0"/>
    <x v="0"/>
    <x v="0"/>
    <x v="0"/>
    <x v="0"/>
    <x v="0"/>
    <x v="0"/>
    <x v="0"/>
    <x v="224"/>
    <x v="255"/>
  </r>
  <r>
    <x v="482"/>
    <x v="20"/>
    <x v="0"/>
    <x v="0"/>
    <x v="19"/>
    <x v="358"/>
    <x v="2"/>
    <x v="2"/>
    <x v="0"/>
    <x v="357"/>
    <x v="0"/>
    <x v="2"/>
    <x v="210"/>
    <x v="210"/>
    <x v="406"/>
    <x v="3"/>
    <x v="407"/>
    <x v="0"/>
    <x v="357"/>
    <x v="1"/>
    <x v="0"/>
    <x v="0"/>
    <x v="0"/>
    <x v="0"/>
    <x v="0"/>
    <x v="0"/>
    <x v="0"/>
    <x v="0"/>
    <x v="0"/>
    <x v="0"/>
    <x v="0"/>
    <x v="0"/>
    <x v="224"/>
    <x v="255"/>
  </r>
  <r>
    <x v="483"/>
    <x v="0"/>
    <x v="0"/>
    <x v="0"/>
    <x v="273"/>
    <x v="1"/>
    <x v="0"/>
    <x v="0"/>
    <x v="0"/>
    <x v="232"/>
    <x v="0"/>
    <x v="2"/>
    <x v="211"/>
    <x v="211"/>
    <x v="462"/>
    <x v="0"/>
    <x v="464"/>
    <x v="0"/>
    <x v="358"/>
    <x v="1"/>
    <x v="0"/>
    <x v="0"/>
    <x v="0"/>
    <x v="0"/>
    <x v="0"/>
    <x v="0"/>
    <x v="0"/>
    <x v="0"/>
    <x v="0"/>
    <x v="0"/>
    <x v="0"/>
    <x v="0"/>
    <x v="225"/>
    <x v="256"/>
  </r>
  <r>
    <x v="484"/>
    <x v="17"/>
    <x v="0"/>
    <x v="2"/>
    <x v="274"/>
    <x v="412"/>
    <x v="1"/>
    <x v="2"/>
    <x v="0"/>
    <x v="22"/>
    <x v="0"/>
    <x v="2"/>
    <x v="212"/>
    <x v="212"/>
    <x v="463"/>
    <x v="51"/>
    <x v="465"/>
    <x v="0"/>
    <x v="359"/>
    <x v="1"/>
    <x v="0"/>
    <x v="0"/>
    <x v="0"/>
    <x v="0"/>
    <x v="0"/>
    <x v="0"/>
    <x v="0"/>
    <x v="0"/>
    <x v="0"/>
    <x v="0"/>
    <x v="0"/>
    <x v="0"/>
    <x v="226"/>
    <x v="257"/>
  </r>
  <r>
    <x v="485"/>
    <x v="0"/>
    <x v="0"/>
    <x v="0"/>
    <x v="275"/>
    <x v="413"/>
    <x v="0"/>
    <x v="0"/>
    <x v="0"/>
    <x v="358"/>
    <x v="0"/>
    <x v="2"/>
    <x v="213"/>
    <x v="213"/>
    <x v="464"/>
    <x v="1"/>
    <x v="466"/>
    <x v="0"/>
    <x v="360"/>
    <x v="1"/>
    <x v="0"/>
    <x v="0"/>
    <x v="0"/>
    <x v="0"/>
    <x v="0"/>
    <x v="0"/>
    <x v="0"/>
    <x v="0"/>
    <x v="0"/>
    <x v="0"/>
    <x v="0"/>
    <x v="0"/>
    <x v="227"/>
    <x v="258"/>
  </r>
  <r>
    <x v="486"/>
    <x v="20"/>
    <x v="0"/>
    <x v="2"/>
    <x v="276"/>
    <x v="414"/>
    <x v="2"/>
    <x v="3"/>
    <x v="0"/>
    <x v="359"/>
    <x v="0"/>
    <x v="2"/>
    <x v="213"/>
    <x v="213"/>
    <x v="465"/>
    <x v="34"/>
    <x v="467"/>
    <x v="0"/>
    <x v="361"/>
    <x v="1"/>
    <x v="0"/>
    <x v="0"/>
    <x v="0"/>
    <x v="0"/>
    <x v="0"/>
    <x v="0"/>
    <x v="0"/>
    <x v="0"/>
    <x v="0"/>
    <x v="0"/>
    <x v="0"/>
    <x v="0"/>
    <x v="227"/>
    <x v="259"/>
  </r>
  <r>
    <x v="487"/>
    <x v="0"/>
    <x v="0"/>
    <x v="3"/>
    <x v="15"/>
    <x v="415"/>
    <x v="0"/>
    <x v="0"/>
    <x v="0"/>
    <x v="360"/>
    <x v="0"/>
    <x v="2"/>
    <x v="214"/>
    <x v="214"/>
    <x v="466"/>
    <x v="1"/>
    <x v="468"/>
    <x v="0"/>
    <x v="362"/>
    <x v="1"/>
    <x v="0"/>
    <x v="0"/>
    <x v="0"/>
    <x v="0"/>
    <x v="0"/>
    <x v="0"/>
    <x v="0"/>
    <x v="0"/>
    <x v="0"/>
    <x v="0"/>
    <x v="0"/>
    <x v="0"/>
    <x v="228"/>
    <x v="260"/>
  </r>
  <r>
    <x v="488"/>
    <x v="0"/>
    <x v="0"/>
    <x v="3"/>
    <x v="15"/>
    <x v="416"/>
    <x v="0"/>
    <x v="0"/>
    <x v="0"/>
    <x v="361"/>
    <x v="0"/>
    <x v="2"/>
    <x v="214"/>
    <x v="214"/>
    <x v="467"/>
    <x v="1"/>
    <x v="469"/>
    <x v="0"/>
    <x v="363"/>
    <x v="1"/>
    <x v="0"/>
    <x v="0"/>
    <x v="0"/>
    <x v="0"/>
    <x v="0"/>
    <x v="0"/>
    <x v="0"/>
    <x v="0"/>
    <x v="0"/>
    <x v="0"/>
    <x v="0"/>
    <x v="0"/>
    <x v="228"/>
    <x v="260"/>
  </r>
  <r>
    <x v="489"/>
    <x v="23"/>
    <x v="0"/>
    <x v="2"/>
    <x v="277"/>
    <x v="417"/>
    <x v="2"/>
    <x v="3"/>
    <x v="0"/>
    <x v="362"/>
    <x v="0"/>
    <x v="2"/>
    <x v="214"/>
    <x v="214"/>
    <x v="468"/>
    <x v="52"/>
    <x v="470"/>
    <x v="0"/>
    <x v="364"/>
    <x v="1"/>
    <x v="0"/>
    <x v="0"/>
    <x v="0"/>
    <x v="0"/>
    <x v="0"/>
    <x v="0"/>
    <x v="0"/>
    <x v="0"/>
    <x v="0"/>
    <x v="0"/>
    <x v="0"/>
    <x v="0"/>
    <x v="229"/>
    <x v="10"/>
  </r>
  <r>
    <x v="490"/>
    <x v="0"/>
    <x v="0"/>
    <x v="3"/>
    <x v="15"/>
    <x v="418"/>
    <x v="0"/>
    <x v="0"/>
    <x v="0"/>
    <x v="363"/>
    <x v="0"/>
    <x v="2"/>
    <x v="215"/>
    <x v="215"/>
    <x v="469"/>
    <x v="1"/>
    <x v="471"/>
    <x v="0"/>
    <x v="365"/>
    <x v="1"/>
    <x v="0"/>
    <x v="0"/>
    <x v="0"/>
    <x v="0"/>
    <x v="0"/>
    <x v="0"/>
    <x v="0"/>
    <x v="0"/>
    <x v="0"/>
    <x v="0"/>
    <x v="0"/>
    <x v="0"/>
    <x v="230"/>
    <x v="261"/>
  </r>
  <r>
    <x v="491"/>
    <x v="0"/>
    <x v="0"/>
    <x v="3"/>
    <x v="15"/>
    <x v="419"/>
    <x v="0"/>
    <x v="0"/>
    <x v="0"/>
    <x v="364"/>
    <x v="0"/>
    <x v="2"/>
    <x v="215"/>
    <x v="215"/>
    <x v="470"/>
    <x v="1"/>
    <x v="472"/>
    <x v="0"/>
    <x v="365"/>
    <x v="1"/>
    <x v="0"/>
    <x v="0"/>
    <x v="0"/>
    <x v="0"/>
    <x v="0"/>
    <x v="0"/>
    <x v="0"/>
    <x v="0"/>
    <x v="0"/>
    <x v="0"/>
    <x v="0"/>
    <x v="0"/>
    <x v="230"/>
    <x v="261"/>
  </r>
  <r>
    <x v="492"/>
    <x v="15"/>
    <x v="0"/>
    <x v="0"/>
    <x v="278"/>
    <x v="420"/>
    <x v="1"/>
    <x v="1"/>
    <x v="0"/>
    <x v="365"/>
    <x v="0"/>
    <x v="2"/>
    <x v="216"/>
    <x v="216"/>
    <x v="471"/>
    <x v="53"/>
    <x v="473"/>
    <x v="0"/>
    <x v="366"/>
    <x v="1"/>
    <x v="0"/>
    <x v="0"/>
    <x v="0"/>
    <x v="0"/>
    <x v="0"/>
    <x v="0"/>
    <x v="0"/>
    <x v="0"/>
    <x v="0"/>
    <x v="0"/>
    <x v="0"/>
    <x v="0"/>
    <x v="231"/>
    <x v="262"/>
  </r>
  <r>
    <x v="493"/>
    <x v="20"/>
    <x v="0"/>
    <x v="3"/>
    <x v="279"/>
    <x v="421"/>
    <x v="2"/>
    <x v="2"/>
    <x v="0"/>
    <x v="22"/>
    <x v="0"/>
    <x v="3"/>
    <x v="217"/>
    <x v="217"/>
    <x v="472"/>
    <x v="3"/>
    <x v="474"/>
    <x v="0"/>
    <x v="367"/>
    <x v="1"/>
    <x v="0"/>
    <x v="0"/>
    <x v="0"/>
    <x v="0"/>
    <x v="0"/>
    <x v="0"/>
    <x v="0"/>
    <x v="0"/>
    <x v="0"/>
    <x v="0"/>
    <x v="0"/>
    <x v="0"/>
    <x v="232"/>
    <x v="200"/>
  </r>
  <r>
    <x v="494"/>
    <x v="20"/>
    <x v="0"/>
    <x v="3"/>
    <x v="280"/>
    <x v="422"/>
    <x v="2"/>
    <x v="2"/>
    <x v="0"/>
    <x v="22"/>
    <x v="0"/>
    <x v="3"/>
    <x v="217"/>
    <x v="217"/>
    <x v="473"/>
    <x v="3"/>
    <x v="475"/>
    <x v="0"/>
    <x v="368"/>
    <x v="1"/>
    <x v="0"/>
    <x v="0"/>
    <x v="0"/>
    <x v="0"/>
    <x v="0"/>
    <x v="0"/>
    <x v="0"/>
    <x v="0"/>
    <x v="0"/>
    <x v="0"/>
    <x v="0"/>
    <x v="0"/>
    <x v="233"/>
    <x v="263"/>
  </r>
  <r>
    <x v="495"/>
    <x v="20"/>
    <x v="0"/>
    <x v="3"/>
    <x v="280"/>
    <x v="423"/>
    <x v="2"/>
    <x v="2"/>
    <x v="0"/>
    <x v="22"/>
    <x v="0"/>
    <x v="3"/>
    <x v="217"/>
    <x v="217"/>
    <x v="474"/>
    <x v="3"/>
    <x v="476"/>
    <x v="0"/>
    <x v="369"/>
    <x v="1"/>
    <x v="0"/>
    <x v="0"/>
    <x v="0"/>
    <x v="0"/>
    <x v="0"/>
    <x v="0"/>
    <x v="0"/>
    <x v="0"/>
    <x v="0"/>
    <x v="0"/>
    <x v="0"/>
    <x v="0"/>
    <x v="233"/>
    <x v="263"/>
  </r>
  <r>
    <x v="496"/>
    <x v="20"/>
    <x v="0"/>
    <x v="3"/>
    <x v="280"/>
    <x v="424"/>
    <x v="2"/>
    <x v="2"/>
    <x v="0"/>
    <x v="22"/>
    <x v="0"/>
    <x v="3"/>
    <x v="217"/>
    <x v="217"/>
    <x v="475"/>
    <x v="3"/>
    <x v="477"/>
    <x v="0"/>
    <x v="368"/>
    <x v="1"/>
    <x v="0"/>
    <x v="0"/>
    <x v="0"/>
    <x v="0"/>
    <x v="0"/>
    <x v="0"/>
    <x v="0"/>
    <x v="0"/>
    <x v="0"/>
    <x v="0"/>
    <x v="0"/>
    <x v="0"/>
    <x v="233"/>
    <x v="263"/>
  </r>
  <r>
    <x v="497"/>
    <x v="0"/>
    <x v="0"/>
    <x v="0"/>
    <x v="281"/>
    <x v="309"/>
    <x v="0"/>
    <x v="0"/>
    <x v="0"/>
    <x v="251"/>
    <x v="0"/>
    <x v="3"/>
    <x v="217"/>
    <x v="217"/>
    <x v="476"/>
    <x v="14"/>
    <x v="478"/>
    <x v="0"/>
    <x v="201"/>
    <x v="1"/>
    <x v="0"/>
    <x v="0"/>
    <x v="0"/>
    <x v="0"/>
    <x v="0"/>
    <x v="0"/>
    <x v="0"/>
    <x v="0"/>
    <x v="0"/>
    <x v="0"/>
    <x v="0"/>
    <x v="0"/>
    <x v="234"/>
    <x v="264"/>
  </r>
  <r>
    <x v="498"/>
    <x v="20"/>
    <x v="0"/>
    <x v="3"/>
    <x v="279"/>
    <x v="425"/>
    <x v="2"/>
    <x v="2"/>
    <x v="0"/>
    <x v="22"/>
    <x v="0"/>
    <x v="3"/>
    <x v="217"/>
    <x v="217"/>
    <x v="477"/>
    <x v="3"/>
    <x v="479"/>
    <x v="0"/>
    <x v="367"/>
    <x v="1"/>
    <x v="0"/>
    <x v="0"/>
    <x v="0"/>
    <x v="0"/>
    <x v="0"/>
    <x v="0"/>
    <x v="0"/>
    <x v="0"/>
    <x v="0"/>
    <x v="0"/>
    <x v="0"/>
    <x v="0"/>
    <x v="233"/>
    <x v="263"/>
  </r>
  <r>
    <x v="499"/>
    <x v="0"/>
    <x v="0"/>
    <x v="0"/>
    <x v="282"/>
    <x v="426"/>
    <x v="0"/>
    <x v="0"/>
    <x v="0"/>
    <x v="366"/>
    <x v="0"/>
    <x v="3"/>
    <x v="217"/>
    <x v="217"/>
    <x v="478"/>
    <x v="14"/>
    <x v="480"/>
    <x v="0"/>
    <x v="201"/>
    <x v="1"/>
    <x v="0"/>
    <x v="0"/>
    <x v="0"/>
    <x v="0"/>
    <x v="0"/>
    <x v="0"/>
    <x v="0"/>
    <x v="0"/>
    <x v="0"/>
    <x v="0"/>
    <x v="0"/>
    <x v="0"/>
    <x v="234"/>
    <x v="265"/>
  </r>
  <r>
    <x v="500"/>
    <x v="20"/>
    <x v="0"/>
    <x v="3"/>
    <x v="280"/>
    <x v="427"/>
    <x v="2"/>
    <x v="2"/>
    <x v="0"/>
    <x v="22"/>
    <x v="0"/>
    <x v="3"/>
    <x v="217"/>
    <x v="217"/>
    <x v="479"/>
    <x v="3"/>
    <x v="481"/>
    <x v="0"/>
    <x v="368"/>
    <x v="1"/>
    <x v="0"/>
    <x v="0"/>
    <x v="0"/>
    <x v="0"/>
    <x v="0"/>
    <x v="0"/>
    <x v="0"/>
    <x v="0"/>
    <x v="0"/>
    <x v="0"/>
    <x v="0"/>
    <x v="0"/>
    <x v="233"/>
    <x v="263"/>
  </r>
  <r>
    <x v="501"/>
    <x v="0"/>
    <x v="0"/>
    <x v="0"/>
    <x v="283"/>
    <x v="428"/>
    <x v="0"/>
    <x v="0"/>
    <x v="0"/>
    <x v="367"/>
    <x v="0"/>
    <x v="3"/>
    <x v="217"/>
    <x v="217"/>
    <x v="480"/>
    <x v="1"/>
    <x v="482"/>
    <x v="0"/>
    <x v="370"/>
    <x v="1"/>
    <x v="0"/>
    <x v="0"/>
    <x v="0"/>
    <x v="0"/>
    <x v="0"/>
    <x v="0"/>
    <x v="0"/>
    <x v="0"/>
    <x v="0"/>
    <x v="0"/>
    <x v="0"/>
    <x v="0"/>
    <x v="235"/>
    <x v="266"/>
  </r>
  <r>
    <x v="502"/>
    <x v="19"/>
    <x v="0"/>
    <x v="0"/>
    <x v="284"/>
    <x v="429"/>
    <x v="1"/>
    <x v="1"/>
    <x v="0"/>
    <x v="368"/>
    <x v="0"/>
    <x v="3"/>
    <x v="217"/>
    <x v="217"/>
    <x v="481"/>
    <x v="3"/>
    <x v="483"/>
    <x v="0"/>
    <x v="371"/>
    <x v="1"/>
    <x v="0"/>
    <x v="0"/>
    <x v="0"/>
    <x v="0"/>
    <x v="0"/>
    <x v="0"/>
    <x v="0"/>
    <x v="0"/>
    <x v="0"/>
    <x v="0"/>
    <x v="0"/>
    <x v="0"/>
    <x v="235"/>
    <x v="267"/>
  </r>
  <r>
    <x v="503"/>
    <x v="24"/>
    <x v="0"/>
    <x v="1"/>
    <x v="285"/>
    <x v="430"/>
    <x v="1"/>
    <x v="2"/>
    <x v="0"/>
    <x v="369"/>
    <x v="0"/>
    <x v="3"/>
    <x v="218"/>
    <x v="218"/>
    <x v="482"/>
    <x v="54"/>
    <x v="484"/>
    <x v="0"/>
    <x v="372"/>
    <x v="1"/>
    <x v="0"/>
    <x v="0"/>
    <x v="0"/>
    <x v="0"/>
    <x v="0"/>
    <x v="0"/>
    <x v="0"/>
    <x v="0"/>
    <x v="0"/>
    <x v="0"/>
    <x v="0"/>
    <x v="0"/>
    <x v="236"/>
    <x v="268"/>
  </r>
  <r>
    <x v="504"/>
    <x v="0"/>
    <x v="0"/>
    <x v="0"/>
    <x v="273"/>
    <x v="1"/>
    <x v="0"/>
    <x v="0"/>
    <x v="0"/>
    <x v="370"/>
    <x v="0"/>
    <x v="3"/>
    <x v="218"/>
    <x v="218"/>
    <x v="483"/>
    <x v="0"/>
    <x v="485"/>
    <x v="0"/>
    <x v="373"/>
    <x v="1"/>
    <x v="0"/>
    <x v="0"/>
    <x v="0"/>
    <x v="0"/>
    <x v="0"/>
    <x v="0"/>
    <x v="0"/>
    <x v="0"/>
    <x v="0"/>
    <x v="0"/>
    <x v="0"/>
    <x v="0"/>
    <x v="237"/>
    <x v="269"/>
  </r>
  <r>
    <x v="505"/>
    <x v="0"/>
    <x v="0"/>
    <x v="3"/>
    <x v="15"/>
    <x v="431"/>
    <x v="0"/>
    <x v="0"/>
    <x v="0"/>
    <x v="371"/>
    <x v="0"/>
    <x v="3"/>
    <x v="219"/>
    <x v="219"/>
    <x v="484"/>
    <x v="1"/>
    <x v="486"/>
    <x v="0"/>
    <x v="374"/>
    <x v="1"/>
    <x v="0"/>
    <x v="0"/>
    <x v="0"/>
    <x v="0"/>
    <x v="0"/>
    <x v="0"/>
    <x v="0"/>
    <x v="0"/>
    <x v="0"/>
    <x v="0"/>
    <x v="0"/>
    <x v="0"/>
    <x v="238"/>
    <x v="270"/>
  </r>
  <r>
    <x v="506"/>
    <x v="17"/>
    <x v="0"/>
    <x v="3"/>
    <x v="149"/>
    <x v="432"/>
    <x v="1"/>
    <x v="2"/>
    <x v="0"/>
    <x v="22"/>
    <x v="0"/>
    <x v="3"/>
    <x v="219"/>
    <x v="219"/>
    <x v="485"/>
    <x v="10"/>
    <x v="487"/>
    <x v="0"/>
    <x v="375"/>
    <x v="1"/>
    <x v="0"/>
    <x v="0"/>
    <x v="0"/>
    <x v="0"/>
    <x v="0"/>
    <x v="0"/>
    <x v="0"/>
    <x v="0"/>
    <x v="0"/>
    <x v="0"/>
    <x v="0"/>
    <x v="0"/>
    <x v="238"/>
    <x v="270"/>
  </r>
  <r>
    <x v="507"/>
    <x v="16"/>
    <x v="0"/>
    <x v="3"/>
    <x v="286"/>
    <x v="433"/>
    <x v="1"/>
    <x v="2"/>
    <x v="0"/>
    <x v="22"/>
    <x v="0"/>
    <x v="3"/>
    <x v="219"/>
    <x v="219"/>
    <x v="486"/>
    <x v="10"/>
    <x v="488"/>
    <x v="0"/>
    <x v="375"/>
    <x v="1"/>
    <x v="0"/>
    <x v="0"/>
    <x v="0"/>
    <x v="0"/>
    <x v="0"/>
    <x v="0"/>
    <x v="0"/>
    <x v="0"/>
    <x v="0"/>
    <x v="0"/>
    <x v="0"/>
    <x v="0"/>
    <x v="232"/>
    <x v="200"/>
  </r>
  <r>
    <x v="508"/>
    <x v="20"/>
    <x v="0"/>
    <x v="0"/>
    <x v="287"/>
    <x v="434"/>
    <x v="2"/>
    <x v="1"/>
    <x v="0"/>
    <x v="372"/>
    <x v="0"/>
    <x v="3"/>
    <x v="220"/>
    <x v="220"/>
    <x v="487"/>
    <x v="3"/>
    <x v="489"/>
    <x v="0"/>
    <x v="376"/>
    <x v="1"/>
    <x v="0"/>
    <x v="0"/>
    <x v="0"/>
    <x v="0"/>
    <x v="0"/>
    <x v="0"/>
    <x v="0"/>
    <x v="0"/>
    <x v="0"/>
    <x v="0"/>
    <x v="0"/>
    <x v="0"/>
    <x v="239"/>
    <x v="271"/>
  </r>
  <r>
    <x v="509"/>
    <x v="0"/>
    <x v="0"/>
    <x v="2"/>
    <x v="288"/>
    <x v="435"/>
    <x v="0"/>
    <x v="3"/>
    <x v="0"/>
    <x v="373"/>
    <x v="0"/>
    <x v="3"/>
    <x v="221"/>
    <x v="221"/>
    <x v="488"/>
    <x v="14"/>
    <x v="490"/>
    <x v="0"/>
    <x v="377"/>
    <x v="1"/>
    <x v="0"/>
    <x v="0"/>
    <x v="0"/>
    <x v="0"/>
    <x v="0"/>
    <x v="0"/>
    <x v="0"/>
    <x v="0"/>
    <x v="0"/>
    <x v="0"/>
    <x v="0"/>
    <x v="0"/>
    <x v="240"/>
    <x v="272"/>
  </r>
  <r>
    <x v="510"/>
    <x v="20"/>
    <x v="0"/>
    <x v="0"/>
    <x v="289"/>
    <x v="436"/>
    <x v="2"/>
    <x v="1"/>
    <x v="0"/>
    <x v="374"/>
    <x v="0"/>
    <x v="3"/>
    <x v="222"/>
    <x v="222"/>
    <x v="489"/>
    <x v="5"/>
    <x v="491"/>
    <x v="0"/>
    <x v="378"/>
    <x v="1"/>
    <x v="0"/>
    <x v="0"/>
    <x v="0"/>
    <x v="0"/>
    <x v="0"/>
    <x v="0"/>
    <x v="0"/>
    <x v="0"/>
    <x v="0"/>
    <x v="0"/>
    <x v="0"/>
    <x v="0"/>
    <x v="56"/>
    <x v="62"/>
  </r>
  <r>
    <x v="511"/>
    <x v="12"/>
    <x v="0"/>
    <x v="1"/>
    <x v="290"/>
    <x v="437"/>
    <x v="0"/>
    <x v="2"/>
    <x v="0"/>
    <x v="375"/>
    <x v="0"/>
    <x v="3"/>
    <x v="222"/>
    <x v="222"/>
    <x v="490"/>
    <x v="2"/>
    <x v="492"/>
    <x v="0"/>
    <x v="379"/>
    <x v="1"/>
    <x v="0"/>
    <x v="0"/>
    <x v="0"/>
    <x v="0"/>
    <x v="0"/>
    <x v="0"/>
    <x v="0"/>
    <x v="0"/>
    <x v="0"/>
    <x v="0"/>
    <x v="0"/>
    <x v="0"/>
    <x v="241"/>
    <x v="273"/>
  </r>
  <r>
    <x v="512"/>
    <x v="16"/>
    <x v="0"/>
    <x v="2"/>
    <x v="291"/>
    <x v="438"/>
    <x v="1"/>
    <x v="2"/>
    <x v="0"/>
    <x v="22"/>
    <x v="0"/>
    <x v="3"/>
    <x v="223"/>
    <x v="223"/>
    <x v="491"/>
    <x v="5"/>
    <x v="493"/>
    <x v="0"/>
    <x v="380"/>
    <x v="1"/>
    <x v="0"/>
    <x v="0"/>
    <x v="0"/>
    <x v="0"/>
    <x v="0"/>
    <x v="0"/>
    <x v="0"/>
    <x v="0"/>
    <x v="0"/>
    <x v="0"/>
    <x v="0"/>
    <x v="0"/>
    <x v="242"/>
    <x v="274"/>
  </r>
  <r>
    <x v="513"/>
    <x v="16"/>
    <x v="0"/>
    <x v="2"/>
    <x v="292"/>
    <x v="439"/>
    <x v="1"/>
    <x v="2"/>
    <x v="0"/>
    <x v="22"/>
    <x v="0"/>
    <x v="3"/>
    <x v="223"/>
    <x v="223"/>
    <x v="492"/>
    <x v="5"/>
    <x v="494"/>
    <x v="0"/>
    <x v="380"/>
    <x v="1"/>
    <x v="0"/>
    <x v="0"/>
    <x v="0"/>
    <x v="0"/>
    <x v="0"/>
    <x v="0"/>
    <x v="0"/>
    <x v="0"/>
    <x v="0"/>
    <x v="0"/>
    <x v="0"/>
    <x v="0"/>
    <x v="242"/>
    <x v="274"/>
  </r>
  <r>
    <x v="514"/>
    <x v="18"/>
    <x v="0"/>
    <x v="0"/>
    <x v="293"/>
    <x v="440"/>
    <x v="1"/>
    <x v="2"/>
    <x v="0"/>
    <x v="22"/>
    <x v="0"/>
    <x v="3"/>
    <x v="223"/>
    <x v="223"/>
    <x v="493"/>
    <x v="10"/>
    <x v="495"/>
    <x v="0"/>
    <x v="381"/>
    <x v="1"/>
    <x v="0"/>
    <x v="0"/>
    <x v="0"/>
    <x v="0"/>
    <x v="0"/>
    <x v="0"/>
    <x v="0"/>
    <x v="0"/>
    <x v="0"/>
    <x v="0"/>
    <x v="0"/>
    <x v="0"/>
    <x v="243"/>
    <x v="275"/>
  </r>
  <r>
    <x v="515"/>
    <x v="7"/>
    <x v="0"/>
    <x v="2"/>
    <x v="294"/>
    <x v="441"/>
    <x v="1"/>
    <x v="2"/>
    <x v="0"/>
    <x v="22"/>
    <x v="0"/>
    <x v="3"/>
    <x v="224"/>
    <x v="224"/>
    <x v="494"/>
    <x v="5"/>
    <x v="496"/>
    <x v="0"/>
    <x v="382"/>
    <x v="1"/>
    <x v="0"/>
    <x v="0"/>
    <x v="0"/>
    <x v="0"/>
    <x v="0"/>
    <x v="0"/>
    <x v="0"/>
    <x v="0"/>
    <x v="0"/>
    <x v="0"/>
    <x v="0"/>
    <x v="0"/>
    <x v="2"/>
    <x v="41"/>
  </r>
  <r>
    <x v="516"/>
    <x v="20"/>
    <x v="0"/>
    <x v="2"/>
    <x v="295"/>
    <x v="442"/>
    <x v="2"/>
    <x v="2"/>
    <x v="0"/>
    <x v="22"/>
    <x v="0"/>
    <x v="3"/>
    <x v="225"/>
    <x v="225"/>
    <x v="495"/>
    <x v="5"/>
    <x v="497"/>
    <x v="0"/>
    <x v="383"/>
    <x v="1"/>
    <x v="0"/>
    <x v="0"/>
    <x v="0"/>
    <x v="0"/>
    <x v="0"/>
    <x v="0"/>
    <x v="0"/>
    <x v="0"/>
    <x v="0"/>
    <x v="0"/>
    <x v="0"/>
    <x v="0"/>
    <x v="242"/>
    <x v="274"/>
  </r>
  <r>
    <x v="517"/>
    <x v="20"/>
    <x v="0"/>
    <x v="2"/>
    <x v="296"/>
    <x v="443"/>
    <x v="2"/>
    <x v="2"/>
    <x v="0"/>
    <x v="22"/>
    <x v="0"/>
    <x v="3"/>
    <x v="225"/>
    <x v="225"/>
    <x v="496"/>
    <x v="5"/>
    <x v="498"/>
    <x v="0"/>
    <x v="384"/>
    <x v="1"/>
    <x v="0"/>
    <x v="0"/>
    <x v="0"/>
    <x v="0"/>
    <x v="0"/>
    <x v="0"/>
    <x v="0"/>
    <x v="0"/>
    <x v="0"/>
    <x v="0"/>
    <x v="0"/>
    <x v="0"/>
    <x v="242"/>
    <x v="274"/>
  </r>
  <r>
    <x v="518"/>
    <x v="20"/>
    <x v="0"/>
    <x v="2"/>
    <x v="296"/>
    <x v="444"/>
    <x v="2"/>
    <x v="2"/>
    <x v="0"/>
    <x v="22"/>
    <x v="0"/>
    <x v="3"/>
    <x v="225"/>
    <x v="225"/>
    <x v="497"/>
    <x v="5"/>
    <x v="499"/>
    <x v="0"/>
    <x v="384"/>
    <x v="1"/>
    <x v="0"/>
    <x v="0"/>
    <x v="0"/>
    <x v="0"/>
    <x v="0"/>
    <x v="0"/>
    <x v="0"/>
    <x v="0"/>
    <x v="0"/>
    <x v="0"/>
    <x v="0"/>
    <x v="0"/>
    <x v="242"/>
    <x v="274"/>
  </r>
  <r>
    <x v="519"/>
    <x v="20"/>
    <x v="0"/>
    <x v="2"/>
    <x v="297"/>
    <x v="445"/>
    <x v="2"/>
    <x v="2"/>
    <x v="0"/>
    <x v="22"/>
    <x v="0"/>
    <x v="3"/>
    <x v="225"/>
    <x v="225"/>
    <x v="498"/>
    <x v="5"/>
    <x v="500"/>
    <x v="0"/>
    <x v="385"/>
    <x v="1"/>
    <x v="0"/>
    <x v="0"/>
    <x v="0"/>
    <x v="0"/>
    <x v="0"/>
    <x v="0"/>
    <x v="0"/>
    <x v="0"/>
    <x v="0"/>
    <x v="0"/>
    <x v="0"/>
    <x v="0"/>
    <x v="242"/>
    <x v="274"/>
  </r>
  <r>
    <x v="520"/>
    <x v="20"/>
    <x v="0"/>
    <x v="2"/>
    <x v="298"/>
    <x v="446"/>
    <x v="2"/>
    <x v="2"/>
    <x v="0"/>
    <x v="22"/>
    <x v="0"/>
    <x v="3"/>
    <x v="225"/>
    <x v="225"/>
    <x v="499"/>
    <x v="5"/>
    <x v="501"/>
    <x v="0"/>
    <x v="386"/>
    <x v="1"/>
    <x v="0"/>
    <x v="0"/>
    <x v="0"/>
    <x v="0"/>
    <x v="0"/>
    <x v="0"/>
    <x v="0"/>
    <x v="0"/>
    <x v="0"/>
    <x v="0"/>
    <x v="0"/>
    <x v="0"/>
    <x v="243"/>
    <x v="276"/>
  </r>
  <r>
    <x v="521"/>
    <x v="20"/>
    <x v="0"/>
    <x v="2"/>
    <x v="297"/>
    <x v="447"/>
    <x v="2"/>
    <x v="2"/>
    <x v="0"/>
    <x v="22"/>
    <x v="0"/>
    <x v="3"/>
    <x v="225"/>
    <x v="225"/>
    <x v="500"/>
    <x v="5"/>
    <x v="502"/>
    <x v="0"/>
    <x v="385"/>
    <x v="1"/>
    <x v="0"/>
    <x v="0"/>
    <x v="0"/>
    <x v="0"/>
    <x v="0"/>
    <x v="0"/>
    <x v="0"/>
    <x v="0"/>
    <x v="0"/>
    <x v="0"/>
    <x v="0"/>
    <x v="0"/>
    <x v="242"/>
    <x v="274"/>
  </r>
  <r>
    <x v="522"/>
    <x v="20"/>
    <x v="0"/>
    <x v="2"/>
    <x v="297"/>
    <x v="448"/>
    <x v="2"/>
    <x v="2"/>
    <x v="0"/>
    <x v="22"/>
    <x v="0"/>
    <x v="3"/>
    <x v="225"/>
    <x v="225"/>
    <x v="501"/>
    <x v="5"/>
    <x v="503"/>
    <x v="0"/>
    <x v="385"/>
    <x v="1"/>
    <x v="0"/>
    <x v="0"/>
    <x v="0"/>
    <x v="0"/>
    <x v="0"/>
    <x v="0"/>
    <x v="0"/>
    <x v="0"/>
    <x v="0"/>
    <x v="0"/>
    <x v="0"/>
    <x v="0"/>
    <x v="242"/>
    <x v="274"/>
  </r>
  <r>
    <x v="523"/>
    <x v="20"/>
    <x v="0"/>
    <x v="2"/>
    <x v="298"/>
    <x v="449"/>
    <x v="2"/>
    <x v="2"/>
    <x v="0"/>
    <x v="22"/>
    <x v="0"/>
    <x v="3"/>
    <x v="225"/>
    <x v="225"/>
    <x v="502"/>
    <x v="5"/>
    <x v="504"/>
    <x v="0"/>
    <x v="386"/>
    <x v="1"/>
    <x v="0"/>
    <x v="0"/>
    <x v="0"/>
    <x v="0"/>
    <x v="0"/>
    <x v="0"/>
    <x v="0"/>
    <x v="0"/>
    <x v="0"/>
    <x v="0"/>
    <x v="0"/>
    <x v="0"/>
    <x v="243"/>
    <x v="276"/>
  </r>
  <r>
    <x v="524"/>
    <x v="20"/>
    <x v="0"/>
    <x v="2"/>
    <x v="299"/>
    <x v="450"/>
    <x v="2"/>
    <x v="2"/>
    <x v="0"/>
    <x v="22"/>
    <x v="0"/>
    <x v="3"/>
    <x v="225"/>
    <x v="225"/>
    <x v="503"/>
    <x v="5"/>
    <x v="505"/>
    <x v="0"/>
    <x v="387"/>
    <x v="1"/>
    <x v="0"/>
    <x v="0"/>
    <x v="0"/>
    <x v="0"/>
    <x v="0"/>
    <x v="0"/>
    <x v="0"/>
    <x v="0"/>
    <x v="0"/>
    <x v="0"/>
    <x v="0"/>
    <x v="0"/>
    <x v="243"/>
    <x v="276"/>
  </r>
  <r>
    <x v="525"/>
    <x v="20"/>
    <x v="0"/>
    <x v="2"/>
    <x v="299"/>
    <x v="451"/>
    <x v="2"/>
    <x v="2"/>
    <x v="0"/>
    <x v="22"/>
    <x v="0"/>
    <x v="3"/>
    <x v="225"/>
    <x v="225"/>
    <x v="504"/>
    <x v="5"/>
    <x v="506"/>
    <x v="0"/>
    <x v="387"/>
    <x v="1"/>
    <x v="0"/>
    <x v="0"/>
    <x v="0"/>
    <x v="0"/>
    <x v="0"/>
    <x v="0"/>
    <x v="0"/>
    <x v="0"/>
    <x v="0"/>
    <x v="0"/>
    <x v="0"/>
    <x v="0"/>
    <x v="243"/>
    <x v="276"/>
  </r>
  <r>
    <x v="526"/>
    <x v="20"/>
    <x v="0"/>
    <x v="2"/>
    <x v="298"/>
    <x v="452"/>
    <x v="2"/>
    <x v="2"/>
    <x v="0"/>
    <x v="22"/>
    <x v="0"/>
    <x v="3"/>
    <x v="225"/>
    <x v="225"/>
    <x v="505"/>
    <x v="5"/>
    <x v="507"/>
    <x v="0"/>
    <x v="386"/>
    <x v="1"/>
    <x v="0"/>
    <x v="0"/>
    <x v="0"/>
    <x v="0"/>
    <x v="0"/>
    <x v="0"/>
    <x v="0"/>
    <x v="0"/>
    <x v="0"/>
    <x v="0"/>
    <x v="0"/>
    <x v="0"/>
    <x v="243"/>
    <x v="276"/>
  </r>
  <r>
    <x v="527"/>
    <x v="20"/>
    <x v="0"/>
    <x v="2"/>
    <x v="296"/>
    <x v="453"/>
    <x v="2"/>
    <x v="2"/>
    <x v="0"/>
    <x v="22"/>
    <x v="0"/>
    <x v="3"/>
    <x v="225"/>
    <x v="225"/>
    <x v="506"/>
    <x v="5"/>
    <x v="508"/>
    <x v="0"/>
    <x v="384"/>
    <x v="1"/>
    <x v="0"/>
    <x v="0"/>
    <x v="0"/>
    <x v="0"/>
    <x v="0"/>
    <x v="0"/>
    <x v="0"/>
    <x v="0"/>
    <x v="0"/>
    <x v="0"/>
    <x v="0"/>
    <x v="0"/>
    <x v="242"/>
    <x v="274"/>
  </r>
  <r>
    <x v="528"/>
    <x v="19"/>
    <x v="0"/>
    <x v="2"/>
    <x v="300"/>
    <x v="454"/>
    <x v="1"/>
    <x v="3"/>
    <x v="0"/>
    <x v="376"/>
    <x v="0"/>
    <x v="3"/>
    <x v="226"/>
    <x v="226"/>
    <x v="507"/>
    <x v="3"/>
    <x v="509"/>
    <x v="0"/>
    <x v="388"/>
    <x v="1"/>
    <x v="0"/>
    <x v="0"/>
    <x v="0"/>
    <x v="0"/>
    <x v="0"/>
    <x v="0"/>
    <x v="0"/>
    <x v="0"/>
    <x v="0"/>
    <x v="0"/>
    <x v="0"/>
    <x v="0"/>
    <x v="244"/>
    <x v="174"/>
  </r>
  <r>
    <x v="529"/>
    <x v="20"/>
    <x v="0"/>
    <x v="0"/>
    <x v="19"/>
    <x v="455"/>
    <x v="2"/>
    <x v="2"/>
    <x v="0"/>
    <x v="22"/>
    <x v="0"/>
    <x v="3"/>
    <x v="227"/>
    <x v="227"/>
    <x v="508"/>
    <x v="3"/>
    <x v="510"/>
    <x v="0"/>
    <x v="389"/>
    <x v="1"/>
    <x v="0"/>
    <x v="0"/>
    <x v="0"/>
    <x v="0"/>
    <x v="0"/>
    <x v="0"/>
    <x v="0"/>
    <x v="0"/>
    <x v="0"/>
    <x v="0"/>
    <x v="0"/>
    <x v="0"/>
    <x v="245"/>
    <x v="277"/>
  </r>
  <r>
    <x v="530"/>
    <x v="0"/>
    <x v="0"/>
    <x v="0"/>
    <x v="301"/>
    <x v="456"/>
    <x v="0"/>
    <x v="0"/>
    <x v="0"/>
    <x v="377"/>
    <x v="0"/>
    <x v="3"/>
    <x v="228"/>
    <x v="228"/>
    <x v="509"/>
    <x v="1"/>
    <x v="511"/>
    <x v="0"/>
    <x v="390"/>
    <x v="1"/>
    <x v="0"/>
    <x v="0"/>
    <x v="0"/>
    <x v="0"/>
    <x v="0"/>
    <x v="0"/>
    <x v="0"/>
    <x v="0"/>
    <x v="0"/>
    <x v="0"/>
    <x v="0"/>
    <x v="0"/>
    <x v="246"/>
    <x v="278"/>
  </r>
  <r>
    <x v="531"/>
    <x v="0"/>
    <x v="0"/>
    <x v="0"/>
    <x v="302"/>
    <x v="457"/>
    <x v="0"/>
    <x v="0"/>
    <x v="0"/>
    <x v="378"/>
    <x v="0"/>
    <x v="3"/>
    <x v="228"/>
    <x v="228"/>
    <x v="510"/>
    <x v="1"/>
    <x v="512"/>
    <x v="0"/>
    <x v="391"/>
    <x v="1"/>
    <x v="0"/>
    <x v="0"/>
    <x v="0"/>
    <x v="0"/>
    <x v="0"/>
    <x v="0"/>
    <x v="0"/>
    <x v="0"/>
    <x v="0"/>
    <x v="0"/>
    <x v="0"/>
    <x v="0"/>
    <x v="246"/>
    <x v="278"/>
  </r>
  <r>
    <x v="532"/>
    <x v="7"/>
    <x v="0"/>
    <x v="2"/>
    <x v="303"/>
    <x v="458"/>
    <x v="1"/>
    <x v="2"/>
    <x v="0"/>
    <x v="379"/>
    <x v="0"/>
    <x v="3"/>
    <x v="229"/>
    <x v="229"/>
    <x v="511"/>
    <x v="5"/>
    <x v="513"/>
    <x v="0"/>
    <x v="287"/>
    <x v="1"/>
    <x v="0"/>
    <x v="0"/>
    <x v="0"/>
    <x v="0"/>
    <x v="0"/>
    <x v="0"/>
    <x v="0"/>
    <x v="0"/>
    <x v="0"/>
    <x v="0"/>
    <x v="0"/>
    <x v="0"/>
    <x v="247"/>
    <x v="279"/>
  </r>
  <r>
    <x v="533"/>
    <x v="20"/>
    <x v="0"/>
    <x v="3"/>
    <x v="13"/>
    <x v="459"/>
    <x v="2"/>
    <x v="0"/>
    <x v="0"/>
    <x v="380"/>
    <x v="0"/>
    <x v="3"/>
    <x v="229"/>
    <x v="229"/>
    <x v="512"/>
    <x v="4"/>
    <x v="514"/>
    <x v="0"/>
    <x v="392"/>
    <x v="1"/>
    <x v="0"/>
    <x v="0"/>
    <x v="0"/>
    <x v="0"/>
    <x v="0"/>
    <x v="0"/>
    <x v="0"/>
    <x v="0"/>
    <x v="0"/>
    <x v="0"/>
    <x v="0"/>
    <x v="0"/>
    <x v="248"/>
    <x v="280"/>
  </r>
  <r>
    <x v="534"/>
    <x v="0"/>
    <x v="0"/>
    <x v="0"/>
    <x v="304"/>
    <x v="460"/>
    <x v="0"/>
    <x v="0"/>
    <x v="0"/>
    <x v="381"/>
    <x v="0"/>
    <x v="3"/>
    <x v="230"/>
    <x v="230"/>
    <x v="513"/>
    <x v="1"/>
    <x v="515"/>
    <x v="0"/>
    <x v="393"/>
    <x v="1"/>
    <x v="0"/>
    <x v="0"/>
    <x v="0"/>
    <x v="0"/>
    <x v="0"/>
    <x v="0"/>
    <x v="0"/>
    <x v="0"/>
    <x v="0"/>
    <x v="0"/>
    <x v="0"/>
    <x v="0"/>
    <x v="249"/>
    <x v="281"/>
  </r>
  <r>
    <x v="535"/>
    <x v="20"/>
    <x v="0"/>
    <x v="0"/>
    <x v="305"/>
    <x v="461"/>
    <x v="2"/>
    <x v="1"/>
    <x v="0"/>
    <x v="382"/>
    <x v="0"/>
    <x v="3"/>
    <x v="231"/>
    <x v="231"/>
    <x v="514"/>
    <x v="3"/>
    <x v="516"/>
    <x v="0"/>
    <x v="394"/>
    <x v="1"/>
    <x v="0"/>
    <x v="0"/>
    <x v="0"/>
    <x v="0"/>
    <x v="0"/>
    <x v="0"/>
    <x v="0"/>
    <x v="0"/>
    <x v="0"/>
    <x v="0"/>
    <x v="0"/>
    <x v="0"/>
    <x v="250"/>
    <x v="282"/>
  </r>
  <r>
    <x v="536"/>
    <x v="0"/>
    <x v="0"/>
    <x v="2"/>
    <x v="306"/>
    <x v="462"/>
    <x v="0"/>
    <x v="3"/>
    <x v="0"/>
    <x v="383"/>
    <x v="0"/>
    <x v="3"/>
    <x v="231"/>
    <x v="231"/>
    <x v="515"/>
    <x v="0"/>
    <x v="517"/>
    <x v="0"/>
    <x v="395"/>
    <x v="1"/>
    <x v="0"/>
    <x v="0"/>
    <x v="0"/>
    <x v="0"/>
    <x v="0"/>
    <x v="0"/>
    <x v="0"/>
    <x v="0"/>
    <x v="0"/>
    <x v="0"/>
    <x v="0"/>
    <x v="0"/>
    <x v="250"/>
    <x v="282"/>
  </r>
  <r>
    <x v="537"/>
    <x v="0"/>
    <x v="0"/>
    <x v="0"/>
    <x v="307"/>
    <x v="463"/>
    <x v="0"/>
    <x v="0"/>
    <x v="0"/>
    <x v="384"/>
    <x v="0"/>
    <x v="3"/>
    <x v="232"/>
    <x v="232"/>
    <x v="516"/>
    <x v="1"/>
    <x v="518"/>
    <x v="0"/>
    <x v="396"/>
    <x v="1"/>
    <x v="0"/>
    <x v="0"/>
    <x v="0"/>
    <x v="0"/>
    <x v="0"/>
    <x v="0"/>
    <x v="0"/>
    <x v="0"/>
    <x v="0"/>
    <x v="0"/>
    <x v="0"/>
    <x v="0"/>
    <x v="251"/>
    <x v="283"/>
  </r>
  <r>
    <x v="538"/>
    <x v="0"/>
    <x v="0"/>
    <x v="0"/>
    <x v="117"/>
    <x v="464"/>
    <x v="0"/>
    <x v="0"/>
    <x v="0"/>
    <x v="385"/>
    <x v="0"/>
    <x v="3"/>
    <x v="232"/>
    <x v="232"/>
    <x v="517"/>
    <x v="1"/>
    <x v="519"/>
    <x v="0"/>
    <x v="156"/>
    <x v="1"/>
    <x v="0"/>
    <x v="0"/>
    <x v="0"/>
    <x v="0"/>
    <x v="0"/>
    <x v="0"/>
    <x v="0"/>
    <x v="0"/>
    <x v="0"/>
    <x v="0"/>
    <x v="0"/>
    <x v="0"/>
    <x v="251"/>
    <x v="283"/>
  </r>
  <r>
    <x v="539"/>
    <x v="0"/>
    <x v="0"/>
    <x v="0"/>
    <x v="308"/>
    <x v="465"/>
    <x v="0"/>
    <x v="0"/>
    <x v="0"/>
    <x v="386"/>
    <x v="0"/>
    <x v="3"/>
    <x v="232"/>
    <x v="232"/>
    <x v="518"/>
    <x v="1"/>
    <x v="520"/>
    <x v="0"/>
    <x v="397"/>
    <x v="1"/>
    <x v="0"/>
    <x v="0"/>
    <x v="0"/>
    <x v="0"/>
    <x v="0"/>
    <x v="0"/>
    <x v="0"/>
    <x v="0"/>
    <x v="0"/>
    <x v="0"/>
    <x v="0"/>
    <x v="0"/>
    <x v="251"/>
    <x v="283"/>
  </r>
  <r>
    <x v="540"/>
    <x v="0"/>
    <x v="0"/>
    <x v="2"/>
    <x v="309"/>
    <x v="466"/>
    <x v="0"/>
    <x v="3"/>
    <x v="0"/>
    <x v="387"/>
    <x v="0"/>
    <x v="3"/>
    <x v="232"/>
    <x v="232"/>
    <x v="519"/>
    <x v="14"/>
    <x v="521"/>
    <x v="0"/>
    <x v="398"/>
    <x v="1"/>
    <x v="0"/>
    <x v="0"/>
    <x v="0"/>
    <x v="0"/>
    <x v="0"/>
    <x v="0"/>
    <x v="0"/>
    <x v="0"/>
    <x v="0"/>
    <x v="0"/>
    <x v="0"/>
    <x v="0"/>
    <x v="251"/>
    <x v="284"/>
  </r>
  <r>
    <x v="541"/>
    <x v="0"/>
    <x v="0"/>
    <x v="0"/>
    <x v="310"/>
    <x v="467"/>
    <x v="0"/>
    <x v="0"/>
    <x v="0"/>
    <x v="388"/>
    <x v="0"/>
    <x v="3"/>
    <x v="232"/>
    <x v="232"/>
    <x v="520"/>
    <x v="1"/>
    <x v="522"/>
    <x v="0"/>
    <x v="399"/>
    <x v="1"/>
    <x v="0"/>
    <x v="0"/>
    <x v="0"/>
    <x v="0"/>
    <x v="0"/>
    <x v="0"/>
    <x v="0"/>
    <x v="0"/>
    <x v="0"/>
    <x v="0"/>
    <x v="0"/>
    <x v="0"/>
    <x v="251"/>
    <x v="283"/>
  </r>
  <r>
    <x v="542"/>
    <x v="0"/>
    <x v="0"/>
    <x v="0"/>
    <x v="311"/>
    <x v="468"/>
    <x v="0"/>
    <x v="0"/>
    <x v="0"/>
    <x v="389"/>
    <x v="0"/>
    <x v="3"/>
    <x v="232"/>
    <x v="232"/>
    <x v="521"/>
    <x v="1"/>
    <x v="523"/>
    <x v="0"/>
    <x v="400"/>
    <x v="1"/>
    <x v="0"/>
    <x v="0"/>
    <x v="0"/>
    <x v="0"/>
    <x v="0"/>
    <x v="0"/>
    <x v="0"/>
    <x v="0"/>
    <x v="0"/>
    <x v="0"/>
    <x v="0"/>
    <x v="0"/>
    <x v="251"/>
    <x v="283"/>
  </r>
  <r>
    <x v="543"/>
    <x v="20"/>
    <x v="0"/>
    <x v="0"/>
    <x v="19"/>
    <x v="213"/>
    <x v="2"/>
    <x v="2"/>
    <x v="0"/>
    <x v="390"/>
    <x v="0"/>
    <x v="3"/>
    <x v="233"/>
    <x v="233"/>
    <x v="522"/>
    <x v="3"/>
    <x v="524"/>
    <x v="0"/>
    <x v="401"/>
    <x v="1"/>
    <x v="0"/>
    <x v="0"/>
    <x v="0"/>
    <x v="0"/>
    <x v="0"/>
    <x v="0"/>
    <x v="0"/>
    <x v="0"/>
    <x v="0"/>
    <x v="0"/>
    <x v="0"/>
    <x v="0"/>
    <x v="252"/>
    <x v="285"/>
  </r>
  <r>
    <x v="544"/>
    <x v="20"/>
    <x v="0"/>
    <x v="0"/>
    <x v="312"/>
    <x v="469"/>
    <x v="2"/>
    <x v="1"/>
    <x v="0"/>
    <x v="391"/>
    <x v="0"/>
    <x v="3"/>
    <x v="233"/>
    <x v="233"/>
    <x v="523"/>
    <x v="27"/>
    <x v="525"/>
    <x v="0"/>
    <x v="402"/>
    <x v="1"/>
    <x v="0"/>
    <x v="0"/>
    <x v="0"/>
    <x v="0"/>
    <x v="0"/>
    <x v="0"/>
    <x v="0"/>
    <x v="0"/>
    <x v="0"/>
    <x v="0"/>
    <x v="0"/>
    <x v="0"/>
    <x v="253"/>
    <x v="179"/>
  </r>
  <r>
    <x v="545"/>
    <x v="17"/>
    <x v="0"/>
    <x v="2"/>
    <x v="313"/>
    <x v="470"/>
    <x v="1"/>
    <x v="2"/>
    <x v="0"/>
    <x v="22"/>
    <x v="0"/>
    <x v="3"/>
    <x v="234"/>
    <x v="234"/>
    <x v="524"/>
    <x v="23"/>
    <x v="101"/>
    <x v="0"/>
    <x v="403"/>
    <x v="1"/>
    <x v="0"/>
    <x v="0"/>
    <x v="0"/>
    <x v="0"/>
    <x v="0"/>
    <x v="0"/>
    <x v="0"/>
    <x v="0"/>
    <x v="0"/>
    <x v="0"/>
    <x v="0"/>
    <x v="0"/>
    <x v="254"/>
    <x v="286"/>
  </r>
  <r>
    <x v="546"/>
    <x v="0"/>
    <x v="0"/>
    <x v="1"/>
    <x v="3"/>
    <x v="471"/>
    <x v="0"/>
    <x v="0"/>
    <x v="0"/>
    <x v="392"/>
    <x v="0"/>
    <x v="3"/>
    <x v="234"/>
    <x v="234"/>
    <x v="525"/>
    <x v="2"/>
    <x v="526"/>
    <x v="0"/>
    <x v="404"/>
    <x v="1"/>
    <x v="0"/>
    <x v="0"/>
    <x v="0"/>
    <x v="0"/>
    <x v="0"/>
    <x v="0"/>
    <x v="0"/>
    <x v="0"/>
    <x v="0"/>
    <x v="0"/>
    <x v="0"/>
    <x v="0"/>
    <x v="255"/>
    <x v="287"/>
  </r>
  <r>
    <x v="547"/>
    <x v="0"/>
    <x v="0"/>
    <x v="1"/>
    <x v="3"/>
    <x v="472"/>
    <x v="0"/>
    <x v="0"/>
    <x v="0"/>
    <x v="393"/>
    <x v="0"/>
    <x v="3"/>
    <x v="234"/>
    <x v="234"/>
    <x v="526"/>
    <x v="2"/>
    <x v="527"/>
    <x v="0"/>
    <x v="405"/>
    <x v="1"/>
    <x v="0"/>
    <x v="0"/>
    <x v="0"/>
    <x v="0"/>
    <x v="0"/>
    <x v="0"/>
    <x v="0"/>
    <x v="0"/>
    <x v="0"/>
    <x v="0"/>
    <x v="0"/>
    <x v="0"/>
    <x v="256"/>
    <x v="288"/>
  </r>
  <r>
    <x v="548"/>
    <x v="0"/>
    <x v="0"/>
    <x v="1"/>
    <x v="3"/>
    <x v="473"/>
    <x v="0"/>
    <x v="0"/>
    <x v="0"/>
    <x v="394"/>
    <x v="0"/>
    <x v="3"/>
    <x v="235"/>
    <x v="235"/>
    <x v="527"/>
    <x v="2"/>
    <x v="528"/>
    <x v="0"/>
    <x v="406"/>
    <x v="1"/>
    <x v="0"/>
    <x v="0"/>
    <x v="0"/>
    <x v="0"/>
    <x v="0"/>
    <x v="0"/>
    <x v="0"/>
    <x v="0"/>
    <x v="0"/>
    <x v="0"/>
    <x v="0"/>
    <x v="0"/>
    <x v="257"/>
    <x v="289"/>
  </r>
  <r>
    <x v="549"/>
    <x v="0"/>
    <x v="0"/>
    <x v="1"/>
    <x v="3"/>
    <x v="473"/>
    <x v="0"/>
    <x v="0"/>
    <x v="0"/>
    <x v="395"/>
    <x v="0"/>
    <x v="3"/>
    <x v="235"/>
    <x v="235"/>
    <x v="528"/>
    <x v="2"/>
    <x v="529"/>
    <x v="0"/>
    <x v="406"/>
    <x v="1"/>
    <x v="0"/>
    <x v="0"/>
    <x v="0"/>
    <x v="0"/>
    <x v="0"/>
    <x v="0"/>
    <x v="0"/>
    <x v="0"/>
    <x v="0"/>
    <x v="0"/>
    <x v="0"/>
    <x v="0"/>
    <x v="257"/>
    <x v="289"/>
  </r>
  <r>
    <x v="550"/>
    <x v="0"/>
    <x v="0"/>
    <x v="1"/>
    <x v="3"/>
    <x v="474"/>
    <x v="0"/>
    <x v="0"/>
    <x v="0"/>
    <x v="32"/>
    <x v="0"/>
    <x v="3"/>
    <x v="235"/>
    <x v="235"/>
    <x v="529"/>
    <x v="2"/>
    <x v="530"/>
    <x v="0"/>
    <x v="407"/>
    <x v="1"/>
    <x v="0"/>
    <x v="0"/>
    <x v="0"/>
    <x v="0"/>
    <x v="0"/>
    <x v="0"/>
    <x v="0"/>
    <x v="0"/>
    <x v="0"/>
    <x v="0"/>
    <x v="0"/>
    <x v="0"/>
    <x v="257"/>
    <x v="289"/>
  </r>
  <r>
    <x v="551"/>
    <x v="0"/>
    <x v="0"/>
    <x v="1"/>
    <x v="3"/>
    <x v="475"/>
    <x v="0"/>
    <x v="0"/>
    <x v="0"/>
    <x v="192"/>
    <x v="0"/>
    <x v="3"/>
    <x v="236"/>
    <x v="236"/>
    <x v="203"/>
    <x v="2"/>
    <x v="203"/>
    <x v="0"/>
    <x v="408"/>
    <x v="1"/>
    <x v="0"/>
    <x v="0"/>
    <x v="0"/>
    <x v="0"/>
    <x v="0"/>
    <x v="0"/>
    <x v="0"/>
    <x v="0"/>
    <x v="0"/>
    <x v="0"/>
    <x v="0"/>
    <x v="0"/>
    <x v="258"/>
    <x v="290"/>
  </r>
  <r>
    <x v="552"/>
    <x v="0"/>
    <x v="0"/>
    <x v="1"/>
    <x v="3"/>
    <x v="476"/>
    <x v="0"/>
    <x v="0"/>
    <x v="0"/>
    <x v="396"/>
    <x v="0"/>
    <x v="3"/>
    <x v="236"/>
    <x v="236"/>
    <x v="530"/>
    <x v="2"/>
    <x v="531"/>
    <x v="0"/>
    <x v="409"/>
    <x v="1"/>
    <x v="0"/>
    <x v="0"/>
    <x v="0"/>
    <x v="0"/>
    <x v="0"/>
    <x v="0"/>
    <x v="0"/>
    <x v="0"/>
    <x v="0"/>
    <x v="0"/>
    <x v="0"/>
    <x v="0"/>
    <x v="258"/>
    <x v="290"/>
  </r>
  <r>
    <x v="553"/>
    <x v="0"/>
    <x v="0"/>
    <x v="1"/>
    <x v="3"/>
    <x v="477"/>
    <x v="0"/>
    <x v="0"/>
    <x v="0"/>
    <x v="397"/>
    <x v="0"/>
    <x v="3"/>
    <x v="236"/>
    <x v="236"/>
    <x v="531"/>
    <x v="2"/>
    <x v="532"/>
    <x v="0"/>
    <x v="410"/>
    <x v="1"/>
    <x v="0"/>
    <x v="0"/>
    <x v="0"/>
    <x v="0"/>
    <x v="0"/>
    <x v="0"/>
    <x v="0"/>
    <x v="0"/>
    <x v="0"/>
    <x v="0"/>
    <x v="0"/>
    <x v="0"/>
    <x v="258"/>
    <x v="290"/>
  </r>
  <r>
    <x v="554"/>
    <x v="0"/>
    <x v="0"/>
    <x v="1"/>
    <x v="3"/>
    <x v="478"/>
    <x v="0"/>
    <x v="0"/>
    <x v="0"/>
    <x v="192"/>
    <x v="0"/>
    <x v="3"/>
    <x v="237"/>
    <x v="237"/>
    <x v="532"/>
    <x v="2"/>
    <x v="533"/>
    <x v="0"/>
    <x v="411"/>
    <x v="1"/>
    <x v="0"/>
    <x v="0"/>
    <x v="0"/>
    <x v="0"/>
    <x v="0"/>
    <x v="0"/>
    <x v="0"/>
    <x v="0"/>
    <x v="0"/>
    <x v="0"/>
    <x v="0"/>
    <x v="0"/>
    <x v="259"/>
    <x v="291"/>
  </r>
  <r>
    <x v="555"/>
    <x v="0"/>
    <x v="0"/>
    <x v="2"/>
    <x v="314"/>
    <x v="479"/>
    <x v="0"/>
    <x v="3"/>
    <x v="0"/>
    <x v="398"/>
    <x v="0"/>
    <x v="3"/>
    <x v="237"/>
    <x v="237"/>
    <x v="533"/>
    <x v="14"/>
    <x v="534"/>
    <x v="0"/>
    <x v="412"/>
    <x v="1"/>
    <x v="0"/>
    <x v="0"/>
    <x v="0"/>
    <x v="0"/>
    <x v="0"/>
    <x v="0"/>
    <x v="0"/>
    <x v="0"/>
    <x v="0"/>
    <x v="0"/>
    <x v="0"/>
    <x v="0"/>
    <x v="260"/>
    <x v="292"/>
  </r>
  <r>
    <x v="556"/>
    <x v="20"/>
    <x v="0"/>
    <x v="0"/>
    <x v="315"/>
    <x v="480"/>
    <x v="2"/>
    <x v="1"/>
    <x v="0"/>
    <x v="399"/>
    <x v="0"/>
    <x v="3"/>
    <x v="238"/>
    <x v="238"/>
    <x v="534"/>
    <x v="3"/>
    <x v="535"/>
    <x v="0"/>
    <x v="413"/>
    <x v="1"/>
    <x v="0"/>
    <x v="0"/>
    <x v="0"/>
    <x v="0"/>
    <x v="0"/>
    <x v="0"/>
    <x v="0"/>
    <x v="0"/>
    <x v="0"/>
    <x v="0"/>
    <x v="0"/>
    <x v="0"/>
    <x v="261"/>
    <x v="293"/>
  </r>
  <r>
    <x v="557"/>
    <x v="0"/>
    <x v="0"/>
    <x v="2"/>
    <x v="316"/>
    <x v="481"/>
    <x v="0"/>
    <x v="3"/>
    <x v="0"/>
    <x v="400"/>
    <x v="0"/>
    <x v="3"/>
    <x v="238"/>
    <x v="238"/>
    <x v="535"/>
    <x v="14"/>
    <x v="536"/>
    <x v="0"/>
    <x v="414"/>
    <x v="1"/>
    <x v="0"/>
    <x v="0"/>
    <x v="0"/>
    <x v="0"/>
    <x v="0"/>
    <x v="0"/>
    <x v="0"/>
    <x v="0"/>
    <x v="0"/>
    <x v="0"/>
    <x v="0"/>
    <x v="0"/>
    <x v="261"/>
    <x v="293"/>
  </r>
  <r>
    <x v="558"/>
    <x v="20"/>
    <x v="0"/>
    <x v="0"/>
    <x v="317"/>
    <x v="482"/>
    <x v="2"/>
    <x v="1"/>
    <x v="0"/>
    <x v="401"/>
    <x v="0"/>
    <x v="3"/>
    <x v="238"/>
    <x v="238"/>
    <x v="536"/>
    <x v="55"/>
    <x v="537"/>
    <x v="0"/>
    <x v="415"/>
    <x v="1"/>
    <x v="0"/>
    <x v="0"/>
    <x v="0"/>
    <x v="0"/>
    <x v="0"/>
    <x v="0"/>
    <x v="0"/>
    <x v="0"/>
    <x v="0"/>
    <x v="0"/>
    <x v="0"/>
    <x v="0"/>
    <x v="261"/>
    <x v="293"/>
  </r>
  <r>
    <x v="559"/>
    <x v="0"/>
    <x v="0"/>
    <x v="1"/>
    <x v="3"/>
    <x v="483"/>
    <x v="0"/>
    <x v="0"/>
    <x v="0"/>
    <x v="402"/>
    <x v="0"/>
    <x v="3"/>
    <x v="238"/>
    <x v="238"/>
    <x v="537"/>
    <x v="2"/>
    <x v="538"/>
    <x v="0"/>
    <x v="416"/>
    <x v="1"/>
    <x v="0"/>
    <x v="0"/>
    <x v="0"/>
    <x v="0"/>
    <x v="0"/>
    <x v="0"/>
    <x v="0"/>
    <x v="0"/>
    <x v="0"/>
    <x v="0"/>
    <x v="0"/>
    <x v="0"/>
    <x v="262"/>
    <x v="294"/>
  </r>
  <r>
    <x v="560"/>
    <x v="0"/>
    <x v="0"/>
    <x v="1"/>
    <x v="3"/>
    <x v="474"/>
    <x v="0"/>
    <x v="0"/>
    <x v="0"/>
    <x v="403"/>
    <x v="0"/>
    <x v="3"/>
    <x v="238"/>
    <x v="238"/>
    <x v="538"/>
    <x v="2"/>
    <x v="539"/>
    <x v="0"/>
    <x v="417"/>
    <x v="1"/>
    <x v="0"/>
    <x v="0"/>
    <x v="0"/>
    <x v="0"/>
    <x v="0"/>
    <x v="0"/>
    <x v="0"/>
    <x v="0"/>
    <x v="0"/>
    <x v="0"/>
    <x v="0"/>
    <x v="0"/>
    <x v="262"/>
    <x v="294"/>
  </r>
  <r>
    <x v="561"/>
    <x v="0"/>
    <x v="0"/>
    <x v="0"/>
    <x v="318"/>
    <x v="484"/>
    <x v="0"/>
    <x v="0"/>
    <x v="0"/>
    <x v="404"/>
    <x v="0"/>
    <x v="3"/>
    <x v="238"/>
    <x v="238"/>
    <x v="539"/>
    <x v="0"/>
    <x v="540"/>
    <x v="0"/>
    <x v="418"/>
    <x v="1"/>
    <x v="0"/>
    <x v="0"/>
    <x v="0"/>
    <x v="0"/>
    <x v="0"/>
    <x v="0"/>
    <x v="0"/>
    <x v="0"/>
    <x v="0"/>
    <x v="0"/>
    <x v="0"/>
    <x v="0"/>
    <x v="263"/>
    <x v="295"/>
  </r>
  <r>
    <x v="562"/>
    <x v="0"/>
    <x v="0"/>
    <x v="0"/>
    <x v="319"/>
    <x v="313"/>
    <x v="0"/>
    <x v="0"/>
    <x v="0"/>
    <x v="405"/>
    <x v="0"/>
    <x v="3"/>
    <x v="238"/>
    <x v="238"/>
    <x v="540"/>
    <x v="0"/>
    <x v="541"/>
    <x v="0"/>
    <x v="419"/>
    <x v="1"/>
    <x v="0"/>
    <x v="0"/>
    <x v="0"/>
    <x v="0"/>
    <x v="0"/>
    <x v="0"/>
    <x v="0"/>
    <x v="0"/>
    <x v="0"/>
    <x v="0"/>
    <x v="0"/>
    <x v="0"/>
    <x v="263"/>
    <x v="296"/>
  </r>
  <r>
    <x v="563"/>
    <x v="0"/>
    <x v="0"/>
    <x v="2"/>
    <x v="320"/>
    <x v="485"/>
    <x v="0"/>
    <x v="3"/>
    <x v="0"/>
    <x v="406"/>
    <x v="0"/>
    <x v="3"/>
    <x v="239"/>
    <x v="239"/>
    <x v="541"/>
    <x v="14"/>
    <x v="542"/>
    <x v="0"/>
    <x v="420"/>
    <x v="1"/>
    <x v="0"/>
    <x v="0"/>
    <x v="0"/>
    <x v="0"/>
    <x v="0"/>
    <x v="0"/>
    <x v="0"/>
    <x v="0"/>
    <x v="0"/>
    <x v="0"/>
    <x v="0"/>
    <x v="0"/>
    <x v="264"/>
    <x v="297"/>
  </r>
  <r>
    <x v="564"/>
    <x v="0"/>
    <x v="0"/>
    <x v="1"/>
    <x v="3"/>
    <x v="486"/>
    <x v="0"/>
    <x v="0"/>
    <x v="0"/>
    <x v="407"/>
    <x v="0"/>
    <x v="3"/>
    <x v="240"/>
    <x v="240"/>
    <x v="542"/>
    <x v="2"/>
    <x v="543"/>
    <x v="0"/>
    <x v="421"/>
    <x v="1"/>
    <x v="0"/>
    <x v="0"/>
    <x v="0"/>
    <x v="0"/>
    <x v="0"/>
    <x v="0"/>
    <x v="0"/>
    <x v="0"/>
    <x v="0"/>
    <x v="0"/>
    <x v="0"/>
    <x v="0"/>
    <x v="265"/>
    <x v="298"/>
  </r>
  <r>
    <x v="565"/>
    <x v="12"/>
    <x v="0"/>
    <x v="0"/>
    <x v="321"/>
    <x v="487"/>
    <x v="0"/>
    <x v="0"/>
    <x v="0"/>
    <x v="408"/>
    <x v="0"/>
    <x v="3"/>
    <x v="241"/>
    <x v="241"/>
    <x v="543"/>
    <x v="19"/>
    <x v="544"/>
    <x v="0"/>
    <x v="422"/>
    <x v="1"/>
    <x v="0"/>
    <x v="0"/>
    <x v="0"/>
    <x v="0"/>
    <x v="0"/>
    <x v="0"/>
    <x v="0"/>
    <x v="0"/>
    <x v="0"/>
    <x v="0"/>
    <x v="0"/>
    <x v="0"/>
    <x v="266"/>
    <x v="299"/>
  </r>
  <r>
    <x v="566"/>
    <x v="20"/>
    <x v="0"/>
    <x v="2"/>
    <x v="322"/>
    <x v="488"/>
    <x v="2"/>
    <x v="2"/>
    <x v="0"/>
    <x v="22"/>
    <x v="0"/>
    <x v="3"/>
    <x v="242"/>
    <x v="242"/>
    <x v="544"/>
    <x v="5"/>
    <x v="545"/>
    <x v="0"/>
    <x v="423"/>
    <x v="1"/>
    <x v="0"/>
    <x v="0"/>
    <x v="0"/>
    <x v="0"/>
    <x v="0"/>
    <x v="0"/>
    <x v="0"/>
    <x v="0"/>
    <x v="0"/>
    <x v="0"/>
    <x v="0"/>
    <x v="0"/>
    <x v="267"/>
    <x v="300"/>
  </r>
  <r>
    <x v="567"/>
    <x v="0"/>
    <x v="0"/>
    <x v="0"/>
    <x v="323"/>
    <x v="489"/>
    <x v="0"/>
    <x v="0"/>
    <x v="0"/>
    <x v="409"/>
    <x v="0"/>
    <x v="3"/>
    <x v="242"/>
    <x v="242"/>
    <x v="545"/>
    <x v="1"/>
    <x v="546"/>
    <x v="0"/>
    <x v="424"/>
    <x v="1"/>
    <x v="0"/>
    <x v="0"/>
    <x v="0"/>
    <x v="0"/>
    <x v="0"/>
    <x v="0"/>
    <x v="0"/>
    <x v="0"/>
    <x v="0"/>
    <x v="0"/>
    <x v="0"/>
    <x v="0"/>
    <x v="267"/>
    <x v="301"/>
  </r>
  <r>
    <x v="568"/>
    <x v="20"/>
    <x v="0"/>
    <x v="3"/>
    <x v="13"/>
    <x v="490"/>
    <x v="2"/>
    <x v="0"/>
    <x v="0"/>
    <x v="410"/>
    <x v="0"/>
    <x v="3"/>
    <x v="242"/>
    <x v="242"/>
    <x v="546"/>
    <x v="31"/>
    <x v="547"/>
    <x v="0"/>
    <x v="425"/>
    <x v="1"/>
    <x v="0"/>
    <x v="0"/>
    <x v="0"/>
    <x v="0"/>
    <x v="0"/>
    <x v="0"/>
    <x v="0"/>
    <x v="0"/>
    <x v="0"/>
    <x v="0"/>
    <x v="0"/>
    <x v="0"/>
    <x v="268"/>
    <x v="123"/>
  </r>
  <r>
    <x v="569"/>
    <x v="0"/>
    <x v="0"/>
    <x v="0"/>
    <x v="324"/>
    <x v="491"/>
    <x v="0"/>
    <x v="0"/>
    <x v="0"/>
    <x v="411"/>
    <x v="0"/>
    <x v="3"/>
    <x v="243"/>
    <x v="243"/>
    <x v="547"/>
    <x v="1"/>
    <x v="548"/>
    <x v="0"/>
    <x v="426"/>
    <x v="1"/>
    <x v="0"/>
    <x v="0"/>
    <x v="0"/>
    <x v="0"/>
    <x v="0"/>
    <x v="0"/>
    <x v="0"/>
    <x v="0"/>
    <x v="0"/>
    <x v="0"/>
    <x v="0"/>
    <x v="0"/>
    <x v="269"/>
    <x v="302"/>
  </r>
  <r>
    <x v="570"/>
    <x v="20"/>
    <x v="0"/>
    <x v="3"/>
    <x v="13"/>
    <x v="492"/>
    <x v="2"/>
    <x v="0"/>
    <x v="0"/>
    <x v="412"/>
    <x v="0"/>
    <x v="3"/>
    <x v="243"/>
    <x v="243"/>
    <x v="548"/>
    <x v="12"/>
    <x v="549"/>
    <x v="0"/>
    <x v="427"/>
    <x v="1"/>
    <x v="0"/>
    <x v="0"/>
    <x v="0"/>
    <x v="0"/>
    <x v="0"/>
    <x v="0"/>
    <x v="0"/>
    <x v="0"/>
    <x v="0"/>
    <x v="0"/>
    <x v="0"/>
    <x v="0"/>
    <x v="270"/>
    <x v="303"/>
  </r>
  <r>
    <x v="571"/>
    <x v="0"/>
    <x v="0"/>
    <x v="0"/>
    <x v="325"/>
    <x v="493"/>
    <x v="0"/>
    <x v="0"/>
    <x v="0"/>
    <x v="413"/>
    <x v="0"/>
    <x v="3"/>
    <x v="243"/>
    <x v="243"/>
    <x v="549"/>
    <x v="1"/>
    <x v="550"/>
    <x v="0"/>
    <x v="428"/>
    <x v="1"/>
    <x v="0"/>
    <x v="0"/>
    <x v="0"/>
    <x v="0"/>
    <x v="0"/>
    <x v="0"/>
    <x v="0"/>
    <x v="0"/>
    <x v="0"/>
    <x v="0"/>
    <x v="0"/>
    <x v="0"/>
    <x v="269"/>
    <x v="302"/>
  </r>
  <r>
    <x v="572"/>
    <x v="0"/>
    <x v="0"/>
    <x v="0"/>
    <x v="326"/>
    <x v="494"/>
    <x v="0"/>
    <x v="0"/>
    <x v="0"/>
    <x v="414"/>
    <x v="0"/>
    <x v="3"/>
    <x v="244"/>
    <x v="244"/>
    <x v="550"/>
    <x v="1"/>
    <x v="551"/>
    <x v="0"/>
    <x v="429"/>
    <x v="1"/>
    <x v="0"/>
    <x v="0"/>
    <x v="0"/>
    <x v="0"/>
    <x v="0"/>
    <x v="0"/>
    <x v="0"/>
    <x v="0"/>
    <x v="0"/>
    <x v="0"/>
    <x v="0"/>
    <x v="0"/>
    <x v="271"/>
    <x v="304"/>
  </r>
  <r>
    <x v="573"/>
    <x v="0"/>
    <x v="0"/>
    <x v="0"/>
    <x v="327"/>
    <x v="495"/>
    <x v="0"/>
    <x v="0"/>
    <x v="0"/>
    <x v="415"/>
    <x v="0"/>
    <x v="3"/>
    <x v="244"/>
    <x v="244"/>
    <x v="551"/>
    <x v="1"/>
    <x v="552"/>
    <x v="0"/>
    <x v="430"/>
    <x v="1"/>
    <x v="0"/>
    <x v="0"/>
    <x v="0"/>
    <x v="0"/>
    <x v="0"/>
    <x v="0"/>
    <x v="0"/>
    <x v="0"/>
    <x v="0"/>
    <x v="0"/>
    <x v="0"/>
    <x v="0"/>
    <x v="271"/>
    <x v="304"/>
  </r>
  <r>
    <x v="574"/>
    <x v="0"/>
    <x v="0"/>
    <x v="0"/>
    <x v="327"/>
    <x v="496"/>
    <x v="0"/>
    <x v="0"/>
    <x v="0"/>
    <x v="416"/>
    <x v="0"/>
    <x v="3"/>
    <x v="244"/>
    <x v="244"/>
    <x v="552"/>
    <x v="1"/>
    <x v="553"/>
    <x v="0"/>
    <x v="430"/>
    <x v="1"/>
    <x v="0"/>
    <x v="0"/>
    <x v="0"/>
    <x v="0"/>
    <x v="0"/>
    <x v="0"/>
    <x v="0"/>
    <x v="0"/>
    <x v="0"/>
    <x v="0"/>
    <x v="0"/>
    <x v="0"/>
    <x v="271"/>
    <x v="304"/>
  </r>
  <r>
    <x v="575"/>
    <x v="0"/>
    <x v="0"/>
    <x v="2"/>
    <x v="328"/>
    <x v="497"/>
    <x v="0"/>
    <x v="2"/>
    <x v="0"/>
    <x v="22"/>
    <x v="0"/>
    <x v="3"/>
    <x v="245"/>
    <x v="245"/>
    <x v="553"/>
    <x v="14"/>
    <x v="554"/>
    <x v="0"/>
    <x v="385"/>
    <x v="1"/>
    <x v="0"/>
    <x v="0"/>
    <x v="0"/>
    <x v="0"/>
    <x v="0"/>
    <x v="0"/>
    <x v="0"/>
    <x v="0"/>
    <x v="0"/>
    <x v="0"/>
    <x v="0"/>
    <x v="0"/>
    <x v="272"/>
    <x v="305"/>
  </r>
  <r>
    <x v="576"/>
    <x v="0"/>
    <x v="0"/>
    <x v="1"/>
    <x v="3"/>
    <x v="498"/>
    <x v="0"/>
    <x v="0"/>
    <x v="0"/>
    <x v="417"/>
    <x v="0"/>
    <x v="3"/>
    <x v="245"/>
    <x v="245"/>
    <x v="554"/>
    <x v="0"/>
    <x v="555"/>
    <x v="0"/>
    <x v="431"/>
    <x v="1"/>
    <x v="0"/>
    <x v="0"/>
    <x v="0"/>
    <x v="0"/>
    <x v="0"/>
    <x v="0"/>
    <x v="0"/>
    <x v="0"/>
    <x v="0"/>
    <x v="0"/>
    <x v="0"/>
    <x v="0"/>
    <x v="273"/>
    <x v="306"/>
  </r>
  <r>
    <x v="577"/>
    <x v="0"/>
    <x v="0"/>
    <x v="1"/>
    <x v="3"/>
    <x v="499"/>
    <x v="0"/>
    <x v="0"/>
    <x v="0"/>
    <x v="418"/>
    <x v="0"/>
    <x v="3"/>
    <x v="245"/>
    <x v="245"/>
    <x v="144"/>
    <x v="0"/>
    <x v="144"/>
    <x v="0"/>
    <x v="431"/>
    <x v="1"/>
    <x v="0"/>
    <x v="0"/>
    <x v="0"/>
    <x v="0"/>
    <x v="0"/>
    <x v="0"/>
    <x v="0"/>
    <x v="0"/>
    <x v="0"/>
    <x v="0"/>
    <x v="0"/>
    <x v="0"/>
    <x v="273"/>
    <x v="307"/>
  </r>
  <r>
    <x v="578"/>
    <x v="17"/>
    <x v="0"/>
    <x v="1"/>
    <x v="51"/>
    <x v="214"/>
    <x v="1"/>
    <x v="0"/>
    <x v="0"/>
    <x v="419"/>
    <x v="0"/>
    <x v="3"/>
    <x v="246"/>
    <x v="246"/>
    <x v="555"/>
    <x v="11"/>
    <x v="556"/>
    <x v="0"/>
    <x v="210"/>
    <x v="1"/>
    <x v="0"/>
    <x v="0"/>
    <x v="0"/>
    <x v="0"/>
    <x v="0"/>
    <x v="0"/>
    <x v="0"/>
    <x v="0"/>
    <x v="0"/>
    <x v="0"/>
    <x v="0"/>
    <x v="0"/>
    <x v="225"/>
    <x v="8"/>
  </r>
  <r>
    <x v="579"/>
    <x v="18"/>
    <x v="0"/>
    <x v="2"/>
    <x v="329"/>
    <x v="500"/>
    <x v="1"/>
    <x v="2"/>
    <x v="0"/>
    <x v="22"/>
    <x v="0"/>
    <x v="3"/>
    <x v="246"/>
    <x v="246"/>
    <x v="556"/>
    <x v="5"/>
    <x v="557"/>
    <x v="0"/>
    <x v="432"/>
    <x v="1"/>
    <x v="0"/>
    <x v="0"/>
    <x v="0"/>
    <x v="0"/>
    <x v="0"/>
    <x v="0"/>
    <x v="0"/>
    <x v="0"/>
    <x v="0"/>
    <x v="0"/>
    <x v="0"/>
    <x v="0"/>
    <x v="274"/>
    <x v="308"/>
  </r>
  <r>
    <x v="580"/>
    <x v="20"/>
    <x v="0"/>
    <x v="2"/>
    <x v="330"/>
    <x v="501"/>
    <x v="2"/>
    <x v="3"/>
    <x v="0"/>
    <x v="420"/>
    <x v="0"/>
    <x v="3"/>
    <x v="247"/>
    <x v="247"/>
    <x v="557"/>
    <x v="12"/>
    <x v="558"/>
    <x v="0"/>
    <x v="433"/>
    <x v="1"/>
    <x v="0"/>
    <x v="0"/>
    <x v="0"/>
    <x v="0"/>
    <x v="0"/>
    <x v="0"/>
    <x v="0"/>
    <x v="0"/>
    <x v="0"/>
    <x v="0"/>
    <x v="0"/>
    <x v="0"/>
    <x v="42"/>
    <x v="45"/>
  </r>
  <r>
    <x v="581"/>
    <x v="20"/>
    <x v="0"/>
    <x v="2"/>
    <x v="331"/>
    <x v="502"/>
    <x v="2"/>
    <x v="3"/>
    <x v="0"/>
    <x v="421"/>
    <x v="0"/>
    <x v="3"/>
    <x v="248"/>
    <x v="248"/>
    <x v="558"/>
    <x v="12"/>
    <x v="559"/>
    <x v="0"/>
    <x v="149"/>
    <x v="1"/>
    <x v="0"/>
    <x v="0"/>
    <x v="0"/>
    <x v="0"/>
    <x v="0"/>
    <x v="0"/>
    <x v="0"/>
    <x v="0"/>
    <x v="0"/>
    <x v="0"/>
    <x v="0"/>
    <x v="0"/>
    <x v="275"/>
    <x v="309"/>
  </r>
  <r>
    <x v="582"/>
    <x v="20"/>
    <x v="0"/>
    <x v="0"/>
    <x v="180"/>
    <x v="320"/>
    <x v="2"/>
    <x v="0"/>
    <x v="0"/>
    <x v="422"/>
    <x v="0"/>
    <x v="3"/>
    <x v="249"/>
    <x v="249"/>
    <x v="559"/>
    <x v="27"/>
    <x v="560"/>
    <x v="0"/>
    <x v="0"/>
    <x v="1"/>
    <x v="0"/>
    <x v="0"/>
    <x v="0"/>
    <x v="0"/>
    <x v="0"/>
    <x v="0"/>
    <x v="0"/>
    <x v="0"/>
    <x v="0"/>
    <x v="0"/>
    <x v="0"/>
    <x v="0"/>
    <x v="255"/>
    <x v="310"/>
  </r>
  <r>
    <x v="583"/>
    <x v="19"/>
    <x v="0"/>
    <x v="0"/>
    <x v="332"/>
    <x v="320"/>
    <x v="1"/>
    <x v="0"/>
    <x v="0"/>
    <x v="423"/>
    <x v="0"/>
    <x v="3"/>
    <x v="249"/>
    <x v="249"/>
    <x v="560"/>
    <x v="11"/>
    <x v="561"/>
    <x v="0"/>
    <x v="0"/>
    <x v="1"/>
    <x v="0"/>
    <x v="0"/>
    <x v="0"/>
    <x v="0"/>
    <x v="0"/>
    <x v="0"/>
    <x v="0"/>
    <x v="0"/>
    <x v="0"/>
    <x v="0"/>
    <x v="0"/>
    <x v="0"/>
    <x v="255"/>
    <x v="310"/>
  </r>
  <r>
    <x v="584"/>
    <x v="13"/>
    <x v="0"/>
    <x v="0"/>
    <x v="333"/>
    <x v="320"/>
    <x v="1"/>
    <x v="0"/>
    <x v="0"/>
    <x v="145"/>
    <x v="0"/>
    <x v="3"/>
    <x v="249"/>
    <x v="249"/>
    <x v="561"/>
    <x v="18"/>
    <x v="562"/>
    <x v="0"/>
    <x v="0"/>
    <x v="1"/>
    <x v="0"/>
    <x v="0"/>
    <x v="0"/>
    <x v="0"/>
    <x v="0"/>
    <x v="0"/>
    <x v="0"/>
    <x v="0"/>
    <x v="0"/>
    <x v="0"/>
    <x v="0"/>
    <x v="0"/>
    <x v="276"/>
    <x v="311"/>
  </r>
  <r>
    <x v="585"/>
    <x v="25"/>
    <x v="0"/>
    <x v="0"/>
    <x v="334"/>
    <x v="320"/>
    <x v="1"/>
    <x v="0"/>
    <x v="0"/>
    <x v="424"/>
    <x v="0"/>
    <x v="3"/>
    <x v="249"/>
    <x v="249"/>
    <x v="562"/>
    <x v="18"/>
    <x v="563"/>
    <x v="0"/>
    <x v="0"/>
    <x v="1"/>
    <x v="0"/>
    <x v="0"/>
    <x v="0"/>
    <x v="0"/>
    <x v="0"/>
    <x v="0"/>
    <x v="0"/>
    <x v="0"/>
    <x v="0"/>
    <x v="0"/>
    <x v="0"/>
    <x v="0"/>
    <x v="276"/>
    <x v="311"/>
  </r>
  <r>
    <x v="586"/>
    <x v="17"/>
    <x v="0"/>
    <x v="0"/>
    <x v="335"/>
    <x v="320"/>
    <x v="1"/>
    <x v="0"/>
    <x v="0"/>
    <x v="425"/>
    <x v="0"/>
    <x v="3"/>
    <x v="249"/>
    <x v="249"/>
    <x v="563"/>
    <x v="56"/>
    <x v="564"/>
    <x v="0"/>
    <x v="0"/>
    <x v="1"/>
    <x v="0"/>
    <x v="0"/>
    <x v="0"/>
    <x v="0"/>
    <x v="0"/>
    <x v="0"/>
    <x v="0"/>
    <x v="0"/>
    <x v="0"/>
    <x v="0"/>
    <x v="0"/>
    <x v="0"/>
    <x v="276"/>
    <x v="311"/>
  </r>
  <r>
    <x v="587"/>
    <x v="17"/>
    <x v="0"/>
    <x v="2"/>
    <x v="336"/>
    <x v="503"/>
    <x v="1"/>
    <x v="2"/>
    <x v="0"/>
    <x v="22"/>
    <x v="0"/>
    <x v="3"/>
    <x v="250"/>
    <x v="250"/>
    <x v="564"/>
    <x v="19"/>
    <x v="565"/>
    <x v="0"/>
    <x v="434"/>
    <x v="1"/>
    <x v="0"/>
    <x v="0"/>
    <x v="0"/>
    <x v="0"/>
    <x v="0"/>
    <x v="0"/>
    <x v="0"/>
    <x v="0"/>
    <x v="0"/>
    <x v="0"/>
    <x v="0"/>
    <x v="0"/>
    <x v="255"/>
    <x v="312"/>
  </r>
  <r>
    <x v="588"/>
    <x v="20"/>
    <x v="0"/>
    <x v="2"/>
    <x v="337"/>
    <x v="504"/>
    <x v="2"/>
    <x v="3"/>
    <x v="0"/>
    <x v="426"/>
    <x v="0"/>
    <x v="3"/>
    <x v="251"/>
    <x v="251"/>
    <x v="565"/>
    <x v="4"/>
    <x v="566"/>
    <x v="0"/>
    <x v="435"/>
    <x v="1"/>
    <x v="0"/>
    <x v="0"/>
    <x v="0"/>
    <x v="0"/>
    <x v="0"/>
    <x v="0"/>
    <x v="0"/>
    <x v="0"/>
    <x v="0"/>
    <x v="0"/>
    <x v="0"/>
    <x v="0"/>
    <x v="66"/>
    <x v="313"/>
  </r>
  <r>
    <x v="589"/>
    <x v="0"/>
    <x v="0"/>
    <x v="0"/>
    <x v="338"/>
    <x v="505"/>
    <x v="0"/>
    <x v="0"/>
    <x v="0"/>
    <x v="427"/>
    <x v="0"/>
    <x v="3"/>
    <x v="252"/>
    <x v="252"/>
    <x v="566"/>
    <x v="5"/>
    <x v="567"/>
    <x v="0"/>
    <x v="436"/>
    <x v="1"/>
    <x v="0"/>
    <x v="0"/>
    <x v="0"/>
    <x v="0"/>
    <x v="0"/>
    <x v="0"/>
    <x v="0"/>
    <x v="0"/>
    <x v="0"/>
    <x v="0"/>
    <x v="0"/>
    <x v="0"/>
    <x v="49"/>
    <x v="314"/>
  </r>
  <r>
    <x v="590"/>
    <x v="20"/>
    <x v="0"/>
    <x v="0"/>
    <x v="19"/>
    <x v="506"/>
    <x v="2"/>
    <x v="2"/>
    <x v="0"/>
    <x v="22"/>
    <x v="0"/>
    <x v="3"/>
    <x v="253"/>
    <x v="253"/>
    <x v="567"/>
    <x v="3"/>
    <x v="568"/>
    <x v="0"/>
    <x v="437"/>
    <x v="1"/>
    <x v="0"/>
    <x v="0"/>
    <x v="0"/>
    <x v="0"/>
    <x v="0"/>
    <x v="0"/>
    <x v="0"/>
    <x v="0"/>
    <x v="0"/>
    <x v="0"/>
    <x v="0"/>
    <x v="0"/>
    <x v="277"/>
    <x v="315"/>
  </r>
  <r>
    <x v="591"/>
    <x v="0"/>
    <x v="0"/>
    <x v="0"/>
    <x v="339"/>
    <x v="507"/>
    <x v="0"/>
    <x v="0"/>
    <x v="0"/>
    <x v="428"/>
    <x v="0"/>
    <x v="3"/>
    <x v="253"/>
    <x v="253"/>
    <x v="568"/>
    <x v="5"/>
    <x v="569"/>
    <x v="0"/>
    <x v="438"/>
    <x v="1"/>
    <x v="0"/>
    <x v="0"/>
    <x v="0"/>
    <x v="0"/>
    <x v="0"/>
    <x v="0"/>
    <x v="0"/>
    <x v="0"/>
    <x v="0"/>
    <x v="0"/>
    <x v="0"/>
    <x v="0"/>
    <x v="278"/>
    <x v="316"/>
  </r>
  <r>
    <x v="592"/>
    <x v="0"/>
    <x v="0"/>
    <x v="0"/>
    <x v="340"/>
    <x v="505"/>
    <x v="0"/>
    <x v="0"/>
    <x v="0"/>
    <x v="429"/>
    <x v="0"/>
    <x v="3"/>
    <x v="254"/>
    <x v="254"/>
    <x v="203"/>
    <x v="0"/>
    <x v="570"/>
    <x v="0"/>
    <x v="439"/>
    <x v="1"/>
    <x v="0"/>
    <x v="0"/>
    <x v="0"/>
    <x v="0"/>
    <x v="0"/>
    <x v="0"/>
    <x v="0"/>
    <x v="0"/>
    <x v="0"/>
    <x v="0"/>
    <x v="0"/>
    <x v="0"/>
    <x v="278"/>
    <x v="316"/>
  </r>
  <r>
    <x v="593"/>
    <x v="20"/>
    <x v="0"/>
    <x v="0"/>
    <x v="13"/>
    <x v="508"/>
    <x v="2"/>
    <x v="1"/>
    <x v="0"/>
    <x v="430"/>
    <x v="0"/>
    <x v="3"/>
    <x v="255"/>
    <x v="255"/>
    <x v="569"/>
    <x v="3"/>
    <x v="571"/>
    <x v="0"/>
    <x v="440"/>
    <x v="1"/>
    <x v="0"/>
    <x v="0"/>
    <x v="0"/>
    <x v="0"/>
    <x v="0"/>
    <x v="0"/>
    <x v="0"/>
    <x v="0"/>
    <x v="0"/>
    <x v="0"/>
    <x v="0"/>
    <x v="0"/>
    <x v="279"/>
    <x v="317"/>
  </r>
  <r>
    <x v="594"/>
    <x v="16"/>
    <x v="0"/>
    <x v="2"/>
    <x v="341"/>
    <x v="509"/>
    <x v="1"/>
    <x v="3"/>
    <x v="0"/>
    <x v="431"/>
    <x v="0"/>
    <x v="3"/>
    <x v="256"/>
    <x v="256"/>
    <x v="570"/>
    <x v="10"/>
    <x v="572"/>
    <x v="0"/>
    <x v="187"/>
    <x v="1"/>
    <x v="0"/>
    <x v="0"/>
    <x v="0"/>
    <x v="0"/>
    <x v="0"/>
    <x v="0"/>
    <x v="0"/>
    <x v="0"/>
    <x v="0"/>
    <x v="0"/>
    <x v="0"/>
    <x v="0"/>
    <x v="280"/>
    <x v="318"/>
  </r>
  <r>
    <x v="595"/>
    <x v="15"/>
    <x v="0"/>
    <x v="1"/>
    <x v="342"/>
    <x v="510"/>
    <x v="1"/>
    <x v="0"/>
    <x v="0"/>
    <x v="432"/>
    <x v="0"/>
    <x v="3"/>
    <x v="257"/>
    <x v="257"/>
    <x v="571"/>
    <x v="14"/>
    <x v="573"/>
    <x v="0"/>
    <x v="441"/>
    <x v="1"/>
    <x v="0"/>
    <x v="0"/>
    <x v="0"/>
    <x v="0"/>
    <x v="0"/>
    <x v="0"/>
    <x v="0"/>
    <x v="0"/>
    <x v="0"/>
    <x v="0"/>
    <x v="0"/>
    <x v="0"/>
    <x v="281"/>
    <x v="319"/>
  </r>
  <r>
    <x v="596"/>
    <x v="0"/>
    <x v="0"/>
    <x v="0"/>
    <x v="343"/>
    <x v="511"/>
    <x v="0"/>
    <x v="0"/>
    <x v="0"/>
    <x v="433"/>
    <x v="0"/>
    <x v="3"/>
    <x v="258"/>
    <x v="258"/>
    <x v="572"/>
    <x v="1"/>
    <x v="574"/>
    <x v="0"/>
    <x v="442"/>
    <x v="1"/>
    <x v="0"/>
    <x v="0"/>
    <x v="0"/>
    <x v="0"/>
    <x v="0"/>
    <x v="0"/>
    <x v="0"/>
    <x v="0"/>
    <x v="0"/>
    <x v="0"/>
    <x v="0"/>
    <x v="0"/>
    <x v="282"/>
    <x v="320"/>
  </r>
  <r>
    <x v="597"/>
    <x v="0"/>
    <x v="0"/>
    <x v="0"/>
    <x v="343"/>
    <x v="512"/>
    <x v="0"/>
    <x v="0"/>
    <x v="0"/>
    <x v="434"/>
    <x v="0"/>
    <x v="3"/>
    <x v="258"/>
    <x v="258"/>
    <x v="573"/>
    <x v="1"/>
    <x v="575"/>
    <x v="0"/>
    <x v="442"/>
    <x v="1"/>
    <x v="0"/>
    <x v="0"/>
    <x v="0"/>
    <x v="0"/>
    <x v="0"/>
    <x v="0"/>
    <x v="0"/>
    <x v="0"/>
    <x v="0"/>
    <x v="0"/>
    <x v="0"/>
    <x v="0"/>
    <x v="282"/>
    <x v="320"/>
  </r>
  <r>
    <x v="598"/>
    <x v="0"/>
    <x v="0"/>
    <x v="0"/>
    <x v="344"/>
    <x v="513"/>
    <x v="0"/>
    <x v="0"/>
    <x v="0"/>
    <x v="435"/>
    <x v="0"/>
    <x v="3"/>
    <x v="258"/>
    <x v="258"/>
    <x v="574"/>
    <x v="2"/>
    <x v="576"/>
    <x v="0"/>
    <x v="443"/>
    <x v="1"/>
    <x v="0"/>
    <x v="0"/>
    <x v="0"/>
    <x v="0"/>
    <x v="0"/>
    <x v="0"/>
    <x v="0"/>
    <x v="0"/>
    <x v="0"/>
    <x v="0"/>
    <x v="0"/>
    <x v="0"/>
    <x v="282"/>
    <x v="320"/>
  </r>
  <r>
    <x v="599"/>
    <x v="17"/>
    <x v="0"/>
    <x v="0"/>
    <x v="345"/>
    <x v="514"/>
    <x v="1"/>
    <x v="2"/>
    <x v="0"/>
    <x v="22"/>
    <x v="0"/>
    <x v="3"/>
    <x v="259"/>
    <x v="259"/>
    <x v="575"/>
    <x v="23"/>
    <x v="101"/>
    <x v="0"/>
    <x v="209"/>
    <x v="1"/>
    <x v="0"/>
    <x v="0"/>
    <x v="0"/>
    <x v="0"/>
    <x v="0"/>
    <x v="0"/>
    <x v="0"/>
    <x v="0"/>
    <x v="0"/>
    <x v="0"/>
    <x v="0"/>
    <x v="0"/>
    <x v="283"/>
    <x v="321"/>
  </r>
  <r>
    <x v="600"/>
    <x v="17"/>
    <x v="0"/>
    <x v="0"/>
    <x v="346"/>
    <x v="515"/>
    <x v="1"/>
    <x v="2"/>
    <x v="0"/>
    <x v="22"/>
    <x v="0"/>
    <x v="3"/>
    <x v="259"/>
    <x v="259"/>
    <x v="576"/>
    <x v="5"/>
    <x v="577"/>
    <x v="0"/>
    <x v="209"/>
    <x v="1"/>
    <x v="0"/>
    <x v="0"/>
    <x v="0"/>
    <x v="0"/>
    <x v="0"/>
    <x v="0"/>
    <x v="0"/>
    <x v="0"/>
    <x v="0"/>
    <x v="0"/>
    <x v="0"/>
    <x v="0"/>
    <x v="283"/>
    <x v="321"/>
  </r>
  <r>
    <x v="601"/>
    <x v="0"/>
    <x v="0"/>
    <x v="0"/>
    <x v="347"/>
    <x v="516"/>
    <x v="0"/>
    <x v="0"/>
    <x v="0"/>
    <x v="436"/>
    <x v="0"/>
    <x v="3"/>
    <x v="260"/>
    <x v="260"/>
    <x v="577"/>
    <x v="1"/>
    <x v="578"/>
    <x v="0"/>
    <x v="444"/>
    <x v="1"/>
    <x v="0"/>
    <x v="0"/>
    <x v="0"/>
    <x v="0"/>
    <x v="0"/>
    <x v="0"/>
    <x v="0"/>
    <x v="0"/>
    <x v="0"/>
    <x v="0"/>
    <x v="0"/>
    <x v="0"/>
    <x v="284"/>
    <x v="322"/>
  </r>
  <r>
    <x v="602"/>
    <x v="0"/>
    <x v="0"/>
    <x v="0"/>
    <x v="326"/>
    <x v="517"/>
    <x v="0"/>
    <x v="0"/>
    <x v="0"/>
    <x v="437"/>
    <x v="0"/>
    <x v="3"/>
    <x v="260"/>
    <x v="260"/>
    <x v="578"/>
    <x v="2"/>
    <x v="579"/>
    <x v="0"/>
    <x v="429"/>
    <x v="1"/>
    <x v="0"/>
    <x v="0"/>
    <x v="0"/>
    <x v="0"/>
    <x v="0"/>
    <x v="0"/>
    <x v="0"/>
    <x v="0"/>
    <x v="0"/>
    <x v="0"/>
    <x v="0"/>
    <x v="0"/>
    <x v="284"/>
    <x v="322"/>
  </r>
  <r>
    <x v="603"/>
    <x v="0"/>
    <x v="0"/>
    <x v="0"/>
    <x v="348"/>
    <x v="518"/>
    <x v="0"/>
    <x v="0"/>
    <x v="0"/>
    <x v="438"/>
    <x v="0"/>
    <x v="3"/>
    <x v="260"/>
    <x v="260"/>
    <x v="579"/>
    <x v="2"/>
    <x v="580"/>
    <x v="0"/>
    <x v="445"/>
    <x v="1"/>
    <x v="0"/>
    <x v="0"/>
    <x v="0"/>
    <x v="0"/>
    <x v="0"/>
    <x v="0"/>
    <x v="0"/>
    <x v="0"/>
    <x v="0"/>
    <x v="0"/>
    <x v="0"/>
    <x v="0"/>
    <x v="284"/>
    <x v="322"/>
  </r>
  <r>
    <x v="604"/>
    <x v="20"/>
    <x v="0"/>
    <x v="0"/>
    <x v="349"/>
    <x v="519"/>
    <x v="2"/>
    <x v="1"/>
    <x v="0"/>
    <x v="439"/>
    <x v="0"/>
    <x v="3"/>
    <x v="261"/>
    <x v="261"/>
    <x v="580"/>
    <x v="12"/>
    <x v="581"/>
    <x v="0"/>
    <x v="446"/>
    <x v="1"/>
    <x v="0"/>
    <x v="0"/>
    <x v="0"/>
    <x v="0"/>
    <x v="0"/>
    <x v="0"/>
    <x v="0"/>
    <x v="0"/>
    <x v="0"/>
    <x v="0"/>
    <x v="0"/>
    <x v="0"/>
    <x v="285"/>
    <x v="323"/>
  </r>
  <r>
    <x v="605"/>
    <x v="15"/>
    <x v="0"/>
    <x v="3"/>
    <x v="14"/>
    <x v="520"/>
    <x v="1"/>
    <x v="0"/>
    <x v="0"/>
    <x v="440"/>
    <x v="0"/>
    <x v="3"/>
    <x v="262"/>
    <x v="262"/>
    <x v="581"/>
    <x v="30"/>
    <x v="582"/>
    <x v="0"/>
    <x v="235"/>
    <x v="1"/>
    <x v="0"/>
    <x v="0"/>
    <x v="0"/>
    <x v="0"/>
    <x v="0"/>
    <x v="0"/>
    <x v="0"/>
    <x v="0"/>
    <x v="0"/>
    <x v="0"/>
    <x v="0"/>
    <x v="0"/>
    <x v="274"/>
    <x v="324"/>
  </r>
  <r>
    <x v="606"/>
    <x v="0"/>
    <x v="0"/>
    <x v="1"/>
    <x v="3"/>
    <x v="521"/>
    <x v="0"/>
    <x v="0"/>
    <x v="0"/>
    <x v="441"/>
    <x v="0"/>
    <x v="3"/>
    <x v="263"/>
    <x v="263"/>
    <x v="582"/>
    <x v="2"/>
    <x v="583"/>
    <x v="0"/>
    <x v="447"/>
    <x v="1"/>
    <x v="0"/>
    <x v="0"/>
    <x v="0"/>
    <x v="0"/>
    <x v="0"/>
    <x v="0"/>
    <x v="0"/>
    <x v="0"/>
    <x v="0"/>
    <x v="0"/>
    <x v="0"/>
    <x v="0"/>
    <x v="286"/>
    <x v="325"/>
  </r>
  <r>
    <x v="607"/>
    <x v="17"/>
    <x v="0"/>
    <x v="0"/>
    <x v="350"/>
    <x v="320"/>
    <x v="1"/>
    <x v="2"/>
    <x v="0"/>
    <x v="22"/>
    <x v="0"/>
    <x v="3"/>
    <x v="263"/>
    <x v="263"/>
    <x v="583"/>
    <x v="5"/>
    <x v="584"/>
    <x v="0"/>
    <x v="0"/>
    <x v="1"/>
    <x v="0"/>
    <x v="0"/>
    <x v="0"/>
    <x v="0"/>
    <x v="0"/>
    <x v="0"/>
    <x v="0"/>
    <x v="0"/>
    <x v="0"/>
    <x v="0"/>
    <x v="0"/>
    <x v="0"/>
    <x v="287"/>
    <x v="326"/>
  </r>
  <r>
    <x v="608"/>
    <x v="20"/>
    <x v="0"/>
    <x v="3"/>
    <x v="351"/>
    <x v="522"/>
    <x v="2"/>
    <x v="1"/>
    <x v="0"/>
    <x v="442"/>
    <x v="0"/>
    <x v="3"/>
    <x v="264"/>
    <x v="264"/>
    <x v="584"/>
    <x v="30"/>
    <x v="585"/>
    <x v="0"/>
    <x v="448"/>
    <x v="1"/>
    <x v="0"/>
    <x v="0"/>
    <x v="0"/>
    <x v="0"/>
    <x v="0"/>
    <x v="0"/>
    <x v="0"/>
    <x v="0"/>
    <x v="0"/>
    <x v="0"/>
    <x v="0"/>
    <x v="0"/>
    <x v="288"/>
    <x v="327"/>
  </r>
  <r>
    <x v="609"/>
    <x v="16"/>
    <x v="0"/>
    <x v="3"/>
    <x v="84"/>
    <x v="523"/>
    <x v="1"/>
    <x v="2"/>
    <x v="0"/>
    <x v="22"/>
    <x v="0"/>
    <x v="3"/>
    <x v="265"/>
    <x v="265"/>
    <x v="585"/>
    <x v="5"/>
    <x v="586"/>
    <x v="0"/>
    <x v="110"/>
    <x v="1"/>
    <x v="0"/>
    <x v="0"/>
    <x v="0"/>
    <x v="0"/>
    <x v="0"/>
    <x v="0"/>
    <x v="0"/>
    <x v="0"/>
    <x v="0"/>
    <x v="0"/>
    <x v="0"/>
    <x v="0"/>
    <x v="191"/>
    <x v="217"/>
  </r>
  <r>
    <x v="610"/>
    <x v="16"/>
    <x v="0"/>
    <x v="3"/>
    <x v="352"/>
    <x v="524"/>
    <x v="1"/>
    <x v="2"/>
    <x v="0"/>
    <x v="22"/>
    <x v="0"/>
    <x v="3"/>
    <x v="265"/>
    <x v="265"/>
    <x v="586"/>
    <x v="11"/>
    <x v="587"/>
    <x v="0"/>
    <x v="110"/>
    <x v="1"/>
    <x v="0"/>
    <x v="0"/>
    <x v="0"/>
    <x v="0"/>
    <x v="0"/>
    <x v="0"/>
    <x v="0"/>
    <x v="0"/>
    <x v="0"/>
    <x v="0"/>
    <x v="0"/>
    <x v="0"/>
    <x v="289"/>
    <x v="328"/>
  </r>
  <r>
    <x v="611"/>
    <x v="0"/>
    <x v="0"/>
    <x v="0"/>
    <x v="353"/>
    <x v="525"/>
    <x v="0"/>
    <x v="0"/>
    <x v="0"/>
    <x v="443"/>
    <x v="0"/>
    <x v="3"/>
    <x v="266"/>
    <x v="266"/>
    <x v="587"/>
    <x v="1"/>
    <x v="588"/>
    <x v="0"/>
    <x v="449"/>
    <x v="1"/>
    <x v="0"/>
    <x v="0"/>
    <x v="0"/>
    <x v="0"/>
    <x v="0"/>
    <x v="0"/>
    <x v="0"/>
    <x v="0"/>
    <x v="0"/>
    <x v="0"/>
    <x v="0"/>
    <x v="0"/>
    <x v="290"/>
    <x v="329"/>
  </r>
  <r>
    <x v="612"/>
    <x v="0"/>
    <x v="0"/>
    <x v="2"/>
    <x v="354"/>
    <x v="526"/>
    <x v="0"/>
    <x v="3"/>
    <x v="0"/>
    <x v="444"/>
    <x v="0"/>
    <x v="3"/>
    <x v="267"/>
    <x v="267"/>
    <x v="588"/>
    <x v="0"/>
    <x v="589"/>
    <x v="0"/>
    <x v="450"/>
    <x v="1"/>
    <x v="0"/>
    <x v="0"/>
    <x v="0"/>
    <x v="0"/>
    <x v="0"/>
    <x v="0"/>
    <x v="0"/>
    <x v="0"/>
    <x v="0"/>
    <x v="0"/>
    <x v="0"/>
    <x v="0"/>
    <x v="151"/>
    <x v="173"/>
  </r>
  <r>
    <x v="613"/>
    <x v="18"/>
    <x v="0"/>
    <x v="3"/>
    <x v="355"/>
    <x v="527"/>
    <x v="1"/>
    <x v="2"/>
    <x v="0"/>
    <x v="22"/>
    <x v="0"/>
    <x v="3"/>
    <x v="267"/>
    <x v="267"/>
    <x v="589"/>
    <x v="10"/>
    <x v="590"/>
    <x v="0"/>
    <x v="451"/>
    <x v="1"/>
    <x v="0"/>
    <x v="0"/>
    <x v="0"/>
    <x v="0"/>
    <x v="0"/>
    <x v="0"/>
    <x v="0"/>
    <x v="0"/>
    <x v="0"/>
    <x v="0"/>
    <x v="0"/>
    <x v="0"/>
    <x v="291"/>
    <x v="330"/>
  </r>
  <r>
    <x v="614"/>
    <x v="20"/>
    <x v="0"/>
    <x v="0"/>
    <x v="19"/>
    <x v="389"/>
    <x v="2"/>
    <x v="2"/>
    <x v="0"/>
    <x v="445"/>
    <x v="0"/>
    <x v="3"/>
    <x v="268"/>
    <x v="268"/>
    <x v="590"/>
    <x v="3"/>
    <x v="591"/>
    <x v="0"/>
    <x v="401"/>
    <x v="1"/>
    <x v="0"/>
    <x v="0"/>
    <x v="0"/>
    <x v="0"/>
    <x v="0"/>
    <x v="0"/>
    <x v="0"/>
    <x v="0"/>
    <x v="0"/>
    <x v="0"/>
    <x v="0"/>
    <x v="0"/>
    <x v="292"/>
    <x v="331"/>
  </r>
  <r>
    <x v="615"/>
    <x v="20"/>
    <x v="0"/>
    <x v="0"/>
    <x v="19"/>
    <x v="528"/>
    <x v="2"/>
    <x v="2"/>
    <x v="0"/>
    <x v="22"/>
    <x v="0"/>
    <x v="3"/>
    <x v="268"/>
    <x v="268"/>
    <x v="591"/>
    <x v="3"/>
    <x v="592"/>
    <x v="0"/>
    <x v="452"/>
    <x v="1"/>
    <x v="0"/>
    <x v="0"/>
    <x v="0"/>
    <x v="0"/>
    <x v="0"/>
    <x v="0"/>
    <x v="0"/>
    <x v="0"/>
    <x v="0"/>
    <x v="0"/>
    <x v="0"/>
    <x v="0"/>
    <x v="293"/>
    <x v="332"/>
  </r>
  <r>
    <x v="616"/>
    <x v="0"/>
    <x v="0"/>
    <x v="2"/>
    <x v="356"/>
    <x v="529"/>
    <x v="0"/>
    <x v="3"/>
    <x v="0"/>
    <x v="446"/>
    <x v="0"/>
    <x v="3"/>
    <x v="269"/>
    <x v="269"/>
    <x v="592"/>
    <x v="14"/>
    <x v="593"/>
    <x v="0"/>
    <x v="453"/>
    <x v="1"/>
    <x v="0"/>
    <x v="0"/>
    <x v="0"/>
    <x v="0"/>
    <x v="0"/>
    <x v="0"/>
    <x v="0"/>
    <x v="0"/>
    <x v="0"/>
    <x v="0"/>
    <x v="0"/>
    <x v="0"/>
    <x v="294"/>
    <x v="333"/>
  </r>
  <r>
    <x v="617"/>
    <x v="0"/>
    <x v="0"/>
    <x v="2"/>
    <x v="357"/>
    <x v="530"/>
    <x v="0"/>
    <x v="3"/>
    <x v="0"/>
    <x v="447"/>
    <x v="0"/>
    <x v="3"/>
    <x v="269"/>
    <x v="269"/>
    <x v="593"/>
    <x v="14"/>
    <x v="594"/>
    <x v="0"/>
    <x v="139"/>
    <x v="1"/>
    <x v="0"/>
    <x v="0"/>
    <x v="0"/>
    <x v="0"/>
    <x v="0"/>
    <x v="0"/>
    <x v="0"/>
    <x v="0"/>
    <x v="0"/>
    <x v="0"/>
    <x v="0"/>
    <x v="0"/>
    <x v="294"/>
    <x v="333"/>
  </r>
  <r>
    <x v="618"/>
    <x v="0"/>
    <x v="0"/>
    <x v="2"/>
    <x v="358"/>
    <x v="531"/>
    <x v="0"/>
    <x v="3"/>
    <x v="0"/>
    <x v="448"/>
    <x v="0"/>
    <x v="3"/>
    <x v="269"/>
    <x v="269"/>
    <x v="594"/>
    <x v="14"/>
    <x v="595"/>
    <x v="0"/>
    <x v="140"/>
    <x v="1"/>
    <x v="0"/>
    <x v="0"/>
    <x v="0"/>
    <x v="0"/>
    <x v="0"/>
    <x v="0"/>
    <x v="0"/>
    <x v="0"/>
    <x v="0"/>
    <x v="0"/>
    <x v="0"/>
    <x v="0"/>
    <x v="294"/>
    <x v="333"/>
  </r>
  <r>
    <x v="619"/>
    <x v="20"/>
    <x v="0"/>
    <x v="1"/>
    <x v="359"/>
    <x v="532"/>
    <x v="2"/>
    <x v="0"/>
    <x v="0"/>
    <x v="449"/>
    <x v="0"/>
    <x v="3"/>
    <x v="270"/>
    <x v="270"/>
    <x v="595"/>
    <x v="12"/>
    <x v="596"/>
    <x v="0"/>
    <x v="454"/>
    <x v="1"/>
    <x v="0"/>
    <x v="0"/>
    <x v="0"/>
    <x v="0"/>
    <x v="0"/>
    <x v="0"/>
    <x v="0"/>
    <x v="0"/>
    <x v="0"/>
    <x v="0"/>
    <x v="0"/>
    <x v="0"/>
    <x v="295"/>
    <x v="334"/>
  </r>
  <r>
    <x v="620"/>
    <x v="20"/>
    <x v="0"/>
    <x v="1"/>
    <x v="198"/>
    <x v="533"/>
    <x v="2"/>
    <x v="0"/>
    <x v="0"/>
    <x v="450"/>
    <x v="0"/>
    <x v="3"/>
    <x v="270"/>
    <x v="270"/>
    <x v="596"/>
    <x v="57"/>
    <x v="597"/>
    <x v="0"/>
    <x v="455"/>
    <x v="1"/>
    <x v="0"/>
    <x v="0"/>
    <x v="0"/>
    <x v="0"/>
    <x v="0"/>
    <x v="0"/>
    <x v="0"/>
    <x v="0"/>
    <x v="0"/>
    <x v="0"/>
    <x v="0"/>
    <x v="0"/>
    <x v="296"/>
    <x v="48"/>
  </r>
  <r>
    <x v="621"/>
    <x v="17"/>
    <x v="0"/>
    <x v="0"/>
    <x v="360"/>
    <x v="217"/>
    <x v="1"/>
    <x v="2"/>
    <x v="0"/>
    <x v="22"/>
    <x v="0"/>
    <x v="3"/>
    <x v="271"/>
    <x v="271"/>
    <x v="597"/>
    <x v="0"/>
    <x v="598"/>
    <x v="0"/>
    <x v="456"/>
    <x v="1"/>
    <x v="0"/>
    <x v="0"/>
    <x v="0"/>
    <x v="0"/>
    <x v="0"/>
    <x v="0"/>
    <x v="0"/>
    <x v="0"/>
    <x v="0"/>
    <x v="0"/>
    <x v="0"/>
    <x v="0"/>
    <x v="297"/>
    <x v="335"/>
  </r>
  <r>
    <x v="622"/>
    <x v="20"/>
    <x v="0"/>
    <x v="0"/>
    <x v="361"/>
    <x v="505"/>
    <x v="2"/>
    <x v="2"/>
    <x v="0"/>
    <x v="22"/>
    <x v="0"/>
    <x v="3"/>
    <x v="272"/>
    <x v="272"/>
    <x v="598"/>
    <x v="3"/>
    <x v="599"/>
    <x v="0"/>
    <x v="457"/>
    <x v="1"/>
    <x v="0"/>
    <x v="0"/>
    <x v="0"/>
    <x v="0"/>
    <x v="0"/>
    <x v="0"/>
    <x v="0"/>
    <x v="0"/>
    <x v="0"/>
    <x v="0"/>
    <x v="0"/>
    <x v="0"/>
    <x v="298"/>
    <x v="336"/>
  </r>
  <r>
    <x v="623"/>
    <x v="0"/>
    <x v="0"/>
    <x v="0"/>
    <x v="361"/>
    <x v="534"/>
    <x v="0"/>
    <x v="2"/>
    <x v="0"/>
    <x v="22"/>
    <x v="0"/>
    <x v="3"/>
    <x v="272"/>
    <x v="272"/>
    <x v="599"/>
    <x v="0"/>
    <x v="600"/>
    <x v="0"/>
    <x v="457"/>
    <x v="1"/>
    <x v="0"/>
    <x v="0"/>
    <x v="0"/>
    <x v="0"/>
    <x v="0"/>
    <x v="0"/>
    <x v="0"/>
    <x v="0"/>
    <x v="0"/>
    <x v="0"/>
    <x v="0"/>
    <x v="0"/>
    <x v="298"/>
    <x v="336"/>
  </r>
  <r>
    <x v="624"/>
    <x v="0"/>
    <x v="0"/>
    <x v="0"/>
    <x v="362"/>
    <x v="535"/>
    <x v="0"/>
    <x v="2"/>
    <x v="0"/>
    <x v="22"/>
    <x v="0"/>
    <x v="3"/>
    <x v="273"/>
    <x v="273"/>
    <x v="600"/>
    <x v="0"/>
    <x v="601"/>
    <x v="0"/>
    <x v="458"/>
    <x v="1"/>
    <x v="0"/>
    <x v="0"/>
    <x v="0"/>
    <x v="0"/>
    <x v="0"/>
    <x v="0"/>
    <x v="0"/>
    <x v="0"/>
    <x v="0"/>
    <x v="0"/>
    <x v="0"/>
    <x v="0"/>
    <x v="298"/>
    <x v="293"/>
  </r>
  <r>
    <x v="625"/>
    <x v="0"/>
    <x v="0"/>
    <x v="2"/>
    <x v="363"/>
    <x v="536"/>
    <x v="0"/>
    <x v="3"/>
    <x v="0"/>
    <x v="451"/>
    <x v="0"/>
    <x v="3"/>
    <x v="274"/>
    <x v="274"/>
    <x v="601"/>
    <x v="14"/>
    <x v="602"/>
    <x v="0"/>
    <x v="459"/>
    <x v="1"/>
    <x v="0"/>
    <x v="0"/>
    <x v="0"/>
    <x v="0"/>
    <x v="0"/>
    <x v="0"/>
    <x v="0"/>
    <x v="0"/>
    <x v="0"/>
    <x v="0"/>
    <x v="0"/>
    <x v="0"/>
    <x v="299"/>
    <x v="337"/>
  </r>
  <r>
    <x v="626"/>
    <x v="0"/>
    <x v="0"/>
    <x v="0"/>
    <x v="273"/>
    <x v="537"/>
    <x v="0"/>
    <x v="0"/>
    <x v="0"/>
    <x v="452"/>
    <x v="0"/>
    <x v="3"/>
    <x v="275"/>
    <x v="275"/>
    <x v="602"/>
    <x v="0"/>
    <x v="603"/>
    <x v="0"/>
    <x v="373"/>
    <x v="1"/>
    <x v="0"/>
    <x v="0"/>
    <x v="0"/>
    <x v="0"/>
    <x v="0"/>
    <x v="0"/>
    <x v="0"/>
    <x v="0"/>
    <x v="0"/>
    <x v="0"/>
    <x v="0"/>
    <x v="0"/>
    <x v="300"/>
    <x v="338"/>
  </r>
  <r>
    <x v="627"/>
    <x v="20"/>
    <x v="0"/>
    <x v="0"/>
    <x v="364"/>
    <x v="538"/>
    <x v="2"/>
    <x v="1"/>
    <x v="0"/>
    <x v="453"/>
    <x v="0"/>
    <x v="3"/>
    <x v="276"/>
    <x v="276"/>
    <x v="603"/>
    <x v="3"/>
    <x v="604"/>
    <x v="0"/>
    <x v="460"/>
    <x v="1"/>
    <x v="0"/>
    <x v="0"/>
    <x v="0"/>
    <x v="0"/>
    <x v="0"/>
    <x v="0"/>
    <x v="0"/>
    <x v="0"/>
    <x v="0"/>
    <x v="0"/>
    <x v="0"/>
    <x v="0"/>
    <x v="301"/>
    <x v="339"/>
  </r>
  <r>
    <x v="628"/>
    <x v="7"/>
    <x v="0"/>
    <x v="2"/>
    <x v="365"/>
    <x v="539"/>
    <x v="1"/>
    <x v="2"/>
    <x v="0"/>
    <x v="22"/>
    <x v="0"/>
    <x v="3"/>
    <x v="276"/>
    <x v="276"/>
    <x v="604"/>
    <x v="5"/>
    <x v="605"/>
    <x v="0"/>
    <x v="461"/>
    <x v="1"/>
    <x v="0"/>
    <x v="0"/>
    <x v="0"/>
    <x v="0"/>
    <x v="0"/>
    <x v="0"/>
    <x v="0"/>
    <x v="0"/>
    <x v="0"/>
    <x v="0"/>
    <x v="0"/>
    <x v="0"/>
    <x v="302"/>
    <x v="340"/>
  </r>
  <r>
    <x v="629"/>
    <x v="7"/>
    <x v="0"/>
    <x v="2"/>
    <x v="366"/>
    <x v="540"/>
    <x v="1"/>
    <x v="2"/>
    <x v="0"/>
    <x v="22"/>
    <x v="0"/>
    <x v="3"/>
    <x v="277"/>
    <x v="277"/>
    <x v="605"/>
    <x v="3"/>
    <x v="606"/>
    <x v="0"/>
    <x v="462"/>
    <x v="1"/>
    <x v="0"/>
    <x v="0"/>
    <x v="0"/>
    <x v="0"/>
    <x v="0"/>
    <x v="0"/>
    <x v="0"/>
    <x v="0"/>
    <x v="0"/>
    <x v="0"/>
    <x v="0"/>
    <x v="0"/>
    <x v="300"/>
    <x v="341"/>
  </r>
  <r>
    <x v="630"/>
    <x v="16"/>
    <x v="0"/>
    <x v="2"/>
    <x v="367"/>
    <x v="541"/>
    <x v="1"/>
    <x v="2"/>
    <x v="0"/>
    <x v="22"/>
    <x v="0"/>
    <x v="3"/>
    <x v="277"/>
    <x v="277"/>
    <x v="606"/>
    <x v="10"/>
    <x v="607"/>
    <x v="0"/>
    <x v="380"/>
    <x v="1"/>
    <x v="0"/>
    <x v="0"/>
    <x v="0"/>
    <x v="0"/>
    <x v="0"/>
    <x v="0"/>
    <x v="0"/>
    <x v="0"/>
    <x v="0"/>
    <x v="0"/>
    <x v="0"/>
    <x v="0"/>
    <x v="300"/>
    <x v="341"/>
  </r>
  <r>
    <x v="631"/>
    <x v="0"/>
    <x v="0"/>
    <x v="0"/>
    <x v="368"/>
    <x v="542"/>
    <x v="0"/>
    <x v="0"/>
    <x v="0"/>
    <x v="454"/>
    <x v="0"/>
    <x v="3"/>
    <x v="278"/>
    <x v="278"/>
    <x v="607"/>
    <x v="2"/>
    <x v="608"/>
    <x v="0"/>
    <x v="463"/>
    <x v="1"/>
    <x v="0"/>
    <x v="0"/>
    <x v="0"/>
    <x v="0"/>
    <x v="0"/>
    <x v="0"/>
    <x v="0"/>
    <x v="0"/>
    <x v="0"/>
    <x v="0"/>
    <x v="0"/>
    <x v="0"/>
    <x v="303"/>
    <x v="342"/>
  </r>
  <r>
    <x v="632"/>
    <x v="0"/>
    <x v="0"/>
    <x v="0"/>
    <x v="369"/>
    <x v="543"/>
    <x v="0"/>
    <x v="0"/>
    <x v="0"/>
    <x v="455"/>
    <x v="0"/>
    <x v="3"/>
    <x v="278"/>
    <x v="278"/>
    <x v="608"/>
    <x v="2"/>
    <x v="609"/>
    <x v="0"/>
    <x v="464"/>
    <x v="1"/>
    <x v="0"/>
    <x v="0"/>
    <x v="0"/>
    <x v="0"/>
    <x v="0"/>
    <x v="0"/>
    <x v="0"/>
    <x v="0"/>
    <x v="0"/>
    <x v="0"/>
    <x v="0"/>
    <x v="0"/>
    <x v="303"/>
    <x v="342"/>
  </r>
  <r>
    <x v="633"/>
    <x v="18"/>
    <x v="0"/>
    <x v="2"/>
    <x v="370"/>
    <x v="544"/>
    <x v="1"/>
    <x v="2"/>
    <x v="0"/>
    <x v="22"/>
    <x v="0"/>
    <x v="3"/>
    <x v="279"/>
    <x v="279"/>
    <x v="609"/>
    <x v="18"/>
    <x v="610"/>
    <x v="0"/>
    <x v="465"/>
    <x v="1"/>
    <x v="0"/>
    <x v="0"/>
    <x v="0"/>
    <x v="0"/>
    <x v="0"/>
    <x v="0"/>
    <x v="0"/>
    <x v="0"/>
    <x v="0"/>
    <x v="0"/>
    <x v="0"/>
    <x v="0"/>
    <x v="304"/>
    <x v="343"/>
  </r>
  <r>
    <x v="634"/>
    <x v="20"/>
    <x v="0"/>
    <x v="2"/>
    <x v="371"/>
    <x v="545"/>
    <x v="2"/>
    <x v="2"/>
    <x v="0"/>
    <x v="22"/>
    <x v="0"/>
    <x v="3"/>
    <x v="279"/>
    <x v="279"/>
    <x v="610"/>
    <x v="30"/>
    <x v="611"/>
    <x v="0"/>
    <x v="466"/>
    <x v="1"/>
    <x v="0"/>
    <x v="0"/>
    <x v="0"/>
    <x v="0"/>
    <x v="0"/>
    <x v="0"/>
    <x v="0"/>
    <x v="0"/>
    <x v="0"/>
    <x v="0"/>
    <x v="0"/>
    <x v="0"/>
    <x v="304"/>
    <x v="343"/>
  </r>
  <r>
    <x v="635"/>
    <x v="20"/>
    <x v="0"/>
    <x v="2"/>
    <x v="371"/>
    <x v="546"/>
    <x v="2"/>
    <x v="2"/>
    <x v="0"/>
    <x v="22"/>
    <x v="0"/>
    <x v="3"/>
    <x v="279"/>
    <x v="279"/>
    <x v="611"/>
    <x v="30"/>
    <x v="612"/>
    <x v="0"/>
    <x v="467"/>
    <x v="1"/>
    <x v="0"/>
    <x v="0"/>
    <x v="0"/>
    <x v="0"/>
    <x v="0"/>
    <x v="0"/>
    <x v="0"/>
    <x v="0"/>
    <x v="0"/>
    <x v="0"/>
    <x v="0"/>
    <x v="0"/>
    <x v="304"/>
    <x v="343"/>
  </r>
  <r>
    <x v="636"/>
    <x v="20"/>
    <x v="0"/>
    <x v="2"/>
    <x v="372"/>
    <x v="547"/>
    <x v="2"/>
    <x v="2"/>
    <x v="0"/>
    <x v="22"/>
    <x v="0"/>
    <x v="3"/>
    <x v="279"/>
    <x v="279"/>
    <x v="612"/>
    <x v="58"/>
    <x v="613"/>
    <x v="0"/>
    <x v="468"/>
    <x v="1"/>
    <x v="0"/>
    <x v="0"/>
    <x v="0"/>
    <x v="0"/>
    <x v="0"/>
    <x v="0"/>
    <x v="0"/>
    <x v="0"/>
    <x v="0"/>
    <x v="0"/>
    <x v="0"/>
    <x v="0"/>
    <x v="304"/>
    <x v="343"/>
  </r>
  <r>
    <x v="637"/>
    <x v="22"/>
    <x v="0"/>
    <x v="3"/>
    <x v="373"/>
    <x v="548"/>
    <x v="2"/>
    <x v="2"/>
    <x v="0"/>
    <x v="22"/>
    <x v="0"/>
    <x v="3"/>
    <x v="280"/>
    <x v="280"/>
    <x v="613"/>
    <x v="30"/>
    <x v="614"/>
    <x v="0"/>
    <x v="469"/>
    <x v="1"/>
    <x v="0"/>
    <x v="0"/>
    <x v="0"/>
    <x v="0"/>
    <x v="0"/>
    <x v="0"/>
    <x v="0"/>
    <x v="0"/>
    <x v="0"/>
    <x v="0"/>
    <x v="0"/>
    <x v="0"/>
    <x v="305"/>
    <x v="344"/>
  </r>
  <r>
    <x v="638"/>
    <x v="16"/>
    <x v="0"/>
    <x v="0"/>
    <x v="374"/>
    <x v="549"/>
    <x v="1"/>
    <x v="0"/>
    <x v="0"/>
    <x v="456"/>
    <x v="0"/>
    <x v="3"/>
    <x v="280"/>
    <x v="280"/>
    <x v="614"/>
    <x v="1"/>
    <x v="615"/>
    <x v="0"/>
    <x v="470"/>
    <x v="1"/>
    <x v="0"/>
    <x v="0"/>
    <x v="0"/>
    <x v="0"/>
    <x v="0"/>
    <x v="0"/>
    <x v="0"/>
    <x v="0"/>
    <x v="0"/>
    <x v="0"/>
    <x v="0"/>
    <x v="0"/>
    <x v="278"/>
    <x v="345"/>
  </r>
  <r>
    <x v="639"/>
    <x v="0"/>
    <x v="0"/>
    <x v="3"/>
    <x v="15"/>
    <x v="550"/>
    <x v="0"/>
    <x v="0"/>
    <x v="0"/>
    <x v="457"/>
    <x v="0"/>
    <x v="3"/>
    <x v="281"/>
    <x v="281"/>
    <x v="615"/>
    <x v="1"/>
    <x v="616"/>
    <x v="0"/>
    <x v="471"/>
    <x v="1"/>
    <x v="0"/>
    <x v="0"/>
    <x v="0"/>
    <x v="0"/>
    <x v="0"/>
    <x v="0"/>
    <x v="0"/>
    <x v="0"/>
    <x v="0"/>
    <x v="0"/>
    <x v="0"/>
    <x v="0"/>
    <x v="306"/>
    <x v="346"/>
  </r>
  <r>
    <x v="640"/>
    <x v="0"/>
    <x v="0"/>
    <x v="3"/>
    <x v="15"/>
    <x v="551"/>
    <x v="0"/>
    <x v="0"/>
    <x v="0"/>
    <x v="458"/>
    <x v="0"/>
    <x v="3"/>
    <x v="281"/>
    <x v="281"/>
    <x v="616"/>
    <x v="1"/>
    <x v="617"/>
    <x v="0"/>
    <x v="471"/>
    <x v="1"/>
    <x v="0"/>
    <x v="0"/>
    <x v="0"/>
    <x v="0"/>
    <x v="0"/>
    <x v="0"/>
    <x v="0"/>
    <x v="0"/>
    <x v="0"/>
    <x v="0"/>
    <x v="0"/>
    <x v="0"/>
    <x v="306"/>
    <x v="346"/>
  </r>
  <r>
    <x v="641"/>
    <x v="0"/>
    <x v="0"/>
    <x v="3"/>
    <x v="15"/>
    <x v="552"/>
    <x v="0"/>
    <x v="0"/>
    <x v="0"/>
    <x v="459"/>
    <x v="0"/>
    <x v="3"/>
    <x v="281"/>
    <x v="281"/>
    <x v="617"/>
    <x v="1"/>
    <x v="618"/>
    <x v="0"/>
    <x v="471"/>
    <x v="1"/>
    <x v="0"/>
    <x v="0"/>
    <x v="0"/>
    <x v="0"/>
    <x v="0"/>
    <x v="0"/>
    <x v="0"/>
    <x v="0"/>
    <x v="0"/>
    <x v="0"/>
    <x v="0"/>
    <x v="0"/>
    <x v="306"/>
    <x v="346"/>
  </r>
  <r>
    <x v="642"/>
    <x v="0"/>
    <x v="0"/>
    <x v="3"/>
    <x v="15"/>
    <x v="553"/>
    <x v="0"/>
    <x v="0"/>
    <x v="0"/>
    <x v="460"/>
    <x v="0"/>
    <x v="3"/>
    <x v="281"/>
    <x v="281"/>
    <x v="618"/>
    <x v="1"/>
    <x v="619"/>
    <x v="0"/>
    <x v="471"/>
    <x v="1"/>
    <x v="0"/>
    <x v="0"/>
    <x v="0"/>
    <x v="0"/>
    <x v="0"/>
    <x v="0"/>
    <x v="0"/>
    <x v="0"/>
    <x v="0"/>
    <x v="0"/>
    <x v="0"/>
    <x v="0"/>
    <x v="306"/>
    <x v="346"/>
  </r>
  <r>
    <x v="643"/>
    <x v="0"/>
    <x v="0"/>
    <x v="3"/>
    <x v="15"/>
    <x v="554"/>
    <x v="0"/>
    <x v="0"/>
    <x v="0"/>
    <x v="461"/>
    <x v="0"/>
    <x v="3"/>
    <x v="281"/>
    <x v="281"/>
    <x v="619"/>
    <x v="1"/>
    <x v="620"/>
    <x v="0"/>
    <x v="471"/>
    <x v="1"/>
    <x v="0"/>
    <x v="0"/>
    <x v="0"/>
    <x v="0"/>
    <x v="0"/>
    <x v="0"/>
    <x v="0"/>
    <x v="0"/>
    <x v="0"/>
    <x v="0"/>
    <x v="0"/>
    <x v="0"/>
    <x v="306"/>
    <x v="346"/>
  </r>
  <r>
    <x v="644"/>
    <x v="0"/>
    <x v="0"/>
    <x v="3"/>
    <x v="15"/>
    <x v="555"/>
    <x v="0"/>
    <x v="0"/>
    <x v="0"/>
    <x v="462"/>
    <x v="0"/>
    <x v="3"/>
    <x v="281"/>
    <x v="281"/>
    <x v="620"/>
    <x v="1"/>
    <x v="621"/>
    <x v="0"/>
    <x v="471"/>
    <x v="1"/>
    <x v="0"/>
    <x v="0"/>
    <x v="0"/>
    <x v="0"/>
    <x v="0"/>
    <x v="0"/>
    <x v="0"/>
    <x v="0"/>
    <x v="0"/>
    <x v="0"/>
    <x v="0"/>
    <x v="0"/>
    <x v="306"/>
    <x v="346"/>
  </r>
  <r>
    <x v="645"/>
    <x v="23"/>
    <x v="0"/>
    <x v="3"/>
    <x v="13"/>
    <x v="556"/>
    <x v="2"/>
    <x v="0"/>
    <x v="0"/>
    <x v="463"/>
    <x v="0"/>
    <x v="3"/>
    <x v="282"/>
    <x v="282"/>
    <x v="621"/>
    <x v="12"/>
    <x v="622"/>
    <x v="0"/>
    <x v="283"/>
    <x v="1"/>
    <x v="0"/>
    <x v="0"/>
    <x v="0"/>
    <x v="0"/>
    <x v="0"/>
    <x v="0"/>
    <x v="0"/>
    <x v="0"/>
    <x v="0"/>
    <x v="0"/>
    <x v="0"/>
    <x v="0"/>
    <x v="307"/>
    <x v="347"/>
  </r>
  <r>
    <x v="646"/>
    <x v="20"/>
    <x v="0"/>
    <x v="0"/>
    <x v="19"/>
    <x v="557"/>
    <x v="2"/>
    <x v="2"/>
    <x v="0"/>
    <x v="464"/>
    <x v="0"/>
    <x v="3"/>
    <x v="283"/>
    <x v="283"/>
    <x v="569"/>
    <x v="3"/>
    <x v="571"/>
    <x v="0"/>
    <x v="472"/>
    <x v="1"/>
    <x v="0"/>
    <x v="0"/>
    <x v="0"/>
    <x v="0"/>
    <x v="0"/>
    <x v="0"/>
    <x v="0"/>
    <x v="0"/>
    <x v="0"/>
    <x v="0"/>
    <x v="0"/>
    <x v="0"/>
    <x v="308"/>
    <x v="348"/>
  </r>
  <r>
    <x v="647"/>
    <x v="20"/>
    <x v="0"/>
    <x v="3"/>
    <x v="375"/>
    <x v="558"/>
    <x v="2"/>
    <x v="1"/>
    <x v="0"/>
    <x v="465"/>
    <x v="0"/>
    <x v="3"/>
    <x v="283"/>
    <x v="283"/>
    <x v="622"/>
    <x v="34"/>
    <x v="623"/>
    <x v="0"/>
    <x v="473"/>
    <x v="1"/>
    <x v="0"/>
    <x v="0"/>
    <x v="0"/>
    <x v="0"/>
    <x v="0"/>
    <x v="0"/>
    <x v="0"/>
    <x v="0"/>
    <x v="0"/>
    <x v="0"/>
    <x v="0"/>
    <x v="0"/>
    <x v="309"/>
    <x v="349"/>
  </r>
  <r>
    <x v="648"/>
    <x v="18"/>
    <x v="0"/>
    <x v="2"/>
    <x v="376"/>
    <x v="559"/>
    <x v="1"/>
    <x v="2"/>
    <x v="0"/>
    <x v="22"/>
    <x v="0"/>
    <x v="3"/>
    <x v="284"/>
    <x v="284"/>
    <x v="623"/>
    <x v="5"/>
    <x v="624"/>
    <x v="0"/>
    <x v="83"/>
    <x v="1"/>
    <x v="0"/>
    <x v="0"/>
    <x v="0"/>
    <x v="0"/>
    <x v="0"/>
    <x v="0"/>
    <x v="0"/>
    <x v="0"/>
    <x v="0"/>
    <x v="0"/>
    <x v="0"/>
    <x v="0"/>
    <x v="310"/>
    <x v="350"/>
  </r>
  <r>
    <x v="649"/>
    <x v="20"/>
    <x v="0"/>
    <x v="0"/>
    <x v="377"/>
    <x v="560"/>
    <x v="2"/>
    <x v="0"/>
    <x v="0"/>
    <x v="466"/>
    <x v="0"/>
    <x v="3"/>
    <x v="284"/>
    <x v="284"/>
    <x v="624"/>
    <x v="59"/>
    <x v="625"/>
    <x v="0"/>
    <x v="474"/>
    <x v="1"/>
    <x v="0"/>
    <x v="0"/>
    <x v="0"/>
    <x v="0"/>
    <x v="0"/>
    <x v="0"/>
    <x v="0"/>
    <x v="0"/>
    <x v="0"/>
    <x v="0"/>
    <x v="0"/>
    <x v="0"/>
    <x v="290"/>
    <x v="226"/>
  </r>
  <r>
    <x v="650"/>
    <x v="20"/>
    <x v="0"/>
    <x v="0"/>
    <x v="378"/>
    <x v="561"/>
    <x v="2"/>
    <x v="0"/>
    <x v="0"/>
    <x v="467"/>
    <x v="0"/>
    <x v="3"/>
    <x v="284"/>
    <x v="284"/>
    <x v="625"/>
    <x v="3"/>
    <x v="626"/>
    <x v="0"/>
    <x v="475"/>
    <x v="1"/>
    <x v="0"/>
    <x v="0"/>
    <x v="0"/>
    <x v="0"/>
    <x v="0"/>
    <x v="0"/>
    <x v="0"/>
    <x v="0"/>
    <x v="0"/>
    <x v="0"/>
    <x v="0"/>
    <x v="0"/>
    <x v="280"/>
    <x v="318"/>
  </r>
  <r>
    <x v="651"/>
    <x v="20"/>
    <x v="0"/>
    <x v="0"/>
    <x v="379"/>
    <x v="562"/>
    <x v="2"/>
    <x v="1"/>
    <x v="0"/>
    <x v="468"/>
    <x v="0"/>
    <x v="3"/>
    <x v="285"/>
    <x v="285"/>
    <x v="626"/>
    <x v="5"/>
    <x v="627"/>
    <x v="0"/>
    <x v="476"/>
    <x v="1"/>
    <x v="0"/>
    <x v="0"/>
    <x v="0"/>
    <x v="0"/>
    <x v="0"/>
    <x v="0"/>
    <x v="0"/>
    <x v="0"/>
    <x v="0"/>
    <x v="0"/>
    <x v="0"/>
    <x v="0"/>
    <x v="56"/>
    <x v="62"/>
  </r>
  <r>
    <x v="652"/>
    <x v="7"/>
    <x v="0"/>
    <x v="2"/>
    <x v="380"/>
    <x v="563"/>
    <x v="1"/>
    <x v="2"/>
    <x v="0"/>
    <x v="22"/>
    <x v="0"/>
    <x v="3"/>
    <x v="285"/>
    <x v="285"/>
    <x v="627"/>
    <x v="5"/>
    <x v="628"/>
    <x v="0"/>
    <x v="477"/>
    <x v="1"/>
    <x v="0"/>
    <x v="0"/>
    <x v="0"/>
    <x v="0"/>
    <x v="0"/>
    <x v="0"/>
    <x v="0"/>
    <x v="0"/>
    <x v="0"/>
    <x v="0"/>
    <x v="0"/>
    <x v="0"/>
    <x v="311"/>
    <x v="351"/>
  </r>
  <r>
    <x v="653"/>
    <x v="0"/>
    <x v="0"/>
    <x v="0"/>
    <x v="381"/>
    <x v="564"/>
    <x v="0"/>
    <x v="0"/>
    <x v="0"/>
    <x v="469"/>
    <x v="0"/>
    <x v="3"/>
    <x v="285"/>
    <x v="285"/>
    <x v="628"/>
    <x v="0"/>
    <x v="629"/>
    <x v="0"/>
    <x v="478"/>
    <x v="1"/>
    <x v="0"/>
    <x v="0"/>
    <x v="0"/>
    <x v="0"/>
    <x v="0"/>
    <x v="0"/>
    <x v="0"/>
    <x v="0"/>
    <x v="0"/>
    <x v="0"/>
    <x v="0"/>
    <x v="0"/>
    <x v="312"/>
    <x v="352"/>
  </r>
  <r>
    <x v="654"/>
    <x v="20"/>
    <x v="0"/>
    <x v="0"/>
    <x v="382"/>
    <x v="565"/>
    <x v="2"/>
    <x v="2"/>
    <x v="0"/>
    <x v="22"/>
    <x v="0"/>
    <x v="3"/>
    <x v="286"/>
    <x v="286"/>
    <x v="629"/>
    <x v="3"/>
    <x v="630"/>
    <x v="0"/>
    <x v="479"/>
    <x v="1"/>
    <x v="0"/>
    <x v="0"/>
    <x v="0"/>
    <x v="0"/>
    <x v="0"/>
    <x v="0"/>
    <x v="0"/>
    <x v="0"/>
    <x v="0"/>
    <x v="0"/>
    <x v="0"/>
    <x v="0"/>
    <x v="213"/>
    <x v="244"/>
  </r>
  <r>
    <x v="655"/>
    <x v="12"/>
    <x v="0"/>
    <x v="0"/>
    <x v="16"/>
    <x v="566"/>
    <x v="0"/>
    <x v="2"/>
    <x v="0"/>
    <x v="22"/>
    <x v="0"/>
    <x v="3"/>
    <x v="287"/>
    <x v="287"/>
    <x v="630"/>
    <x v="50"/>
    <x v="631"/>
    <x v="0"/>
    <x v="21"/>
    <x v="1"/>
    <x v="0"/>
    <x v="0"/>
    <x v="0"/>
    <x v="0"/>
    <x v="0"/>
    <x v="0"/>
    <x v="0"/>
    <x v="0"/>
    <x v="0"/>
    <x v="0"/>
    <x v="0"/>
    <x v="0"/>
    <x v="313"/>
    <x v="353"/>
  </r>
  <r>
    <x v="656"/>
    <x v="12"/>
    <x v="0"/>
    <x v="0"/>
    <x v="16"/>
    <x v="566"/>
    <x v="0"/>
    <x v="2"/>
    <x v="0"/>
    <x v="22"/>
    <x v="0"/>
    <x v="3"/>
    <x v="287"/>
    <x v="287"/>
    <x v="631"/>
    <x v="50"/>
    <x v="632"/>
    <x v="0"/>
    <x v="21"/>
    <x v="1"/>
    <x v="0"/>
    <x v="0"/>
    <x v="0"/>
    <x v="0"/>
    <x v="0"/>
    <x v="0"/>
    <x v="0"/>
    <x v="0"/>
    <x v="0"/>
    <x v="0"/>
    <x v="0"/>
    <x v="0"/>
    <x v="313"/>
    <x v="354"/>
  </r>
  <r>
    <x v="657"/>
    <x v="20"/>
    <x v="0"/>
    <x v="0"/>
    <x v="383"/>
    <x v="567"/>
    <x v="2"/>
    <x v="2"/>
    <x v="0"/>
    <x v="22"/>
    <x v="0"/>
    <x v="3"/>
    <x v="287"/>
    <x v="287"/>
    <x v="632"/>
    <x v="3"/>
    <x v="633"/>
    <x v="0"/>
    <x v="480"/>
    <x v="1"/>
    <x v="0"/>
    <x v="0"/>
    <x v="0"/>
    <x v="0"/>
    <x v="0"/>
    <x v="0"/>
    <x v="0"/>
    <x v="0"/>
    <x v="0"/>
    <x v="0"/>
    <x v="0"/>
    <x v="0"/>
    <x v="314"/>
    <x v="355"/>
  </r>
  <r>
    <x v="658"/>
    <x v="20"/>
    <x v="0"/>
    <x v="0"/>
    <x v="382"/>
    <x v="565"/>
    <x v="2"/>
    <x v="2"/>
    <x v="0"/>
    <x v="22"/>
    <x v="0"/>
    <x v="3"/>
    <x v="287"/>
    <x v="287"/>
    <x v="633"/>
    <x v="3"/>
    <x v="634"/>
    <x v="0"/>
    <x v="479"/>
    <x v="1"/>
    <x v="0"/>
    <x v="0"/>
    <x v="0"/>
    <x v="0"/>
    <x v="0"/>
    <x v="0"/>
    <x v="0"/>
    <x v="0"/>
    <x v="0"/>
    <x v="0"/>
    <x v="0"/>
    <x v="0"/>
    <x v="314"/>
    <x v="355"/>
  </r>
  <r>
    <x v="659"/>
    <x v="20"/>
    <x v="0"/>
    <x v="0"/>
    <x v="384"/>
    <x v="568"/>
    <x v="2"/>
    <x v="2"/>
    <x v="0"/>
    <x v="22"/>
    <x v="0"/>
    <x v="3"/>
    <x v="287"/>
    <x v="287"/>
    <x v="634"/>
    <x v="3"/>
    <x v="635"/>
    <x v="0"/>
    <x v="479"/>
    <x v="1"/>
    <x v="0"/>
    <x v="0"/>
    <x v="0"/>
    <x v="0"/>
    <x v="0"/>
    <x v="0"/>
    <x v="0"/>
    <x v="0"/>
    <x v="0"/>
    <x v="0"/>
    <x v="0"/>
    <x v="0"/>
    <x v="314"/>
    <x v="355"/>
  </r>
  <r>
    <x v="660"/>
    <x v="20"/>
    <x v="0"/>
    <x v="0"/>
    <x v="384"/>
    <x v="568"/>
    <x v="2"/>
    <x v="2"/>
    <x v="0"/>
    <x v="22"/>
    <x v="0"/>
    <x v="3"/>
    <x v="287"/>
    <x v="287"/>
    <x v="635"/>
    <x v="3"/>
    <x v="636"/>
    <x v="0"/>
    <x v="479"/>
    <x v="1"/>
    <x v="0"/>
    <x v="0"/>
    <x v="0"/>
    <x v="0"/>
    <x v="0"/>
    <x v="0"/>
    <x v="0"/>
    <x v="0"/>
    <x v="0"/>
    <x v="0"/>
    <x v="0"/>
    <x v="0"/>
    <x v="314"/>
    <x v="355"/>
  </r>
  <r>
    <x v="661"/>
    <x v="20"/>
    <x v="0"/>
    <x v="0"/>
    <x v="382"/>
    <x v="565"/>
    <x v="2"/>
    <x v="2"/>
    <x v="0"/>
    <x v="22"/>
    <x v="0"/>
    <x v="3"/>
    <x v="287"/>
    <x v="287"/>
    <x v="636"/>
    <x v="3"/>
    <x v="637"/>
    <x v="0"/>
    <x v="479"/>
    <x v="1"/>
    <x v="0"/>
    <x v="0"/>
    <x v="0"/>
    <x v="0"/>
    <x v="0"/>
    <x v="0"/>
    <x v="0"/>
    <x v="0"/>
    <x v="0"/>
    <x v="0"/>
    <x v="0"/>
    <x v="0"/>
    <x v="314"/>
    <x v="355"/>
  </r>
  <r>
    <x v="662"/>
    <x v="20"/>
    <x v="0"/>
    <x v="0"/>
    <x v="382"/>
    <x v="565"/>
    <x v="2"/>
    <x v="2"/>
    <x v="0"/>
    <x v="22"/>
    <x v="0"/>
    <x v="3"/>
    <x v="287"/>
    <x v="287"/>
    <x v="637"/>
    <x v="3"/>
    <x v="638"/>
    <x v="0"/>
    <x v="479"/>
    <x v="1"/>
    <x v="0"/>
    <x v="0"/>
    <x v="0"/>
    <x v="0"/>
    <x v="0"/>
    <x v="0"/>
    <x v="0"/>
    <x v="0"/>
    <x v="0"/>
    <x v="0"/>
    <x v="0"/>
    <x v="0"/>
    <x v="314"/>
    <x v="355"/>
  </r>
  <r>
    <x v="663"/>
    <x v="20"/>
    <x v="0"/>
    <x v="0"/>
    <x v="385"/>
    <x v="569"/>
    <x v="2"/>
    <x v="2"/>
    <x v="0"/>
    <x v="22"/>
    <x v="0"/>
    <x v="3"/>
    <x v="287"/>
    <x v="287"/>
    <x v="638"/>
    <x v="3"/>
    <x v="639"/>
    <x v="0"/>
    <x v="481"/>
    <x v="1"/>
    <x v="0"/>
    <x v="0"/>
    <x v="0"/>
    <x v="0"/>
    <x v="0"/>
    <x v="0"/>
    <x v="0"/>
    <x v="0"/>
    <x v="0"/>
    <x v="0"/>
    <x v="0"/>
    <x v="0"/>
    <x v="213"/>
    <x v="244"/>
  </r>
  <r>
    <x v="664"/>
    <x v="0"/>
    <x v="0"/>
    <x v="0"/>
    <x v="185"/>
    <x v="239"/>
    <x v="0"/>
    <x v="0"/>
    <x v="0"/>
    <x v="470"/>
    <x v="0"/>
    <x v="3"/>
    <x v="288"/>
    <x v="288"/>
    <x v="639"/>
    <x v="1"/>
    <x v="640"/>
    <x v="0"/>
    <x v="273"/>
    <x v="1"/>
    <x v="0"/>
    <x v="0"/>
    <x v="0"/>
    <x v="0"/>
    <x v="0"/>
    <x v="0"/>
    <x v="0"/>
    <x v="0"/>
    <x v="0"/>
    <x v="0"/>
    <x v="0"/>
    <x v="0"/>
    <x v="315"/>
    <x v="356"/>
  </r>
  <r>
    <x v="665"/>
    <x v="0"/>
    <x v="0"/>
    <x v="0"/>
    <x v="185"/>
    <x v="239"/>
    <x v="0"/>
    <x v="0"/>
    <x v="0"/>
    <x v="471"/>
    <x v="0"/>
    <x v="3"/>
    <x v="288"/>
    <x v="288"/>
    <x v="640"/>
    <x v="1"/>
    <x v="641"/>
    <x v="0"/>
    <x v="273"/>
    <x v="1"/>
    <x v="0"/>
    <x v="0"/>
    <x v="0"/>
    <x v="0"/>
    <x v="0"/>
    <x v="0"/>
    <x v="0"/>
    <x v="0"/>
    <x v="0"/>
    <x v="0"/>
    <x v="0"/>
    <x v="0"/>
    <x v="315"/>
    <x v="356"/>
  </r>
  <r>
    <x v="666"/>
    <x v="17"/>
    <x v="0"/>
    <x v="1"/>
    <x v="386"/>
    <x v="570"/>
    <x v="1"/>
    <x v="1"/>
    <x v="0"/>
    <x v="268"/>
    <x v="0"/>
    <x v="3"/>
    <x v="289"/>
    <x v="289"/>
    <x v="641"/>
    <x v="19"/>
    <x v="642"/>
    <x v="0"/>
    <x v="2"/>
    <x v="1"/>
    <x v="0"/>
    <x v="0"/>
    <x v="0"/>
    <x v="0"/>
    <x v="0"/>
    <x v="0"/>
    <x v="0"/>
    <x v="0"/>
    <x v="0"/>
    <x v="0"/>
    <x v="0"/>
    <x v="0"/>
    <x v="316"/>
    <x v="357"/>
  </r>
  <r>
    <x v="667"/>
    <x v="17"/>
    <x v="0"/>
    <x v="2"/>
    <x v="387"/>
    <x v="571"/>
    <x v="1"/>
    <x v="2"/>
    <x v="0"/>
    <x v="22"/>
    <x v="0"/>
    <x v="3"/>
    <x v="290"/>
    <x v="290"/>
    <x v="642"/>
    <x v="23"/>
    <x v="101"/>
    <x v="0"/>
    <x v="482"/>
    <x v="1"/>
    <x v="0"/>
    <x v="0"/>
    <x v="0"/>
    <x v="0"/>
    <x v="0"/>
    <x v="0"/>
    <x v="0"/>
    <x v="0"/>
    <x v="0"/>
    <x v="0"/>
    <x v="0"/>
    <x v="0"/>
    <x v="317"/>
    <x v="153"/>
  </r>
  <r>
    <x v="668"/>
    <x v="0"/>
    <x v="0"/>
    <x v="2"/>
    <x v="388"/>
    <x v="572"/>
    <x v="0"/>
    <x v="3"/>
    <x v="0"/>
    <x v="472"/>
    <x v="0"/>
    <x v="3"/>
    <x v="290"/>
    <x v="290"/>
    <x v="643"/>
    <x v="14"/>
    <x v="643"/>
    <x v="0"/>
    <x v="483"/>
    <x v="1"/>
    <x v="0"/>
    <x v="0"/>
    <x v="0"/>
    <x v="0"/>
    <x v="0"/>
    <x v="0"/>
    <x v="0"/>
    <x v="0"/>
    <x v="0"/>
    <x v="0"/>
    <x v="0"/>
    <x v="0"/>
    <x v="318"/>
    <x v="347"/>
  </r>
  <r>
    <x v="669"/>
    <x v="21"/>
    <x v="0"/>
    <x v="2"/>
    <x v="389"/>
    <x v="573"/>
    <x v="1"/>
    <x v="2"/>
    <x v="0"/>
    <x v="22"/>
    <x v="0"/>
    <x v="3"/>
    <x v="291"/>
    <x v="291"/>
    <x v="644"/>
    <x v="5"/>
    <x v="644"/>
    <x v="0"/>
    <x v="484"/>
    <x v="1"/>
    <x v="0"/>
    <x v="0"/>
    <x v="0"/>
    <x v="0"/>
    <x v="0"/>
    <x v="0"/>
    <x v="0"/>
    <x v="0"/>
    <x v="0"/>
    <x v="0"/>
    <x v="0"/>
    <x v="0"/>
    <x v="319"/>
    <x v="358"/>
  </r>
  <r>
    <x v="670"/>
    <x v="20"/>
    <x v="0"/>
    <x v="4"/>
    <x v="390"/>
    <x v="574"/>
    <x v="2"/>
    <x v="1"/>
    <x v="0"/>
    <x v="473"/>
    <x v="0"/>
    <x v="3"/>
    <x v="292"/>
    <x v="292"/>
    <x v="645"/>
    <x v="3"/>
    <x v="645"/>
    <x v="0"/>
    <x v="346"/>
    <x v="1"/>
    <x v="0"/>
    <x v="0"/>
    <x v="0"/>
    <x v="0"/>
    <x v="0"/>
    <x v="0"/>
    <x v="0"/>
    <x v="0"/>
    <x v="0"/>
    <x v="0"/>
    <x v="0"/>
    <x v="0"/>
    <x v="320"/>
    <x v="359"/>
  </r>
  <r>
    <x v="671"/>
    <x v="20"/>
    <x v="0"/>
    <x v="4"/>
    <x v="391"/>
    <x v="574"/>
    <x v="2"/>
    <x v="1"/>
    <x v="0"/>
    <x v="474"/>
    <x v="0"/>
    <x v="3"/>
    <x v="292"/>
    <x v="292"/>
    <x v="646"/>
    <x v="3"/>
    <x v="646"/>
    <x v="0"/>
    <x v="485"/>
    <x v="1"/>
    <x v="0"/>
    <x v="0"/>
    <x v="0"/>
    <x v="0"/>
    <x v="0"/>
    <x v="0"/>
    <x v="0"/>
    <x v="0"/>
    <x v="0"/>
    <x v="0"/>
    <x v="0"/>
    <x v="0"/>
    <x v="321"/>
    <x v="360"/>
  </r>
  <r>
    <x v="672"/>
    <x v="17"/>
    <x v="0"/>
    <x v="2"/>
    <x v="392"/>
    <x v="575"/>
    <x v="1"/>
    <x v="2"/>
    <x v="0"/>
    <x v="22"/>
    <x v="0"/>
    <x v="3"/>
    <x v="292"/>
    <x v="292"/>
    <x v="647"/>
    <x v="5"/>
    <x v="647"/>
    <x v="0"/>
    <x v="486"/>
    <x v="1"/>
    <x v="0"/>
    <x v="0"/>
    <x v="0"/>
    <x v="0"/>
    <x v="0"/>
    <x v="0"/>
    <x v="0"/>
    <x v="0"/>
    <x v="0"/>
    <x v="0"/>
    <x v="0"/>
    <x v="0"/>
    <x v="107"/>
    <x v="122"/>
  </r>
  <r>
    <x v="673"/>
    <x v="12"/>
    <x v="0"/>
    <x v="1"/>
    <x v="290"/>
    <x v="437"/>
    <x v="0"/>
    <x v="2"/>
    <x v="0"/>
    <x v="475"/>
    <x v="0"/>
    <x v="3"/>
    <x v="293"/>
    <x v="293"/>
    <x v="648"/>
    <x v="2"/>
    <x v="648"/>
    <x v="0"/>
    <x v="379"/>
    <x v="1"/>
    <x v="0"/>
    <x v="0"/>
    <x v="0"/>
    <x v="0"/>
    <x v="0"/>
    <x v="0"/>
    <x v="0"/>
    <x v="0"/>
    <x v="0"/>
    <x v="0"/>
    <x v="0"/>
    <x v="0"/>
    <x v="322"/>
    <x v="361"/>
  </r>
  <r>
    <x v="674"/>
    <x v="20"/>
    <x v="0"/>
    <x v="0"/>
    <x v="19"/>
    <x v="576"/>
    <x v="2"/>
    <x v="2"/>
    <x v="0"/>
    <x v="22"/>
    <x v="0"/>
    <x v="3"/>
    <x v="294"/>
    <x v="294"/>
    <x v="649"/>
    <x v="3"/>
    <x v="649"/>
    <x v="0"/>
    <x v="487"/>
    <x v="1"/>
    <x v="0"/>
    <x v="0"/>
    <x v="0"/>
    <x v="0"/>
    <x v="0"/>
    <x v="0"/>
    <x v="0"/>
    <x v="0"/>
    <x v="0"/>
    <x v="0"/>
    <x v="0"/>
    <x v="0"/>
    <x v="323"/>
    <x v="362"/>
  </r>
  <r>
    <x v="675"/>
    <x v="20"/>
    <x v="0"/>
    <x v="2"/>
    <x v="393"/>
    <x v="577"/>
    <x v="2"/>
    <x v="3"/>
    <x v="0"/>
    <x v="476"/>
    <x v="0"/>
    <x v="3"/>
    <x v="294"/>
    <x v="294"/>
    <x v="650"/>
    <x v="12"/>
    <x v="650"/>
    <x v="0"/>
    <x v="488"/>
    <x v="1"/>
    <x v="0"/>
    <x v="0"/>
    <x v="0"/>
    <x v="0"/>
    <x v="0"/>
    <x v="0"/>
    <x v="0"/>
    <x v="0"/>
    <x v="0"/>
    <x v="0"/>
    <x v="0"/>
    <x v="0"/>
    <x v="324"/>
    <x v="229"/>
  </r>
  <r>
    <x v="676"/>
    <x v="17"/>
    <x v="0"/>
    <x v="0"/>
    <x v="394"/>
    <x v="578"/>
    <x v="1"/>
    <x v="2"/>
    <x v="0"/>
    <x v="22"/>
    <x v="0"/>
    <x v="3"/>
    <x v="295"/>
    <x v="295"/>
    <x v="651"/>
    <x v="5"/>
    <x v="651"/>
    <x v="0"/>
    <x v="0"/>
    <x v="1"/>
    <x v="0"/>
    <x v="0"/>
    <x v="0"/>
    <x v="0"/>
    <x v="0"/>
    <x v="0"/>
    <x v="0"/>
    <x v="0"/>
    <x v="0"/>
    <x v="0"/>
    <x v="0"/>
    <x v="0"/>
    <x v="325"/>
    <x v="363"/>
  </r>
  <r>
    <x v="677"/>
    <x v="0"/>
    <x v="0"/>
    <x v="1"/>
    <x v="3"/>
    <x v="579"/>
    <x v="0"/>
    <x v="0"/>
    <x v="0"/>
    <x v="477"/>
    <x v="0"/>
    <x v="3"/>
    <x v="296"/>
    <x v="296"/>
    <x v="652"/>
    <x v="2"/>
    <x v="652"/>
    <x v="0"/>
    <x v="489"/>
    <x v="1"/>
    <x v="0"/>
    <x v="0"/>
    <x v="0"/>
    <x v="0"/>
    <x v="0"/>
    <x v="0"/>
    <x v="0"/>
    <x v="0"/>
    <x v="0"/>
    <x v="0"/>
    <x v="0"/>
    <x v="0"/>
    <x v="326"/>
    <x v="364"/>
  </r>
  <r>
    <x v="678"/>
    <x v="17"/>
    <x v="0"/>
    <x v="0"/>
    <x v="395"/>
    <x v="217"/>
    <x v="1"/>
    <x v="2"/>
    <x v="0"/>
    <x v="22"/>
    <x v="0"/>
    <x v="3"/>
    <x v="297"/>
    <x v="297"/>
    <x v="653"/>
    <x v="16"/>
    <x v="653"/>
    <x v="0"/>
    <x v="456"/>
    <x v="1"/>
    <x v="0"/>
    <x v="0"/>
    <x v="0"/>
    <x v="0"/>
    <x v="0"/>
    <x v="0"/>
    <x v="0"/>
    <x v="0"/>
    <x v="0"/>
    <x v="0"/>
    <x v="0"/>
    <x v="0"/>
    <x v="327"/>
    <x v="365"/>
  </r>
  <r>
    <x v="679"/>
    <x v="0"/>
    <x v="0"/>
    <x v="1"/>
    <x v="3"/>
    <x v="580"/>
    <x v="0"/>
    <x v="0"/>
    <x v="0"/>
    <x v="478"/>
    <x v="0"/>
    <x v="3"/>
    <x v="298"/>
    <x v="298"/>
    <x v="654"/>
    <x v="3"/>
    <x v="654"/>
    <x v="0"/>
    <x v="490"/>
    <x v="1"/>
    <x v="0"/>
    <x v="0"/>
    <x v="0"/>
    <x v="0"/>
    <x v="0"/>
    <x v="0"/>
    <x v="0"/>
    <x v="0"/>
    <x v="0"/>
    <x v="0"/>
    <x v="0"/>
    <x v="0"/>
    <x v="328"/>
    <x v="366"/>
  </r>
  <r>
    <x v="680"/>
    <x v="0"/>
    <x v="0"/>
    <x v="0"/>
    <x v="396"/>
    <x v="581"/>
    <x v="0"/>
    <x v="0"/>
    <x v="0"/>
    <x v="479"/>
    <x v="0"/>
    <x v="3"/>
    <x v="299"/>
    <x v="299"/>
    <x v="655"/>
    <x v="1"/>
    <x v="655"/>
    <x v="0"/>
    <x v="491"/>
    <x v="1"/>
    <x v="0"/>
    <x v="0"/>
    <x v="0"/>
    <x v="0"/>
    <x v="0"/>
    <x v="0"/>
    <x v="0"/>
    <x v="0"/>
    <x v="0"/>
    <x v="0"/>
    <x v="0"/>
    <x v="0"/>
    <x v="99"/>
    <x v="367"/>
  </r>
  <r>
    <x v="681"/>
    <x v="0"/>
    <x v="0"/>
    <x v="0"/>
    <x v="397"/>
    <x v="582"/>
    <x v="0"/>
    <x v="0"/>
    <x v="0"/>
    <x v="480"/>
    <x v="0"/>
    <x v="3"/>
    <x v="300"/>
    <x v="300"/>
    <x v="656"/>
    <x v="1"/>
    <x v="656"/>
    <x v="0"/>
    <x v="492"/>
    <x v="1"/>
    <x v="0"/>
    <x v="0"/>
    <x v="0"/>
    <x v="0"/>
    <x v="0"/>
    <x v="0"/>
    <x v="0"/>
    <x v="0"/>
    <x v="0"/>
    <x v="0"/>
    <x v="0"/>
    <x v="0"/>
    <x v="329"/>
    <x v="368"/>
  </r>
  <r>
    <x v="682"/>
    <x v="0"/>
    <x v="0"/>
    <x v="0"/>
    <x v="212"/>
    <x v="583"/>
    <x v="0"/>
    <x v="0"/>
    <x v="0"/>
    <x v="481"/>
    <x v="0"/>
    <x v="3"/>
    <x v="300"/>
    <x v="300"/>
    <x v="657"/>
    <x v="1"/>
    <x v="657"/>
    <x v="0"/>
    <x v="311"/>
    <x v="1"/>
    <x v="0"/>
    <x v="0"/>
    <x v="0"/>
    <x v="0"/>
    <x v="0"/>
    <x v="0"/>
    <x v="0"/>
    <x v="0"/>
    <x v="0"/>
    <x v="0"/>
    <x v="0"/>
    <x v="0"/>
    <x v="329"/>
    <x v="368"/>
  </r>
  <r>
    <x v="683"/>
    <x v="0"/>
    <x v="0"/>
    <x v="1"/>
    <x v="3"/>
    <x v="584"/>
    <x v="0"/>
    <x v="0"/>
    <x v="0"/>
    <x v="482"/>
    <x v="0"/>
    <x v="3"/>
    <x v="301"/>
    <x v="301"/>
    <x v="658"/>
    <x v="2"/>
    <x v="658"/>
    <x v="0"/>
    <x v="493"/>
    <x v="1"/>
    <x v="0"/>
    <x v="0"/>
    <x v="0"/>
    <x v="0"/>
    <x v="0"/>
    <x v="0"/>
    <x v="0"/>
    <x v="0"/>
    <x v="0"/>
    <x v="0"/>
    <x v="0"/>
    <x v="0"/>
    <x v="330"/>
    <x v="369"/>
  </r>
  <r>
    <x v="684"/>
    <x v="0"/>
    <x v="0"/>
    <x v="0"/>
    <x v="302"/>
    <x v="585"/>
    <x v="0"/>
    <x v="0"/>
    <x v="0"/>
    <x v="483"/>
    <x v="0"/>
    <x v="3"/>
    <x v="301"/>
    <x v="301"/>
    <x v="659"/>
    <x v="1"/>
    <x v="659"/>
    <x v="0"/>
    <x v="391"/>
    <x v="1"/>
    <x v="0"/>
    <x v="0"/>
    <x v="0"/>
    <x v="0"/>
    <x v="0"/>
    <x v="0"/>
    <x v="0"/>
    <x v="0"/>
    <x v="0"/>
    <x v="0"/>
    <x v="0"/>
    <x v="0"/>
    <x v="331"/>
    <x v="370"/>
  </r>
  <r>
    <x v="685"/>
    <x v="0"/>
    <x v="0"/>
    <x v="0"/>
    <x v="301"/>
    <x v="586"/>
    <x v="0"/>
    <x v="0"/>
    <x v="0"/>
    <x v="484"/>
    <x v="0"/>
    <x v="3"/>
    <x v="301"/>
    <x v="301"/>
    <x v="660"/>
    <x v="1"/>
    <x v="660"/>
    <x v="0"/>
    <x v="390"/>
    <x v="1"/>
    <x v="0"/>
    <x v="0"/>
    <x v="0"/>
    <x v="0"/>
    <x v="0"/>
    <x v="0"/>
    <x v="0"/>
    <x v="0"/>
    <x v="0"/>
    <x v="0"/>
    <x v="0"/>
    <x v="0"/>
    <x v="331"/>
    <x v="370"/>
  </r>
  <r>
    <x v="686"/>
    <x v="0"/>
    <x v="0"/>
    <x v="0"/>
    <x v="398"/>
    <x v="587"/>
    <x v="0"/>
    <x v="0"/>
    <x v="0"/>
    <x v="485"/>
    <x v="0"/>
    <x v="3"/>
    <x v="301"/>
    <x v="301"/>
    <x v="661"/>
    <x v="1"/>
    <x v="661"/>
    <x v="0"/>
    <x v="494"/>
    <x v="1"/>
    <x v="0"/>
    <x v="0"/>
    <x v="0"/>
    <x v="0"/>
    <x v="0"/>
    <x v="0"/>
    <x v="0"/>
    <x v="0"/>
    <x v="0"/>
    <x v="0"/>
    <x v="0"/>
    <x v="0"/>
    <x v="331"/>
    <x v="370"/>
  </r>
  <r>
    <x v="687"/>
    <x v="23"/>
    <x v="0"/>
    <x v="3"/>
    <x v="279"/>
    <x v="588"/>
    <x v="2"/>
    <x v="2"/>
    <x v="0"/>
    <x v="22"/>
    <x v="0"/>
    <x v="3"/>
    <x v="302"/>
    <x v="302"/>
    <x v="662"/>
    <x v="3"/>
    <x v="662"/>
    <x v="0"/>
    <x v="367"/>
    <x v="1"/>
    <x v="0"/>
    <x v="0"/>
    <x v="0"/>
    <x v="0"/>
    <x v="0"/>
    <x v="0"/>
    <x v="0"/>
    <x v="0"/>
    <x v="0"/>
    <x v="0"/>
    <x v="0"/>
    <x v="0"/>
    <x v="332"/>
    <x v="371"/>
  </r>
  <r>
    <x v="688"/>
    <x v="23"/>
    <x v="0"/>
    <x v="3"/>
    <x v="280"/>
    <x v="589"/>
    <x v="2"/>
    <x v="2"/>
    <x v="0"/>
    <x v="22"/>
    <x v="0"/>
    <x v="3"/>
    <x v="302"/>
    <x v="302"/>
    <x v="663"/>
    <x v="3"/>
    <x v="663"/>
    <x v="0"/>
    <x v="368"/>
    <x v="1"/>
    <x v="0"/>
    <x v="0"/>
    <x v="0"/>
    <x v="0"/>
    <x v="0"/>
    <x v="0"/>
    <x v="0"/>
    <x v="0"/>
    <x v="0"/>
    <x v="0"/>
    <x v="0"/>
    <x v="0"/>
    <x v="333"/>
    <x v="372"/>
  </r>
  <r>
    <x v="689"/>
    <x v="23"/>
    <x v="0"/>
    <x v="3"/>
    <x v="280"/>
    <x v="590"/>
    <x v="2"/>
    <x v="2"/>
    <x v="0"/>
    <x v="22"/>
    <x v="0"/>
    <x v="3"/>
    <x v="302"/>
    <x v="302"/>
    <x v="664"/>
    <x v="3"/>
    <x v="664"/>
    <x v="0"/>
    <x v="368"/>
    <x v="1"/>
    <x v="0"/>
    <x v="0"/>
    <x v="0"/>
    <x v="0"/>
    <x v="0"/>
    <x v="0"/>
    <x v="0"/>
    <x v="0"/>
    <x v="0"/>
    <x v="0"/>
    <x v="0"/>
    <x v="0"/>
    <x v="332"/>
    <x v="371"/>
  </r>
  <r>
    <x v="690"/>
    <x v="23"/>
    <x v="0"/>
    <x v="3"/>
    <x v="280"/>
    <x v="591"/>
    <x v="2"/>
    <x v="2"/>
    <x v="0"/>
    <x v="22"/>
    <x v="0"/>
    <x v="3"/>
    <x v="302"/>
    <x v="302"/>
    <x v="665"/>
    <x v="3"/>
    <x v="665"/>
    <x v="0"/>
    <x v="368"/>
    <x v="1"/>
    <x v="0"/>
    <x v="0"/>
    <x v="0"/>
    <x v="0"/>
    <x v="0"/>
    <x v="0"/>
    <x v="0"/>
    <x v="0"/>
    <x v="0"/>
    <x v="0"/>
    <x v="0"/>
    <x v="0"/>
    <x v="332"/>
    <x v="371"/>
  </r>
  <r>
    <x v="691"/>
    <x v="0"/>
    <x v="0"/>
    <x v="0"/>
    <x v="399"/>
    <x v="592"/>
    <x v="0"/>
    <x v="0"/>
    <x v="0"/>
    <x v="486"/>
    <x v="0"/>
    <x v="3"/>
    <x v="302"/>
    <x v="302"/>
    <x v="666"/>
    <x v="1"/>
    <x v="666"/>
    <x v="0"/>
    <x v="495"/>
    <x v="1"/>
    <x v="0"/>
    <x v="0"/>
    <x v="0"/>
    <x v="0"/>
    <x v="0"/>
    <x v="0"/>
    <x v="0"/>
    <x v="0"/>
    <x v="0"/>
    <x v="0"/>
    <x v="0"/>
    <x v="0"/>
    <x v="334"/>
    <x v="373"/>
  </r>
  <r>
    <x v="692"/>
    <x v="0"/>
    <x v="0"/>
    <x v="0"/>
    <x v="400"/>
    <x v="593"/>
    <x v="0"/>
    <x v="0"/>
    <x v="0"/>
    <x v="487"/>
    <x v="0"/>
    <x v="3"/>
    <x v="302"/>
    <x v="302"/>
    <x v="667"/>
    <x v="1"/>
    <x v="667"/>
    <x v="0"/>
    <x v="496"/>
    <x v="1"/>
    <x v="0"/>
    <x v="0"/>
    <x v="0"/>
    <x v="0"/>
    <x v="0"/>
    <x v="0"/>
    <x v="0"/>
    <x v="0"/>
    <x v="0"/>
    <x v="0"/>
    <x v="0"/>
    <x v="0"/>
    <x v="334"/>
    <x v="373"/>
  </r>
  <r>
    <x v="693"/>
    <x v="23"/>
    <x v="0"/>
    <x v="3"/>
    <x v="279"/>
    <x v="594"/>
    <x v="2"/>
    <x v="2"/>
    <x v="0"/>
    <x v="22"/>
    <x v="0"/>
    <x v="3"/>
    <x v="303"/>
    <x v="303"/>
    <x v="668"/>
    <x v="3"/>
    <x v="668"/>
    <x v="0"/>
    <x v="367"/>
    <x v="1"/>
    <x v="0"/>
    <x v="0"/>
    <x v="0"/>
    <x v="0"/>
    <x v="0"/>
    <x v="0"/>
    <x v="0"/>
    <x v="0"/>
    <x v="0"/>
    <x v="0"/>
    <x v="0"/>
    <x v="0"/>
    <x v="335"/>
    <x v="374"/>
  </r>
  <r>
    <x v="694"/>
    <x v="23"/>
    <x v="0"/>
    <x v="3"/>
    <x v="279"/>
    <x v="595"/>
    <x v="2"/>
    <x v="2"/>
    <x v="0"/>
    <x v="22"/>
    <x v="0"/>
    <x v="3"/>
    <x v="303"/>
    <x v="303"/>
    <x v="669"/>
    <x v="3"/>
    <x v="669"/>
    <x v="0"/>
    <x v="367"/>
    <x v="1"/>
    <x v="0"/>
    <x v="0"/>
    <x v="0"/>
    <x v="0"/>
    <x v="0"/>
    <x v="0"/>
    <x v="0"/>
    <x v="0"/>
    <x v="0"/>
    <x v="0"/>
    <x v="0"/>
    <x v="0"/>
    <x v="336"/>
    <x v="375"/>
  </r>
  <r>
    <x v="695"/>
    <x v="0"/>
    <x v="0"/>
    <x v="0"/>
    <x v="401"/>
    <x v="596"/>
    <x v="0"/>
    <x v="0"/>
    <x v="0"/>
    <x v="488"/>
    <x v="0"/>
    <x v="3"/>
    <x v="304"/>
    <x v="304"/>
    <x v="670"/>
    <x v="1"/>
    <x v="670"/>
    <x v="0"/>
    <x v="497"/>
    <x v="1"/>
    <x v="0"/>
    <x v="0"/>
    <x v="0"/>
    <x v="0"/>
    <x v="0"/>
    <x v="0"/>
    <x v="0"/>
    <x v="0"/>
    <x v="0"/>
    <x v="0"/>
    <x v="0"/>
    <x v="0"/>
    <x v="99"/>
    <x v="367"/>
  </r>
  <r>
    <x v="696"/>
    <x v="0"/>
    <x v="0"/>
    <x v="3"/>
    <x v="15"/>
    <x v="597"/>
    <x v="0"/>
    <x v="0"/>
    <x v="0"/>
    <x v="489"/>
    <x v="0"/>
    <x v="3"/>
    <x v="305"/>
    <x v="305"/>
    <x v="671"/>
    <x v="1"/>
    <x v="671"/>
    <x v="0"/>
    <x v="20"/>
    <x v="1"/>
    <x v="0"/>
    <x v="0"/>
    <x v="0"/>
    <x v="0"/>
    <x v="0"/>
    <x v="0"/>
    <x v="0"/>
    <x v="0"/>
    <x v="0"/>
    <x v="0"/>
    <x v="0"/>
    <x v="0"/>
    <x v="337"/>
    <x v="219"/>
  </r>
  <r>
    <x v="697"/>
    <x v="0"/>
    <x v="0"/>
    <x v="3"/>
    <x v="15"/>
    <x v="598"/>
    <x v="0"/>
    <x v="0"/>
    <x v="0"/>
    <x v="490"/>
    <x v="0"/>
    <x v="3"/>
    <x v="305"/>
    <x v="305"/>
    <x v="672"/>
    <x v="1"/>
    <x v="672"/>
    <x v="0"/>
    <x v="20"/>
    <x v="1"/>
    <x v="0"/>
    <x v="0"/>
    <x v="0"/>
    <x v="0"/>
    <x v="0"/>
    <x v="0"/>
    <x v="0"/>
    <x v="0"/>
    <x v="0"/>
    <x v="0"/>
    <x v="0"/>
    <x v="0"/>
    <x v="337"/>
    <x v="219"/>
  </r>
  <r>
    <x v="698"/>
    <x v="0"/>
    <x v="0"/>
    <x v="1"/>
    <x v="402"/>
    <x v="599"/>
    <x v="0"/>
    <x v="2"/>
    <x v="0"/>
    <x v="22"/>
    <x v="0"/>
    <x v="3"/>
    <x v="306"/>
    <x v="306"/>
    <x v="673"/>
    <x v="2"/>
    <x v="673"/>
    <x v="0"/>
    <x v="498"/>
    <x v="1"/>
    <x v="0"/>
    <x v="0"/>
    <x v="0"/>
    <x v="0"/>
    <x v="0"/>
    <x v="0"/>
    <x v="0"/>
    <x v="0"/>
    <x v="0"/>
    <x v="0"/>
    <x v="0"/>
    <x v="0"/>
    <x v="338"/>
    <x v="376"/>
  </r>
  <r>
    <x v="699"/>
    <x v="0"/>
    <x v="0"/>
    <x v="3"/>
    <x v="15"/>
    <x v="600"/>
    <x v="0"/>
    <x v="0"/>
    <x v="0"/>
    <x v="491"/>
    <x v="0"/>
    <x v="3"/>
    <x v="306"/>
    <x v="306"/>
    <x v="674"/>
    <x v="10"/>
    <x v="674"/>
    <x v="0"/>
    <x v="499"/>
    <x v="1"/>
    <x v="0"/>
    <x v="0"/>
    <x v="0"/>
    <x v="0"/>
    <x v="0"/>
    <x v="0"/>
    <x v="0"/>
    <x v="0"/>
    <x v="0"/>
    <x v="0"/>
    <x v="0"/>
    <x v="0"/>
    <x v="339"/>
    <x v="377"/>
  </r>
  <r>
    <x v="700"/>
    <x v="0"/>
    <x v="0"/>
    <x v="0"/>
    <x v="403"/>
    <x v="601"/>
    <x v="0"/>
    <x v="0"/>
    <x v="0"/>
    <x v="492"/>
    <x v="0"/>
    <x v="3"/>
    <x v="307"/>
    <x v="307"/>
    <x v="675"/>
    <x v="1"/>
    <x v="675"/>
    <x v="0"/>
    <x v="500"/>
    <x v="1"/>
    <x v="0"/>
    <x v="0"/>
    <x v="0"/>
    <x v="0"/>
    <x v="0"/>
    <x v="0"/>
    <x v="0"/>
    <x v="0"/>
    <x v="0"/>
    <x v="0"/>
    <x v="0"/>
    <x v="0"/>
    <x v="340"/>
    <x v="378"/>
  </r>
  <r>
    <x v="701"/>
    <x v="0"/>
    <x v="0"/>
    <x v="0"/>
    <x v="404"/>
    <x v="602"/>
    <x v="0"/>
    <x v="0"/>
    <x v="0"/>
    <x v="493"/>
    <x v="0"/>
    <x v="3"/>
    <x v="307"/>
    <x v="307"/>
    <x v="676"/>
    <x v="1"/>
    <x v="676"/>
    <x v="0"/>
    <x v="501"/>
    <x v="1"/>
    <x v="0"/>
    <x v="0"/>
    <x v="0"/>
    <x v="0"/>
    <x v="0"/>
    <x v="0"/>
    <x v="0"/>
    <x v="0"/>
    <x v="0"/>
    <x v="0"/>
    <x v="0"/>
    <x v="0"/>
    <x v="340"/>
    <x v="378"/>
  </r>
  <r>
    <x v="702"/>
    <x v="20"/>
    <x v="0"/>
    <x v="4"/>
    <x v="405"/>
    <x v="603"/>
    <x v="2"/>
    <x v="1"/>
    <x v="0"/>
    <x v="494"/>
    <x v="0"/>
    <x v="3"/>
    <x v="307"/>
    <x v="307"/>
    <x v="677"/>
    <x v="3"/>
    <x v="677"/>
    <x v="0"/>
    <x v="502"/>
    <x v="1"/>
    <x v="0"/>
    <x v="0"/>
    <x v="0"/>
    <x v="0"/>
    <x v="0"/>
    <x v="0"/>
    <x v="0"/>
    <x v="0"/>
    <x v="0"/>
    <x v="0"/>
    <x v="0"/>
    <x v="0"/>
    <x v="340"/>
    <x v="315"/>
  </r>
  <r>
    <x v="703"/>
    <x v="0"/>
    <x v="0"/>
    <x v="0"/>
    <x v="406"/>
    <x v="604"/>
    <x v="0"/>
    <x v="0"/>
    <x v="0"/>
    <x v="495"/>
    <x v="0"/>
    <x v="3"/>
    <x v="307"/>
    <x v="307"/>
    <x v="678"/>
    <x v="1"/>
    <x v="678"/>
    <x v="0"/>
    <x v="503"/>
    <x v="1"/>
    <x v="0"/>
    <x v="0"/>
    <x v="0"/>
    <x v="0"/>
    <x v="0"/>
    <x v="0"/>
    <x v="0"/>
    <x v="0"/>
    <x v="0"/>
    <x v="0"/>
    <x v="0"/>
    <x v="0"/>
    <x v="340"/>
    <x v="378"/>
  </r>
  <r>
    <x v="704"/>
    <x v="26"/>
    <x v="0"/>
    <x v="0"/>
    <x v="407"/>
    <x v="605"/>
    <x v="1"/>
    <x v="2"/>
    <x v="0"/>
    <x v="22"/>
    <x v="0"/>
    <x v="3"/>
    <x v="308"/>
    <x v="308"/>
    <x v="679"/>
    <x v="60"/>
    <x v="679"/>
    <x v="0"/>
    <x v="504"/>
    <x v="1"/>
    <x v="0"/>
    <x v="0"/>
    <x v="0"/>
    <x v="0"/>
    <x v="0"/>
    <x v="0"/>
    <x v="0"/>
    <x v="0"/>
    <x v="0"/>
    <x v="0"/>
    <x v="0"/>
    <x v="0"/>
    <x v="316"/>
    <x v="379"/>
  </r>
  <r>
    <x v="705"/>
    <x v="17"/>
    <x v="0"/>
    <x v="0"/>
    <x v="408"/>
    <x v="606"/>
    <x v="1"/>
    <x v="2"/>
    <x v="0"/>
    <x v="22"/>
    <x v="0"/>
    <x v="3"/>
    <x v="308"/>
    <x v="308"/>
    <x v="680"/>
    <x v="61"/>
    <x v="680"/>
    <x v="0"/>
    <x v="505"/>
    <x v="1"/>
    <x v="0"/>
    <x v="0"/>
    <x v="0"/>
    <x v="0"/>
    <x v="0"/>
    <x v="0"/>
    <x v="0"/>
    <x v="0"/>
    <x v="0"/>
    <x v="0"/>
    <x v="0"/>
    <x v="0"/>
    <x v="316"/>
    <x v="379"/>
  </r>
  <r>
    <x v="706"/>
    <x v="23"/>
    <x v="0"/>
    <x v="3"/>
    <x v="13"/>
    <x v="607"/>
    <x v="2"/>
    <x v="0"/>
    <x v="0"/>
    <x v="496"/>
    <x v="0"/>
    <x v="3"/>
    <x v="309"/>
    <x v="309"/>
    <x v="681"/>
    <x v="12"/>
    <x v="681"/>
    <x v="0"/>
    <x v="506"/>
    <x v="1"/>
    <x v="0"/>
    <x v="0"/>
    <x v="0"/>
    <x v="0"/>
    <x v="0"/>
    <x v="0"/>
    <x v="0"/>
    <x v="0"/>
    <x v="0"/>
    <x v="0"/>
    <x v="0"/>
    <x v="0"/>
    <x v="341"/>
    <x v="380"/>
  </r>
  <r>
    <x v="707"/>
    <x v="23"/>
    <x v="0"/>
    <x v="3"/>
    <x v="13"/>
    <x v="608"/>
    <x v="2"/>
    <x v="0"/>
    <x v="0"/>
    <x v="497"/>
    <x v="0"/>
    <x v="3"/>
    <x v="310"/>
    <x v="310"/>
    <x v="682"/>
    <x v="4"/>
    <x v="682"/>
    <x v="0"/>
    <x v="507"/>
    <x v="1"/>
    <x v="0"/>
    <x v="0"/>
    <x v="0"/>
    <x v="0"/>
    <x v="0"/>
    <x v="0"/>
    <x v="0"/>
    <x v="0"/>
    <x v="0"/>
    <x v="0"/>
    <x v="0"/>
    <x v="0"/>
    <x v="342"/>
    <x v="381"/>
  </r>
  <r>
    <x v="708"/>
    <x v="20"/>
    <x v="0"/>
    <x v="2"/>
    <x v="27"/>
    <x v="609"/>
    <x v="2"/>
    <x v="2"/>
    <x v="0"/>
    <x v="22"/>
    <x v="0"/>
    <x v="3"/>
    <x v="311"/>
    <x v="311"/>
    <x v="683"/>
    <x v="4"/>
    <x v="683"/>
    <x v="0"/>
    <x v="508"/>
    <x v="1"/>
    <x v="0"/>
    <x v="0"/>
    <x v="0"/>
    <x v="0"/>
    <x v="0"/>
    <x v="0"/>
    <x v="0"/>
    <x v="0"/>
    <x v="0"/>
    <x v="0"/>
    <x v="0"/>
    <x v="0"/>
    <x v="333"/>
    <x v="382"/>
  </r>
  <r>
    <x v="709"/>
    <x v="20"/>
    <x v="0"/>
    <x v="0"/>
    <x v="409"/>
    <x v="610"/>
    <x v="2"/>
    <x v="1"/>
    <x v="0"/>
    <x v="498"/>
    <x v="0"/>
    <x v="3"/>
    <x v="312"/>
    <x v="312"/>
    <x v="684"/>
    <x v="3"/>
    <x v="684"/>
    <x v="0"/>
    <x v="509"/>
    <x v="1"/>
    <x v="0"/>
    <x v="0"/>
    <x v="0"/>
    <x v="0"/>
    <x v="0"/>
    <x v="0"/>
    <x v="0"/>
    <x v="0"/>
    <x v="0"/>
    <x v="0"/>
    <x v="0"/>
    <x v="0"/>
    <x v="343"/>
    <x v="383"/>
  </r>
  <r>
    <x v="710"/>
    <x v="20"/>
    <x v="0"/>
    <x v="1"/>
    <x v="72"/>
    <x v="611"/>
    <x v="2"/>
    <x v="2"/>
    <x v="0"/>
    <x v="22"/>
    <x v="0"/>
    <x v="3"/>
    <x v="313"/>
    <x v="313"/>
    <x v="117"/>
    <x v="3"/>
    <x v="117"/>
    <x v="0"/>
    <x v="510"/>
    <x v="1"/>
    <x v="0"/>
    <x v="0"/>
    <x v="0"/>
    <x v="0"/>
    <x v="0"/>
    <x v="0"/>
    <x v="0"/>
    <x v="0"/>
    <x v="0"/>
    <x v="0"/>
    <x v="0"/>
    <x v="0"/>
    <x v="344"/>
    <x v="384"/>
  </r>
  <r>
    <x v="711"/>
    <x v="20"/>
    <x v="0"/>
    <x v="0"/>
    <x v="19"/>
    <x v="395"/>
    <x v="2"/>
    <x v="2"/>
    <x v="0"/>
    <x v="499"/>
    <x v="0"/>
    <x v="3"/>
    <x v="314"/>
    <x v="314"/>
    <x v="442"/>
    <x v="3"/>
    <x v="444"/>
    <x v="0"/>
    <x v="511"/>
    <x v="1"/>
    <x v="0"/>
    <x v="0"/>
    <x v="0"/>
    <x v="0"/>
    <x v="0"/>
    <x v="0"/>
    <x v="0"/>
    <x v="0"/>
    <x v="0"/>
    <x v="0"/>
    <x v="0"/>
    <x v="0"/>
    <x v="345"/>
    <x v="185"/>
  </r>
  <r>
    <x v="712"/>
    <x v="22"/>
    <x v="0"/>
    <x v="0"/>
    <x v="410"/>
    <x v="612"/>
    <x v="2"/>
    <x v="2"/>
    <x v="0"/>
    <x v="500"/>
    <x v="0"/>
    <x v="3"/>
    <x v="315"/>
    <x v="315"/>
    <x v="685"/>
    <x v="62"/>
    <x v="685"/>
    <x v="0"/>
    <x v="512"/>
    <x v="1"/>
    <x v="0"/>
    <x v="0"/>
    <x v="0"/>
    <x v="0"/>
    <x v="0"/>
    <x v="0"/>
    <x v="0"/>
    <x v="0"/>
    <x v="0"/>
    <x v="0"/>
    <x v="0"/>
    <x v="0"/>
    <x v="346"/>
    <x v="385"/>
  </r>
  <r>
    <x v="713"/>
    <x v="0"/>
    <x v="0"/>
    <x v="1"/>
    <x v="72"/>
    <x v="613"/>
    <x v="0"/>
    <x v="2"/>
    <x v="0"/>
    <x v="22"/>
    <x v="0"/>
    <x v="4"/>
    <x v="316"/>
    <x v="316"/>
    <x v="686"/>
    <x v="2"/>
    <x v="686"/>
    <x v="0"/>
    <x v="513"/>
    <x v="1"/>
    <x v="0"/>
    <x v="0"/>
    <x v="0"/>
    <x v="0"/>
    <x v="0"/>
    <x v="0"/>
    <x v="0"/>
    <x v="0"/>
    <x v="0"/>
    <x v="0"/>
    <x v="0"/>
    <x v="0"/>
    <x v="181"/>
    <x v="331"/>
  </r>
  <r>
    <x v="714"/>
    <x v="0"/>
    <x v="0"/>
    <x v="1"/>
    <x v="72"/>
    <x v="613"/>
    <x v="0"/>
    <x v="2"/>
    <x v="0"/>
    <x v="22"/>
    <x v="0"/>
    <x v="4"/>
    <x v="316"/>
    <x v="316"/>
    <x v="687"/>
    <x v="2"/>
    <x v="687"/>
    <x v="0"/>
    <x v="514"/>
    <x v="1"/>
    <x v="0"/>
    <x v="0"/>
    <x v="0"/>
    <x v="0"/>
    <x v="0"/>
    <x v="0"/>
    <x v="0"/>
    <x v="0"/>
    <x v="0"/>
    <x v="0"/>
    <x v="0"/>
    <x v="0"/>
    <x v="347"/>
    <x v="386"/>
  </r>
  <r>
    <x v="715"/>
    <x v="0"/>
    <x v="0"/>
    <x v="1"/>
    <x v="402"/>
    <x v="614"/>
    <x v="0"/>
    <x v="2"/>
    <x v="0"/>
    <x v="22"/>
    <x v="0"/>
    <x v="4"/>
    <x v="316"/>
    <x v="316"/>
    <x v="688"/>
    <x v="63"/>
    <x v="688"/>
    <x v="0"/>
    <x v="515"/>
    <x v="1"/>
    <x v="0"/>
    <x v="0"/>
    <x v="0"/>
    <x v="0"/>
    <x v="0"/>
    <x v="0"/>
    <x v="0"/>
    <x v="0"/>
    <x v="0"/>
    <x v="0"/>
    <x v="0"/>
    <x v="0"/>
    <x v="347"/>
    <x v="332"/>
  </r>
  <r>
    <x v="716"/>
    <x v="0"/>
    <x v="0"/>
    <x v="1"/>
    <x v="72"/>
    <x v="613"/>
    <x v="0"/>
    <x v="2"/>
    <x v="0"/>
    <x v="22"/>
    <x v="0"/>
    <x v="4"/>
    <x v="316"/>
    <x v="316"/>
    <x v="226"/>
    <x v="2"/>
    <x v="689"/>
    <x v="0"/>
    <x v="516"/>
    <x v="1"/>
    <x v="0"/>
    <x v="0"/>
    <x v="0"/>
    <x v="0"/>
    <x v="0"/>
    <x v="0"/>
    <x v="0"/>
    <x v="0"/>
    <x v="0"/>
    <x v="0"/>
    <x v="0"/>
    <x v="0"/>
    <x v="292"/>
    <x v="387"/>
  </r>
  <r>
    <x v="717"/>
    <x v="23"/>
    <x v="0"/>
    <x v="3"/>
    <x v="411"/>
    <x v="615"/>
    <x v="2"/>
    <x v="2"/>
    <x v="0"/>
    <x v="22"/>
    <x v="0"/>
    <x v="4"/>
    <x v="317"/>
    <x v="317"/>
    <x v="689"/>
    <x v="3"/>
    <x v="690"/>
    <x v="0"/>
    <x v="517"/>
    <x v="1"/>
    <x v="0"/>
    <x v="0"/>
    <x v="0"/>
    <x v="0"/>
    <x v="0"/>
    <x v="0"/>
    <x v="0"/>
    <x v="0"/>
    <x v="0"/>
    <x v="0"/>
    <x v="0"/>
    <x v="0"/>
    <x v="348"/>
    <x v="388"/>
  </r>
  <r>
    <x v="718"/>
    <x v="23"/>
    <x v="0"/>
    <x v="3"/>
    <x v="411"/>
    <x v="615"/>
    <x v="2"/>
    <x v="2"/>
    <x v="0"/>
    <x v="22"/>
    <x v="0"/>
    <x v="4"/>
    <x v="317"/>
    <x v="317"/>
    <x v="690"/>
    <x v="3"/>
    <x v="691"/>
    <x v="0"/>
    <x v="517"/>
    <x v="1"/>
    <x v="0"/>
    <x v="0"/>
    <x v="0"/>
    <x v="0"/>
    <x v="0"/>
    <x v="0"/>
    <x v="0"/>
    <x v="0"/>
    <x v="0"/>
    <x v="0"/>
    <x v="0"/>
    <x v="0"/>
    <x v="348"/>
    <x v="388"/>
  </r>
  <r>
    <x v="719"/>
    <x v="0"/>
    <x v="0"/>
    <x v="0"/>
    <x v="412"/>
    <x v="616"/>
    <x v="0"/>
    <x v="0"/>
    <x v="0"/>
    <x v="501"/>
    <x v="0"/>
    <x v="4"/>
    <x v="317"/>
    <x v="317"/>
    <x v="691"/>
    <x v="2"/>
    <x v="692"/>
    <x v="0"/>
    <x v="518"/>
    <x v="1"/>
    <x v="0"/>
    <x v="0"/>
    <x v="0"/>
    <x v="0"/>
    <x v="0"/>
    <x v="0"/>
    <x v="0"/>
    <x v="0"/>
    <x v="0"/>
    <x v="0"/>
    <x v="0"/>
    <x v="0"/>
    <x v="349"/>
    <x v="389"/>
  </r>
  <r>
    <x v="720"/>
    <x v="0"/>
    <x v="0"/>
    <x v="0"/>
    <x v="413"/>
    <x v="617"/>
    <x v="0"/>
    <x v="0"/>
    <x v="0"/>
    <x v="502"/>
    <x v="0"/>
    <x v="4"/>
    <x v="317"/>
    <x v="317"/>
    <x v="692"/>
    <x v="2"/>
    <x v="693"/>
    <x v="0"/>
    <x v="519"/>
    <x v="1"/>
    <x v="0"/>
    <x v="0"/>
    <x v="0"/>
    <x v="0"/>
    <x v="0"/>
    <x v="0"/>
    <x v="0"/>
    <x v="0"/>
    <x v="0"/>
    <x v="0"/>
    <x v="0"/>
    <x v="0"/>
    <x v="349"/>
    <x v="390"/>
  </r>
  <r>
    <x v="721"/>
    <x v="0"/>
    <x v="0"/>
    <x v="0"/>
    <x v="414"/>
    <x v="618"/>
    <x v="0"/>
    <x v="0"/>
    <x v="0"/>
    <x v="503"/>
    <x v="0"/>
    <x v="4"/>
    <x v="317"/>
    <x v="317"/>
    <x v="693"/>
    <x v="2"/>
    <x v="694"/>
    <x v="0"/>
    <x v="520"/>
    <x v="1"/>
    <x v="0"/>
    <x v="0"/>
    <x v="0"/>
    <x v="0"/>
    <x v="0"/>
    <x v="0"/>
    <x v="0"/>
    <x v="0"/>
    <x v="0"/>
    <x v="0"/>
    <x v="0"/>
    <x v="0"/>
    <x v="349"/>
    <x v="389"/>
  </r>
  <r>
    <x v="722"/>
    <x v="0"/>
    <x v="0"/>
    <x v="0"/>
    <x v="415"/>
    <x v="619"/>
    <x v="0"/>
    <x v="0"/>
    <x v="0"/>
    <x v="504"/>
    <x v="0"/>
    <x v="4"/>
    <x v="317"/>
    <x v="317"/>
    <x v="694"/>
    <x v="2"/>
    <x v="695"/>
    <x v="0"/>
    <x v="521"/>
    <x v="1"/>
    <x v="0"/>
    <x v="0"/>
    <x v="0"/>
    <x v="0"/>
    <x v="0"/>
    <x v="0"/>
    <x v="0"/>
    <x v="0"/>
    <x v="0"/>
    <x v="0"/>
    <x v="0"/>
    <x v="0"/>
    <x v="349"/>
    <x v="389"/>
  </r>
  <r>
    <x v="723"/>
    <x v="20"/>
    <x v="0"/>
    <x v="0"/>
    <x v="19"/>
    <x v="620"/>
    <x v="2"/>
    <x v="2"/>
    <x v="0"/>
    <x v="22"/>
    <x v="0"/>
    <x v="4"/>
    <x v="318"/>
    <x v="318"/>
    <x v="695"/>
    <x v="3"/>
    <x v="696"/>
    <x v="0"/>
    <x v="522"/>
    <x v="1"/>
    <x v="0"/>
    <x v="0"/>
    <x v="0"/>
    <x v="0"/>
    <x v="0"/>
    <x v="0"/>
    <x v="0"/>
    <x v="0"/>
    <x v="0"/>
    <x v="0"/>
    <x v="0"/>
    <x v="0"/>
    <x v="350"/>
    <x v="229"/>
  </r>
  <r>
    <x v="724"/>
    <x v="20"/>
    <x v="0"/>
    <x v="0"/>
    <x v="19"/>
    <x v="621"/>
    <x v="2"/>
    <x v="2"/>
    <x v="0"/>
    <x v="22"/>
    <x v="0"/>
    <x v="4"/>
    <x v="318"/>
    <x v="318"/>
    <x v="696"/>
    <x v="3"/>
    <x v="697"/>
    <x v="0"/>
    <x v="523"/>
    <x v="1"/>
    <x v="0"/>
    <x v="0"/>
    <x v="0"/>
    <x v="0"/>
    <x v="0"/>
    <x v="0"/>
    <x v="0"/>
    <x v="0"/>
    <x v="0"/>
    <x v="0"/>
    <x v="0"/>
    <x v="0"/>
    <x v="112"/>
    <x v="216"/>
  </r>
  <r>
    <x v="725"/>
    <x v="20"/>
    <x v="0"/>
    <x v="0"/>
    <x v="19"/>
    <x v="622"/>
    <x v="2"/>
    <x v="2"/>
    <x v="0"/>
    <x v="22"/>
    <x v="0"/>
    <x v="4"/>
    <x v="318"/>
    <x v="318"/>
    <x v="697"/>
    <x v="3"/>
    <x v="698"/>
    <x v="0"/>
    <x v="452"/>
    <x v="1"/>
    <x v="0"/>
    <x v="0"/>
    <x v="0"/>
    <x v="0"/>
    <x v="0"/>
    <x v="0"/>
    <x v="0"/>
    <x v="0"/>
    <x v="0"/>
    <x v="0"/>
    <x v="0"/>
    <x v="0"/>
    <x v="191"/>
    <x v="217"/>
  </r>
  <r>
    <x v="726"/>
    <x v="20"/>
    <x v="0"/>
    <x v="0"/>
    <x v="19"/>
    <x v="623"/>
    <x v="2"/>
    <x v="2"/>
    <x v="0"/>
    <x v="22"/>
    <x v="0"/>
    <x v="4"/>
    <x v="318"/>
    <x v="318"/>
    <x v="698"/>
    <x v="3"/>
    <x v="699"/>
    <x v="0"/>
    <x v="523"/>
    <x v="1"/>
    <x v="0"/>
    <x v="0"/>
    <x v="0"/>
    <x v="0"/>
    <x v="0"/>
    <x v="0"/>
    <x v="0"/>
    <x v="0"/>
    <x v="0"/>
    <x v="0"/>
    <x v="0"/>
    <x v="0"/>
    <x v="112"/>
    <x v="216"/>
  </r>
  <r>
    <x v="727"/>
    <x v="20"/>
    <x v="0"/>
    <x v="0"/>
    <x v="19"/>
    <x v="624"/>
    <x v="2"/>
    <x v="2"/>
    <x v="0"/>
    <x v="22"/>
    <x v="0"/>
    <x v="4"/>
    <x v="318"/>
    <x v="318"/>
    <x v="699"/>
    <x v="3"/>
    <x v="700"/>
    <x v="0"/>
    <x v="524"/>
    <x v="1"/>
    <x v="0"/>
    <x v="0"/>
    <x v="0"/>
    <x v="0"/>
    <x v="0"/>
    <x v="0"/>
    <x v="0"/>
    <x v="0"/>
    <x v="0"/>
    <x v="0"/>
    <x v="0"/>
    <x v="0"/>
    <x v="112"/>
    <x v="216"/>
  </r>
  <r>
    <x v="728"/>
    <x v="20"/>
    <x v="0"/>
    <x v="0"/>
    <x v="19"/>
    <x v="625"/>
    <x v="2"/>
    <x v="2"/>
    <x v="0"/>
    <x v="22"/>
    <x v="0"/>
    <x v="4"/>
    <x v="318"/>
    <x v="318"/>
    <x v="700"/>
    <x v="3"/>
    <x v="701"/>
    <x v="0"/>
    <x v="525"/>
    <x v="1"/>
    <x v="0"/>
    <x v="0"/>
    <x v="0"/>
    <x v="0"/>
    <x v="0"/>
    <x v="0"/>
    <x v="0"/>
    <x v="0"/>
    <x v="0"/>
    <x v="0"/>
    <x v="0"/>
    <x v="0"/>
    <x v="112"/>
    <x v="216"/>
  </r>
  <r>
    <x v="729"/>
    <x v="20"/>
    <x v="0"/>
    <x v="0"/>
    <x v="19"/>
    <x v="626"/>
    <x v="2"/>
    <x v="2"/>
    <x v="0"/>
    <x v="22"/>
    <x v="0"/>
    <x v="4"/>
    <x v="318"/>
    <x v="318"/>
    <x v="701"/>
    <x v="3"/>
    <x v="702"/>
    <x v="0"/>
    <x v="526"/>
    <x v="1"/>
    <x v="0"/>
    <x v="0"/>
    <x v="0"/>
    <x v="0"/>
    <x v="0"/>
    <x v="0"/>
    <x v="0"/>
    <x v="0"/>
    <x v="0"/>
    <x v="0"/>
    <x v="0"/>
    <x v="0"/>
    <x v="112"/>
    <x v="216"/>
  </r>
  <r>
    <x v="730"/>
    <x v="20"/>
    <x v="0"/>
    <x v="0"/>
    <x v="19"/>
    <x v="627"/>
    <x v="2"/>
    <x v="2"/>
    <x v="0"/>
    <x v="22"/>
    <x v="0"/>
    <x v="4"/>
    <x v="318"/>
    <x v="318"/>
    <x v="702"/>
    <x v="3"/>
    <x v="703"/>
    <x v="0"/>
    <x v="527"/>
    <x v="1"/>
    <x v="0"/>
    <x v="0"/>
    <x v="0"/>
    <x v="0"/>
    <x v="0"/>
    <x v="0"/>
    <x v="0"/>
    <x v="0"/>
    <x v="0"/>
    <x v="0"/>
    <x v="0"/>
    <x v="0"/>
    <x v="112"/>
    <x v="216"/>
  </r>
  <r>
    <x v="731"/>
    <x v="7"/>
    <x v="0"/>
    <x v="0"/>
    <x v="416"/>
    <x v="628"/>
    <x v="1"/>
    <x v="2"/>
    <x v="0"/>
    <x v="505"/>
    <x v="0"/>
    <x v="4"/>
    <x v="318"/>
    <x v="318"/>
    <x v="703"/>
    <x v="64"/>
    <x v="704"/>
    <x v="0"/>
    <x v="528"/>
    <x v="1"/>
    <x v="0"/>
    <x v="0"/>
    <x v="0"/>
    <x v="0"/>
    <x v="0"/>
    <x v="0"/>
    <x v="0"/>
    <x v="0"/>
    <x v="0"/>
    <x v="0"/>
    <x v="0"/>
    <x v="0"/>
    <x v="204"/>
    <x v="234"/>
  </r>
  <r>
    <x v="732"/>
    <x v="16"/>
    <x v="0"/>
    <x v="0"/>
    <x v="417"/>
    <x v="629"/>
    <x v="1"/>
    <x v="2"/>
    <x v="0"/>
    <x v="22"/>
    <x v="0"/>
    <x v="4"/>
    <x v="318"/>
    <x v="318"/>
    <x v="704"/>
    <x v="10"/>
    <x v="705"/>
    <x v="0"/>
    <x v="529"/>
    <x v="1"/>
    <x v="0"/>
    <x v="0"/>
    <x v="0"/>
    <x v="0"/>
    <x v="0"/>
    <x v="0"/>
    <x v="0"/>
    <x v="0"/>
    <x v="0"/>
    <x v="0"/>
    <x v="0"/>
    <x v="0"/>
    <x v="350"/>
    <x v="229"/>
  </r>
  <r>
    <x v="733"/>
    <x v="20"/>
    <x v="0"/>
    <x v="0"/>
    <x v="19"/>
    <x v="630"/>
    <x v="2"/>
    <x v="2"/>
    <x v="0"/>
    <x v="22"/>
    <x v="0"/>
    <x v="4"/>
    <x v="318"/>
    <x v="318"/>
    <x v="705"/>
    <x v="3"/>
    <x v="706"/>
    <x v="0"/>
    <x v="530"/>
    <x v="1"/>
    <x v="0"/>
    <x v="0"/>
    <x v="0"/>
    <x v="0"/>
    <x v="0"/>
    <x v="0"/>
    <x v="0"/>
    <x v="0"/>
    <x v="0"/>
    <x v="0"/>
    <x v="0"/>
    <x v="0"/>
    <x v="112"/>
    <x v="216"/>
  </r>
  <r>
    <x v="734"/>
    <x v="20"/>
    <x v="0"/>
    <x v="0"/>
    <x v="19"/>
    <x v="631"/>
    <x v="2"/>
    <x v="2"/>
    <x v="0"/>
    <x v="22"/>
    <x v="0"/>
    <x v="4"/>
    <x v="318"/>
    <x v="318"/>
    <x v="334"/>
    <x v="3"/>
    <x v="707"/>
    <x v="0"/>
    <x v="526"/>
    <x v="1"/>
    <x v="0"/>
    <x v="0"/>
    <x v="0"/>
    <x v="0"/>
    <x v="0"/>
    <x v="0"/>
    <x v="0"/>
    <x v="0"/>
    <x v="0"/>
    <x v="0"/>
    <x v="0"/>
    <x v="0"/>
    <x v="112"/>
    <x v="216"/>
  </r>
  <r>
    <x v="735"/>
    <x v="20"/>
    <x v="0"/>
    <x v="0"/>
    <x v="19"/>
    <x v="632"/>
    <x v="2"/>
    <x v="2"/>
    <x v="0"/>
    <x v="22"/>
    <x v="0"/>
    <x v="4"/>
    <x v="318"/>
    <x v="318"/>
    <x v="706"/>
    <x v="3"/>
    <x v="708"/>
    <x v="0"/>
    <x v="523"/>
    <x v="1"/>
    <x v="0"/>
    <x v="0"/>
    <x v="0"/>
    <x v="0"/>
    <x v="0"/>
    <x v="0"/>
    <x v="0"/>
    <x v="0"/>
    <x v="0"/>
    <x v="0"/>
    <x v="0"/>
    <x v="0"/>
    <x v="112"/>
    <x v="216"/>
  </r>
  <r>
    <x v="736"/>
    <x v="20"/>
    <x v="0"/>
    <x v="0"/>
    <x v="19"/>
    <x v="633"/>
    <x v="2"/>
    <x v="2"/>
    <x v="0"/>
    <x v="22"/>
    <x v="0"/>
    <x v="4"/>
    <x v="318"/>
    <x v="318"/>
    <x v="707"/>
    <x v="3"/>
    <x v="709"/>
    <x v="0"/>
    <x v="523"/>
    <x v="1"/>
    <x v="0"/>
    <x v="0"/>
    <x v="0"/>
    <x v="0"/>
    <x v="0"/>
    <x v="0"/>
    <x v="0"/>
    <x v="0"/>
    <x v="0"/>
    <x v="0"/>
    <x v="0"/>
    <x v="0"/>
    <x v="112"/>
    <x v="216"/>
  </r>
  <r>
    <x v="737"/>
    <x v="15"/>
    <x v="0"/>
    <x v="0"/>
    <x v="418"/>
    <x v="634"/>
    <x v="1"/>
    <x v="0"/>
    <x v="0"/>
    <x v="142"/>
    <x v="0"/>
    <x v="4"/>
    <x v="318"/>
    <x v="318"/>
    <x v="708"/>
    <x v="11"/>
    <x v="710"/>
    <x v="0"/>
    <x v="531"/>
    <x v="1"/>
    <x v="0"/>
    <x v="0"/>
    <x v="0"/>
    <x v="0"/>
    <x v="0"/>
    <x v="0"/>
    <x v="0"/>
    <x v="0"/>
    <x v="0"/>
    <x v="0"/>
    <x v="0"/>
    <x v="0"/>
    <x v="351"/>
    <x v="391"/>
  </r>
  <r>
    <x v="738"/>
    <x v="20"/>
    <x v="0"/>
    <x v="0"/>
    <x v="19"/>
    <x v="635"/>
    <x v="2"/>
    <x v="2"/>
    <x v="0"/>
    <x v="22"/>
    <x v="0"/>
    <x v="4"/>
    <x v="318"/>
    <x v="318"/>
    <x v="709"/>
    <x v="3"/>
    <x v="711"/>
    <x v="0"/>
    <x v="526"/>
    <x v="1"/>
    <x v="0"/>
    <x v="0"/>
    <x v="0"/>
    <x v="0"/>
    <x v="0"/>
    <x v="0"/>
    <x v="0"/>
    <x v="0"/>
    <x v="0"/>
    <x v="0"/>
    <x v="0"/>
    <x v="0"/>
    <x v="112"/>
    <x v="216"/>
  </r>
  <r>
    <x v="739"/>
    <x v="20"/>
    <x v="0"/>
    <x v="0"/>
    <x v="19"/>
    <x v="636"/>
    <x v="2"/>
    <x v="2"/>
    <x v="0"/>
    <x v="22"/>
    <x v="0"/>
    <x v="4"/>
    <x v="318"/>
    <x v="318"/>
    <x v="710"/>
    <x v="3"/>
    <x v="712"/>
    <x v="0"/>
    <x v="26"/>
    <x v="1"/>
    <x v="0"/>
    <x v="0"/>
    <x v="0"/>
    <x v="0"/>
    <x v="0"/>
    <x v="0"/>
    <x v="0"/>
    <x v="0"/>
    <x v="0"/>
    <x v="0"/>
    <x v="0"/>
    <x v="0"/>
    <x v="112"/>
    <x v="216"/>
  </r>
  <r>
    <x v="740"/>
    <x v="20"/>
    <x v="0"/>
    <x v="0"/>
    <x v="19"/>
    <x v="637"/>
    <x v="2"/>
    <x v="2"/>
    <x v="0"/>
    <x v="22"/>
    <x v="0"/>
    <x v="4"/>
    <x v="318"/>
    <x v="318"/>
    <x v="711"/>
    <x v="3"/>
    <x v="713"/>
    <x v="0"/>
    <x v="525"/>
    <x v="1"/>
    <x v="0"/>
    <x v="0"/>
    <x v="0"/>
    <x v="0"/>
    <x v="0"/>
    <x v="0"/>
    <x v="0"/>
    <x v="0"/>
    <x v="0"/>
    <x v="0"/>
    <x v="0"/>
    <x v="0"/>
    <x v="112"/>
    <x v="216"/>
  </r>
  <r>
    <x v="741"/>
    <x v="15"/>
    <x v="0"/>
    <x v="0"/>
    <x v="419"/>
    <x v="638"/>
    <x v="1"/>
    <x v="2"/>
    <x v="0"/>
    <x v="22"/>
    <x v="0"/>
    <x v="4"/>
    <x v="319"/>
    <x v="319"/>
    <x v="712"/>
    <x v="3"/>
    <x v="714"/>
    <x v="0"/>
    <x v="532"/>
    <x v="1"/>
    <x v="0"/>
    <x v="0"/>
    <x v="0"/>
    <x v="0"/>
    <x v="0"/>
    <x v="0"/>
    <x v="0"/>
    <x v="0"/>
    <x v="0"/>
    <x v="0"/>
    <x v="0"/>
    <x v="0"/>
    <x v="314"/>
    <x v="355"/>
  </r>
  <r>
    <x v="742"/>
    <x v="20"/>
    <x v="0"/>
    <x v="1"/>
    <x v="198"/>
    <x v="639"/>
    <x v="2"/>
    <x v="0"/>
    <x v="0"/>
    <x v="506"/>
    <x v="0"/>
    <x v="4"/>
    <x v="319"/>
    <x v="319"/>
    <x v="713"/>
    <x v="65"/>
    <x v="715"/>
    <x v="0"/>
    <x v="533"/>
    <x v="1"/>
    <x v="0"/>
    <x v="0"/>
    <x v="0"/>
    <x v="0"/>
    <x v="0"/>
    <x v="0"/>
    <x v="0"/>
    <x v="0"/>
    <x v="0"/>
    <x v="0"/>
    <x v="0"/>
    <x v="0"/>
    <x v="352"/>
    <x v="392"/>
  </r>
  <r>
    <x v="743"/>
    <x v="20"/>
    <x v="0"/>
    <x v="0"/>
    <x v="420"/>
    <x v="640"/>
    <x v="2"/>
    <x v="2"/>
    <x v="0"/>
    <x v="22"/>
    <x v="0"/>
    <x v="4"/>
    <x v="319"/>
    <x v="319"/>
    <x v="714"/>
    <x v="3"/>
    <x v="716"/>
    <x v="0"/>
    <x v="534"/>
    <x v="1"/>
    <x v="0"/>
    <x v="0"/>
    <x v="0"/>
    <x v="0"/>
    <x v="0"/>
    <x v="0"/>
    <x v="0"/>
    <x v="0"/>
    <x v="0"/>
    <x v="0"/>
    <x v="0"/>
    <x v="0"/>
    <x v="314"/>
    <x v="355"/>
  </r>
  <r>
    <x v="744"/>
    <x v="20"/>
    <x v="0"/>
    <x v="0"/>
    <x v="421"/>
    <x v="641"/>
    <x v="2"/>
    <x v="2"/>
    <x v="0"/>
    <x v="22"/>
    <x v="0"/>
    <x v="4"/>
    <x v="319"/>
    <x v="319"/>
    <x v="715"/>
    <x v="3"/>
    <x v="717"/>
    <x v="0"/>
    <x v="535"/>
    <x v="1"/>
    <x v="0"/>
    <x v="0"/>
    <x v="0"/>
    <x v="0"/>
    <x v="0"/>
    <x v="0"/>
    <x v="0"/>
    <x v="0"/>
    <x v="0"/>
    <x v="0"/>
    <x v="0"/>
    <x v="0"/>
    <x v="314"/>
    <x v="355"/>
  </r>
  <r>
    <x v="745"/>
    <x v="20"/>
    <x v="0"/>
    <x v="0"/>
    <x v="422"/>
    <x v="642"/>
    <x v="2"/>
    <x v="2"/>
    <x v="0"/>
    <x v="22"/>
    <x v="0"/>
    <x v="4"/>
    <x v="319"/>
    <x v="319"/>
    <x v="716"/>
    <x v="27"/>
    <x v="718"/>
    <x v="0"/>
    <x v="536"/>
    <x v="1"/>
    <x v="0"/>
    <x v="0"/>
    <x v="0"/>
    <x v="0"/>
    <x v="0"/>
    <x v="0"/>
    <x v="0"/>
    <x v="0"/>
    <x v="0"/>
    <x v="0"/>
    <x v="0"/>
    <x v="0"/>
    <x v="314"/>
    <x v="355"/>
  </r>
  <r>
    <x v="746"/>
    <x v="20"/>
    <x v="0"/>
    <x v="1"/>
    <x v="198"/>
    <x v="639"/>
    <x v="2"/>
    <x v="0"/>
    <x v="0"/>
    <x v="507"/>
    <x v="0"/>
    <x v="4"/>
    <x v="319"/>
    <x v="319"/>
    <x v="717"/>
    <x v="11"/>
    <x v="719"/>
    <x v="0"/>
    <x v="533"/>
    <x v="1"/>
    <x v="0"/>
    <x v="0"/>
    <x v="0"/>
    <x v="0"/>
    <x v="0"/>
    <x v="0"/>
    <x v="0"/>
    <x v="0"/>
    <x v="0"/>
    <x v="0"/>
    <x v="0"/>
    <x v="0"/>
    <x v="352"/>
    <x v="392"/>
  </r>
  <r>
    <x v="747"/>
    <x v="15"/>
    <x v="0"/>
    <x v="0"/>
    <x v="420"/>
    <x v="643"/>
    <x v="1"/>
    <x v="2"/>
    <x v="0"/>
    <x v="22"/>
    <x v="0"/>
    <x v="4"/>
    <x v="319"/>
    <x v="319"/>
    <x v="718"/>
    <x v="3"/>
    <x v="720"/>
    <x v="0"/>
    <x v="534"/>
    <x v="1"/>
    <x v="0"/>
    <x v="0"/>
    <x v="0"/>
    <x v="0"/>
    <x v="0"/>
    <x v="0"/>
    <x v="0"/>
    <x v="0"/>
    <x v="0"/>
    <x v="0"/>
    <x v="0"/>
    <x v="0"/>
    <x v="314"/>
    <x v="355"/>
  </r>
  <r>
    <x v="748"/>
    <x v="21"/>
    <x v="0"/>
    <x v="1"/>
    <x v="423"/>
    <x v="639"/>
    <x v="1"/>
    <x v="0"/>
    <x v="0"/>
    <x v="508"/>
    <x v="0"/>
    <x v="4"/>
    <x v="319"/>
    <x v="319"/>
    <x v="719"/>
    <x v="66"/>
    <x v="721"/>
    <x v="0"/>
    <x v="441"/>
    <x v="1"/>
    <x v="0"/>
    <x v="0"/>
    <x v="0"/>
    <x v="0"/>
    <x v="0"/>
    <x v="0"/>
    <x v="0"/>
    <x v="0"/>
    <x v="0"/>
    <x v="0"/>
    <x v="0"/>
    <x v="0"/>
    <x v="352"/>
    <x v="392"/>
  </r>
  <r>
    <x v="749"/>
    <x v="17"/>
    <x v="0"/>
    <x v="3"/>
    <x v="424"/>
    <x v="644"/>
    <x v="1"/>
    <x v="2"/>
    <x v="0"/>
    <x v="22"/>
    <x v="0"/>
    <x v="4"/>
    <x v="320"/>
    <x v="320"/>
    <x v="720"/>
    <x v="23"/>
    <x v="101"/>
    <x v="0"/>
    <x v="375"/>
    <x v="1"/>
    <x v="0"/>
    <x v="0"/>
    <x v="0"/>
    <x v="0"/>
    <x v="0"/>
    <x v="0"/>
    <x v="0"/>
    <x v="0"/>
    <x v="0"/>
    <x v="0"/>
    <x v="0"/>
    <x v="0"/>
    <x v="232"/>
    <x v="393"/>
  </r>
  <r>
    <x v="750"/>
    <x v="17"/>
    <x v="0"/>
    <x v="3"/>
    <x v="425"/>
    <x v="645"/>
    <x v="1"/>
    <x v="2"/>
    <x v="0"/>
    <x v="22"/>
    <x v="0"/>
    <x v="4"/>
    <x v="320"/>
    <x v="320"/>
    <x v="721"/>
    <x v="23"/>
    <x v="101"/>
    <x v="0"/>
    <x v="375"/>
    <x v="1"/>
    <x v="0"/>
    <x v="0"/>
    <x v="0"/>
    <x v="0"/>
    <x v="0"/>
    <x v="0"/>
    <x v="0"/>
    <x v="0"/>
    <x v="0"/>
    <x v="0"/>
    <x v="0"/>
    <x v="0"/>
    <x v="232"/>
    <x v="393"/>
  </r>
  <r>
    <x v="751"/>
    <x v="20"/>
    <x v="0"/>
    <x v="1"/>
    <x v="198"/>
    <x v="646"/>
    <x v="2"/>
    <x v="0"/>
    <x v="0"/>
    <x v="265"/>
    <x v="0"/>
    <x v="4"/>
    <x v="321"/>
    <x v="321"/>
    <x v="722"/>
    <x v="10"/>
    <x v="722"/>
    <x v="0"/>
    <x v="537"/>
    <x v="1"/>
    <x v="0"/>
    <x v="0"/>
    <x v="0"/>
    <x v="0"/>
    <x v="0"/>
    <x v="0"/>
    <x v="0"/>
    <x v="0"/>
    <x v="0"/>
    <x v="0"/>
    <x v="0"/>
    <x v="0"/>
    <x v="313"/>
    <x v="394"/>
  </r>
  <r>
    <x v="752"/>
    <x v="17"/>
    <x v="0"/>
    <x v="3"/>
    <x v="426"/>
    <x v="647"/>
    <x v="1"/>
    <x v="2"/>
    <x v="0"/>
    <x v="22"/>
    <x v="0"/>
    <x v="4"/>
    <x v="321"/>
    <x v="321"/>
    <x v="723"/>
    <x v="23"/>
    <x v="101"/>
    <x v="0"/>
    <x v="375"/>
    <x v="1"/>
    <x v="0"/>
    <x v="0"/>
    <x v="0"/>
    <x v="0"/>
    <x v="0"/>
    <x v="0"/>
    <x v="0"/>
    <x v="0"/>
    <x v="0"/>
    <x v="0"/>
    <x v="0"/>
    <x v="0"/>
    <x v="232"/>
    <x v="393"/>
  </r>
  <r>
    <x v="753"/>
    <x v="17"/>
    <x v="0"/>
    <x v="3"/>
    <x v="427"/>
    <x v="648"/>
    <x v="1"/>
    <x v="2"/>
    <x v="0"/>
    <x v="22"/>
    <x v="0"/>
    <x v="4"/>
    <x v="321"/>
    <x v="321"/>
    <x v="724"/>
    <x v="23"/>
    <x v="101"/>
    <x v="0"/>
    <x v="375"/>
    <x v="1"/>
    <x v="0"/>
    <x v="0"/>
    <x v="0"/>
    <x v="0"/>
    <x v="0"/>
    <x v="0"/>
    <x v="0"/>
    <x v="0"/>
    <x v="0"/>
    <x v="0"/>
    <x v="0"/>
    <x v="0"/>
    <x v="232"/>
    <x v="395"/>
  </r>
  <r>
    <x v="754"/>
    <x v="17"/>
    <x v="0"/>
    <x v="3"/>
    <x v="428"/>
    <x v="649"/>
    <x v="1"/>
    <x v="2"/>
    <x v="0"/>
    <x v="22"/>
    <x v="0"/>
    <x v="4"/>
    <x v="321"/>
    <x v="321"/>
    <x v="725"/>
    <x v="23"/>
    <x v="101"/>
    <x v="0"/>
    <x v="375"/>
    <x v="1"/>
    <x v="0"/>
    <x v="0"/>
    <x v="0"/>
    <x v="0"/>
    <x v="0"/>
    <x v="0"/>
    <x v="0"/>
    <x v="0"/>
    <x v="0"/>
    <x v="0"/>
    <x v="0"/>
    <x v="0"/>
    <x v="232"/>
    <x v="393"/>
  </r>
  <r>
    <x v="755"/>
    <x v="17"/>
    <x v="0"/>
    <x v="3"/>
    <x v="429"/>
    <x v="650"/>
    <x v="1"/>
    <x v="2"/>
    <x v="0"/>
    <x v="22"/>
    <x v="0"/>
    <x v="4"/>
    <x v="321"/>
    <x v="321"/>
    <x v="726"/>
    <x v="23"/>
    <x v="101"/>
    <x v="0"/>
    <x v="375"/>
    <x v="1"/>
    <x v="0"/>
    <x v="0"/>
    <x v="0"/>
    <x v="0"/>
    <x v="0"/>
    <x v="0"/>
    <x v="0"/>
    <x v="0"/>
    <x v="0"/>
    <x v="0"/>
    <x v="0"/>
    <x v="0"/>
    <x v="232"/>
    <x v="393"/>
  </r>
  <r>
    <x v="756"/>
    <x v="20"/>
    <x v="0"/>
    <x v="1"/>
    <x v="72"/>
    <x v="651"/>
    <x v="2"/>
    <x v="2"/>
    <x v="0"/>
    <x v="22"/>
    <x v="0"/>
    <x v="4"/>
    <x v="322"/>
    <x v="322"/>
    <x v="5"/>
    <x v="3"/>
    <x v="5"/>
    <x v="0"/>
    <x v="538"/>
    <x v="1"/>
    <x v="0"/>
    <x v="0"/>
    <x v="0"/>
    <x v="0"/>
    <x v="0"/>
    <x v="0"/>
    <x v="0"/>
    <x v="0"/>
    <x v="0"/>
    <x v="0"/>
    <x v="0"/>
    <x v="0"/>
    <x v="353"/>
    <x v="396"/>
  </r>
  <r>
    <x v="757"/>
    <x v="20"/>
    <x v="0"/>
    <x v="1"/>
    <x v="72"/>
    <x v="652"/>
    <x v="2"/>
    <x v="2"/>
    <x v="0"/>
    <x v="22"/>
    <x v="0"/>
    <x v="4"/>
    <x v="322"/>
    <x v="322"/>
    <x v="727"/>
    <x v="3"/>
    <x v="723"/>
    <x v="0"/>
    <x v="539"/>
    <x v="1"/>
    <x v="0"/>
    <x v="0"/>
    <x v="0"/>
    <x v="0"/>
    <x v="0"/>
    <x v="0"/>
    <x v="0"/>
    <x v="0"/>
    <x v="0"/>
    <x v="0"/>
    <x v="0"/>
    <x v="0"/>
    <x v="354"/>
    <x v="397"/>
  </r>
  <r>
    <x v="758"/>
    <x v="20"/>
    <x v="0"/>
    <x v="1"/>
    <x v="72"/>
    <x v="653"/>
    <x v="2"/>
    <x v="2"/>
    <x v="0"/>
    <x v="22"/>
    <x v="0"/>
    <x v="4"/>
    <x v="323"/>
    <x v="323"/>
    <x v="728"/>
    <x v="67"/>
    <x v="724"/>
    <x v="0"/>
    <x v="540"/>
    <x v="1"/>
    <x v="0"/>
    <x v="0"/>
    <x v="0"/>
    <x v="0"/>
    <x v="0"/>
    <x v="0"/>
    <x v="0"/>
    <x v="0"/>
    <x v="0"/>
    <x v="0"/>
    <x v="0"/>
    <x v="0"/>
    <x v="355"/>
    <x v="398"/>
  </r>
  <r>
    <x v="759"/>
    <x v="0"/>
    <x v="0"/>
    <x v="0"/>
    <x v="430"/>
    <x v="654"/>
    <x v="0"/>
    <x v="0"/>
    <x v="0"/>
    <x v="509"/>
    <x v="0"/>
    <x v="4"/>
    <x v="323"/>
    <x v="323"/>
    <x v="729"/>
    <x v="0"/>
    <x v="725"/>
    <x v="0"/>
    <x v="541"/>
    <x v="1"/>
    <x v="0"/>
    <x v="0"/>
    <x v="0"/>
    <x v="0"/>
    <x v="0"/>
    <x v="0"/>
    <x v="0"/>
    <x v="0"/>
    <x v="0"/>
    <x v="0"/>
    <x v="0"/>
    <x v="0"/>
    <x v="356"/>
    <x v="399"/>
  </r>
  <r>
    <x v="760"/>
    <x v="20"/>
    <x v="0"/>
    <x v="1"/>
    <x v="72"/>
    <x v="655"/>
    <x v="2"/>
    <x v="2"/>
    <x v="0"/>
    <x v="22"/>
    <x v="0"/>
    <x v="4"/>
    <x v="324"/>
    <x v="324"/>
    <x v="730"/>
    <x v="3"/>
    <x v="726"/>
    <x v="0"/>
    <x v="542"/>
    <x v="1"/>
    <x v="0"/>
    <x v="0"/>
    <x v="0"/>
    <x v="0"/>
    <x v="0"/>
    <x v="0"/>
    <x v="0"/>
    <x v="0"/>
    <x v="0"/>
    <x v="0"/>
    <x v="0"/>
    <x v="0"/>
    <x v="357"/>
    <x v="400"/>
  </r>
  <r>
    <x v="761"/>
    <x v="20"/>
    <x v="0"/>
    <x v="0"/>
    <x v="19"/>
    <x v="656"/>
    <x v="2"/>
    <x v="2"/>
    <x v="0"/>
    <x v="510"/>
    <x v="0"/>
    <x v="4"/>
    <x v="324"/>
    <x v="324"/>
    <x v="731"/>
    <x v="24"/>
    <x v="727"/>
    <x v="0"/>
    <x v="524"/>
    <x v="1"/>
    <x v="0"/>
    <x v="0"/>
    <x v="0"/>
    <x v="0"/>
    <x v="0"/>
    <x v="0"/>
    <x v="0"/>
    <x v="0"/>
    <x v="0"/>
    <x v="0"/>
    <x v="0"/>
    <x v="0"/>
    <x v="357"/>
    <x v="142"/>
  </r>
  <r>
    <x v="762"/>
    <x v="20"/>
    <x v="0"/>
    <x v="1"/>
    <x v="72"/>
    <x v="657"/>
    <x v="2"/>
    <x v="2"/>
    <x v="0"/>
    <x v="22"/>
    <x v="0"/>
    <x v="4"/>
    <x v="324"/>
    <x v="324"/>
    <x v="732"/>
    <x v="3"/>
    <x v="728"/>
    <x v="0"/>
    <x v="540"/>
    <x v="1"/>
    <x v="0"/>
    <x v="0"/>
    <x v="0"/>
    <x v="0"/>
    <x v="0"/>
    <x v="0"/>
    <x v="0"/>
    <x v="0"/>
    <x v="0"/>
    <x v="0"/>
    <x v="0"/>
    <x v="0"/>
    <x v="354"/>
    <x v="397"/>
  </r>
  <r>
    <x v="763"/>
    <x v="0"/>
    <x v="0"/>
    <x v="0"/>
    <x v="19"/>
    <x v="658"/>
    <x v="0"/>
    <x v="2"/>
    <x v="0"/>
    <x v="22"/>
    <x v="0"/>
    <x v="4"/>
    <x v="324"/>
    <x v="324"/>
    <x v="733"/>
    <x v="30"/>
    <x v="729"/>
    <x v="0"/>
    <x v="543"/>
    <x v="1"/>
    <x v="0"/>
    <x v="0"/>
    <x v="0"/>
    <x v="0"/>
    <x v="0"/>
    <x v="0"/>
    <x v="0"/>
    <x v="0"/>
    <x v="0"/>
    <x v="0"/>
    <x v="0"/>
    <x v="0"/>
    <x v="358"/>
    <x v="401"/>
  </r>
  <r>
    <x v="764"/>
    <x v="17"/>
    <x v="0"/>
    <x v="0"/>
    <x v="145"/>
    <x v="659"/>
    <x v="1"/>
    <x v="2"/>
    <x v="0"/>
    <x v="22"/>
    <x v="0"/>
    <x v="4"/>
    <x v="324"/>
    <x v="324"/>
    <x v="734"/>
    <x v="1"/>
    <x v="730"/>
    <x v="0"/>
    <x v="544"/>
    <x v="1"/>
    <x v="0"/>
    <x v="0"/>
    <x v="0"/>
    <x v="0"/>
    <x v="0"/>
    <x v="0"/>
    <x v="0"/>
    <x v="0"/>
    <x v="0"/>
    <x v="0"/>
    <x v="0"/>
    <x v="0"/>
    <x v="359"/>
    <x v="402"/>
  </r>
  <r>
    <x v="765"/>
    <x v="0"/>
    <x v="0"/>
    <x v="0"/>
    <x v="19"/>
    <x v="660"/>
    <x v="0"/>
    <x v="2"/>
    <x v="0"/>
    <x v="22"/>
    <x v="0"/>
    <x v="4"/>
    <x v="324"/>
    <x v="324"/>
    <x v="735"/>
    <x v="2"/>
    <x v="731"/>
    <x v="0"/>
    <x v="545"/>
    <x v="1"/>
    <x v="0"/>
    <x v="0"/>
    <x v="0"/>
    <x v="0"/>
    <x v="0"/>
    <x v="0"/>
    <x v="0"/>
    <x v="0"/>
    <x v="0"/>
    <x v="0"/>
    <x v="0"/>
    <x v="0"/>
    <x v="150"/>
    <x v="403"/>
  </r>
  <r>
    <x v="766"/>
    <x v="0"/>
    <x v="0"/>
    <x v="0"/>
    <x v="19"/>
    <x v="661"/>
    <x v="0"/>
    <x v="2"/>
    <x v="0"/>
    <x v="22"/>
    <x v="0"/>
    <x v="4"/>
    <x v="324"/>
    <x v="324"/>
    <x v="736"/>
    <x v="0"/>
    <x v="732"/>
    <x v="0"/>
    <x v="546"/>
    <x v="1"/>
    <x v="0"/>
    <x v="0"/>
    <x v="0"/>
    <x v="0"/>
    <x v="0"/>
    <x v="0"/>
    <x v="0"/>
    <x v="0"/>
    <x v="0"/>
    <x v="0"/>
    <x v="0"/>
    <x v="0"/>
    <x v="298"/>
    <x v="392"/>
  </r>
  <r>
    <x v="767"/>
    <x v="0"/>
    <x v="0"/>
    <x v="0"/>
    <x v="19"/>
    <x v="535"/>
    <x v="0"/>
    <x v="2"/>
    <x v="0"/>
    <x v="22"/>
    <x v="0"/>
    <x v="4"/>
    <x v="324"/>
    <x v="324"/>
    <x v="737"/>
    <x v="0"/>
    <x v="733"/>
    <x v="0"/>
    <x v="547"/>
    <x v="1"/>
    <x v="0"/>
    <x v="0"/>
    <x v="0"/>
    <x v="0"/>
    <x v="0"/>
    <x v="0"/>
    <x v="0"/>
    <x v="0"/>
    <x v="0"/>
    <x v="0"/>
    <x v="0"/>
    <x v="0"/>
    <x v="298"/>
    <x v="392"/>
  </r>
  <r>
    <x v="768"/>
    <x v="0"/>
    <x v="0"/>
    <x v="0"/>
    <x v="19"/>
    <x v="662"/>
    <x v="0"/>
    <x v="2"/>
    <x v="0"/>
    <x v="22"/>
    <x v="0"/>
    <x v="4"/>
    <x v="324"/>
    <x v="324"/>
    <x v="738"/>
    <x v="0"/>
    <x v="734"/>
    <x v="0"/>
    <x v="548"/>
    <x v="1"/>
    <x v="0"/>
    <x v="0"/>
    <x v="0"/>
    <x v="0"/>
    <x v="0"/>
    <x v="0"/>
    <x v="0"/>
    <x v="0"/>
    <x v="0"/>
    <x v="0"/>
    <x v="0"/>
    <x v="0"/>
    <x v="298"/>
    <x v="392"/>
  </r>
  <r>
    <x v="769"/>
    <x v="20"/>
    <x v="0"/>
    <x v="1"/>
    <x v="72"/>
    <x v="611"/>
    <x v="2"/>
    <x v="2"/>
    <x v="0"/>
    <x v="22"/>
    <x v="0"/>
    <x v="4"/>
    <x v="324"/>
    <x v="324"/>
    <x v="739"/>
    <x v="3"/>
    <x v="735"/>
    <x v="0"/>
    <x v="510"/>
    <x v="1"/>
    <x v="0"/>
    <x v="0"/>
    <x v="0"/>
    <x v="0"/>
    <x v="0"/>
    <x v="0"/>
    <x v="0"/>
    <x v="0"/>
    <x v="0"/>
    <x v="0"/>
    <x v="0"/>
    <x v="0"/>
    <x v="354"/>
    <x v="397"/>
  </r>
  <r>
    <x v="770"/>
    <x v="20"/>
    <x v="0"/>
    <x v="1"/>
    <x v="72"/>
    <x v="663"/>
    <x v="2"/>
    <x v="2"/>
    <x v="0"/>
    <x v="22"/>
    <x v="0"/>
    <x v="4"/>
    <x v="324"/>
    <x v="324"/>
    <x v="740"/>
    <x v="3"/>
    <x v="736"/>
    <x v="0"/>
    <x v="549"/>
    <x v="1"/>
    <x v="0"/>
    <x v="0"/>
    <x v="0"/>
    <x v="0"/>
    <x v="0"/>
    <x v="0"/>
    <x v="0"/>
    <x v="0"/>
    <x v="0"/>
    <x v="0"/>
    <x v="0"/>
    <x v="0"/>
    <x v="354"/>
    <x v="397"/>
  </r>
  <r>
    <x v="771"/>
    <x v="20"/>
    <x v="0"/>
    <x v="0"/>
    <x v="19"/>
    <x v="664"/>
    <x v="2"/>
    <x v="2"/>
    <x v="0"/>
    <x v="22"/>
    <x v="0"/>
    <x v="4"/>
    <x v="324"/>
    <x v="324"/>
    <x v="741"/>
    <x v="3"/>
    <x v="737"/>
    <x v="0"/>
    <x v="523"/>
    <x v="1"/>
    <x v="0"/>
    <x v="0"/>
    <x v="0"/>
    <x v="0"/>
    <x v="0"/>
    <x v="0"/>
    <x v="0"/>
    <x v="0"/>
    <x v="0"/>
    <x v="0"/>
    <x v="0"/>
    <x v="0"/>
    <x v="112"/>
    <x v="216"/>
  </r>
  <r>
    <x v="772"/>
    <x v="17"/>
    <x v="0"/>
    <x v="1"/>
    <x v="51"/>
    <x v="665"/>
    <x v="1"/>
    <x v="2"/>
    <x v="0"/>
    <x v="22"/>
    <x v="0"/>
    <x v="4"/>
    <x v="324"/>
    <x v="324"/>
    <x v="18"/>
    <x v="23"/>
    <x v="101"/>
    <x v="0"/>
    <x v="550"/>
    <x v="1"/>
    <x v="0"/>
    <x v="0"/>
    <x v="0"/>
    <x v="0"/>
    <x v="0"/>
    <x v="0"/>
    <x v="0"/>
    <x v="0"/>
    <x v="0"/>
    <x v="0"/>
    <x v="0"/>
    <x v="0"/>
    <x v="358"/>
    <x v="404"/>
  </r>
  <r>
    <x v="773"/>
    <x v="0"/>
    <x v="0"/>
    <x v="1"/>
    <x v="3"/>
    <x v="666"/>
    <x v="0"/>
    <x v="0"/>
    <x v="0"/>
    <x v="511"/>
    <x v="0"/>
    <x v="4"/>
    <x v="324"/>
    <x v="324"/>
    <x v="742"/>
    <x v="2"/>
    <x v="738"/>
    <x v="0"/>
    <x v="551"/>
    <x v="1"/>
    <x v="0"/>
    <x v="0"/>
    <x v="0"/>
    <x v="0"/>
    <x v="0"/>
    <x v="0"/>
    <x v="0"/>
    <x v="0"/>
    <x v="0"/>
    <x v="0"/>
    <x v="0"/>
    <x v="0"/>
    <x v="360"/>
    <x v="405"/>
  </r>
  <r>
    <x v="774"/>
    <x v="0"/>
    <x v="0"/>
    <x v="1"/>
    <x v="3"/>
    <x v="666"/>
    <x v="0"/>
    <x v="0"/>
    <x v="0"/>
    <x v="512"/>
    <x v="0"/>
    <x v="4"/>
    <x v="324"/>
    <x v="324"/>
    <x v="743"/>
    <x v="2"/>
    <x v="739"/>
    <x v="0"/>
    <x v="551"/>
    <x v="1"/>
    <x v="0"/>
    <x v="0"/>
    <x v="0"/>
    <x v="0"/>
    <x v="0"/>
    <x v="0"/>
    <x v="0"/>
    <x v="0"/>
    <x v="0"/>
    <x v="0"/>
    <x v="0"/>
    <x v="0"/>
    <x v="360"/>
    <x v="405"/>
  </r>
  <r>
    <x v="775"/>
    <x v="0"/>
    <x v="0"/>
    <x v="0"/>
    <x v="19"/>
    <x v="667"/>
    <x v="0"/>
    <x v="2"/>
    <x v="0"/>
    <x v="22"/>
    <x v="0"/>
    <x v="4"/>
    <x v="324"/>
    <x v="324"/>
    <x v="744"/>
    <x v="30"/>
    <x v="740"/>
    <x v="0"/>
    <x v="552"/>
    <x v="1"/>
    <x v="0"/>
    <x v="0"/>
    <x v="0"/>
    <x v="0"/>
    <x v="0"/>
    <x v="0"/>
    <x v="0"/>
    <x v="0"/>
    <x v="0"/>
    <x v="0"/>
    <x v="0"/>
    <x v="0"/>
    <x v="361"/>
    <x v="344"/>
  </r>
  <r>
    <x v="776"/>
    <x v="0"/>
    <x v="0"/>
    <x v="0"/>
    <x v="19"/>
    <x v="668"/>
    <x v="0"/>
    <x v="2"/>
    <x v="0"/>
    <x v="22"/>
    <x v="0"/>
    <x v="4"/>
    <x v="325"/>
    <x v="325"/>
    <x v="745"/>
    <x v="1"/>
    <x v="741"/>
    <x v="0"/>
    <x v="553"/>
    <x v="1"/>
    <x v="0"/>
    <x v="0"/>
    <x v="0"/>
    <x v="0"/>
    <x v="0"/>
    <x v="0"/>
    <x v="0"/>
    <x v="0"/>
    <x v="0"/>
    <x v="0"/>
    <x v="0"/>
    <x v="0"/>
    <x v="150"/>
    <x v="403"/>
  </r>
  <r>
    <x v="777"/>
    <x v="0"/>
    <x v="0"/>
    <x v="0"/>
    <x v="19"/>
    <x v="669"/>
    <x v="0"/>
    <x v="2"/>
    <x v="0"/>
    <x v="22"/>
    <x v="0"/>
    <x v="4"/>
    <x v="325"/>
    <x v="325"/>
    <x v="746"/>
    <x v="1"/>
    <x v="742"/>
    <x v="0"/>
    <x v="553"/>
    <x v="1"/>
    <x v="0"/>
    <x v="0"/>
    <x v="0"/>
    <x v="0"/>
    <x v="0"/>
    <x v="0"/>
    <x v="0"/>
    <x v="0"/>
    <x v="0"/>
    <x v="0"/>
    <x v="0"/>
    <x v="0"/>
    <x v="150"/>
    <x v="403"/>
  </r>
  <r>
    <x v="778"/>
    <x v="0"/>
    <x v="0"/>
    <x v="0"/>
    <x v="19"/>
    <x v="670"/>
    <x v="0"/>
    <x v="2"/>
    <x v="0"/>
    <x v="22"/>
    <x v="0"/>
    <x v="4"/>
    <x v="325"/>
    <x v="325"/>
    <x v="747"/>
    <x v="1"/>
    <x v="743"/>
    <x v="0"/>
    <x v="553"/>
    <x v="1"/>
    <x v="0"/>
    <x v="0"/>
    <x v="0"/>
    <x v="0"/>
    <x v="0"/>
    <x v="0"/>
    <x v="0"/>
    <x v="0"/>
    <x v="0"/>
    <x v="0"/>
    <x v="0"/>
    <x v="0"/>
    <x v="150"/>
    <x v="403"/>
  </r>
  <r>
    <x v="779"/>
    <x v="0"/>
    <x v="0"/>
    <x v="0"/>
    <x v="19"/>
    <x v="671"/>
    <x v="0"/>
    <x v="2"/>
    <x v="0"/>
    <x v="22"/>
    <x v="0"/>
    <x v="4"/>
    <x v="325"/>
    <x v="325"/>
    <x v="748"/>
    <x v="1"/>
    <x v="744"/>
    <x v="0"/>
    <x v="553"/>
    <x v="1"/>
    <x v="0"/>
    <x v="0"/>
    <x v="0"/>
    <x v="0"/>
    <x v="0"/>
    <x v="0"/>
    <x v="0"/>
    <x v="0"/>
    <x v="0"/>
    <x v="0"/>
    <x v="0"/>
    <x v="0"/>
    <x v="150"/>
    <x v="403"/>
  </r>
  <r>
    <x v="780"/>
    <x v="20"/>
    <x v="0"/>
    <x v="1"/>
    <x v="402"/>
    <x v="672"/>
    <x v="2"/>
    <x v="2"/>
    <x v="0"/>
    <x v="22"/>
    <x v="0"/>
    <x v="4"/>
    <x v="326"/>
    <x v="326"/>
    <x v="749"/>
    <x v="3"/>
    <x v="745"/>
    <x v="0"/>
    <x v="554"/>
    <x v="1"/>
    <x v="0"/>
    <x v="0"/>
    <x v="0"/>
    <x v="0"/>
    <x v="0"/>
    <x v="0"/>
    <x v="0"/>
    <x v="0"/>
    <x v="0"/>
    <x v="0"/>
    <x v="0"/>
    <x v="0"/>
    <x v="181"/>
    <x v="406"/>
  </r>
  <r>
    <x v="781"/>
    <x v="20"/>
    <x v="0"/>
    <x v="1"/>
    <x v="402"/>
    <x v="672"/>
    <x v="2"/>
    <x v="2"/>
    <x v="0"/>
    <x v="22"/>
    <x v="0"/>
    <x v="4"/>
    <x v="326"/>
    <x v="326"/>
    <x v="750"/>
    <x v="3"/>
    <x v="746"/>
    <x v="0"/>
    <x v="555"/>
    <x v="1"/>
    <x v="0"/>
    <x v="0"/>
    <x v="0"/>
    <x v="0"/>
    <x v="0"/>
    <x v="0"/>
    <x v="0"/>
    <x v="0"/>
    <x v="0"/>
    <x v="0"/>
    <x v="0"/>
    <x v="0"/>
    <x v="181"/>
    <x v="406"/>
  </r>
  <r>
    <x v="782"/>
    <x v="20"/>
    <x v="0"/>
    <x v="1"/>
    <x v="402"/>
    <x v="673"/>
    <x v="2"/>
    <x v="2"/>
    <x v="0"/>
    <x v="22"/>
    <x v="0"/>
    <x v="4"/>
    <x v="326"/>
    <x v="326"/>
    <x v="751"/>
    <x v="3"/>
    <x v="747"/>
    <x v="0"/>
    <x v="556"/>
    <x v="1"/>
    <x v="0"/>
    <x v="0"/>
    <x v="0"/>
    <x v="0"/>
    <x v="0"/>
    <x v="0"/>
    <x v="0"/>
    <x v="0"/>
    <x v="0"/>
    <x v="0"/>
    <x v="0"/>
    <x v="0"/>
    <x v="181"/>
    <x v="58"/>
  </r>
  <r>
    <x v="783"/>
    <x v="20"/>
    <x v="0"/>
    <x v="1"/>
    <x v="402"/>
    <x v="672"/>
    <x v="2"/>
    <x v="2"/>
    <x v="0"/>
    <x v="22"/>
    <x v="0"/>
    <x v="4"/>
    <x v="326"/>
    <x v="326"/>
    <x v="752"/>
    <x v="3"/>
    <x v="748"/>
    <x v="0"/>
    <x v="557"/>
    <x v="1"/>
    <x v="0"/>
    <x v="0"/>
    <x v="0"/>
    <x v="0"/>
    <x v="0"/>
    <x v="0"/>
    <x v="0"/>
    <x v="0"/>
    <x v="0"/>
    <x v="0"/>
    <x v="0"/>
    <x v="0"/>
    <x v="181"/>
    <x v="406"/>
  </r>
  <r>
    <x v="784"/>
    <x v="22"/>
    <x v="0"/>
    <x v="1"/>
    <x v="190"/>
    <x v="674"/>
    <x v="2"/>
    <x v="2"/>
    <x v="0"/>
    <x v="513"/>
    <x v="0"/>
    <x v="4"/>
    <x v="327"/>
    <x v="327"/>
    <x v="753"/>
    <x v="18"/>
    <x v="749"/>
    <x v="0"/>
    <x v="214"/>
    <x v="1"/>
    <x v="0"/>
    <x v="0"/>
    <x v="0"/>
    <x v="0"/>
    <x v="0"/>
    <x v="0"/>
    <x v="0"/>
    <x v="0"/>
    <x v="0"/>
    <x v="0"/>
    <x v="0"/>
    <x v="0"/>
    <x v="362"/>
    <x v="407"/>
  </r>
  <r>
    <x v="785"/>
    <x v="17"/>
    <x v="0"/>
    <x v="4"/>
    <x v="431"/>
    <x v="675"/>
    <x v="1"/>
    <x v="2"/>
    <x v="0"/>
    <x v="514"/>
    <x v="0"/>
    <x v="4"/>
    <x v="327"/>
    <x v="327"/>
    <x v="754"/>
    <x v="10"/>
    <x v="750"/>
    <x v="0"/>
    <x v="27"/>
    <x v="1"/>
    <x v="0"/>
    <x v="0"/>
    <x v="0"/>
    <x v="0"/>
    <x v="0"/>
    <x v="0"/>
    <x v="0"/>
    <x v="0"/>
    <x v="0"/>
    <x v="0"/>
    <x v="0"/>
    <x v="0"/>
    <x v="363"/>
    <x v="408"/>
  </r>
  <r>
    <x v="786"/>
    <x v="0"/>
    <x v="0"/>
    <x v="1"/>
    <x v="3"/>
    <x v="676"/>
    <x v="0"/>
    <x v="0"/>
    <x v="0"/>
    <x v="515"/>
    <x v="0"/>
    <x v="4"/>
    <x v="328"/>
    <x v="328"/>
    <x v="755"/>
    <x v="2"/>
    <x v="751"/>
    <x v="0"/>
    <x v="558"/>
    <x v="1"/>
    <x v="0"/>
    <x v="0"/>
    <x v="0"/>
    <x v="0"/>
    <x v="0"/>
    <x v="0"/>
    <x v="0"/>
    <x v="0"/>
    <x v="0"/>
    <x v="0"/>
    <x v="0"/>
    <x v="0"/>
    <x v="364"/>
    <x v="409"/>
  </r>
  <r>
    <x v="787"/>
    <x v="17"/>
    <x v="0"/>
    <x v="0"/>
    <x v="432"/>
    <x v="294"/>
    <x v="1"/>
    <x v="2"/>
    <x v="0"/>
    <x v="22"/>
    <x v="0"/>
    <x v="4"/>
    <x v="329"/>
    <x v="329"/>
    <x v="756"/>
    <x v="2"/>
    <x v="752"/>
    <x v="0"/>
    <x v="559"/>
    <x v="1"/>
    <x v="0"/>
    <x v="0"/>
    <x v="0"/>
    <x v="0"/>
    <x v="0"/>
    <x v="0"/>
    <x v="0"/>
    <x v="0"/>
    <x v="0"/>
    <x v="0"/>
    <x v="0"/>
    <x v="0"/>
    <x v="365"/>
    <x v="410"/>
  </r>
  <r>
    <x v="788"/>
    <x v="17"/>
    <x v="0"/>
    <x v="0"/>
    <x v="433"/>
    <x v="294"/>
    <x v="1"/>
    <x v="2"/>
    <x v="0"/>
    <x v="22"/>
    <x v="0"/>
    <x v="4"/>
    <x v="329"/>
    <x v="329"/>
    <x v="757"/>
    <x v="2"/>
    <x v="753"/>
    <x v="0"/>
    <x v="560"/>
    <x v="1"/>
    <x v="0"/>
    <x v="0"/>
    <x v="0"/>
    <x v="0"/>
    <x v="0"/>
    <x v="0"/>
    <x v="0"/>
    <x v="0"/>
    <x v="0"/>
    <x v="0"/>
    <x v="0"/>
    <x v="0"/>
    <x v="365"/>
    <x v="410"/>
  </r>
  <r>
    <x v="789"/>
    <x v="0"/>
    <x v="0"/>
    <x v="0"/>
    <x v="19"/>
    <x v="677"/>
    <x v="0"/>
    <x v="2"/>
    <x v="0"/>
    <x v="516"/>
    <x v="0"/>
    <x v="4"/>
    <x v="330"/>
    <x v="330"/>
    <x v="758"/>
    <x v="1"/>
    <x v="754"/>
    <x v="0"/>
    <x v="79"/>
    <x v="1"/>
    <x v="0"/>
    <x v="0"/>
    <x v="0"/>
    <x v="0"/>
    <x v="0"/>
    <x v="0"/>
    <x v="0"/>
    <x v="0"/>
    <x v="0"/>
    <x v="0"/>
    <x v="0"/>
    <x v="0"/>
    <x v="150"/>
    <x v="403"/>
  </r>
  <r>
    <x v="790"/>
    <x v="0"/>
    <x v="0"/>
    <x v="0"/>
    <x v="327"/>
    <x v="678"/>
    <x v="0"/>
    <x v="0"/>
    <x v="0"/>
    <x v="517"/>
    <x v="0"/>
    <x v="4"/>
    <x v="331"/>
    <x v="331"/>
    <x v="759"/>
    <x v="1"/>
    <x v="755"/>
    <x v="0"/>
    <x v="430"/>
    <x v="1"/>
    <x v="0"/>
    <x v="0"/>
    <x v="0"/>
    <x v="0"/>
    <x v="0"/>
    <x v="0"/>
    <x v="0"/>
    <x v="0"/>
    <x v="0"/>
    <x v="0"/>
    <x v="0"/>
    <x v="0"/>
    <x v="366"/>
    <x v="411"/>
  </r>
  <r>
    <x v="791"/>
    <x v="17"/>
    <x v="0"/>
    <x v="0"/>
    <x v="434"/>
    <x v="679"/>
    <x v="1"/>
    <x v="2"/>
    <x v="0"/>
    <x v="518"/>
    <x v="0"/>
    <x v="4"/>
    <x v="332"/>
    <x v="332"/>
    <x v="760"/>
    <x v="68"/>
    <x v="756"/>
    <x v="0"/>
    <x v="561"/>
    <x v="1"/>
    <x v="0"/>
    <x v="0"/>
    <x v="0"/>
    <x v="0"/>
    <x v="0"/>
    <x v="0"/>
    <x v="0"/>
    <x v="0"/>
    <x v="0"/>
    <x v="0"/>
    <x v="0"/>
    <x v="0"/>
    <x v="367"/>
    <x v="412"/>
  </r>
  <r>
    <x v="792"/>
    <x v="17"/>
    <x v="0"/>
    <x v="1"/>
    <x v="435"/>
    <x v="680"/>
    <x v="1"/>
    <x v="1"/>
    <x v="0"/>
    <x v="519"/>
    <x v="0"/>
    <x v="4"/>
    <x v="332"/>
    <x v="332"/>
    <x v="761"/>
    <x v="23"/>
    <x v="101"/>
    <x v="0"/>
    <x v="562"/>
    <x v="1"/>
    <x v="0"/>
    <x v="0"/>
    <x v="0"/>
    <x v="0"/>
    <x v="0"/>
    <x v="0"/>
    <x v="0"/>
    <x v="0"/>
    <x v="0"/>
    <x v="0"/>
    <x v="0"/>
    <x v="0"/>
    <x v="368"/>
    <x v="413"/>
  </r>
  <r>
    <x v="793"/>
    <x v="0"/>
    <x v="0"/>
    <x v="2"/>
    <x v="436"/>
    <x v="681"/>
    <x v="0"/>
    <x v="3"/>
    <x v="0"/>
    <x v="520"/>
    <x v="0"/>
    <x v="4"/>
    <x v="333"/>
    <x v="333"/>
    <x v="762"/>
    <x v="14"/>
    <x v="757"/>
    <x v="0"/>
    <x v="563"/>
    <x v="1"/>
    <x v="0"/>
    <x v="0"/>
    <x v="0"/>
    <x v="0"/>
    <x v="0"/>
    <x v="0"/>
    <x v="0"/>
    <x v="0"/>
    <x v="0"/>
    <x v="0"/>
    <x v="0"/>
    <x v="0"/>
    <x v="369"/>
    <x v="414"/>
  </r>
  <r>
    <x v="794"/>
    <x v="23"/>
    <x v="0"/>
    <x v="3"/>
    <x v="13"/>
    <x v="682"/>
    <x v="2"/>
    <x v="0"/>
    <x v="0"/>
    <x v="521"/>
    <x v="0"/>
    <x v="4"/>
    <x v="334"/>
    <x v="334"/>
    <x v="763"/>
    <x v="12"/>
    <x v="758"/>
    <x v="0"/>
    <x v="564"/>
    <x v="1"/>
    <x v="0"/>
    <x v="0"/>
    <x v="0"/>
    <x v="0"/>
    <x v="0"/>
    <x v="0"/>
    <x v="0"/>
    <x v="0"/>
    <x v="0"/>
    <x v="0"/>
    <x v="0"/>
    <x v="0"/>
    <x v="370"/>
    <x v="415"/>
  </r>
  <r>
    <x v="795"/>
    <x v="20"/>
    <x v="0"/>
    <x v="2"/>
    <x v="437"/>
    <x v="683"/>
    <x v="2"/>
    <x v="2"/>
    <x v="0"/>
    <x v="22"/>
    <x v="0"/>
    <x v="4"/>
    <x v="335"/>
    <x v="335"/>
    <x v="764"/>
    <x v="5"/>
    <x v="759"/>
    <x v="0"/>
    <x v="385"/>
    <x v="1"/>
    <x v="0"/>
    <x v="0"/>
    <x v="0"/>
    <x v="0"/>
    <x v="0"/>
    <x v="0"/>
    <x v="0"/>
    <x v="0"/>
    <x v="0"/>
    <x v="0"/>
    <x v="0"/>
    <x v="0"/>
    <x v="371"/>
    <x v="416"/>
  </r>
  <r>
    <x v="796"/>
    <x v="20"/>
    <x v="0"/>
    <x v="2"/>
    <x v="437"/>
    <x v="684"/>
    <x v="2"/>
    <x v="2"/>
    <x v="0"/>
    <x v="22"/>
    <x v="0"/>
    <x v="4"/>
    <x v="335"/>
    <x v="335"/>
    <x v="765"/>
    <x v="5"/>
    <x v="760"/>
    <x v="0"/>
    <x v="384"/>
    <x v="1"/>
    <x v="0"/>
    <x v="0"/>
    <x v="0"/>
    <x v="0"/>
    <x v="0"/>
    <x v="0"/>
    <x v="0"/>
    <x v="0"/>
    <x v="0"/>
    <x v="0"/>
    <x v="0"/>
    <x v="0"/>
    <x v="371"/>
    <x v="416"/>
  </r>
  <r>
    <x v="797"/>
    <x v="23"/>
    <x v="0"/>
    <x v="2"/>
    <x v="438"/>
    <x v="685"/>
    <x v="2"/>
    <x v="3"/>
    <x v="0"/>
    <x v="522"/>
    <x v="0"/>
    <x v="4"/>
    <x v="336"/>
    <x v="336"/>
    <x v="766"/>
    <x v="6"/>
    <x v="761"/>
    <x v="0"/>
    <x v="565"/>
    <x v="1"/>
    <x v="0"/>
    <x v="0"/>
    <x v="0"/>
    <x v="0"/>
    <x v="0"/>
    <x v="0"/>
    <x v="0"/>
    <x v="0"/>
    <x v="0"/>
    <x v="0"/>
    <x v="0"/>
    <x v="0"/>
    <x v="372"/>
    <x v="417"/>
  </r>
  <r>
    <x v="798"/>
    <x v="20"/>
    <x v="0"/>
    <x v="0"/>
    <x v="13"/>
    <x v="686"/>
    <x v="2"/>
    <x v="1"/>
    <x v="0"/>
    <x v="523"/>
    <x v="0"/>
    <x v="4"/>
    <x v="337"/>
    <x v="337"/>
    <x v="767"/>
    <x v="3"/>
    <x v="762"/>
    <x v="0"/>
    <x v="566"/>
    <x v="1"/>
    <x v="0"/>
    <x v="0"/>
    <x v="0"/>
    <x v="0"/>
    <x v="0"/>
    <x v="0"/>
    <x v="0"/>
    <x v="0"/>
    <x v="0"/>
    <x v="0"/>
    <x v="0"/>
    <x v="0"/>
    <x v="373"/>
    <x v="104"/>
  </r>
  <r>
    <x v="799"/>
    <x v="20"/>
    <x v="0"/>
    <x v="2"/>
    <x v="439"/>
    <x v="687"/>
    <x v="2"/>
    <x v="3"/>
    <x v="0"/>
    <x v="524"/>
    <x v="0"/>
    <x v="4"/>
    <x v="338"/>
    <x v="338"/>
    <x v="768"/>
    <x v="12"/>
    <x v="763"/>
    <x v="0"/>
    <x v="567"/>
    <x v="1"/>
    <x v="0"/>
    <x v="0"/>
    <x v="0"/>
    <x v="0"/>
    <x v="0"/>
    <x v="0"/>
    <x v="0"/>
    <x v="0"/>
    <x v="0"/>
    <x v="0"/>
    <x v="0"/>
    <x v="0"/>
    <x v="374"/>
    <x v="418"/>
  </r>
  <r>
    <x v="800"/>
    <x v="20"/>
    <x v="0"/>
    <x v="2"/>
    <x v="440"/>
    <x v="688"/>
    <x v="2"/>
    <x v="3"/>
    <x v="0"/>
    <x v="525"/>
    <x v="0"/>
    <x v="4"/>
    <x v="339"/>
    <x v="339"/>
    <x v="769"/>
    <x v="10"/>
    <x v="764"/>
    <x v="0"/>
    <x v="568"/>
    <x v="1"/>
    <x v="0"/>
    <x v="0"/>
    <x v="0"/>
    <x v="0"/>
    <x v="0"/>
    <x v="0"/>
    <x v="0"/>
    <x v="0"/>
    <x v="0"/>
    <x v="0"/>
    <x v="0"/>
    <x v="0"/>
    <x v="375"/>
    <x v="306"/>
  </r>
  <r>
    <x v="801"/>
    <x v="20"/>
    <x v="0"/>
    <x v="2"/>
    <x v="440"/>
    <x v="689"/>
    <x v="2"/>
    <x v="3"/>
    <x v="0"/>
    <x v="526"/>
    <x v="0"/>
    <x v="4"/>
    <x v="339"/>
    <x v="339"/>
    <x v="770"/>
    <x v="10"/>
    <x v="765"/>
    <x v="0"/>
    <x v="568"/>
    <x v="1"/>
    <x v="0"/>
    <x v="0"/>
    <x v="0"/>
    <x v="0"/>
    <x v="0"/>
    <x v="0"/>
    <x v="0"/>
    <x v="0"/>
    <x v="0"/>
    <x v="0"/>
    <x v="0"/>
    <x v="0"/>
    <x v="375"/>
    <x v="306"/>
  </r>
  <r>
    <x v="802"/>
    <x v="0"/>
    <x v="0"/>
    <x v="0"/>
    <x v="19"/>
    <x v="690"/>
    <x v="0"/>
    <x v="2"/>
    <x v="0"/>
    <x v="22"/>
    <x v="0"/>
    <x v="4"/>
    <x v="340"/>
    <x v="340"/>
    <x v="771"/>
    <x v="0"/>
    <x v="766"/>
    <x v="0"/>
    <x v="569"/>
    <x v="1"/>
    <x v="0"/>
    <x v="0"/>
    <x v="0"/>
    <x v="0"/>
    <x v="0"/>
    <x v="0"/>
    <x v="0"/>
    <x v="0"/>
    <x v="0"/>
    <x v="0"/>
    <x v="0"/>
    <x v="0"/>
    <x v="298"/>
    <x v="336"/>
  </r>
  <r>
    <x v="803"/>
    <x v="22"/>
    <x v="0"/>
    <x v="0"/>
    <x v="441"/>
    <x v="691"/>
    <x v="2"/>
    <x v="2"/>
    <x v="0"/>
    <x v="22"/>
    <x v="0"/>
    <x v="4"/>
    <x v="341"/>
    <x v="341"/>
    <x v="772"/>
    <x v="4"/>
    <x v="767"/>
    <x v="0"/>
    <x v="570"/>
    <x v="1"/>
    <x v="0"/>
    <x v="0"/>
    <x v="0"/>
    <x v="0"/>
    <x v="0"/>
    <x v="0"/>
    <x v="0"/>
    <x v="0"/>
    <x v="0"/>
    <x v="0"/>
    <x v="0"/>
    <x v="0"/>
    <x v="376"/>
    <x v="419"/>
  </r>
  <r>
    <x v="804"/>
    <x v="17"/>
    <x v="0"/>
    <x v="1"/>
    <x v="386"/>
    <x v="692"/>
    <x v="1"/>
    <x v="1"/>
    <x v="0"/>
    <x v="527"/>
    <x v="0"/>
    <x v="4"/>
    <x v="342"/>
    <x v="342"/>
    <x v="773"/>
    <x v="19"/>
    <x v="768"/>
    <x v="0"/>
    <x v="2"/>
    <x v="1"/>
    <x v="0"/>
    <x v="0"/>
    <x v="0"/>
    <x v="0"/>
    <x v="0"/>
    <x v="0"/>
    <x v="0"/>
    <x v="0"/>
    <x v="0"/>
    <x v="0"/>
    <x v="0"/>
    <x v="0"/>
    <x v="377"/>
    <x v="420"/>
  </r>
  <r>
    <x v="805"/>
    <x v="20"/>
    <x v="0"/>
    <x v="0"/>
    <x v="19"/>
    <x v="693"/>
    <x v="2"/>
    <x v="2"/>
    <x v="0"/>
    <x v="528"/>
    <x v="0"/>
    <x v="4"/>
    <x v="343"/>
    <x v="343"/>
    <x v="146"/>
    <x v="3"/>
    <x v="146"/>
    <x v="0"/>
    <x v="525"/>
    <x v="1"/>
    <x v="0"/>
    <x v="0"/>
    <x v="0"/>
    <x v="0"/>
    <x v="0"/>
    <x v="0"/>
    <x v="0"/>
    <x v="0"/>
    <x v="0"/>
    <x v="0"/>
    <x v="0"/>
    <x v="0"/>
    <x v="378"/>
    <x v="421"/>
  </r>
  <r>
    <x v="806"/>
    <x v="0"/>
    <x v="0"/>
    <x v="0"/>
    <x v="442"/>
    <x v="694"/>
    <x v="0"/>
    <x v="0"/>
    <x v="0"/>
    <x v="237"/>
    <x v="0"/>
    <x v="4"/>
    <x v="344"/>
    <x v="344"/>
    <x v="203"/>
    <x v="1"/>
    <x v="769"/>
    <x v="0"/>
    <x v="571"/>
    <x v="1"/>
    <x v="0"/>
    <x v="0"/>
    <x v="0"/>
    <x v="0"/>
    <x v="0"/>
    <x v="0"/>
    <x v="0"/>
    <x v="0"/>
    <x v="0"/>
    <x v="0"/>
    <x v="0"/>
    <x v="0"/>
    <x v="379"/>
    <x v="422"/>
  </r>
  <r>
    <x v="807"/>
    <x v="0"/>
    <x v="0"/>
    <x v="0"/>
    <x v="442"/>
    <x v="695"/>
    <x v="0"/>
    <x v="0"/>
    <x v="0"/>
    <x v="318"/>
    <x v="0"/>
    <x v="4"/>
    <x v="344"/>
    <x v="344"/>
    <x v="774"/>
    <x v="1"/>
    <x v="770"/>
    <x v="0"/>
    <x v="571"/>
    <x v="1"/>
    <x v="0"/>
    <x v="0"/>
    <x v="0"/>
    <x v="0"/>
    <x v="0"/>
    <x v="0"/>
    <x v="0"/>
    <x v="0"/>
    <x v="0"/>
    <x v="0"/>
    <x v="0"/>
    <x v="0"/>
    <x v="379"/>
    <x v="422"/>
  </r>
  <r>
    <x v="808"/>
    <x v="0"/>
    <x v="0"/>
    <x v="1"/>
    <x v="3"/>
    <x v="696"/>
    <x v="0"/>
    <x v="0"/>
    <x v="0"/>
    <x v="529"/>
    <x v="0"/>
    <x v="4"/>
    <x v="345"/>
    <x v="345"/>
    <x v="380"/>
    <x v="2"/>
    <x v="771"/>
    <x v="0"/>
    <x v="572"/>
    <x v="1"/>
    <x v="0"/>
    <x v="0"/>
    <x v="0"/>
    <x v="0"/>
    <x v="0"/>
    <x v="0"/>
    <x v="0"/>
    <x v="0"/>
    <x v="0"/>
    <x v="0"/>
    <x v="0"/>
    <x v="0"/>
    <x v="380"/>
    <x v="423"/>
  </r>
  <r>
    <x v="809"/>
    <x v="20"/>
    <x v="0"/>
    <x v="2"/>
    <x v="443"/>
    <x v="697"/>
    <x v="2"/>
    <x v="2"/>
    <x v="0"/>
    <x v="22"/>
    <x v="0"/>
    <x v="4"/>
    <x v="346"/>
    <x v="346"/>
    <x v="775"/>
    <x v="5"/>
    <x v="772"/>
    <x v="0"/>
    <x v="573"/>
    <x v="1"/>
    <x v="0"/>
    <x v="0"/>
    <x v="0"/>
    <x v="0"/>
    <x v="0"/>
    <x v="0"/>
    <x v="0"/>
    <x v="0"/>
    <x v="0"/>
    <x v="0"/>
    <x v="0"/>
    <x v="0"/>
    <x v="381"/>
    <x v="424"/>
  </r>
  <r>
    <x v="810"/>
    <x v="20"/>
    <x v="0"/>
    <x v="1"/>
    <x v="57"/>
    <x v="698"/>
    <x v="2"/>
    <x v="0"/>
    <x v="0"/>
    <x v="530"/>
    <x v="0"/>
    <x v="4"/>
    <x v="347"/>
    <x v="347"/>
    <x v="776"/>
    <x v="12"/>
    <x v="773"/>
    <x v="0"/>
    <x v="574"/>
    <x v="1"/>
    <x v="0"/>
    <x v="0"/>
    <x v="0"/>
    <x v="0"/>
    <x v="0"/>
    <x v="0"/>
    <x v="0"/>
    <x v="0"/>
    <x v="0"/>
    <x v="0"/>
    <x v="0"/>
    <x v="0"/>
    <x v="382"/>
    <x v="425"/>
  </r>
  <r>
    <x v="811"/>
    <x v="20"/>
    <x v="0"/>
    <x v="0"/>
    <x v="19"/>
    <x v="334"/>
    <x v="2"/>
    <x v="2"/>
    <x v="0"/>
    <x v="531"/>
    <x v="0"/>
    <x v="4"/>
    <x v="347"/>
    <x v="347"/>
    <x v="380"/>
    <x v="3"/>
    <x v="381"/>
    <x v="0"/>
    <x v="575"/>
    <x v="1"/>
    <x v="0"/>
    <x v="0"/>
    <x v="0"/>
    <x v="0"/>
    <x v="0"/>
    <x v="0"/>
    <x v="0"/>
    <x v="0"/>
    <x v="0"/>
    <x v="0"/>
    <x v="0"/>
    <x v="0"/>
    <x v="378"/>
    <x v="421"/>
  </r>
  <r>
    <x v="812"/>
    <x v="0"/>
    <x v="0"/>
    <x v="0"/>
    <x v="444"/>
    <x v="564"/>
    <x v="0"/>
    <x v="0"/>
    <x v="0"/>
    <x v="532"/>
    <x v="0"/>
    <x v="4"/>
    <x v="348"/>
    <x v="348"/>
    <x v="777"/>
    <x v="0"/>
    <x v="774"/>
    <x v="0"/>
    <x v="576"/>
    <x v="1"/>
    <x v="0"/>
    <x v="0"/>
    <x v="0"/>
    <x v="0"/>
    <x v="0"/>
    <x v="0"/>
    <x v="0"/>
    <x v="0"/>
    <x v="0"/>
    <x v="0"/>
    <x v="0"/>
    <x v="0"/>
    <x v="383"/>
    <x v="426"/>
  </r>
  <r>
    <x v="813"/>
    <x v="0"/>
    <x v="0"/>
    <x v="0"/>
    <x v="19"/>
    <x v="699"/>
    <x v="0"/>
    <x v="2"/>
    <x v="0"/>
    <x v="22"/>
    <x v="0"/>
    <x v="4"/>
    <x v="349"/>
    <x v="349"/>
    <x v="778"/>
    <x v="1"/>
    <x v="775"/>
    <x v="0"/>
    <x v="577"/>
    <x v="1"/>
    <x v="0"/>
    <x v="0"/>
    <x v="0"/>
    <x v="0"/>
    <x v="0"/>
    <x v="0"/>
    <x v="0"/>
    <x v="0"/>
    <x v="0"/>
    <x v="0"/>
    <x v="0"/>
    <x v="0"/>
    <x v="384"/>
    <x v="427"/>
  </r>
  <r>
    <x v="814"/>
    <x v="16"/>
    <x v="0"/>
    <x v="1"/>
    <x v="445"/>
    <x v="700"/>
    <x v="1"/>
    <x v="1"/>
    <x v="0"/>
    <x v="533"/>
    <x v="0"/>
    <x v="4"/>
    <x v="350"/>
    <x v="350"/>
    <x v="779"/>
    <x v="11"/>
    <x v="776"/>
    <x v="0"/>
    <x v="578"/>
    <x v="1"/>
    <x v="0"/>
    <x v="0"/>
    <x v="0"/>
    <x v="0"/>
    <x v="0"/>
    <x v="0"/>
    <x v="0"/>
    <x v="0"/>
    <x v="0"/>
    <x v="0"/>
    <x v="0"/>
    <x v="0"/>
    <x v="385"/>
    <x v="428"/>
  </r>
  <r>
    <x v="815"/>
    <x v="20"/>
    <x v="0"/>
    <x v="0"/>
    <x v="446"/>
    <x v="701"/>
    <x v="2"/>
    <x v="0"/>
    <x v="0"/>
    <x v="534"/>
    <x v="0"/>
    <x v="4"/>
    <x v="351"/>
    <x v="351"/>
    <x v="780"/>
    <x v="3"/>
    <x v="777"/>
    <x v="0"/>
    <x v="579"/>
    <x v="1"/>
    <x v="0"/>
    <x v="0"/>
    <x v="0"/>
    <x v="0"/>
    <x v="0"/>
    <x v="0"/>
    <x v="0"/>
    <x v="0"/>
    <x v="0"/>
    <x v="0"/>
    <x v="0"/>
    <x v="0"/>
    <x v="386"/>
    <x v="306"/>
  </r>
  <r>
    <x v="816"/>
    <x v="20"/>
    <x v="0"/>
    <x v="0"/>
    <x v="447"/>
    <x v="702"/>
    <x v="2"/>
    <x v="0"/>
    <x v="0"/>
    <x v="535"/>
    <x v="0"/>
    <x v="4"/>
    <x v="351"/>
    <x v="351"/>
    <x v="781"/>
    <x v="3"/>
    <x v="778"/>
    <x v="0"/>
    <x v="579"/>
    <x v="1"/>
    <x v="0"/>
    <x v="0"/>
    <x v="0"/>
    <x v="0"/>
    <x v="0"/>
    <x v="0"/>
    <x v="0"/>
    <x v="0"/>
    <x v="0"/>
    <x v="0"/>
    <x v="0"/>
    <x v="0"/>
    <x v="386"/>
    <x v="306"/>
  </r>
  <r>
    <x v="817"/>
    <x v="23"/>
    <x v="0"/>
    <x v="2"/>
    <x v="448"/>
    <x v="703"/>
    <x v="2"/>
    <x v="3"/>
    <x v="0"/>
    <x v="536"/>
    <x v="0"/>
    <x v="4"/>
    <x v="352"/>
    <x v="352"/>
    <x v="782"/>
    <x v="12"/>
    <x v="779"/>
    <x v="0"/>
    <x v="580"/>
    <x v="1"/>
    <x v="0"/>
    <x v="0"/>
    <x v="0"/>
    <x v="0"/>
    <x v="0"/>
    <x v="0"/>
    <x v="0"/>
    <x v="0"/>
    <x v="0"/>
    <x v="0"/>
    <x v="0"/>
    <x v="0"/>
    <x v="369"/>
    <x v="414"/>
  </r>
  <r>
    <x v="818"/>
    <x v="0"/>
    <x v="0"/>
    <x v="1"/>
    <x v="3"/>
    <x v="704"/>
    <x v="0"/>
    <x v="0"/>
    <x v="0"/>
    <x v="537"/>
    <x v="0"/>
    <x v="4"/>
    <x v="353"/>
    <x v="353"/>
    <x v="783"/>
    <x v="2"/>
    <x v="119"/>
    <x v="0"/>
    <x v="581"/>
    <x v="1"/>
    <x v="0"/>
    <x v="0"/>
    <x v="0"/>
    <x v="0"/>
    <x v="0"/>
    <x v="0"/>
    <x v="0"/>
    <x v="0"/>
    <x v="0"/>
    <x v="0"/>
    <x v="0"/>
    <x v="0"/>
    <x v="324"/>
    <x v="429"/>
  </r>
  <r>
    <x v="819"/>
    <x v="0"/>
    <x v="0"/>
    <x v="1"/>
    <x v="3"/>
    <x v="705"/>
    <x v="0"/>
    <x v="0"/>
    <x v="0"/>
    <x v="537"/>
    <x v="0"/>
    <x v="4"/>
    <x v="353"/>
    <x v="353"/>
    <x v="783"/>
    <x v="2"/>
    <x v="119"/>
    <x v="0"/>
    <x v="582"/>
    <x v="1"/>
    <x v="0"/>
    <x v="0"/>
    <x v="0"/>
    <x v="0"/>
    <x v="0"/>
    <x v="0"/>
    <x v="0"/>
    <x v="0"/>
    <x v="0"/>
    <x v="0"/>
    <x v="0"/>
    <x v="0"/>
    <x v="324"/>
    <x v="429"/>
  </r>
  <r>
    <x v="820"/>
    <x v="0"/>
    <x v="0"/>
    <x v="1"/>
    <x v="3"/>
    <x v="706"/>
    <x v="0"/>
    <x v="0"/>
    <x v="0"/>
    <x v="538"/>
    <x v="0"/>
    <x v="4"/>
    <x v="353"/>
    <x v="353"/>
    <x v="784"/>
    <x v="48"/>
    <x v="780"/>
    <x v="0"/>
    <x v="583"/>
    <x v="1"/>
    <x v="0"/>
    <x v="0"/>
    <x v="0"/>
    <x v="0"/>
    <x v="0"/>
    <x v="0"/>
    <x v="0"/>
    <x v="0"/>
    <x v="0"/>
    <x v="0"/>
    <x v="0"/>
    <x v="0"/>
    <x v="324"/>
    <x v="429"/>
  </r>
  <r>
    <x v="821"/>
    <x v="0"/>
    <x v="0"/>
    <x v="1"/>
    <x v="3"/>
    <x v="707"/>
    <x v="0"/>
    <x v="0"/>
    <x v="0"/>
    <x v="539"/>
    <x v="0"/>
    <x v="4"/>
    <x v="354"/>
    <x v="354"/>
    <x v="785"/>
    <x v="2"/>
    <x v="781"/>
    <x v="0"/>
    <x v="584"/>
    <x v="1"/>
    <x v="0"/>
    <x v="0"/>
    <x v="0"/>
    <x v="0"/>
    <x v="0"/>
    <x v="0"/>
    <x v="0"/>
    <x v="0"/>
    <x v="0"/>
    <x v="0"/>
    <x v="0"/>
    <x v="0"/>
    <x v="387"/>
    <x v="430"/>
  </r>
  <r>
    <x v="822"/>
    <x v="0"/>
    <x v="0"/>
    <x v="1"/>
    <x v="3"/>
    <x v="708"/>
    <x v="0"/>
    <x v="0"/>
    <x v="0"/>
    <x v="540"/>
    <x v="0"/>
    <x v="4"/>
    <x v="354"/>
    <x v="354"/>
    <x v="786"/>
    <x v="2"/>
    <x v="782"/>
    <x v="0"/>
    <x v="585"/>
    <x v="1"/>
    <x v="0"/>
    <x v="0"/>
    <x v="0"/>
    <x v="0"/>
    <x v="0"/>
    <x v="0"/>
    <x v="0"/>
    <x v="0"/>
    <x v="0"/>
    <x v="0"/>
    <x v="0"/>
    <x v="0"/>
    <x v="387"/>
    <x v="430"/>
  </r>
  <r>
    <x v="823"/>
    <x v="0"/>
    <x v="0"/>
    <x v="1"/>
    <x v="3"/>
    <x v="708"/>
    <x v="0"/>
    <x v="0"/>
    <x v="0"/>
    <x v="541"/>
    <x v="0"/>
    <x v="4"/>
    <x v="354"/>
    <x v="354"/>
    <x v="787"/>
    <x v="2"/>
    <x v="783"/>
    <x v="0"/>
    <x v="586"/>
    <x v="1"/>
    <x v="0"/>
    <x v="0"/>
    <x v="0"/>
    <x v="0"/>
    <x v="0"/>
    <x v="0"/>
    <x v="0"/>
    <x v="0"/>
    <x v="0"/>
    <x v="0"/>
    <x v="0"/>
    <x v="0"/>
    <x v="387"/>
    <x v="430"/>
  </r>
  <r>
    <x v="824"/>
    <x v="0"/>
    <x v="0"/>
    <x v="1"/>
    <x v="3"/>
    <x v="580"/>
    <x v="0"/>
    <x v="0"/>
    <x v="0"/>
    <x v="532"/>
    <x v="0"/>
    <x v="4"/>
    <x v="355"/>
    <x v="355"/>
    <x v="788"/>
    <x v="3"/>
    <x v="784"/>
    <x v="0"/>
    <x v="587"/>
    <x v="1"/>
    <x v="0"/>
    <x v="0"/>
    <x v="0"/>
    <x v="0"/>
    <x v="0"/>
    <x v="0"/>
    <x v="0"/>
    <x v="0"/>
    <x v="0"/>
    <x v="0"/>
    <x v="0"/>
    <x v="0"/>
    <x v="388"/>
    <x v="431"/>
  </r>
  <r>
    <x v="825"/>
    <x v="0"/>
    <x v="0"/>
    <x v="1"/>
    <x v="3"/>
    <x v="580"/>
    <x v="0"/>
    <x v="0"/>
    <x v="0"/>
    <x v="542"/>
    <x v="0"/>
    <x v="4"/>
    <x v="355"/>
    <x v="355"/>
    <x v="789"/>
    <x v="3"/>
    <x v="785"/>
    <x v="0"/>
    <x v="588"/>
    <x v="1"/>
    <x v="0"/>
    <x v="0"/>
    <x v="0"/>
    <x v="0"/>
    <x v="0"/>
    <x v="0"/>
    <x v="0"/>
    <x v="0"/>
    <x v="0"/>
    <x v="0"/>
    <x v="0"/>
    <x v="0"/>
    <x v="388"/>
    <x v="431"/>
  </r>
  <r>
    <x v="826"/>
    <x v="20"/>
    <x v="0"/>
    <x v="0"/>
    <x v="449"/>
    <x v="709"/>
    <x v="2"/>
    <x v="0"/>
    <x v="0"/>
    <x v="543"/>
    <x v="0"/>
    <x v="4"/>
    <x v="356"/>
    <x v="356"/>
    <x v="790"/>
    <x v="69"/>
    <x v="786"/>
    <x v="0"/>
    <x v="589"/>
    <x v="1"/>
    <x v="0"/>
    <x v="0"/>
    <x v="0"/>
    <x v="0"/>
    <x v="0"/>
    <x v="0"/>
    <x v="0"/>
    <x v="0"/>
    <x v="0"/>
    <x v="0"/>
    <x v="0"/>
    <x v="0"/>
    <x v="389"/>
    <x v="432"/>
  </r>
  <r>
    <x v="827"/>
    <x v="20"/>
    <x v="0"/>
    <x v="0"/>
    <x v="450"/>
    <x v="710"/>
    <x v="2"/>
    <x v="0"/>
    <x v="0"/>
    <x v="544"/>
    <x v="0"/>
    <x v="4"/>
    <x v="356"/>
    <x v="356"/>
    <x v="791"/>
    <x v="70"/>
    <x v="787"/>
    <x v="0"/>
    <x v="589"/>
    <x v="1"/>
    <x v="0"/>
    <x v="0"/>
    <x v="0"/>
    <x v="0"/>
    <x v="0"/>
    <x v="0"/>
    <x v="0"/>
    <x v="0"/>
    <x v="0"/>
    <x v="0"/>
    <x v="0"/>
    <x v="0"/>
    <x v="389"/>
    <x v="432"/>
  </r>
  <r>
    <x v="828"/>
    <x v="15"/>
    <x v="0"/>
    <x v="0"/>
    <x v="19"/>
    <x v="358"/>
    <x v="1"/>
    <x v="2"/>
    <x v="0"/>
    <x v="545"/>
    <x v="0"/>
    <x v="4"/>
    <x v="357"/>
    <x v="357"/>
    <x v="481"/>
    <x v="3"/>
    <x v="483"/>
    <x v="0"/>
    <x v="590"/>
    <x v="1"/>
    <x v="0"/>
    <x v="0"/>
    <x v="0"/>
    <x v="0"/>
    <x v="0"/>
    <x v="0"/>
    <x v="0"/>
    <x v="0"/>
    <x v="0"/>
    <x v="0"/>
    <x v="0"/>
    <x v="0"/>
    <x v="316"/>
    <x v="379"/>
  </r>
  <r>
    <x v="829"/>
    <x v="20"/>
    <x v="0"/>
    <x v="0"/>
    <x v="451"/>
    <x v="711"/>
    <x v="2"/>
    <x v="0"/>
    <x v="0"/>
    <x v="546"/>
    <x v="0"/>
    <x v="4"/>
    <x v="358"/>
    <x v="358"/>
    <x v="792"/>
    <x v="3"/>
    <x v="788"/>
    <x v="0"/>
    <x v="591"/>
    <x v="1"/>
    <x v="0"/>
    <x v="0"/>
    <x v="0"/>
    <x v="0"/>
    <x v="0"/>
    <x v="0"/>
    <x v="0"/>
    <x v="0"/>
    <x v="0"/>
    <x v="0"/>
    <x v="0"/>
    <x v="0"/>
    <x v="390"/>
    <x v="433"/>
  </r>
  <r>
    <x v="830"/>
    <x v="20"/>
    <x v="0"/>
    <x v="0"/>
    <x v="19"/>
    <x v="333"/>
    <x v="2"/>
    <x v="2"/>
    <x v="0"/>
    <x v="22"/>
    <x v="0"/>
    <x v="4"/>
    <x v="359"/>
    <x v="359"/>
    <x v="379"/>
    <x v="3"/>
    <x v="380"/>
    <x v="0"/>
    <x v="525"/>
    <x v="1"/>
    <x v="0"/>
    <x v="0"/>
    <x v="0"/>
    <x v="0"/>
    <x v="0"/>
    <x v="0"/>
    <x v="0"/>
    <x v="0"/>
    <x v="0"/>
    <x v="0"/>
    <x v="0"/>
    <x v="0"/>
    <x v="391"/>
    <x v="434"/>
  </r>
  <r>
    <x v="831"/>
    <x v="16"/>
    <x v="0"/>
    <x v="1"/>
    <x v="445"/>
    <x v="700"/>
    <x v="1"/>
    <x v="1"/>
    <x v="0"/>
    <x v="547"/>
    <x v="0"/>
    <x v="4"/>
    <x v="360"/>
    <x v="360"/>
    <x v="793"/>
    <x v="11"/>
    <x v="789"/>
    <x v="0"/>
    <x v="578"/>
    <x v="1"/>
    <x v="0"/>
    <x v="0"/>
    <x v="0"/>
    <x v="0"/>
    <x v="0"/>
    <x v="0"/>
    <x v="0"/>
    <x v="0"/>
    <x v="0"/>
    <x v="0"/>
    <x v="0"/>
    <x v="0"/>
    <x v="392"/>
    <x v="435"/>
  </r>
  <r>
    <x v="832"/>
    <x v="0"/>
    <x v="0"/>
    <x v="0"/>
    <x v="452"/>
    <x v="53"/>
    <x v="0"/>
    <x v="0"/>
    <x v="0"/>
    <x v="548"/>
    <x v="0"/>
    <x v="4"/>
    <x v="361"/>
    <x v="361"/>
    <x v="794"/>
    <x v="0"/>
    <x v="790"/>
    <x v="0"/>
    <x v="592"/>
    <x v="1"/>
    <x v="0"/>
    <x v="0"/>
    <x v="0"/>
    <x v="0"/>
    <x v="0"/>
    <x v="0"/>
    <x v="0"/>
    <x v="0"/>
    <x v="0"/>
    <x v="0"/>
    <x v="0"/>
    <x v="0"/>
    <x v="393"/>
    <x v="436"/>
  </r>
  <r>
    <x v="833"/>
    <x v="0"/>
    <x v="0"/>
    <x v="0"/>
    <x v="453"/>
    <x v="712"/>
    <x v="0"/>
    <x v="0"/>
    <x v="0"/>
    <x v="549"/>
    <x v="0"/>
    <x v="4"/>
    <x v="361"/>
    <x v="361"/>
    <x v="795"/>
    <x v="0"/>
    <x v="791"/>
    <x v="0"/>
    <x v="117"/>
    <x v="1"/>
    <x v="0"/>
    <x v="0"/>
    <x v="0"/>
    <x v="0"/>
    <x v="0"/>
    <x v="0"/>
    <x v="0"/>
    <x v="0"/>
    <x v="0"/>
    <x v="0"/>
    <x v="0"/>
    <x v="0"/>
    <x v="393"/>
    <x v="436"/>
  </r>
  <r>
    <x v="834"/>
    <x v="0"/>
    <x v="0"/>
    <x v="0"/>
    <x v="454"/>
    <x v="484"/>
    <x v="0"/>
    <x v="0"/>
    <x v="0"/>
    <x v="550"/>
    <x v="0"/>
    <x v="4"/>
    <x v="361"/>
    <x v="361"/>
    <x v="796"/>
    <x v="0"/>
    <x v="792"/>
    <x v="0"/>
    <x v="418"/>
    <x v="1"/>
    <x v="0"/>
    <x v="0"/>
    <x v="0"/>
    <x v="0"/>
    <x v="0"/>
    <x v="0"/>
    <x v="0"/>
    <x v="0"/>
    <x v="0"/>
    <x v="0"/>
    <x v="0"/>
    <x v="0"/>
    <x v="393"/>
    <x v="436"/>
  </r>
  <r>
    <x v="835"/>
    <x v="0"/>
    <x v="0"/>
    <x v="0"/>
    <x v="455"/>
    <x v="713"/>
    <x v="0"/>
    <x v="0"/>
    <x v="0"/>
    <x v="551"/>
    <x v="0"/>
    <x v="4"/>
    <x v="361"/>
    <x v="361"/>
    <x v="797"/>
    <x v="2"/>
    <x v="793"/>
    <x v="0"/>
    <x v="593"/>
    <x v="1"/>
    <x v="0"/>
    <x v="0"/>
    <x v="0"/>
    <x v="0"/>
    <x v="0"/>
    <x v="0"/>
    <x v="0"/>
    <x v="0"/>
    <x v="0"/>
    <x v="0"/>
    <x v="0"/>
    <x v="0"/>
    <x v="394"/>
    <x v="437"/>
  </r>
  <r>
    <x v="836"/>
    <x v="0"/>
    <x v="0"/>
    <x v="0"/>
    <x v="456"/>
    <x v="714"/>
    <x v="0"/>
    <x v="0"/>
    <x v="0"/>
    <x v="552"/>
    <x v="0"/>
    <x v="4"/>
    <x v="361"/>
    <x v="361"/>
    <x v="798"/>
    <x v="2"/>
    <x v="794"/>
    <x v="0"/>
    <x v="594"/>
    <x v="1"/>
    <x v="0"/>
    <x v="0"/>
    <x v="0"/>
    <x v="0"/>
    <x v="0"/>
    <x v="0"/>
    <x v="0"/>
    <x v="0"/>
    <x v="0"/>
    <x v="0"/>
    <x v="0"/>
    <x v="0"/>
    <x v="394"/>
    <x v="437"/>
  </r>
  <r>
    <x v="837"/>
    <x v="0"/>
    <x v="0"/>
    <x v="0"/>
    <x v="457"/>
    <x v="715"/>
    <x v="0"/>
    <x v="0"/>
    <x v="0"/>
    <x v="553"/>
    <x v="0"/>
    <x v="4"/>
    <x v="361"/>
    <x v="361"/>
    <x v="799"/>
    <x v="2"/>
    <x v="795"/>
    <x v="0"/>
    <x v="595"/>
    <x v="1"/>
    <x v="0"/>
    <x v="0"/>
    <x v="0"/>
    <x v="0"/>
    <x v="0"/>
    <x v="0"/>
    <x v="0"/>
    <x v="0"/>
    <x v="0"/>
    <x v="0"/>
    <x v="0"/>
    <x v="0"/>
    <x v="394"/>
    <x v="437"/>
  </r>
  <r>
    <x v="838"/>
    <x v="13"/>
    <x v="0"/>
    <x v="0"/>
    <x v="458"/>
    <x v="716"/>
    <x v="1"/>
    <x v="1"/>
    <x v="0"/>
    <x v="554"/>
    <x v="0"/>
    <x v="4"/>
    <x v="362"/>
    <x v="362"/>
    <x v="800"/>
    <x v="71"/>
    <x v="796"/>
    <x v="0"/>
    <x v="596"/>
    <x v="1"/>
    <x v="0"/>
    <x v="0"/>
    <x v="0"/>
    <x v="0"/>
    <x v="0"/>
    <x v="0"/>
    <x v="0"/>
    <x v="0"/>
    <x v="0"/>
    <x v="0"/>
    <x v="0"/>
    <x v="0"/>
    <x v="395"/>
    <x v="438"/>
  </r>
  <r>
    <x v="839"/>
    <x v="15"/>
    <x v="0"/>
    <x v="0"/>
    <x v="458"/>
    <x v="717"/>
    <x v="1"/>
    <x v="1"/>
    <x v="0"/>
    <x v="555"/>
    <x v="0"/>
    <x v="4"/>
    <x v="362"/>
    <x v="362"/>
    <x v="801"/>
    <x v="72"/>
    <x v="797"/>
    <x v="0"/>
    <x v="596"/>
    <x v="1"/>
    <x v="0"/>
    <x v="0"/>
    <x v="0"/>
    <x v="0"/>
    <x v="0"/>
    <x v="0"/>
    <x v="0"/>
    <x v="0"/>
    <x v="0"/>
    <x v="0"/>
    <x v="0"/>
    <x v="0"/>
    <x v="395"/>
    <x v="438"/>
  </r>
  <r>
    <x v="840"/>
    <x v="20"/>
    <x v="0"/>
    <x v="0"/>
    <x v="19"/>
    <x v="718"/>
    <x v="2"/>
    <x v="2"/>
    <x v="0"/>
    <x v="22"/>
    <x v="0"/>
    <x v="4"/>
    <x v="363"/>
    <x v="363"/>
    <x v="802"/>
    <x v="3"/>
    <x v="798"/>
    <x v="0"/>
    <x v="597"/>
    <x v="1"/>
    <x v="0"/>
    <x v="0"/>
    <x v="0"/>
    <x v="0"/>
    <x v="0"/>
    <x v="0"/>
    <x v="0"/>
    <x v="0"/>
    <x v="0"/>
    <x v="0"/>
    <x v="0"/>
    <x v="0"/>
    <x v="125"/>
    <x v="319"/>
  </r>
  <r>
    <x v="841"/>
    <x v="13"/>
    <x v="0"/>
    <x v="1"/>
    <x v="342"/>
    <x v="719"/>
    <x v="1"/>
    <x v="0"/>
    <x v="0"/>
    <x v="556"/>
    <x v="0"/>
    <x v="4"/>
    <x v="364"/>
    <x v="364"/>
    <x v="803"/>
    <x v="3"/>
    <x v="799"/>
    <x v="0"/>
    <x v="598"/>
    <x v="1"/>
    <x v="0"/>
    <x v="0"/>
    <x v="0"/>
    <x v="0"/>
    <x v="0"/>
    <x v="0"/>
    <x v="0"/>
    <x v="0"/>
    <x v="0"/>
    <x v="0"/>
    <x v="0"/>
    <x v="0"/>
    <x v="396"/>
    <x v="439"/>
  </r>
  <r>
    <x v="842"/>
    <x v="25"/>
    <x v="0"/>
    <x v="0"/>
    <x v="459"/>
    <x v="720"/>
    <x v="1"/>
    <x v="1"/>
    <x v="0"/>
    <x v="557"/>
    <x v="0"/>
    <x v="4"/>
    <x v="365"/>
    <x v="365"/>
    <x v="804"/>
    <x v="10"/>
    <x v="800"/>
    <x v="0"/>
    <x v="599"/>
    <x v="1"/>
    <x v="0"/>
    <x v="0"/>
    <x v="0"/>
    <x v="0"/>
    <x v="0"/>
    <x v="0"/>
    <x v="0"/>
    <x v="0"/>
    <x v="0"/>
    <x v="0"/>
    <x v="0"/>
    <x v="0"/>
    <x v="397"/>
    <x v="346"/>
  </r>
  <r>
    <x v="843"/>
    <x v="0"/>
    <x v="0"/>
    <x v="2"/>
    <x v="460"/>
    <x v="721"/>
    <x v="0"/>
    <x v="3"/>
    <x v="0"/>
    <x v="558"/>
    <x v="0"/>
    <x v="4"/>
    <x v="366"/>
    <x v="366"/>
    <x v="805"/>
    <x v="14"/>
    <x v="801"/>
    <x v="0"/>
    <x v="600"/>
    <x v="1"/>
    <x v="0"/>
    <x v="0"/>
    <x v="0"/>
    <x v="0"/>
    <x v="0"/>
    <x v="0"/>
    <x v="0"/>
    <x v="0"/>
    <x v="0"/>
    <x v="0"/>
    <x v="0"/>
    <x v="0"/>
    <x v="398"/>
    <x v="353"/>
  </r>
  <r>
    <x v="844"/>
    <x v="7"/>
    <x v="0"/>
    <x v="2"/>
    <x v="461"/>
    <x v="722"/>
    <x v="1"/>
    <x v="2"/>
    <x v="0"/>
    <x v="22"/>
    <x v="0"/>
    <x v="4"/>
    <x v="367"/>
    <x v="367"/>
    <x v="806"/>
    <x v="4"/>
    <x v="802"/>
    <x v="0"/>
    <x v="601"/>
    <x v="1"/>
    <x v="0"/>
    <x v="0"/>
    <x v="0"/>
    <x v="0"/>
    <x v="0"/>
    <x v="0"/>
    <x v="0"/>
    <x v="0"/>
    <x v="0"/>
    <x v="0"/>
    <x v="0"/>
    <x v="0"/>
    <x v="399"/>
    <x v="440"/>
  </r>
  <r>
    <x v="845"/>
    <x v="0"/>
    <x v="0"/>
    <x v="0"/>
    <x v="462"/>
    <x v="723"/>
    <x v="0"/>
    <x v="0"/>
    <x v="0"/>
    <x v="559"/>
    <x v="0"/>
    <x v="4"/>
    <x v="367"/>
    <x v="367"/>
    <x v="807"/>
    <x v="1"/>
    <x v="803"/>
    <x v="0"/>
    <x v="602"/>
    <x v="1"/>
    <x v="0"/>
    <x v="0"/>
    <x v="0"/>
    <x v="0"/>
    <x v="0"/>
    <x v="0"/>
    <x v="0"/>
    <x v="0"/>
    <x v="0"/>
    <x v="0"/>
    <x v="0"/>
    <x v="0"/>
    <x v="399"/>
    <x v="441"/>
  </r>
  <r>
    <x v="846"/>
    <x v="0"/>
    <x v="0"/>
    <x v="0"/>
    <x v="463"/>
    <x v="724"/>
    <x v="0"/>
    <x v="0"/>
    <x v="0"/>
    <x v="560"/>
    <x v="0"/>
    <x v="4"/>
    <x v="367"/>
    <x v="367"/>
    <x v="808"/>
    <x v="1"/>
    <x v="804"/>
    <x v="0"/>
    <x v="603"/>
    <x v="1"/>
    <x v="0"/>
    <x v="0"/>
    <x v="0"/>
    <x v="0"/>
    <x v="0"/>
    <x v="0"/>
    <x v="0"/>
    <x v="0"/>
    <x v="0"/>
    <x v="0"/>
    <x v="0"/>
    <x v="0"/>
    <x v="399"/>
    <x v="441"/>
  </r>
  <r>
    <x v="847"/>
    <x v="0"/>
    <x v="0"/>
    <x v="0"/>
    <x v="464"/>
    <x v="725"/>
    <x v="0"/>
    <x v="0"/>
    <x v="0"/>
    <x v="561"/>
    <x v="0"/>
    <x v="4"/>
    <x v="367"/>
    <x v="367"/>
    <x v="809"/>
    <x v="1"/>
    <x v="805"/>
    <x v="0"/>
    <x v="604"/>
    <x v="1"/>
    <x v="0"/>
    <x v="0"/>
    <x v="0"/>
    <x v="0"/>
    <x v="0"/>
    <x v="0"/>
    <x v="0"/>
    <x v="0"/>
    <x v="0"/>
    <x v="0"/>
    <x v="0"/>
    <x v="0"/>
    <x v="399"/>
    <x v="441"/>
  </r>
  <r>
    <x v="848"/>
    <x v="0"/>
    <x v="0"/>
    <x v="2"/>
    <x v="465"/>
    <x v="726"/>
    <x v="0"/>
    <x v="3"/>
    <x v="0"/>
    <x v="562"/>
    <x v="0"/>
    <x v="4"/>
    <x v="368"/>
    <x v="368"/>
    <x v="810"/>
    <x v="0"/>
    <x v="806"/>
    <x v="0"/>
    <x v="605"/>
    <x v="1"/>
    <x v="0"/>
    <x v="0"/>
    <x v="0"/>
    <x v="0"/>
    <x v="0"/>
    <x v="0"/>
    <x v="0"/>
    <x v="0"/>
    <x v="0"/>
    <x v="0"/>
    <x v="0"/>
    <x v="0"/>
    <x v="400"/>
    <x v="442"/>
  </r>
  <r>
    <x v="849"/>
    <x v="20"/>
    <x v="0"/>
    <x v="1"/>
    <x v="466"/>
    <x v="727"/>
    <x v="2"/>
    <x v="0"/>
    <x v="0"/>
    <x v="563"/>
    <x v="0"/>
    <x v="4"/>
    <x v="369"/>
    <x v="369"/>
    <x v="811"/>
    <x v="73"/>
    <x v="807"/>
    <x v="0"/>
    <x v="606"/>
    <x v="1"/>
    <x v="0"/>
    <x v="0"/>
    <x v="0"/>
    <x v="0"/>
    <x v="0"/>
    <x v="0"/>
    <x v="0"/>
    <x v="0"/>
    <x v="0"/>
    <x v="0"/>
    <x v="0"/>
    <x v="0"/>
    <x v="401"/>
    <x v="443"/>
  </r>
  <r>
    <x v="850"/>
    <x v="20"/>
    <x v="0"/>
    <x v="1"/>
    <x v="466"/>
    <x v="728"/>
    <x v="2"/>
    <x v="0"/>
    <x v="0"/>
    <x v="564"/>
    <x v="0"/>
    <x v="4"/>
    <x v="369"/>
    <x v="369"/>
    <x v="812"/>
    <x v="6"/>
    <x v="808"/>
    <x v="0"/>
    <x v="606"/>
    <x v="1"/>
    <x v="0"/>
    <x v="0"/>
    <x v="0"/>
    <x v="0"/>
    <x v="0"/>
    <x v="0"/>
    <x v="0"/>
    <x v="0"/>
    <x v="0"/>
    <x v="0"/>
    <x v="0"/>
    <x v="0"/>
    <x v="401"/>
    <x v="443"/>
  </r>
  <r>
    <x v="851"/>
    <x v="20"/>
    <x v="0"/>
    <x v="2"/>
    <x v="467"/>
    <x v="729"/>
    <x v="2"/>
    <x v="3"/>
    <x v="0"/>
    <x v="565"/>
    <x v="0"/>
    <x v="4"/>
    <x v="370"/>
    <x v="370"/>
    <x v="813"/>
    <x v="74"/>
    <x v="809"/>
    <x v="0"/>
    <x v="607"/>
    <x v="1"/>
    <x v="0"/>
    <x v="0"/>
    <x v="0"/>
    <x v="0"/>
    <x v="0"/>
    <x v="0"/>
    <x v="0"/>
    <x v="0"/>
    <x v="0"/>
    <x v="0"/>
    <x v="0"/>
    <x v="0"/>
    <x v="369"/>
    <x v="414"/>
  </r>
  <r>
    <x v="852"/>
    <x v="18"/>
    <x v="0"/>
    <x v="3"/>
    <x v="468"/>
    <x v="730"/>
    <x v="1"/>
    <x v="2"/>
    <x v="0"/>
    <x v="22"/>
    <x v="0"/>
    <x v="4"/>
    <x v="370"/>
    <x v="370"/>
    <x v="814"/>
    <x v="31"/>
    <x v="810"/>
    <x v="0"/>
    <x v="608"/>
    <x v="1"/>
    <x v="0"/>
    <x v="0"/>
    <x v="0"/>
    <x v="0"/>
    <x v="0"/>
    <x v="0"/>
    <x v="0"/>
    <x v="0"/>
    <x v="0"/>
    <x v="0"/>
    <x v="0"/>
    <x v="0"/>
    <x v="395"/>
    <x v="444"/>
  </r>
  <r>
    <x v="853"/>
    <x v="0"/>
    <x v="0"/>
    <x v="0"/>
    <x v="469"/>
    <x v="564"/>
    <x v="0"/>
    <x v="0"/>
    <x v="0"/>
    <x v="566"/>
    <x v="0"/>
    <x v="4"/>
    <x v="370"/>
    <x v="370"/>
    <x v="815"/>
    <x v="0"/>
    <x v="811"/>
    <x v="0"/>
    <x v="609"/>
    <x v="1"/>
    <x v="0"/>
    <x v="0"/>
    <x v="0"/>
    <x v="0"/>
    <x v="0"/>
    <x v="0"/>
    <x v="0"/>
    <x v="0"/>
    <x v="0"/>
    <x v="0"/>
    <x v="0"/>
    <x v="0"/>
    <x v="402"/>
    <x v="445"/>
  </r>
  <r>
    <x v="854"/>
    <x v="0"/>
    <x v="0"/>
    <x v="0"/>
    <x v="470"/>
    <x v="731"/>
    <x v="0"/>
    <x v="2"/>
    <x v="0"/>
    <x v="22"/>
    <x v="0"/>
    <x v="4"/>
    <x v="371"/>
    <x v="371"/>
    <x v="816"/>
    <x v="1"/>
    <x v="812"/>
    <x v="0"/>
    <x v="610"/>
    <x v="1"/>
    <x v="0"/>
    <x v="0"/>
    <x v="0"/>
    <x v="0"/>
    <x v="0"/>
    <x v="0"/>
    <x v="0"/>
    <x v="0"/>
    <x v="0"/>
    <x v="0"/>
    <x v="0"/>
    <x v="0"/>
    <x v="403"/>
    <x v="446"/>
  </r>
  <r>
    <x v="855"/>
    <x v="17"/>
    <x v="0"/>
    <x v="0"/>
    <x v="471"/>
    <x v="732"/>
    <x v="1"/>
    <x v="2"/>
    <x v="0"/>
    <x v="567"/>
    <x v="0"/>
    <x v="4"/>
    <x v="372"/>
    <x v="372"/>
    <x v="817"/>
    <x v="10"/>
    <x v="813"/>
    <x v="0"/>
    <x v="611"/>
    <x v="1"/>
    <x v="0"/>
    <x v="0"/>
    <x v="0"/>
    <x v="0"/>
    <x v="0"/>
    <x v="0"/>
    <x v="0"/>
    <x v="0"/>
    <x v="0"/>
    <x v="0"/>
    <x v="0"/>
    <x v="0"/>
    <x v="404"/>
    <x v="447"/>
  </r>
  <r>
    <x v="856"/>
    <x v="20"/>
    <x v="0"/>
    <x v="0"/>
    <x v="19"/>
    <x v="733"/>
    <x v="2"/>
    <x v="2"/>
    <x v="0"/>
    <x v="22"/>
    <x v="0"/>
    <x v="4"/>
    <x v="373"/>
    <x v="373"/>
    <x v="818"/>
    <x v="3"/>
    <x v="814"/>
    <x v="0"/>
    <x v="612"/>
    <x v="1"/>
    <x v="0"/>
    <x v="0"/>
    <x v="0"/>
    <x v="0"/>
    <x v="0"/>
    <x v="0"/>
    <x v="0"/>
    <x v="0"/>
    <x v="0"/>
    <x v="0"/>
    <x v="0"/>
    <x v="0"/>
    <x v="349"/>
    <x v="387"/>
  </r>
  <r>
    <x v="857"/>
    <x v="20"/>
    <x v="0"/>
    <x v="0"/>
    <x v="13"/>
    <x v="734"/>
    <x v="2"/>
    <x v="1"/>
    <x v="0"/>
    <x v="568"/>
    <x v="0"/>
    <x v="4"/>
    <x v="374"/>
    <x v="374"/>
    <x v="819"/>
    <x v="3"/>
    <x v="815"/>
    <x v="0"/>
    <x v="613"/>
    <x v="1"/>
    <x v="0"/>
    <x v="0"/>
    <x v="0"/>
    <x v="0"/>
    <x v="0"/>
    <x v="0"/>
    <x v="0"/>
    <x v="0"/>
    <x v="0"/>
    <x v="0"/>
    <x v="0"/>
    <x v="0"/>
    <x v="324"/>
    <x v="229"/>
  </r>
  <r>
    <x v="858"/>
    <x v="20"/>
    <x v="0"/>
    <x v="1"/>
    <x v="466"/>
    <x v="735"/>
    <x v="2"/>
    <x v="0"/>
    <x v="0"/>
    <x v="569"/>
    <x v="0"/>
    <x v="4"/>
    <x v="375"/>
    <x v="375"/>
    <x v="820"/>
    <x v="11"/>
    <x v="816"/>
    <x v="0"/>
    <x v="455"/>
    <x v="1"/>
    <x v="0"/>
    <x v="0"/>
    <x v="0"/>
    <x v="0"/>
    <x v="0"/>
    <x v="0"/>
    <x v="0"/>
    <x v="0"/>
    <x v="0"/>
    <x v="0"/>
    <x v="0"/>
    <x v="0"/>
    <x v="405"/>
    <x v="448"/>
  </r>
  <r>
    <x v="859"/>
    <x v="20"/>
    <x v="0"/>
    <x v="1"/>
    <x v="466"/>
    <x v="736"/>
    <x v="2"/>
    <x v="0"/>
    <x v="0"/>
    <x v="570"/>
    <x v="0"/>
    <x v="4"/>
    <x v="375"/>
    <x v="375"/>
    <x v="821"/>
    <x v="11"/>
    <x v="817"/>
    <x v="0"/>
    <x v="455"/>
    <x v="1"/>
    <x v="0"/>
    <x v="0"/>
    <x v="0"/>
    <x v="0"/>
    <x v="0"/>
    <x v="0"/>
    <x v="0"/>
    <x v="0"/>
    <x v="0"/>
    <x v="0"/>
    <x v="0"/>
    <x v="0"/>
    <x v="406"/>
    <x v="449"/>
  </r>
  <r>
    <x v="860"/>
    <x v="20"/>
    <x v="0"/>
    <x v="4"/>
    <x v="472"/>
    <x v="737"/>
    <x v="2"/>
    <x v="1"/>
    <x v="0"/>
    <x v="571"/>
    <x v="0"/>
    <x v="4"/>
    <x v="376"/>
    <x v="376"/>
    <x v="822"/>
    <x v="75"/>
    <x v="818"/>
    <x v="0"/>
    <x v="613"/>
    <x v="1"/>
    <x v="0"/>
    <x v="0"/>
    <x v="0"/>
    <x v="0"/>
    <x v="0"/>
    <x v="0"/>
    <x v="0"/>
    <x v="0"/>
    <x v="0"/>
    <x v="0"/>
    <x v="0"/>
    <x v="0"/>
    <x v="407"/>
    <x v="269"/>
  </r>
  <r>
    <x v="861"/>
    <x v="20"/>
    <x v="0"/>
    <x v="2"/>
    <x v="473"/>
    <x v="738"/>
    <x v="2"/>
    <x v="3"/>
    <x v="0"/>
    <x v="572"/>
    <x v="0"/>
    <x v="4"/>
    <x v="377"/>
    <x v="377"/>
    <x v="823"/>
    <x v="12"/>
    <x v="819"/>
    <x v="0"/>
    <x v="488"/>
    <x v="1"/>
    <x v="0"/>
    <x v="0"/>
    <x v="0"/>
    <x v="0"/>
    <x v="0"/>
    <x v="0"/>
    <x v="0"/>
    <x v="0"/>
    <x v="0"/>
    <x v="0"/>
    <x v="0"/>
    <x v="0"/>
    <x v="408"/>
    <x v="450"/>
  </r>
  <r>
    <x v="862"/>
    <x v="20"/>
    <x v="0"/>
    <x v="2"/>
    <x v="474"/>
    <x v="739"/>
    <x v="2"/>
    <x v="3"/>
    <x v="0"/>
    <x v="573"/>
    <x v="0"/>
    <x v="4"/>
    <x v="377"/>
    <x v="377"/>
    <x v="824"/>
    <x v="76"/>
    <x v="820"/>
    <x v="0"/>
    <x v="614"/>
    <x v="1"/>
    <x v="0"/>
    <x v="0"/>
    <x v="0"/>
    <x v="0"/>
    <x v="0"/>
    <x v="0"/>
    <x v="0"/>
    <x v="0"/>
    <x v="0"/>
    <x v="0"/>
    <x v="0"/>
    <x v="0"/>
    <x v="409"/>
    <x v="451"/>
  </r>
  <r>
    <x v="863"/>
    <x v="20"/>
    <x v="0"/>
    <x v="2"/>
    <x v="474"/>
    <x v="740"/>
    <x v="2"/>
    <x v="3"/>
    <x v="0"/>
    <x v="574"/>
    <x v="0"/>
    <x v="4"/>
    <x v="377"/>
    <x v="377"/>
    <x v="825"/>
    <x v="77"/>
    <x v="821"/>
    <x v="0"/>
    <x v="614"/>
    <x v="1"/>
    <x v="0"/>
    <x v="0"/>
    <x v="0"/>
    <x v="0"/>
    <x v="0"/>
    <x v="0"/>
    <x v="0"/>
    <x v="0"/>
    <x v="0"/>
    <x v="0"/>
    <x v="0"/>
    <x v="0"/>
    <x v="409"/>
    <x v="451"/>
  </r>
  <r>
    <x v="864"/>
    <x v="0"/>
    <x v="0"/>
    <x v="0"/>
    <x v="475"/>
    <x v="741"/>
    <x v="0"/>
    <x v="0"/>
    <x v="0"/>
    <x v="575"/>
    <x v="0"/>
    <x v="4"/>
    <x v="378"/>
    <x v="378"/>
    <x v="826"/>
    <x v="2"/>
    <x v="822"/>
    <x v="0"/>
    <x v="615"/>
    <x v="1"/>
    <x v="0"/>
    <x v="0"/>
    <x v="0"/>
    <x v="0"/>
    <x v="0"/>
    <x v="0"/>
    <x v="0"/>
    <x v="0"/>
    <x v="0"/>
    <x v="0"/>
    <x v="0"/>
    <x v="0"/>
    <x v="303"/>
    <x v="342"/>
  </r>
  <r>
    <x v="865"/>
    <x v="17"/>
    <x v="0"/>
    <x v="2"/>
    <x v="476"/>
    <x v="742"/>
    <x v="1"/>
    <x v="2"/>
    <x v="0"/>
    <x v="22"/>
    <x v="0"/>
    <x v="4"/>
    <x v="379"/>
    <x v="379"/>
    <x v="827"/>
    <x v="5"/>
    <x v="823"/>
    <x v="0"/>
    <x v="616"/>
    <x v="1"/>
    <x v="0"/>
    <x v="0"/>
    <x v="0"/>
    <x v="0"/>
    <x v="0"/>
    <x v="0"/>
    <x v="0"/>
    <x v="0"/>
    <x v="0"/>
    <x v="0"/>
    <x v="0"/>
    <x v="0"/>
    <x v="410"/>
    <x v="325"/>
  </r>
  <r>
    <x v="866"/>
    <x v="0"/>
    <x v="0"/>
    <x v="0"/>
    <x v="33"/>
    <x v="52"/>
    <x v="0"/>
    <x v="0"/>
    <x v="0"/>
    <x v="576"/>
    <x v="0"/>
    <x v="4"/>
    <x v="380"/>
    <x v="380"/>
    <x v="828"/>
    <x v="5"/>
    <x v="824"/>
    <x v="0"/>
    <x v="40"/>
    <x v="1"/>
    <x v="0"/>
    <x v="0"/>
    <x v="0"/>
    <x v="0"/>
    <x v="0"/>
    <x v="0"/>
    <x v="0"/>
    <x v="0"/>
    <x v="0"/>
    <x v="0"/>
    <x v="0"/>
    <x v="0"/>
    <x v="411"/>
    <x v="452"/>
  </r>
  <r>
    <x v="867"/>
    <x v="0"/>
    <x v="0"/>
    <x v="0"/>
    <x v="33"/>
    <x v="52"/>
    <x v="0"/>
    <x v="0"/>
    <x v="0"/>
    <x v="577"/>
    <x v="0"/>
    <x v="4"/>
    <x v="380"/>
    <x v="380"/>
    <x v="829"/>
    <x v="5"/>
    <x v="825"/>
    <x v="0"/>
    <x v="40"/>
    <x v="1"/>
    <x v="0"/>
    <x v="0"/>
    <x v="0"/>
    <x v="0"/>
    <x v="0"/>
    <x v="0"/>
    <x v="0"/>
    <x v="0"/>
    <x v="0"/>
    <x v="0"/>
    <x v="0"/>
    <x v="0"/>
    <x v="411"/>
    <x v="452"/>
  </r>
  <r>
    <x v="868"/>
    <x v="17"/>
    <x v="0"/>
    <x v="2"/>
    <x v="477"/>
    <x v="743"/>
    <x v="1"/>
    <x v="2"/>
    <x v="0"/>
    <x v="22"/>
    <x v="0"/>
    <x v="4"/>
    <x v="381"/>
    <x v="381"/>
    <x v="830"/>
    <x v="5"/>
    <x v="826"/>
    <x v="0"/>
    <x v="617"/>
    <x v="1"/>
    <x v="0"/>
    <x v="0"/>
    <x v="0"/>
    <x v="0"/>
    <x v="0"/>
    <x v="0"/>
    <x v="0"/>
    <x v="0"/>
    <x v="0"/>
    <x v="0"/>
    <x v="0"/>
    <x v="0"/>
    <x v="412"/>
    <x v="453"/>
  </r>
  <r>
    <x v="869"/>
    <x v="13"/>
    <x v="0"/>
    <x v="4"/>
    <x v="478"/>
    <x v="744"/>
    <x v="1"/>
    <x v="1"/>
    <x v="0"/>
    <x v="578"/>
    <x v="0"/>
    <x v="4"/>
    <x v="381"/>
    <x v="381"/>
    <x v="831"/>
    <x v="18"/>
    <x v="827"/>
    <x v="0"/>
    <x v="618"/>
    <x v="1"/>
    <x v="0"/>
    <x v="0"/>
    <x v="0"/>
    <x v="0"/>
    <x v="0"/>
    <x v="0"/>
    <x v="0"/>
    <x v="0"/>
    <x v="0"/>
    <x v="0"/>
    <x v="0"/>
    <x v="0"/>
    <x v="413"/>
    <x v="454"/>
  </r>
  <r>
    <x v="870"/>
    <x v="20"/>
    <x v="0"/>
    <x v="0"/>
    <x v="19"/>
    <x v="745"/>
    <x v="2"/>
    <x v="2"/>
    <x v="0"/>
    <x v="579"/>
    <x v="0"/>
    <x v="4"/>
    <x v="382"/>
    <x v="382"/>
    <x v="29"/>
    <x v="3"/>
    <x v="29"/>
    <x v="0"/>
    <x v="619"/>
    <x v="1"/>
    <x v="0"/>
    <x v="0"/>
    <x v="0"/>
    <x v="0"/>
    <x v="0"/>
    <x v="0"/>
    <x v="0"/>
    <x v="0"/>
    <x v="0"/>
    <x v="0"/>
    <x v="0"/>
    <x v="0"/>
    <x v="125"/>
    <x v="319"/>
  </r>
  <r>
    <x v="871"/>
    <x v="0"/>
    <x v="0"/>
    <x v="1"/>
    <x v="3"/>
    <x v="580"/>
    <x v="0"/>
    <x v="0"/>
    <x v="0"/>
    <x v="580"/>
    <x v="0"/>
    <x v="4"/>
    <x v="383"/>
    <x v="383"/>
    <x v="832"/>
    <x v="3"/>
    <x v="828"/>
    <x v="0"/>
    <x v="490"/>
    <x v="1"/>
    <x v="0"/>
    <x v="0"/>
    <x v="0"/>
    <x v="0"/>
    <x v="0"/>
    <x v="0"/>
    <x v="0"/>
    <x v="0"/>
    <x v="0"/>
    <x v="0"/>
    <x v="0"/>
    <x v="0"/>
    <x v="414"/>
    <x v="455"/>
  </r>
  <r>
    <x v="872"/>
    <x v="0"/>
    <x v="0"/>
    <x v="1"/>
    <x v="3"/>
    <x v="746"/>
    <x v="0"/>
    <x v="0"/>
    <x v="0"/>
    <x v="581"/>
    <x v="0"/>
    <x v="4"/>
    <x v="384"/>
    <x v="384"/>
    <x v="833"/>
    <x v="2"/>
    <x v="829"/>
    <x v="0"/>
    <x v="620"/>
    <x v="1"/>
    <x v="0"/>
    <x v="0"/>
    <x v="0"/>
    <x v="0"/>
    <x v="0"/>
    <x v="0"/>
    <x v="0"/>
    <x v="0"/>
    <x v="0"/>
    <x v="0"/>
    <x v="0"/>
    <x v="0"/>
    <x v="415"/>
    <x v="456"/>
  </r>
  <r>
    <x v="873"/>
    <x v="23"/>
    <x v="0"/>
    <x v="3"/>
    <x v="13"/>
    <x v="747"/>
    <x v="2"/>
    <x v="0"/>
    <x v="0"/>
    <x v="582"/>
    <x v="0"/>
    <x v="4"/>
    <x v="384"/>
    <x v="384"/>
    <x v="834"/>
    <x v="78"/>
    <x v="830"/>
    <x v="0"/>
    <x v="621"/>
    <x v="1"/>
    <x v="0"/>
    <x v="0"/>
    <x v="0"/>
    <x v="0"/>
    <x v="0"/>
    <x v="0"/>
    <x v="0"/>
    <x v="0"/>
    <x v="0"/>
    <x v="0"/>
    <x v="0"/>
    <x v="0"/>
    <x v="416"/>
    <x v="457"/>
  </r>
  <r>
    <x v="874"/>
    <x v="0"/>
    <x v="0"/>
    <x v="3"/>
    <x v="15"/>
    <x v="748"/>
    <x v="0"/>
    <x v="0"/>
    <x v="0"/>
    <x v="583"/>
    <x v="0"/>
    <x v="4"/>
    <x v="385"/>
    <x v="385"/>
    <x v="835"/>
    <x v="1"/>
    <x v="831"/>
    <x v="0"/>
    <x v="471"/>
    <x v="1"/>
    <x v="0"/>
    <x v="0"/>
    <x v="0"/>
    <x v="0"/>
    <x v="0"/>
    <x v="0"/>
    <x v="0"/>
    <x v="0"/>
    <x v="0"/>
    <x v="0"/>
    <x v="0"/>
    <x v="0"/>
    <x v="417"/>
    <x v="457"/>
  </r>
  <r>
    <x v="875"/>
    <x v="0"/>
    <x v="0"/>
    <x v="3"/>
    <x v="15"/>
    <x v="749"/>
    <x v="0"/>
    <x v="0"/>
    <x v="0"/>
    <x v="584"/>
    <x v="0"/>
    <x v="4"/>
    <x v="385"/>
    <x v="385"/>
    <x v="836"/>
    <x v="1"/>
    <x v="832"/>
    <x v="0"/>
    <x v="471"/>
    <x v="1"/>
    <x v="0"/>
    <x v="0"/>
    <x v="0"/>
    <x v="0"/>
    <x v="0"/>
    <x v="0"/>
    <x v="0"/>
    <x v="0"/>
    <x v="0"/>
    <x v="0"/>
    <x v="0"/>
    <x v="0"/>
    <x v="417"/>
    <x v="457"/>
  </r>
  <r>
    <x v="876"/>
    <x v="0"/>
    <x v="0"/>
    <x v="3"/>
    <x v="15"/>
    <x v="750"/>
    <x v="0"/>
    <x v="0"/>
    <x v="0"/>
    <x v="585"/>
    <x v="0"/>
    <x v="4"/>
    <x v="385"/>
    <x v="385"/>
    <x v="837"/>
    <x v="1"/>
    <x v="833"/>
    <x v="0"/>
    <x v="471"/>
    <x v="1"/>
    <x v="0"/>
    <x v="0"/>
    <x v="0"/>
    <x v="0"/>
    <x v="0"/>
    <x v="0"/>
    <x v="0"/>
    <x v="0"/>
    <x v="0"/>
    <x v="0"/>
    <x v="0"/>
    <x v="0"/>
    <x v="418"/>
    <x v="457"/>
  </r>
  <r>
    <x v="877"/>
    <x v="17"/>
    <x v="0"/>
    <x v="3"/>
    <x v="479"/>
    <x v="751"/>
    <x v="1"/>
    <x v="0"/>
    <x v="0"/>
    <x v="586"/>
    <x v="0"/>
    <x v="4"/>
    <x v="386"/>
    <x v="386"/>
    <x v="838"/>
    <x v="79"/>
    <x v="834"/>
    <x v="0"/>
    <x v="2"/>
    <x v="1"/>
    <x v="0"/>
    <x v="0"/>
    <x v="0"/>
    <x v="0"/>
    <x v="0"/>
    <x v="0"/>
    <x v="0"/>
    <x v="0"/>
    <x v="0"/>
    <x v="0"/>
    <x v="0"/>
    <x v="0"/>
    <x v="324"/>
    <x v="458"/>
  </r>
  <r>
    <x v="878"/>
    <x v="23"/>
    <x v="0"/>
    <x v="2"/>
    <x v="480"/>
    <x v="752"/>
    <x v="2"/>
    <x v="3"/>
    <x v="0"/>
    <x v="587"/>
    <x v="0"/>
    <x v="4"/>
    <x v="387"/>
    <x v="387"/>
    <x v="839"/>
    <x v="12"/>
    <x v="835"/>
    <x v="0"/>
    <x v="488"/>
    <x v="1"/>
    <x v="0"/>
    <x v="0"/>
    <x v="0"/>
    <x v="0"/>
    <x v="0"/>
    <x v="0"/>
    <x v="0"/>
    <x v="0"/>
    <x v="0"/>
    <x v="0"/>
    <x v="0"/>
    <x v="0"/>
    <x v="419"/>
    <x v="459"/>
  </r>
  <r>
    <x v="879"/>
    <x v="0"/>
    <x v="0"/>
    <x v="0"/>
    <x v="481"/>
    <x v="753"/>
    <x v="0"/>
    <x v="0"/>
    <x v="0"/>
    <x v="588"/>
    <x v="0"/>
    <x v="4"/>
    <x v="388"/>
    <x v="388"/>
    <x v="840"/>
    <x v="1"/>
    <x v="836"/>
    <x v="0"/>
    <x v="622"/>
    <x v="1"/>
    <x v="0"/>
    <x v="0"/>
    <x v="0"/>
    <x v="0"/>
    <x v="0"/>
    <x v="0"/>
    <x v="0"/>
    <x v="0"/>
    <x v="0"/>
    <x v="0"/>
    <x v="0"/>
    <x v="0"/>
    <x v="150"/>
    <x v="403"/>
  </r>
  <r>
    <x v="880"/>
    <x v="0"/>
    <x v="0"/>
    <x v="0"/>
    <x v="327"/>
    <x v="754"/>
    <x v="0"/>
    <x v="0"/>
    <x v="0"/>
    <x v="589"/>
    <x v="0"/>
    <x v="4"/>
    <x v="388"/>
    <x v="388"/>
    <x v="841"/>
    <x v="1"/>
    <x v="837"/>
    <x v="0"/>
    <x v="430"/>
    <x v="1"/>
    <x v="0"/>
    <x v="0"/>
    <x v="0"/>
    <x v="0"/>
    <x v="0"/>
    <x v="0"/>
    <x v="0"/>
    <x v="0"/>
    <x v="0"/>
    <x v="0"/>
    <x v="0"/>
    <x v="0"/>
    <x v="420"/>
    <x v="460"/>
  </r>
  <r>
    <x v="881"/>
    <x v="0"/>
    <x v="0"/>
    <x v="0"/>
    <x v="482"/>
    <x v="755"/>
    <x v="0"/>
    <x v="0"/>
    <x v="0"/>
    <x v="590"/>
    <x v="0"/>
    <x v="4"/>
    <x v="388"/>
    <x v="388"/>
    <x v="842"/>
    <x v="1"/>
    <x v="838"/>
    <x v="0"/>
    <x v="623"/>
    <x v="1"/>
    <x v="0"/>
    <x v="0"/>
    <x v="0"/>
    <x v="0"/>
    <x v="0"/>
    <x v="0"/>
    <x v="0"/>
    <x v="0"/>
    <x v="0"/>
    <x v="0"/>
    <x v="0"/>
    <x v="0"/>
    <x v="420"/>
    <x v="460"/>
  </r>
  <r>
    <x v="882"/>
    <x v="0"/>
    <x v="0"/>
    <x v="0"/>
    <x v="483"/>
    <x v="756"/>
    <x v="0"/>
    <x v="0"/>
    <x v="0"/>
    <x v="591"/>
    <x v="0"/>
    <x v="4"/>
    <x v="388"/>
    <x v="388"/>
    <x v="843"/>
    <x v="1"/>
    <x v="839"/>
    <x v="0"/>
    <x v="624"/>
    <x v="1"/>
    <x v="0"/>
    <x v="0"/>
    <x v="0"/>
    <x v="0"/>
    <x v="0"/>
    <x v="0"/>
    <x v="0"/>
    <x v="0"/>
    <x v="0"/>
    <x v="0"/>
    <x v="0"/>
    <x v="0"/>
    <x v="420"/>
    <x v="460"/>
  </r>
  <r>
    <x v="883"/>
    <x v="23"/>
    <x v="0"/>
    <x v="3"/>
    <x v="13"/>
    <x v="757"/>
    <x v="2"/>
    <x v="0"/>
    <x v="0"/>
    <x v="592"/>
    <x v="0"/>
    <x v="4"/>
    <x v="389"/>
    <x v="389"/>
    <x v="844"/>
    <x v="6"/>
    <x v="840"/>
    <x v="0"/>
    <x v="283"/>
    <x v="1"/>
    <x v="0"/>
    <x v="0"/>
    <x v="0"/>
    <x v="0"/>
    <x v="0"/>
    <x v="0"/>
    <x v="0"/>
    <x v="0"/>
    <x v="0"/>
    <x v="0"/>
    <x v="0"/>
    <x v="0"/>
    <x v="421"/>
    <x v="461"/>
  </r>
  <r>
    <x v="884"/>
    <x v="23"/>
    <x v="0"/>
    <x v="3"/>
    <x v="13"/>
    <x v="758"/>
    <x v="2"/>
    <x v="0"/>
    <x v="0"/>
    <x v="593"/>
    <x v="0"/>
    <x v="4"/>
    <x v="389"/>
    <x v="389"/>
    <x v="845"/>
    <x v="6"/>
    <x v="841"/>
    <x v="0"/>
    <x v="283"/>
    <x v="1"/>
    <x v="0"/>
    <x v="0"/>
    <x v="0"/>
    <x v="0"/>
    <x v="0"/>
    <x v="0"/>
    <x v="0"/>
    <x v="0"/>
    <x v="0"/>
    <x v="0"/>
    <x v="0"/>
    <x v="0"/>
    <x v="421"/>
    <x v="461"/>
  </r>
  <r>
    <x v="885"/>
    <x v="23"/>
    <x v="0"/>
    <x v="3"/>
    <x v="13"/>
    <x v="759"/>
    <x v="2"/>
    <x v="0"/>
    <x v="0"/>
    <x v="594"/>
    <x v="0"/>
    <x v="4"/>
    <x v="389"/>
    <x v="389"/>
    <x v="846"/>
    <x v="80"/>
    <x v="842"/>
    <x v="0"/>
    <x v="283"/>
    <x v="1"/>
    <x v="0"/>
    <x v="0"/>
    <x v="0"/>
    <x v="0"/>
    <x v="0"/>
    <x v="0"/>
    <x v="0"/>
    <x v="0"/>
    <x v="0"/>
    <x v="0"/>
    <x v="0"/>
    <x v="0"/>
    <x v="407"/>
    <x v="462"/>
  </r>
  <r>
    <x v="886"/>
    <x v="0"/>
    <x v="0"/>
    <x v="0"/>
    <x v="484"/>
    <x v="505"/>
    <x v="0"/>
    <x v="0"/>
    <x v="0"/>
    <x v="595"/>
    <x v="0"/>
    <x v="4"/>
    <x v="390"/>
    <x v="390"/>
    <x v="847"/>
    <x v="5"/>
    <x v="843"/>
    <x v="0"/>
    <x v="625"/>
    <x v="1"/>
    <x v="0"/>
    <x v="0"/>
    <x v="0"/>
    <x v="0"/>
    <x v="0"/>
    <x v="0"/>
    <x v="0"/>
    <x v="0"/>
    <x v="0"/>
    <x v="0"/>
    <x v="0"/>
    <x v="0"/>
    <x v="422"/>
    <x v="463"/>
  </r>
  <r>
    <x v="887"/>
    <x v="20"/>
    <x v="0"/>
    <x v="0"/>
    <x v="19"/>
    <x v="538"/>
    <x v="2"/>
    <x v="2"/>
    <x v="0"/>
    <x v="596"/>
    <x v="0"/>
    <x v="4"/>
    <x v="391"/>
    <x v="391"/>
    <x v="603"/>
    <x v="3"/>
    <x v="604"/>
    <x v="0"/>
    <x v="626"/>
    <x v="1"/>
    <x v="0"/>
    <x v="0"/>
    <x v="0"/>
    <x v="0"/>
    <x v="0"/>
    <x v="0"/>
    <x v="0"/>
    <x v="0"/>
    <x v="0"/>
    <x v="0"/>
    <x v="0"/>
    <x v="0"/>
    <x v="423"/>
    <x v="464"/>
  </r>
  <r>
    <x v="888"/>
    <x v="0"/>
    <x v="0"/>
    <x v="3"/>
    <x v="15"/>
    <x v="760"/>
    <x v="0"/>
    <x v="0"/>
    <x v="0"/>
    <x v="597"/>
    <x v="0"/>
    <x v="4"/>
    <x v="392"/>
    <x v="392"/>
    <x v="848"/>
    <x v="1"/>
    <x v="844"/>
    <x v="0"/>
    <x v="627"/>
    <x v="1"/>
    <x v="0"/>
    <x v="0"/>
    <x v="0"/>
    <x v="0"/>
    <x v="0"/>
    <x v="0"/>
    <x v="0"/>
    <x v="0"/>
    <x v="0"/>
    <x v="0"/>
    <x v="0"/>
    <x v="0"/>
    <x v="424"/>
    <x v="465"/>
  </r>
  <r>
    <x v="889"/>
    <x v="0"/>
    <x v="0"/>
    <x v="3"/>
    <x v="15"/>
    <x v="761"/>
    <x v="0"/>
    <x v="0"/>
    <x v="0"/>
    <x v="598"/>
    <x v="0"/>
    <x v="4"/>
    <x v="392"/>
    <x v="392"/>
    <x v="849"/>
    <x v="1"/>
    <x v="845"/>
    <x v="0"/>
    <x v="628"/>
    <x v="1"/>
    <x v="0"/>
    <x v="0"/>
    <x v="0"/>
    <x v="0"/>
    <x v="0"/>
    <x v="0"/>
    <x v="0"/>
    <x v="0"/>
    <x v="0"/>
    <x v="0"/>
    <x v="0"/>
    <x v="0"/>
    <x v="424"/>
    <x v="465"/>
  </r>
  <r>
    <x v="890"/>
    <x v="0"/>
    <x v="0"/>
    <x v="0"/>
    <x v="485"/>
    <x v="762"/>
    <x v="0"/>
    <x v="0"/>
    <x v="0"/>
    <x v="599"/>
    <x v="0"/>
    <x v="4"/>
    <x v="392"/>
    <x v="392"/>
    <x v="850"/>
    <x v="1"/>
    <x v="846"/>
    <x v="0"/>
    <x v="629"/>
    <x v="1"/>
    <x v="0"/>
    <x v="0"/>
    <x v="0"/>
    <x v="0"/>
    <x v="0"/>
    <x v="0"/>
    <x v="0"/>
    <x v="0"/>
    <x v="0"/>
    <x v="0"/>
    <x v="0"/>
    <x v="0"/>
    <x v="425"/>
    <x v="442"/>
  </r>
  <r>
    <x v="891"/>
    <x v="0"/>
    <x v="0"/>
    <x v="0"/>
    <x v="304"/>
    <x v="763"/>
    <x v="0"/>
    <x v="0"/>
    <x v="0"/>
    <x v="600"/>
    <x v="0"/>
    <x v="4"/>
    <x v="392"/>
    <x v="392"/>
    <x v="851"/>
    <x v="1"/>
    <x v="847"/>
    <x v="0"/>
    <x v="393"/>
    <x v="1"/>
    <x v="0"/>
    <x v="0"/>
    <x v="0"/>
    <x v="0"/>
    <x v="0"/>
    <x v="0"/>
    <x v="0"/>
    <x v="0"/>
    <x v="0"/>
    <x v="0"/>
    <x v="0"/>
    <x v="0"/>
    <x v="425"/>
    <x v="442"/>
  </r>
  <r>
    <x v="892"/>
    <x v="0"/>
    <x v="0"/>
    <x v="0"/>
    <x v="486"/>
    <x v="764"/>
    <x v="0"/>
    <x v="0"/>
    <x v="0"/>
    <x v="601"/>
    <x v="0"/>
    <x v="4"/>
    <x v="392"/>
    <x v="392"/>
    <x v="852"/>
    <x v="2"/>
    <x v="848"/>
    <x v="0"/>
    <x v="630"/>
    <x v="1"/>
    <x v="0"/>
    <x v="0"/>
    <x v="0"/>
    <x v="0"/>
    <x v="0"/>
    <x v="0"/>
    <x v="0"/>
    <x v="0"/>
    <x v="0"/>
    <x v="0"/>
    <x v="0"/>
    <x v="0"/>
    <x v="425"/>
    <x v="442"/>
  </r>
  <r>
    <x v="893"/>
    <x v="0"/>
    <x v="0"/>
    <x v="0"/>
    <x v="487"/>
    <x v="765"/>
    <x v="0"/>
    <x v="0"/>
    <x v="0"/>
    <x v="602"/>
    <x v="0"/>
    <x v="4"/>
    <x v="392"/>
    <x v="392"/>
    <x v="853"/>
    <x v="2"/>
    <x v="849"/>
    <x v="0"/>
    <x v="631"/>
    <x v="1"/>
    <x v="0"/>
    <x v="0"/>
    <x v="0"/>
    <x v="0"/>
    <x v="0"/>
    <x v="0"/>
    <x v="0"/>
    <x v="0"/>
    <x v="0"/>
    <x v="0"/>
    <x v="0"/>
    <x v="0"/>
    <x v="425"/>
    <x v="442"/>
  </r>
  <r>
    <x v="894"/>
    <x v="7"/>
    <x v="0"/>
    <x v="2"/>
    <x v="328"/>
    <x v="766"/>
    <x v="1"/>
    <x v="2"/>
    <x v="0"/>
    <x v="22"/>
    <x v="0"/>
    <x v="4"/>
    <x v="392"/>
    <x v="392"/>
    <x v="854"/>
    <x v="5"/>
    <x v="850"/>
    <x v="0"/>
    <x v="632"/>
    <x v="1"/>
    <x v="0"/>
    <x v="0"/>
    <x v="0"/>
    <x v="0"/>
    <x v="0"/>
    <x v="0"/>
    <x v="0"/>
    <x v="0"/>
    <x v="0"/>
    <x v="0"/>
    <x v="0"/>
    <x v="0"/>
    <x v="369"/>
    <x v="466"/>
  </r>
  <r>
    <x v="895"/>
    <x v="0"/>
    <x v="0"/>
    <x v="0"/>
    <x v="488"/>
    <x v="767"/>
    <x v="0"/>
    <x v="2"/>
    <x v="0"/>
    <x v="603"/>
    <x v="0"/>
    <x v="4"/>
    <x v="393"/>
    <x v="393"/>
    <x v="855"/>
    <x v="14"/>
    <x v="851"/>
    <x v="0"/>
    <x v="2"/>
    <x v="1"/>
    <x v="0"/>
    <x v="0"/>
    <x v="0"/>
    <x v="0"/>
    <x v="0"/>
    <x v="0"/>
    <x v="0"/>
    <x v="0"/>
    <x v="0"/>
    <x v="0"/>
    <x v="0"/>
    <x v="0"/>
    <x v="426"/>
    <x v="467"/>
  </r>
  <r>
    <x v="896"/>
    <x v="20"/>
    <x v="0"/>
    <x v="0"/>
    <x v="489"/>
    <x v="768"/>
    <x v="2"/>
    <x v="0"/>
    <x v="0"/>
    <x v="604"/>
    <x v="0"/>
    <x v="4"/>
    <x v="393"/>
    <x v="393"/>
    <x v="856"/>
    <x v="73"/>
    <x v="852"/>
    <x v="0"/>
    <x v="633"/>
    <x v="1"/>
    <x v="0"/>
    <x v="0"/>
    <x v="0"/>
    <x v="0"/>
    <x v="0"/>
    <x v="0"/>
    <x v="0"/>
    <x v="0"/>
    <x v="0"/>
    <x v="0"/>
    <x v="0"/>
    <x v="0"/>
    <x v="427"/>
    <x v="468"/>
  </r>
  <r>
    <x v="897"/>
    <x v="20"/>
    <x v="0"/>
    <x v="2"/>
    <x v="490"/>
    <x v="769"/>
    <x v="2"/>
    <x v="2"/>
    <x v="0"/>
    <x v="22"/>
    <x v="0"/>
    <x v="4"/>
    <x v="394"/>
    <x v="394"/>
    <x v="857"/>
    <x v="5"/>
    <x v="853"/>
    <x v="0"/>
    <x v="634"/>
    <x v="1"/>
    <x v="0"/>
    <x v="0"/>
    <x v="0"/>
    <x v="0"/>
    <x v="0"/>
    <x v="0"/>
    <x v="0"/>
    <x v="0"/>
    <x v="0"/>
    <x v="0"/>
    <x v="0"/>
    <x v="0"/>
    <x v="428"/>
    <x v="469"/>
  </r>
  <r>
    <x v="898"/>
    <x v="20"/>
    <x v="0"/>
    <x v="2"/>
    <x v="491"/>
    <x v="770"/>
    <x v="2"/>
    <x v="2"/>
    <x v="0"/>
    <x v="22"/>
    <x v="0"/>
    <x v="4"/>
    <x v="395"/>
    <x v="395"/>
    <x v="858"/>
    <x v="5"/>
    <x v="854"/>
    <x v="0"/>
    <x v="635"/>
    <x v="1"/>
    <x v="0"/>
    <x v="0"/>
    <x v="0"/>
    <x v="0"/>
    <x v="0"/>
    <x v="0"/>
    <x v="0"/>
    <x v="0"/>
    <x v="0"/>
    <x v="0"/>
    <x v="0"/>
    <x v="0"/>
    <x v="429"/>
    <x v="470"/>
  </r>
  <r>
    <x v="899"/>
    <x v="17"/>
    <x v="0"/>
    <x v="3"/>
    <x v="479"/>
    <x v="771"/>
    <x v="1"/>
    <x v="0"/>
    <x v="0"/>
    <x v="605"/>
    <x v="0"/>
    <x v="4"/>
    <x v="396"/>
    <x v="396"/>
    <x v="859"/>
    <x v="5"/>
    <x v="855"/>
    <x v="0"/>
    <x v="636"/>
    <x v="1"/>
    <x v="0"/>
    <x v="0"/>
    <x v="0"/>
    <x v="0"/>
    <x v="0"/>
    <x v="0"/>
    <x v="0"/>
    <x v="0"/>
    <x v="0"/>
    <x v="0"/>
    <x v="0"/>
    <x v="0"/>
    <x v="430"/>
    <x v="471"/>
  </r>
  <r>
    <x v="900"/>
    <x v="0"/>
    <x v="0"/>
    <x v="0"/>
    <x v="492"/>
    <x v="772"/>
    <x v="0"/>
    <x v="0"/>
    <x v="0"/>
    <x v="606"/>
    <x v="0"/>
    <x v="4"/>
    <x v="397"/>
    <x v="397"/>
    <x v="860"/>
    <x v="14"/>
    <x v="856"/>
    <x v="0"/>
    <x v="637"/>
    <x v="1"/>
    <x v="0"/>
    <x v="0"/>
    <x v="0"/>
    <x v="0"/>
    <x v="0"/>
    <x v="0"/>
    <x v="0"/>
    <x v="0"/>
    <x v="0"/>
    <x v="0"/>
    <x v="0"/>
    <x v="0"/>
    <x v="431"/>
    <x v="472"/>
  </r>
  <r>
    <x v="901"/>
    <x v="19"/>
    <x v="0"/>
    <x v="3"/>
    <x v="14"/>
    <x v="773"/>
    <x v="1"/>
    <x v="0"/>
    <x v="0"/>
    <x v="607"/>
    <x v="0"/>
    <x v="4"/>
    <x v="398"/>
    <x v="398"/>
    <x v="861"/>
    <x v="11"/>
    <x v="857"/>
    <x v="0"/>
    <x v="638"/>
    <x v="1"/>
    <x v="0"/>
    <x v="0"/>
    <x v="0"/>
    <x v="0"/>
    <x v="0"/>
    <x v="0"/>
    <x v="0"/>
    <x v="0"/>
    <x v="0"/>
    <x v="0"/>
    <x v="0"/>
    <x v="0"/>
    <x v="432"/>
    <x v="473"/>
  </r>
  <r>
    <x v="902"/>
    <x v="0"/>
    <x v="0"/>
    <x v="2"/>
    <x v="493"/>
    <x v="774"/>
    <x v="0"/>
    <x v="3"/>
    <x v="0"/>
    <x v="608"/>
    <x v="0"/>
    <x v="4"/>
    <x v="399"/>
    <x v="399"/>
    <x v="862"/>
    <x v="19"/>
    <x v="858"/>
    <x v="0"/>
    <x v="639"/>
    <x v="1"/>
    <x v="0"/>
    <x v="0"/>
    <x v="0"/>
    <x v="0"/>
    <x v="0"/>
    <x v="0"/>
    <x v="0"/>
    <x v="0"/>
    <x v="0"/>
    <x v="0"/>
    <x v="0"/>
    <x v="0"/>
    <x v="433"/>
    <x v="474"/>
  </r>
  <r>
    <x v="903"/>
    <x v="23"/>
    <x v="0"/>
    <x v="2"/>
    <x v="494"/>
    <x v="775"/>
    <x v="2"/>
    <x v="3"/>
    <x v="0"/>
    <x v="609"/>
    <x v="0"/>
    <x v="4"/>
    <x v="399"/>
    <x v="399"/>
    <x v="863"/>
    <x v="4"/>
    <x v="859"/>
    <x v="0"/>
    <x v="640"/>
    <x v="1"/>
    <x v="0"/>
    <x v="0"/>
    <x v="0"/>
    <x v="0"/>
    <x v="0"/>
    <x v="0"/>
    <x v="0"/>
    <x v="0"/>
    <x v="0"/>
    <x v="0"/>
    <x v="0"/>
    <x v="0"/>
    <x v="434"/>
    <x v="475"/>
  </r>
  <r>
    <x v="904"/>
    <x v="0"/>
    <x v="0"/>
    <x v="2"/>
    <x v="495"/>
    <x v="776"/>
    <x v="0"/>
    <x v="3"/>
    <x v="0"/>
    <x v="610"/>
    <x v="0"/>
    <x v="4"/>
    <x v="399"/>
    <x v="399"/>
    <x v="864"/>
    <x v="19"/>
    <x v="860"/>
    <x v="0"/>
    <x v="320"/>
    <x v="1"/>
    <x v="0"/>
    <x v="0"/>
    <x v="0"/>
    <x v="0"/>
    <x v="0"/>
    <x v="0"/>
    <x v="0"/>
    <x v="0"/>
    <x v="0"/>
    <x v="0"/>
    <x v="0"/>
    <x v="0"/>
    <x v="434"/>
    <x v="475"/>
  </r>
  <r>
    <x v="905"/>
    <x v="23"/>
    <x v="0"/>
    <x v="2"/>
    <x v="496"/>
    <x v="777"/>
    <x v="2"/>
    <x v="3"/>
    <x v="0"/>
    <x v="611"/>
    <x v="0"/>
    <x v="4"/>
    <x v="400"/>
    <x v="400"/>
    <x v="865"/>
    <x v="4"/>
    <x v="861"/>
    <x v="0"/>
    <x v="641"/>
    <x v="1"/>
    <x v="0"/>
    <x v="0"/>
    <x v="0"/>
    <x v="0"/>
    <x v="0"/>
    <x v="0"/>
    <x v="0"/>
    <x v="0"/>
    <x v="0"/>
    <x v="0"/>
    <x v="0"/>
    <x v="0"/>
    <x v="42"/>
    <x v="45"/>
  </r>
  <r>
    <x v="906"/>
    <x v="0"/>
    <x v="0"/>
    <x v="2"/>
    <x v="497"/>
    <x v="778"/>
    <x v="0"/>
    <x v="3"/>
    <x v="0"/>
    <x v="612"/>
    <x v="0"/>
    <x v="4"/>
    <x v="400"/>
    <x v="400"/>
    <x v="866"/>
    <x v="5"/>
    <x v="862"/>
    <x v="0"/>
    <x v="642"/>
    <x v="1"/>
    <x v="0"/>
    <x v="0"/>
    <x v="0"/>
    <x v="0"/>
    <x v="0"/>
    <x v="0"/>
    <x v="0"/>
    <x v="0"/>
    <x v="0"/>
    <x v="0"/>
    <x v="0"/>
    <x v="0"/>
    <x v="435"/>
    <x v="476"/>
  </r>
  <r>
    <x v="907"/>
    <x v="0"/>
    <x v="0"/>
    <x v="3"/>
    <x v="498"/>
    <x v="779"/>
    <x v="0"/>
    <x v="0"/>
    <x v="0"/>
    <x v="613"/>
    <x v="0"/>
    <x v="4"/>
    <x v="401"/>
    <x v="401"/>
    <x v="867"/>
    <x v="10"/>
    <x v="863"/>
    <x v="0"/>
    <x v="643"/>
    <x v="1"/>
    <x v="0"/>
    <x v="0"/>
    <x v="0"/>
    <x v="0"/>
    <x v="0"/>
    <x v="0"/>
    <x v="0"/>
    <x v="0"/>
    <x v="0"/>
    <x v="0"/>
    <x v="0"/>
    <x v="0"/>
    <x v="436"/>
    <x v="477"/>
  </r>
  <r>
    <x v="908"/>
    <x v="13"/>
    <x v="0"/>
    <x v="2"/>
    <x v="499"/>
    <x v="780"/>
    <x v="1"/>
    <x v="3"/>
    <x v="0"/>
    <x v="614"/>
    <x v="0"/>
    <x v="4"/>
    <x v="401"/>
    <x v="401"/>
    <x v="868"/>
    <x v="5"/>
    <x v="864"/>
    <x v="0"/>
    <x v="644"/>
    <x v="1"/>
    <x v="0"/>
    <x v="0"/>
    <x v="0"/>
    <x v="0"/>
    <x v="0"/>
    <x v="0"/>
    <x v="0"/>
    <x v="0"/>
    <x v="0"/>
    <x v="0"/>
    <x v="0"/>
    <x v="0"/>
    <x v="437"/>
    <x v="478"/>
  </r>
  <r>
    <x v="909"/>
    <x v="20"/>
    <x v="0"/>
    <x v="0"/>
    <x v="13"/>
    <x v="781"/>
    <x v="2"/>
    <x v="1"/>
    <x v="0"/>
    <x v="615"/>
    <x v="0"/>
    <x v="4"/>
    <x v="402"/>
    <x v="402"/>
    <x v="869"/>
    <x v="75"/>
    <x v="865"/>
    <x v="0"/>
    <x v="645"/>
    <x v="1"/>
    <x v="0"/>
    <x v="0"/>
    <x v="0"/>
    <x v="0"/>
    <x v="0"/>
    <x v="0"/>
    <x v="0"/>
    <x v="0"/>
    <x v="0"/>
    <x v="0"/>
    <x v="0"/>
    <x v="0"/>
    <x v="438"/>
    <x v="479"/>
  </r>
  <r>
    <x v="910"/>
    <x v="20"/>
    <x v="0"/>
    <x v="0"/>
    <x v="13"/>
    <x v="782"/>
    <x v="2"/>
    <x v="1"/>
    <x v="0"/>
    <x v="616"/>
    <x v="0"/>
    <x v="4"/>
    <x v="402"/>
    <x v="402"/>
    <x v="870"/>
    <x v="75"/>
    <x v="866"/>
    <x v="0"/>
    <x v="646"/>
    <x v="1"/>
    <x v="0"/>
    <x v="0"/>
    <x v="0"/>
    <x v="0"/>
    <x v="0"/>
    <x v="0"/>
    <x v="0"/>
    <x v="0"/>
    <x v="0"/>
    <x v="0"/>
    <x v="0"/>
    <x v="0"/>
    <x v="438"/>
    <x v="479"/>
  </r>
  <r>
    <x v="911"/>
    <x v="20"/>
    <x v="0"/>
    <x v="0"/>
    <x v="13"/>
    <x v="783"/>
    <x v="2"/>
    <x v="1"/>
    <x v="0"/>
    <x v="617"/>
    <x v="0"/>
    <x v="4"/>
    <x v="402"/>
    <x v="402"/>
    <x v="871"/>
    <x v="75"/>
    <x v="867"/>
    <x v="0"/>
    <x v="647"/>
    <x v="1"/>
    <x v="0"/>
    <x v="0"/>
    <x v="0"/>
    <x v="0"/>
    <x v="0"/>
    <x v="0"/>
    <x v="0"/>
    <x v="0"/>
    <x v="0"/>
    <x v="0"/>
    <x v="0"/>
    <x v="0"/>
    <x v="438"/>
    <x v="479"/>
  </r>
  <r>
    <x v="912"/>
    <x v="0"/>
    <x v="0"/>
    <x v="0"/>
    <x v="500"/>
    <x v="784"/>
    <x v="0"/>
    <x v="0"/>
    <x v="0"/>
    <x v="618"/>
    <x v="0"/>
    <x v="4"/>
    <x v="403"/>
    <x v="403"/>
    <x v="872"/>
    <x v="1"/>
    <x v="868"/>
    <x v="0"/>
    <x v="648"/>
    <x v="1"/>
    <x v="0"/>
    <x v="0"/>
    <x v="0"/>
    <x v="0"/>
    <x v="0"/>
    <x v="0"/>
    <x v="0"/>
    <x v="0"/>
    <x v="0"/>
    <x v="0"/>
    <x v="0"/>
    <x v="0"/>
    <x v="439"/>
    <x v="480"/>
  </r>
  <r>
    <x v="913"/>
    <x v="20"/>
    <x v="0"/>
    <x v="0"/>
    <x v="19"/>
    <x v="785"/>
    <x v="2"/>
    <x v="2"/>
    <x v="0"/>
    <x v="22"/>
    <x v="0"/>
    <x v="4"/>
    <x v="403"/>
    <x v="403"/>
    <x v="873"/>
    <x v="31"/>
    <x v="869"/>
    <x v="0"/>
    <x v="597"/>
    <x v="1"/>
    <x v="0"/>
    <x v="0"/>
    <x v="0"/>
    <x v="0"/>
    <x v="0"/>
    <x v="0"/>
    <x v="0"/>
    <x v="0"/>
    <x v="0"/>
    <x v="0"/>
    <x v="0"/>
    <x v="0"/>
    <x v="440"/>
    <x v="481"/>
  </r>
  <r>
    <x v="914"/>
    <x v="0"/>
    <x v="0"/>
    <x v="3"/>
    <x v="498"/>
    <x v="786"/>
    <x v="0"/>
    <x v="0"/>
    <x v="0"/>
    <x v="619"/>
    <x v="0"/>
    <x v="4"/>
    <x v="404"/>
    <x v="404"/>
    <x v="874"/>
    <x v="1"/>
    <x v="870"/>
    <x v="0"/>
    <x v="347"/>
    <x v="1"/>
    <x v="0"/>
    <x v="0"/>
    <x v="0"/>
    <x v="0"/>
    <x v="0"/>
    <x v="0"/>
    <x v="0"/>
    <x v="0"/>
    <x v="0"/>
    <x v="0"/>
    <x v="0"/>
    <x v="0"/>
    <x v="441"/>
    <x v="482"/>
  </r>
  <r>
    <x v="915"/>
    <x v="17"/>
    <x v="0"/>
    <x v="3"/>
    <x v="501"/>
    <x v="787"/>
    <x v="1"/>
    <x v="0"/>
    <x v="0"/>
    <x v="620"/>
    <x v="0"/>
    <x v="4"/>
    <x v="404"/>
    <x v="404"/>
    <x v="875"/>
    <x v="10"/>
    <x v="871"/>
    <x v="0"/>
    <x v="649"/>
    <x v="1"/>
    <x v="0"/>
    <x v="0"/>
    <x v="0"/>
    <x v="0"/>
    <x v="0"/>
    <x v="0"/>
    <x v="0"/>
    <x v="0"/>
    <x v="0"/>
    <x v="0"/>
    <x v="0"/>
    <x v="0"/>
    <x v="442"/>
    <x v="483"/>
  </r>
  <r>
    <x v="916"/>
    <x v="0"/>
    <x v="0"/>
    <x v="0"/>
    <x v="502"/>
    <x v="788"/>
    <x v="0"/>
    <x v="0"/>
    <x v="0"/>
    <x v="621"/>
    <x v="0"/>
    <x v="4"/>
    <x v="405"/>
    <x v="405"/>
    <x v="876"/>
    <x v="30"/>
    <x v="872"/>
    <x v="0"/>
    <x v="650"/>
    <x v="1"/>
    <x v="0"/>
    <x v="0"/>
    <x v="0"/>
    <x v="0"/>
    <x v="0"/>
    <x v="0"/>
    <x v="0"/>
    <x v="0"/>
    <x v="0"/>
    <x v="0"/>
    <x v="0"/>
    <x v="0"/>
    <x v="245"/>
    <x v="338"/>
  </r>
  <r>
    <x v="917"/>
    <x v="0"/>
    <x v="0"/>
    <x v="0"/>
    <x v="503"/>
    <x v="789"/>
    <x v="0"/>
    <x v="0"/>
    <x v="0"/>
    <x v="622"/>
    <x v="0"/>
    <x v="4"/>
    <x v="405"/>
    <x v="405"/>
    <x v="877"/>
    <x v="2"/>
    <x v="873"/>
    <x v="0"/>
    <x v="651"/>
    <x v="1"/>
    <x v="0"/>
    <x v="0"/>
    <x v="0"/>
    <x v="0"/>
    <x v="0"/>
    <x v="0"/>
    <x v="0"/>
    <x v="0"/>
    <x v="0"/>
    <x v="0"/>
    <x v="0"/>
    <x v="0"/>
    <x v="443"/>
    <x v="484"/>
  </r>
  <r>
    <x v="918"/>
    <x v="0"/>
    <x v="0"/>
    <x v="0"/>
    <x v="504"/>
    <x v="790"/>
    <x v="0"/>
    <x v="0"/>
    <x v="0"/>
    <x v="623"/>
    <x v="0"/>
    <x v="4"/>
    <x v="405"/>
    <x v="405"/>
    <x v="878"/>
    <x v="2"/>
    <x v="874"/>
    <x v="0"/>
    <x v="652"/>
    <x v="1"/>
    <x v="0"/>
    <x v="0"/>
    <x v="0"/>
    <x v="0"/>
    <x v="0"/>
    <x v="0"/>
    <x v="0"/>
    <x v="0"/>
    <x v="0"/>
    <x v="0"/>
    <x v="0"/>
    <x v="0"/>
    <x v="443"/>
    <x v="484"/>
  </r>
  <r>
    <x v="919"/>
    <x v="0"/>
    <x v="0"/>
    <x v="0"/>
    <x v="505"/>
    <x v="791"/>
    <x v="0"/>
    <x v="0"/>
    <x v="0"/>
    <x v="624"/>
    <x v="0"/>
    <x v="4"/>
    <x v="405"/>
    <x v="405"/>
    <x v="878"/>
    <x v="2"/>
    <x v="874"/>
    <x v="0"/>
    <x v="653"/>
    <x v="1"/>
    <x v="0"/>
    <x v="0"/>
    <x v="0"/>
    <x v="0"/>
    <x v="0"/>
    <x v="0"/>
    <x v="0"/>
    <x v="0"/>
    <x v="0"/>
    <x v="0"/>
    <x v="0"/>
    <x v="0"/>
    <x v="443"/>
    <x v="484"/>
  </r>
  <r>
    <x v="920"/>
    <x v="0"/>
    <x v="0"/>
    <x v="0"/>
    <x v="506"/>
    <x v="792"/>
    <x v="0"/>
    <x v="0"/>
    <x v="0"/>
    <x v="625"/>
    <x v="0"/>
    <x v="4"/>
    <x v="405"/>
    <x v="405"/>
    <x v="879"/>
    <x v="2"/>
    <x v="875"/>
    <x v="0"/>
    <x v="654"/>
    <x v="1"/>
    <x v="0"/>
    <x v="0"/>
    <x v="0"/>
    <x v="0"/>
    <x v="0"/>
    <x v="0"/>
    <x v="0"/>
    <x v="0"/>
    <x v="0"/>
    <x v="0"/>
    <x v="0"/>
    <x v="0"/>
    <x v="443"/>
    <x v="484"/>
  </r>
  <r>
    <x v="921"/>
    <x v="0"/>
    <x v="0"/>
    <x v="0"/>
    <x v="507"/>
    <x v="793"/>
    <x v="0"/>
    <x v="0"/>
    <x v="0"/>
    <x v="626"/>
    <x v="0"/>
    <x v="4"/>
    <x v="405"/>
    <x v="405"/>
    <x v="880"/>
    <x v="2"/>
    <x v="876"/>
    <x v="0"/>
    <x v="655"/>
    <x v="1"/>
    <x v="0"/>
    <x v="0"/>
    <x v="0"/>
    <x v="0"/>
    <x v="0"/>
    <x v="0"/>
    <x v="0"/>
    <x v="0"/>
    <x v="0"/>
    <x v="0"/>
    <x v="0"/>
    <x v="0"/>
    <x v="443"/>
    <x v="484"/>
  </r>
  <r>
    <x v="922"/>
    <x v="20"/>
    <x v="0"/>
    <x v="0"/>
    <x v="19"/>
    <x v="794"/>
    <x v="2"/>
    <x v="2"/>
    <x v="0"/>
    <x v="22"/>
    <x v="0"/>
    <x v="4"/>
    <x v="406"/>
    <x v="406"/>
    <x v="767"/>
    <x v="3"/>
    <x v="762"/>
    <x v="0"/>
    <x v="656"/>
    <x v="1"/>
    <x v="0"/>
    <x v="0"/>
    <x v="0"/>
    <x v="0"/>
    <x v="0"/>
    <x v="0"/>
    <x v="0"/>
    <x v="0"/>
    <x v="0"/>
    <x v="0"/>
    <x v="0"/>
    <x v="0"/>
    <x v="444"/>
    <x v="485"/>
  </r>
  <r>
    <x v="923"/>
    <x v="0"/>
    <x v="0"/>
    <x v="1"/>
    <x v="3"/>
    <x v="795"/>
    <x v="0"/>
    <x v="0"/>
    <x v="0"/>
    <x v="97"/>
    <x v="0"/>
    <x v="4"/>
    <x v="406"/>
    <x v="406"/>
    <x v="881"/>
    <x v="2"/>
    <x v="877"/>
    <x v="0"/>
    <x v="657"/>
    <x v="1"/>
    <x v="0"/>
    <x v="0"/>
    <x v="0"/>
    <x v="0"/>
    <x v="0"/>
    <x v="0"/>
    <x v="0"/>
    <x v="0"/>
    <x v="0"/>
    <x v="0"/>
    <x v="0"/>
    <x v="0"/>
    <x v="445"/>
    <x v="486"/>
  </r>
  <r>
    <x v="924"/>
    <x v="7"/>
    <x v="0"/>
    <x v="2"/>
    <x v="508"/>
    <x v="796"/>
    <x v="1"/>
    <x v="2"/>
    <x v="0"/>
    <x v="22"/>
    <x v="0"/>
    <x v="4"/>
    <x v="406"/>
    <x v="406"/>
    <x v="882"/>
    <x v="5"/>
    <x v="878"/>
    <x v="0"/>
    <x v="658"/>
    <x v="1"/>
    <x v="0"/>
    <x v="0"/>
    <x v="0"/>
    <x v="0"/>
    <x v="0"/>
    <x v="0"/>
    <x v="0"/>
    <x v="0"/>
    <x v="0"/>
    <x v="0"/>
    <x v="0"/>
    <x v="0"/>
    <x v="446"/>
    <x v="487"/>
  </r>
  <r>
    <x v="925"/>
    <x v="7"/>
    <x v="0"/>
    <x v="2"/>
    <x v="509"/>
    <x v="797"/>
    <x v="1"/>
    <x v="2"/>
    <x v="0"/>
    <x v="22"/>
    <x v="0"/>
    <x v="4"/>
    <x v="406"/>
    <x v="406"/>
    <x v="883"/>
    <x v="5"/>
    <x v="879"/>
    <x v="0"/>
    <x v="658"/>
    <x v="1"/>
    <x v="0"/>
    <x v="0"/>
    <x v="0"/>
    <x v="0"/>
    <x v="0"/>
    <x v="0"/>
    <x v="0"/>
    <x v="0"/>
    <x v="0"/>
    <x v="0"/>
    <x v="0"/>
    <x v="0"/>
    <x v="446"/>
    <x v="487"/>
  </r>
  <r>
    <x v="926"/>
    <x v="0"/>
    <x v="0"/>
    <x v="0"/>
    <x v="510"/>
    <x v="505"/>
    <x v="0"/>
    <x v="0"/>
    <x v="0"/>
    <x v="627"/>
    <x v="0"/>
    <x v="5"/>
    <x v="407"/>
    <x v="407"/>
    <x v="884"/>
    <x v="11"/>
    <x v="880"/>
    <x v="0"/>
    <x v="659"/>
    <x v="1"/>
    <x v="0"/>
    <x v="0"/>
    <x v="0"/>
    <x v="0"/>
    <x v="0"/>
    <x v="0"/>
    <x v="0"/>
    <x v="0"/>
    <x v="0"/>
    <x v="0"/>
    <x v="0"/>
    <x v="0"/>
    <x v="447"/>
    <x v="488"/>
  </r>
  <r>
    <x v="927"/>
    <x v="0"/>
    <x v="0"/>
    <x v="0"/>
    <x v="511"/>
    <x v="798"/>
    <x v="0"/>
    <x v="0"/>
    <x v="0"/>
    <x v="628"/>
    <x v="0"/>
    <x v="5"/>
    <x v="407"/>
    <x v="407"/>
    <x v="885"/>
    <x v="14"/>
    <x v="881"/>
    <x v="0"/>
    <x v="201"/>
    <x v="1"/>
    <x v="0"/>
    <x v="0"/>
    <x v="0"/>
    <x v="0"/>
    <x v="0"/>
    <x v="0"/>
    <x v="0"/>
    <x v="0"/>
    <x v="0"/>
    <x v="0"/>
    <x v="0"/>
    <x v="0"/>
    <x v="447"/>
    <x v="489"/>
  </r>
  <r>
    <x v="928"/>
    <x v="20"/>
    <x v="0"/>
    <x v="0"/>
    <x v="19"/>
    <x v="799"/>
    <x v="2"/>
    <x v="2"/>
    <x v="0"/>
    <x v="22"/>
    <x v="0"/>
    <x v="5"/>
    <x v="408"/>
    <x v="408"/>
    <x v="886"/>
    <x v="3"/>
    <x v="882"/>
    <x v="0"/>
    <x v="660"/>
    <x v="1"/>
    <x v="0"/>
    <x v="0"/>
    <x v="0"/>
    <x v="0"/>
    <x v="0"/>
    <x v="0"/>
    <x v="0"/>
    <x v="0"/>
    <x v="0"/>
    <x v="0"/>
    <x v="0"/>
    <x v="0"/>
    <x v="448"/>
    <x v="490"/>
  </r>
  <r>
    <x v="929"/>
    <x v="20"/>
    <x v="0"/>
    <x v="3"/>
    <x v="512"/>
    <x v="800"/>
    <x v="2"/>
    <x v="2"/>
    <x v="0"/>
    <x v="22"/>
    <x v="0"/>
    <x v="5"/>
    <x v="408"/>
    <x v="408"/>
    <x v="887"/>
    <x v="3"/>
    <x v="883"/>
    <x v="0"/>
    <x v="661"/>
    <x v="1"/>
    <x v="0"/>
    <x v="0"/>
    <x v="0"/>
    <x v="0"/>
    <x v="0"/>
    <x v="0"/>
    <x v="0"/>
    <x v="0"/>
    <x v="0"/>
    <x v="0"/>
    <x v="0"/>
    <x v="0"/>
    <x v="449"/>
    <x v="491"/>
  </r>
  <r>
    <x v="930"/>
    <x v="0"/>
    <x v="0"/>
    <x v="0"/>
    <x v="19"/>
    <x v="218"/>
    <x v="0"/>
    <x v="2"/>
    <x v="0"/>
    <x v="22"/>
    <x v="0"/>
    <x v="5"/>
    <x v="408"/>
    <x v="408"/>
    <x v="888"/>
    <x v="0"/>
    <x v="884"/>
    <x v="0"/>
    <x v="662"/>
    <x v="1"/>
    <x v="0"/>
    <x v="0"/>
    <x v="0"/>
    <x v="0"/>
    <x v="0"/>
    <x v="0"/>
    <x v="0"/>
    <x v="0"/>
    <x v="0"/>
    <x v="0"/>
    <x v="0"/>
    <x v="0"/>
    <x v="448"/>
    <x v="490"/>
  </r>
  <r>
    <x v="931"/>
    <x v="0"/>
    <x v="0"/>
    <x v="0"/>
    <x v="19"/>
    <x v="801"/>
    <x v="0"/>
    <x v="2"/>
    <x v="0"/>
    <x v="22"/>
    <x v="0"/>
    <x v="5"/>
    <x v="408"/>
    <x v="408"/>
    <x v="889"/>
    <x v="0"/>
    <x v="885"/>
    <x v="0"/>
    <x v="546"/>
    <x v="1"/>
    <x v="0"/>
    <x v="0"/>
    <x v="0"/>
    <x v="0"/>
    <x v="0"/>
    <x v="0"/>
    <x v="0"/>
    <x v="0"/>
    <x v="0"/>
    <x v="0"/>
    <x v="0"/>
    <x v="0"/>
    <x v="447"/>
    <x v="488"/>
  </r>
  <r>
    <x v="932"/>
    <x v="17"/>
    <x v="0"/>
    <x v="3"/>
    <x v="513"/>
    <x v="802"/>
    <x v="1"/>
    <x v="2"/>
    <x v="0"/>
    <x v="22"/>
    <x v="0"/>
    <x v="5"/>
    <x v="408"/>
    <x v="408"/>
    <x v="890"/>
    <x v="23"/>
    <x v="101"/>
    <x v="0"/>
    <x v="663"/>
    <x v="1"/>
    <x v="0"/>
    <x v="0"/>
    <x v="0"/>
    <x v="0"/>
    <x v="0"/>
    <x v="0"/>
    <x v="0"/>
    <x v="0"/>
    <x v="0"/>
    <x v="0"/>
    <x v="0"/>
    <x v="0"/>
    <x v="450"/>
    <x v="492"/>
  </r>
  <r>
    <x v="933"/>
    <x v="17"/>
    <x v="0"/>
    <x v="3"/>
    <x v="514"/>
    <x v="803"/>
    <x v="1"/>
    <x v="2"/>
    <x v="0"/>
    <x v="22"/>
    <x v="0"/>
    <x v="5"/>
    <x v="408"/>
    <x v="408"/>
    <x v="891"/>
    <x v="23"/>
    <x v="101"/>
    <x v="0"/>
    <x v="663"/>
    <x v="1"/>
    <x v="0"/>
    <x v="0"/>
    <x v="0"/>
    <x v="0"/>
    <x v="0"/>
    <x v="0"/>
    <x v="0"/>
    <x v="0"/>
    <x v="0"/>
    <x v="0"/>
    <x v="0"/>
    <x v="0"/>
    <x v="450"/>
    <x v="492"/>
  </r>
  <r>
    <x v="934"/>
    <x v="17"/>
    <x v="0"/>
    <x v="3"/>
    <x v="514"/>
    <x v="802"/>
    <x v="1"/>
    <x v="2"/>
    <x v="0"/>
    <x v="22"/>
    <x v="0"/>
    <x v="5"/>
    <x v="408"/>
    <x v="408"/>
    <x v="892"/>
    <x v="23"/>
    <x v="101"/>
    <x v="0"/>
    <x v="663"/>
    <x v="1"/>
    <x v="0"/>
    <x v="0"/>
    <x v="0"/>
    <x v="0"/>
    <x v="0"/>
    <x v="0"/>
    <x v="0"/>
    <x v="0"/>
    <x v="0"/>
    <x v="0"/>
    <x v="0"/>
    <x v="0"/>
    <x v="450"/>
    <x v="492"/>
  </r>
  <r>
    <x v="935"/>
    <x v="23"/>
    <x v="0"/>
    <x v="2"/>
    <x v="515"/>
    <x v="804"/>
    <x v="2"/>
    <x v="3"/>
    <x v="0"/>
    <x v="629"/>
    <x v="0"/>
    <x v="5"/>
    <x v="409"/>
    <x v="409"/>
    <x v="893"/>
    <x v="12"/>
    <x v="886"/>
    <x v="0"/>
    <x v="488"/>
    <x v="1"/>
    <x v="0"/>
    <x v="0"/>
    <x v="0"/>
    <x v="0"/>
    <x v="0"/>
    <x v="0"/>
    <x v="0"/>
    <x v="0"/>
    <x v="0"/>
    <x v="0"/>
    <x v="0"/>
    <x v="0"/>
    <x v="451"/>
    <x v="493"/>
  </r>
  <r>
    <x v="936"/>
    <x v="23"/>
    <x v="0"/>
    <x v="2"/>
    <x v="516"/>
    <x v="805"/>
    <x v="2"/>
    <x v="3"/>
    <x v="0"/>
    <x v="630"/>
    <x v="0"/>
    <x v="5"/>
    <x v="409"/>
    <x v="409"/>
    <x v="894"/>
    <x v="12"/>
    <x v="887"/>
    <x v="0"/>
    <x v="488"/>
    <x v="1"/>
    <x v="0"/>
    <x v="0"/>
    <x v="0"/>
    <x v="0"/>
    <x v="0"/>
    <x v="0"/>
    <x v="0"/>
    <x v="0"/>
    <x v="0"/>
    <x v="0"/>
    <x v="0"/>
    <x v="0"/>
    <x v="451"/>
    <x v="493"/>
  </r>
  <r>
    <x v="937"/>
    <x v="23"/>
    <x v="0"/>
    <x v="2"/>
    <x v="517"/>
    <x v="806"/>
    <x v="2"/>
    <x v="3"/>
    <x v="0"/>
    <x v="631"/>
    <x v="0"/>
    <x v="5"/>
    <x v="409"/>
    <x v="409"/>
    <x v="895"/>
    <x v="4"/>
    <x v="888"/>
    <x v="0"/>
    <x v="488"/>
    <x v="1"/>
    <x v="0"/>
    <x v="0"/>
    <x v="0"/>
    <x v="0"/>
    <x v="0"/>
    <x v="0"/>
    <x v="0"/>
    <x v="0"/>
    <x v="0"/>
    <x v="0"/>
    <x v="0"/>
    <x v="0"/>
    <x v="452"/>
    <x v="494"/>
  </r>
  <r>
    <x v="938"/>
    <x v="17"/>
    <x v="0"/>
    <x v="3"/>
    <x v="518"/>
    <x v="803"/>
    <x v="1"/>
    <x v="2"/>
    <x v="0"/>
    <x v="22"/>
    <x v="0"/>
    <x v="5"/>
    <x v="409"/>
    <x v="409"/>
    <x v="18"/>
    <x v="23"/>
    <x v="101"/>
    <x v="0"/>
    <x v="663"/>
    <x v="1"/>
    <x v="0"/>
    <x v="0"/>
    <x v="0"/>
    <x v="0"/>
    <x v="0"/>
    <x v="0"/>
    <x v="0"/>
    <x v="0"/>
    <x v="0"/>
    <x v="0"/>
    <x v="0"/>
    <x v="0"/>
    <x v="232"/>
    <x v="393"/>
  </r>
  <r>
    <x v="939"/>
    <x v="0"/>
    <x v="0"/>
    <x v="0"/>
    <x v="519"/>
    <x v="330"/>
    <x v="0"/>
    <x v="0"/>
    <x v="0"/>
    <x v="632"/>
    <x v="0"/>
    <x v="5"/>
    <x v="409"/>
    <x v="409"/>
    <x v="896"/>
    <x v="1"/>
    <x v="889"/>
    <x v="0"/>
    <x v="181"/>
    <x v="1"/>
    <x v="0"/>
    <x v="0"/>
    <x v="0"/>
    <x v="0"/>
    <x v="0"/>
    <x v="0"/>
    <x v="0"/>
    <x v="0"/>
    <x v="0"/>
    <x v="0"/>
    <x v="0"/>
    <x v="0"/>
    <x v="453"/>
    <x v="495"/>
  </r>
  <r>
    <x v="940"/>
    <x v="0"/>
    <x v="0"/>
    <x v="0"/>
    <x v="519"/>
    <x v="330"/>
    <x v="0"/>
    <x v="0"/>
    <x v="0"/>
    <x v="633"/>
    <x v="0"/>
    <x v="5"/>
    <x v="409"/>
    <x v="409"/>
    <x v="897"/>
    <x v="1"/>
    <x v="890"/>
    <x v="0"/>
    <x v="181"/>
    <x v="1"/>
    <x v="0"/>
    <x v="0"/>
    <x v="0"/>
    <x v="0"/>
    <x v="0"/>
    <x v="0"/>
    <x v="0"/>
    <x v="0"/>
    <x v="0"/>
    <x v="0"/>
    <x v="0"/>
    <x v="0"/>
    <x v="453"/>
    <x v="495"/>
  </r>
  <r>
    <x v="941"/>
    <x v="0"/>
    <x v="0"/>
    <x v="0"/>
    <x v="19"/>
    <x v="807"/>
    <x v="0"/>
    <x v="2"/>
    <x v="0"/>
    <x v="22"/>
    <x v="0"/>
    <x v="5"/>
    <x v="409"/>
    <x v="409"/>
    <x v="898"/>
    <x v="1"/>
    <x v="891"/>
    <x v="0"/>
    <x v="664"/>
    <x v="1"/>
    <x v="0"/>
    <x v="0"/>
    <x v="0"/>
    <x v="0"/>
    <x v="0"/>
    <x v="0"/>
    <x v="0"/>
    <x v="0"/>
    <x v="0"/>
    <x v="0"/>
    <x v="0"/>
    <x v="0"/>
    <x v="454"/>
    <x v="496"/>
  </r>
  <r>
    <x v="942"/>
    <x v="17"/>
    <x v="0"/>
    <x v="3"/>
    <x v="520"/>
    <x v="808"/>
    <x v="1"/>
    <x v="2"/>
    <x v="0"/>
    <x v="22"/>
    <x v="0"/>
    <x v="5"/>
    <x v="409"/>
    <x v="409"/>
    <x v="899"/>
    <x v="5"/>
    <x v="892"/>
    <x v="0"/>
    <x v="663"/>
    <x v="1"/>
    <x v="0"/>
    <x v="0"/>
    <x v="0"/>
    <x v="0"/>
    <x v="0"/>
    <x v="0"/>
    <x v="0"/>
    <x v="0"/>
    <x v="0"/>
    <x v="0"/>
    <x v="0"/>
    <x v="0"/>
    <x v="455"/>
    <x v="497"/>
  </r>
  <r>
    <x v="943"/>
    <x v="0"/>
    <x v="0"/>
    <x v="3"/>
    <x v="15"/>
    <x v="809"/>
    <x v="0"/>
    <x v="0"/>
    <x v="0"/>
    <x v="634"/>
    <x v="0"/>
    <x v="5"/>
    <x v="410"/>
    <x v="410"/>
    <x v="900"/>
    <x v="10"/>
    <x v="893"/>
    <x v="0"/>
    <x v="665"/>
    <x v="1"/>
    <x v="0"/>
    <x v="0"/>
    <x v="0"/>
    <x v="0"/>
    <x v="0"/>
    <x v="0"/>
    <x v="0"/>
    <x v="0"/>
    <x v="0"/>
    <x v="0"/>
    <x v="0"/>
    <x v="0"/>
    <x v="374"/>
    <x v="498"/>
  </r>
  <r>
    <x v="944"/>
    <x v="23"/>
    <x v="0"/>
    <x v="2"/>
    <x v="521"/>
    <x v="810"/>
    <x v="2"/>
    <x v="3"/>
    <x v="0"/>
    <x v="635"/>
    <x v="0"/>
    <x v="5"/>
    <x v="411"/>
    <x v="411"/>
    <x v="901"/>
    <x v="12"/>
    <x v="894"/>
    <x v="0"/>
    <x v="488"/>
    <x v="1"/>
    <x v="0"/>
    <x v="0"/>
    <x v="0"/>
    <x v="0"/>
    <x v="0"/>
    <x v="0"/>
    <x v="0"/>
    <x v="0"/>
    <x v="0"/>
    <x v="0"/>
    <x v="0"/>
    <x v="0"/>
    <x v="419"/>
    <x v="459"/>
  </r>
  <r>
    <x v="945"/>
    <x v="0"/>
    <x v="0"/>
    <x v="0"/>
    <x v="522"/>
    <x v="811"/>
    <x v="0"/>
    <x v="0"/>
    <x v="0"/>
    <x v="636"/>
    <x v="0"/>
    <x v="5"/>
    <x v="411"/>
    <x v="411"/>
    <x v="902"/>
    <x v="0"/>
    <x v="895"/>
    <x v="0"/>
    <x v="666"/>
    <x v="1"/>
    <x v="0"/>
    <x v="0"/>
    <x v="0"/>
    <x v="0"/>
    <x v="0"/>
    <x v="0"/>
    <x v="0"/>
    <x v="0"/>
    <x v="0"/>
    <x v="0"/>
    <x v="0"/>
    <x v="0"/>
    <x v="456"/>
    <x v="499"/>
  </r>
  <r>
    <x v="946"/>
    <x v="0"/>
    <x v="0"/>
    <x v="0"/>
    <x v="523"/>
    <x v="812"/>
    <x v="0"/>
    <x v="0"/>
    <x v="0"/>
    <x v="142"/>
    <x v="0"/>
    <x v="5"/>
    <x v="411"/>
    <x v="411"/>
    <x v="903"/>
    <x v="0"/>
    <x v="896"/>
    <x v="0"/>
    <x v="667"/>
    <x v="1"/>
    <x v="0"/>
    <x v="0"/>
    <x v="0"/>
    <x v="0"/>
    <x v="0"/>
    <x v="0"/>
    <x v="0"/>
    <x v="0"/>
    <x v="0"/>
    <x v="0"/>
    <x v="0"/>
    <x v="0"/>
    <x v="457"/>
    <x v="500"/>
  </r>
  <r>
    <x v="947"/>
    <x v="17"/>
    <x v="0"/>
    <x v="2"/>
    <x v="524"/>
    <x v="813"/>
    <x v="1"/>
    <x v="3"/>
    <x v="0"/>
    <x v="637"/>
    <x v="0"/>
    <x v="5"/>
    <x v="411"/>
    <x v="411"/>
    <x v="904"/>
    <x v="19"/>
    <x v="897"/>
    <x v="0"/>
    <x v="2"/>
    <x v="1"/>
    <x v="0"/>
    <x v="0"/>
    <x v="0"/>
    <x v="0"/>
    <x v="0"/>
    <x v="0"/>
    <x v="0"/>
    <x v="0"/>
    <x v="0"/>
    <x v="0"/>
    <x v="0"/>
    <x v="0"/>
    <x v="458"/>
    <x v="501"/>
  </r>
  <r>
    <x v="948"/>
    <x v="20"/>
    <x v="0"/>
    <x v="0"/>
    <x v="489"/>
    <x v="814"/>
    <x v="2"/>
    <x v="1"/>
    <x v="0"/>
    <x v="638"/>
    <x v="0"/>
    <x v="5"/>
    <x v="412"/>
    <x v="412"/>
    <x v="905"/>
    <x v="5"/>
    <x v="898"/>
    <x v="0"/>
    <x v="668"/>
    <x v="1"/>
    <x v="0"/>
    <x v="0"/>
    <x v="0"/>
    <x v="0"/>
    <x v="0"/>
    <x v="0"/>
    <x v="0"/>
    <x v="0"/>
    <x v="0"/>
    <x v="0"/>
    <x v="0"/>
    <x v="0"/>
    <x v="459"/>
    <x v="502"/>
  </r>
  <r>
    <x v="949"/>
    <x v="20"/>
    <x v="0"/>
    <x v="0"/>
    <x v="72"/>
    <x v="815"/>
    <x v="2"/>
    <x v="2"/>
    <x v="0"/>
    <x v="22"/>
    <x v="0"/>
    <x v="5"/>
    <x v="413"/>
    <x v="413"/>
    <x v="906"/>
    <x v="3"/>
    <x v="899"/>
    <x v="0"/>
    <x v="669"/>
    <x v="1"/>
    <x v="0"/>
    <x v="0"/>
    <x v="0"/>
    <x v="0"/>
    <x v="0"/>
    <x v="0"/>
    <x v="0"/>
    <x v="0"/>
    <x v="0"/>
    <x v="0"/>
    <x v="0"/>
    <x v="0"/>
    <x v="448"/>
    <x v="490"/>
  </r>
  <r>
    <x v="950"/>
    <x v="23"/>
    <x v="0"/>
    <x v="3"/>
    <x v="13"/>
    <x v="816"/>
    <x v="2"/>
    <x v="0"/>
    <x v="0"/>
    <x v="639"/>
    <x v="0"/>
    <x v="5"/>
    <x v="414"/>
    <x v="414"/>
    <x v="907"/>
    <x v="4"/>
    <x v="900"/>
    <x v="0"/>
    <x v="670"/>
    <x v="1"/>
    <x v="0"/>
    <x v="0"/>
    <x v="0"/>
    <x v="0"/>
    <x v="0"/>
    <x v="0"/>
    <x v="0"/>
    <x v="0"/>
    <x v="0"/>
    <x v="0"/>
    <x v="0"/>
    <x v="0"/>
    <x v="460"/>
    <x v="503"/>
  </r>
  <r>
    <x v="951"/>
    <x v="20"/>
    <x v="0"/>
    <x v="2"/>
    <x v="525"/>
    <x v="817"/>
    <x v="2"/>
    <x v="2"/>
    <x v="0"/>
    <x v="22"/>
    <x v="0"/>
    <x v="5"/>
    <x v="414"/>
    <x v="414"/>
    <x v="908"/>
    <x v="5"/>
    <x v="901"/>
    <x v="0"/>
    <x v="671"/>
    <x v="1"/>
    <x v="0"/>
    <x v="0"/>
    <x v="0"/>
    <x v="0"/>
    <x v="0"/>
    <x v="0"/>
    <x v="0"/>
    <x v="0"/>
    <x v="0"/>
    <x v="0"/>
    <x v="0"/>
    <x v="0"/>
    <x v="369"/>
    <x v="504"/>
  </r>
  <r>
    <x v="952"/>
    <x v="0"/>
    <x v="0"/>
    <x v="0"/>
    <x v="19"/>
    <x v="818"/>
    <x v="0"/>
    <x v="2"/>
    <x v="0"/>
    <x v="22"/>
    <x v="0"/>
    <x v="5"/>
    <x v="415"/>
    <x v="415"/>
    <x v="909"/>
    <x v="1"/>
    <x v="902"/>
    <x v="0"/>
    <x v="78"/>
    <x v="1"/>
    <x v="0"/>
    <x v="0"/>
    <x v="0"/>
    <x v="0"/>
    <x v="0"/>
    <x v="0"/>
    <x v="0"/>
    <x v="0"/>
    <x v="0"/>
    <x v="0"/>
    <x v="0"/>
    <x v="0"/>
    <x v="461"/>
    <x v="505"/>
  </r>
  <r>
    <x v="953"/>
    <x v="20"/>
    <x v="0"/>
    <x v="0"/>
    <x v="19"/>
    <x v="819"/>
    <x v="2"/>
    <x v="2"/>
    <x v="0"/>
    <x v="22"/>
    <x v="0"/>
    <x v="5"/>
    <x v="415"/>
    <x v="415"/>
    <x v="910"/>
    <x v="81"/>
    <x v="903"/>
    <x v="0"/>
    <x v="597"/>
    <x v="1"/>
    <x v="0"/>
    <x v="0"/>
    <x v="0"/>
    <x v="0"/>
    <x v="0"/>
    <x v="0"/>
    <x v="0"/>
    <x v="0"/>
    <x v="0"/>
    <x v="0"/>
    <x v="0"/>
    <x v="0"/>
    <x v="462"/>
    <x v="506"/>
  </r>
  <r>
    <x v="954"/>
    <x v="0"/>
    <x v="0"/>
    <x v="1"/>
    <x v="402"/>
    <x v="820"/>
    <x v="0"/>
    <x v="2"/>
    <x v="0"/>
    <x v="22"/>
    <x v="0"/>
    <x v="5"/>
    <x v="415"/>
    <x v="415"/>
    <x v="911"/>
    <x v="2"/>
    <x v="904"/>
    <x v="0"/>
    <x v="672"/>
    <x v="1"/>
    <x v="0"/>
    <x v="0"/>
    <x v="0"/>
    <x v="0"/>
    <x v="0"/>
    <x v="0"/>
    <x v="0"/>
    <x v="0"/>
    <x v="0"/>
    <x v="0"/>
    <x v="0"/>
    <x v="0"/>
    <x v="463"/>
    <x v="507"/>
  </r>
  <r>
    <x v="955"/>
    <x v="15"/>
    <x v="0"/>
    <x v="0"/>
    <x v="19"/>
    <x v="821"/>
    <x v="1"/>
    <x v="2"/>
    <x v="0"/>
    <x v="22"/>
    <x v="0"/>
    <x v="5"/>
    <x v="415"/>
    <x v="415"/>
    <x v="912"/>
    <x v="82"/>
    <x v="905"/>
    <x v="0"/>
    <x v="597"/>
    <x v="1"/>
    <x v="0"/>
    <x v="0"/>
    <x v="0"/>
    <x v="0"/>
    <x v="0"/>
    <x v="0"/>
    <x v="0"/>
    <x v="0"/>
    <x v="0"/>
    <x v="0"/>
    <x v="0"/>
    <x v="0"/>
    <x v="462"/>
    <x v="506"/>
  </r>
  <r>
    <x v="956"/>
    <x v="20"/>
    <x v="0"/>
    <x v="1"/>
    <x v="402"/>
    <x v="599"/>
    <x v="2"/>
    <x v="2"/>
    <x v="0"/>
    <x v="22"/>
    <x v="0"/>
    <x v="5"/>
    <x v="415"/>
    <x v="415"/>
    <x v="913"/>
    <x v="67"/>
    <x v="906"/>
    <x v="0"/>
    <x v="673"/>
    <x v="1"/>
    <x v="0"/>
    <x v="0"/>
    <x v="0"/>
    <x v="0"/>
    <x v="0"/>
    <x v="0"/>
    <x v="0"/>
    <x v="0"/>
    <x v="0"/>
    <x v="0"/>
    <x v="0"/>
    <x v="0"/>
    <x v="464"/>
    <x v="508"/>
  </r>
  <r>
    <x v="957"/>
    <x v="20"/>
    <x v="0"/>
    <x v="2"/>
    <x v="322"/>
    <x v="822"/>
    <x v="2"/>
    <x v="2"/>
    <x v="0"/>
    <x v="22"/>
    <x v="0"/>
    <x v="5"/>
    <x v="416"/>
    <x v="416"/>
    <x v="914"/>
    <x v="5"/>
    <x v="907"/>
    <x v="0"/>
    <x v="674"/>
    <x v="1"/>
    <x v="0"/>
    <x v="0"/>
    <x v="0"/>
    <x v="0"/>
    <x v="0"/>
    <x v="0"/>
    <x v="0"/>
    <x v="0"/>
    <x v="0"/>
    <x v="0"/>
    <x v="0"/>
    <x v="0"/>
    <x v="465"/>
    <x v="342"/>
  </r>
  <r>
    <x v="958"/>
    <x v="20"/>
    <x v="0"/>
    <x v="4"/>
    <x v="19"/>
    <x v="823"/>
    <x v="2"/>
    <x v="2"/>
    <x v="0"/>
    <x v="640"/>
    <x v="0"/>
    <x v="5"/>
    <x v="417"/>
    <x v="417"/>
    <x v="822"/>
    <x v="75"/>
    <x v="818"/>
    <x v="0"/>
    <x v="675"/>
    <x v="1"/>
    <x v="0"/>
    <x v="0"/>
    <x v="0"/>
    <x v="0"/>
    <x v="0"/>
    <x v="0"/>
    <x v="0"/>
    <x v="0"/>
    <x v="0"/>
    <x v="0"/>
    <x v="0"/>
    <x v="0"/>
    <x v="466"/>
    <x v="509"/>
  </r>
  <r>
    <x v="959"/>
    <x v="20"/>
    <x v="0"/>
    <x v="0"/>
    <x v="19"/>
    <x v="824"/>
    <x v="2"/>
    <x v="2"/>
    <x v="0"/>
    <x v="641"/>
    <x v="0"/>
    <x v="5"/>
    <x v="417"/>
    <x v="417"/>
    <x v="646"/>
    <x v="3"/>
    <x v="646"/>
    <x v="0"/>
    <x v="676"/>
    <x v="1"/>
    <x v="0"/>
    <x v="0"/>
    <x v="0"/>
    <x v="0"/>
    <x v="0"/>
    <x v="0"/>
    <x v="0"/>
    <x v="0"/>
    <x v="0"/>
    <x v="0"/>
    <x v="0"/>
    <x v="0"/>
    <x v="466"/>
    <x v="509"/>
  </r>
  <r>
    <x v="960"/>
    <x v="20"/>
    <x v="0"/>
    <x v="0"/>
    <x v="19"/>
    <x v="824"/>
    <x v="2"/>
    <x v="2"/>
    <x v="0"/>
    <x v="642"/>
    <x v="0"/>
    <x v="5"/>
    <x v="417"/>
    <x v="417"/>
    <x v="645"/>
    <x v="3"/>
    <x v="645"/>
    <x v="0"/>
    <x v="677"/>
    <x v="1"/>
    <x v="0"/>
    <x v="0"/>
    <x v="0"/>
    <x v="0"/>
    <x v="0"/>
    <x v="0"/>
    <x v="0"/>
    <x v="0"/>
    <x v="0"/>
    <x v="0"/>
    <x v="0"/>
    <x v="0"/>
    <x v="466"/>
    <x v="509"/>
  </r>
  <r>
    <x v="961"/>
    <x v="16"/>
    <x v="0"/>
    <x v="2"/>
    <x v="526"/>
    <x v="825"/>
    <x v="1"/>
    <x v="2"/>
    <x v="0"/>
    <x v="22"/>
    <x v="0"/>
    <x v="5"/>
    <x v="418"/>
    <x v="418"/>
    <x v="915"/>
    <x v="5"/>
    <x v="908"/>
    <x v="0"/>
    <x v="380"/>
    <x v="1"/>
    <x v="0"/>
    <x v="0"/>
    <x v="0"/>
    <x v="0"/>
    <x v="0"/>
    <x v="0"/>
    <x v="0"/>
    <x v="0"/>
    <x v="0"/>
    <x v="0"/>
    <x v="0"/>
    <x v="0"/>
    <x v="467"/>
    <x v="510"/>
  </r>
  <r>
    <x v="962"/>
    <x v="0"/>
    <x v="0"/>
    <x v="3"/>
    <x v="15"/>
    <x v="826"/>
    <x v="0"/>
    <x v="0"/>
    <x v="0"/>
    <x v="643"/>
    <x v="0"/>
    <x v="5"/>
    <x v="419"/>
    <x v="419"/>
    <x v="916"/>
    <x v="3"/>
    <x v="909"/>
    <x v="0"/>
    <x v="235"/>
    <x v="1"/>
    <x v="0"/>
    <x v="0"/>
    <x v="0"/>
    <x v="0"/>
    <x v="0"/>
    <x v="0"/>
    <x v="0"/>
    <x v="0"/>
    <x v="0"/>
    <x v="0"/>
    <x v="0"/>
    <x v="0"/>
    <x v="468"/>
    <x v="511"/>
  </r>
  <r>
    <x v="963"/>
    <x v="15"/>
    <x v="0"/>
    <x v="4"/>
    <x v="527"/>
    <x v="827"/>
    <x v="1"/>
    <x v="0"/>
    <x v="0"/>
    <x v="644"/>
    <x v="0"/>
    <x v="5"/>
    <x v="420"/>
    <x v="420"/>
    <x v="917"/>
    <x v="83"/>
    <x v="910"/>
    <x v="0"/>
    <x v="678"/>
    <x v="1"/>
    <x v="0"/>
    <x v="0"/>
    <x v="0"/>
    <x v="0"/>
    <x v="0"/>
    <x v="0"/>
    <x v="0"/>
    <x v="0"/>
    <x v="0"/>
    <x v="0"/>
    <x v="0"/>
    <x v="0"/>
    <x v="469"/>
    <x v="512"/>
  </r>
  <r>
    <x v="964"/>
    <x v="0"/>
    <x v="0"/>
    <x v="1"/>
    <x v="3"/>
    <x v="828"/>
    <x v="0"/>
    <x v="0"/>
    <x v="0"/>
    <x v="645"/>
    <x v="0"/>
    <x v="5"/>
    <x v="421"/>
    <x v="421"/>
    <x v="918"/>
    <x v="3"/>
    <x v="911"/>
    <x v="0"/>
    <x v="679"/>
    <x v="1"/>
    <x v="0"/>
    <x v="0"/>
    <x v="0"/>
    <x v="0"/>
    <x v="0"/>
    <x v="0"/>
    <x v="0"/>
    <x v="0"/>
    <x v="0"/>
    <x v="0"/>
    <x v="0"/>
    <x v="0"/>
    <x v="470"/>
    <x v="150"/>
  </r>
  <r>
    <x v="965"/>
    <x v="0"/>
    <x v="0"/>
    <x v="1"/>
    <x v="3"/>
    <x v="828"/>
    <x v="0"/>
    <x v="0"/>
    <x v="0"/>
    <x v="646"/>
    <x v="0"/>
    <x v="5"/>
    <x v="421"/>
    <x v="421"/>
    <x v="919"/>
    <x v="3"/>
    <x v="912"/>
    <x v="0"/>
    <x v="679"/>
    <x v="1"/>
    <x v="0"/>
    <x v="0"/>
    <x v="0"/>
    <x v="0"/>
    <x v="0"/>
    <x v="0"/>
    <x v="0"/>
    <x v="0"/>
    <x v="0"/>
    <x v="0"/>
    <x v="0"/>
    <x v="0"/>
    <x v="470"/>
    <x v="150"/>
  </r>
  <r>
    <x v="966"/>
    <x v="0"/>
    <x v="0"/>
    <x v="0"/>
    <x v="528"/>
    <x v="829"/>
    <x v="0"/>
    <x v="2"/>
    <x v="0"/>
    <x v="22"/>
    <x v="0"/>
    <x v="5"/>
    <x v="422"/>
    <x v="422"/>
    <x v="18"/>
    <x v="1"/>
    <x v="53"/>
    <x v="0"/>
    <x v="209"/>
    <x v="1"/>
    <x v="0"/>
    <x v="0"/>
    <x v="0"/>
    <x v="0"/>
    <x v="0"/>
    <x v="0"/>
    <x v="0"/>
    <x v="0"/>
    <x v="0"/>
    <x v="0"/>
    <x v="0"/>
    <x v="0"/>
    <x v="471"/>
    <x v="513"/>
  </r>
  <r>
    <x v="967"/>
    <x v="0"/>
    <x v="0"/>
    <x v="0"/>
    <x v="529"/>
    <x v="830"/>
    <x v="0"/>
    <x v="0"/>
    <x v="0"/>
    <x v="647"/>
    <x v="0"/>
    <x v="5"/>
    <x v="422"/>
    <x v="422"/>
    <x v="920"/>
    <x v="1"/>
    <x v="913"/>
    <x v="0"/>
    <x v="680"/>
    <x v="1"/>
    <x v="0"/>
    <x v="0"/>
    <x v="0"/>
    <x v="0"/>
    <x v="0"/>
    <x v="0"/>
    <x v="0"/>
    <x v="0"/>
    <x v="0"/>
    <x v="0"/>
    <x v="0"/>
    <x v="0"/>
    <x v="472"/>
    <x v="513"/>
  </r>
  <r>
    <x v="968"/>
    <x v="0"/>
    <x v="0"/>
    <x v="0"/>
    <x v="530"/>
    <x v="831"/>
    <x v="0"/>
    <x v="0"/>
    <x v="0"/>
    <x v="648"/>
    <x v="0"/>
    <x v="5"/>
    <x v="422"/>
    <x v="422"/>
    <x v="921"/>
    <x v="1"/>
    <x v="914"/>
    <x v="0"/>
    <x v="681"/>
    <x v="1"/>
    <x v="0"/>
    <x v="0"/>
    <x v="0"/>
    <x v="0"/>
    <x v="0"/>
    <x v="0"/>
    <x v="0"/>
    <x v="0"/>
    <x v="0"/>
    <x v="0"/>
    <x v="0"/>
    <x v="0"/>
    <x v="472"/>
    <x v="513"/>
  </r>
  <r>
    <x v="969"/>
    <x v="0"/>
    <x v="0"/>
    <x v="0"/>
    <x v="531"/>
    <x v="832"/>
    <x v="0"/>
    <x v="0"/>
    <x v="0"/>
    <x v="649"/>
    <x v="0"/>
    <x v="5"/>
    <x v="422"/>
    <x v="422"/>
    <x v="922"/>
    <x v="1"/>
    <x v="915"/>
    <x v="0"/>
    <x v="682"/>
    <x v="1"/>
    <x v="0"/>
    <x v="0"/>
    <x v="0"/>
    <x v="0"/>
    <x v="0"/>
    <x v="0"/>
    <x v="0"/>
    <x v="0"/>
    <x v="0"/>
    <x v="0"/>
    <x v="0"/>
    <x v="0"/>
    <x v="472"/>
    <x v="513"/>
  </r>
  <r>
    <x v="970"/>
    <x v="0"/>
    <x v="0"/>
    <x v="0"/>
    <x v="18"/>
    <x v="833"/>
    <x v="0"/>
    <x v="0"/>
    <x v="0"/>
    <x v="650"/>
    <x v="0"/>
    <x v="5"/>
    <x v="422"/>
    <x v="422"/>
    <x v="923"/>
    <x v="1"/>
    <x v="916"/>
    <x v="0"/>
    <x v="23"/>
    <x v="1"/>
    <x v="0"/>
    <x v="0"/>
    <x v="0"/>
    <x v="0"/>
    <x v="0"/>
    <x v="0"/>
    <x v="0"/>
    <x v="0"/>
    <x v="0"/>
    <x v="0"/>
    <x v="0"/>
    <x v="0"/>
    <x v="472"/>
    <x v="513"/>
  </r>
  <r>
    <x v="971"/>
    <x v="20"/>
    <x v="0"/>
    <x v="2"/>
    <x v="322"/>
    <x v="822"/>
    <x v="2"/>
    <x v="2"/>
    <x v="0"/>
    <x v="22"/>
    <x v="0"/>
    <x v="5"/>
    <x v="423"/>
    <x v="423"/>
    <x v="924"/>
    <x v="5"/>
    <x v="917"/>
    <x v="0"/>
    <x v="674"/>
    <x v="1"/>
    <x v="0"/>
    <x v="0"/>
    <x v="0"/>
    <x v="0"/>
    <x v="0"/>
    <x v="0"/>
    <x v="0"/>
    <x v="0"/>
    <x v="0"/>
    <x v="0"/>
    <x v="0"/>
    <x v="0"/>
    <x v="473"/>
    <x v="514"/>
  </r>
  <r>
    <x v="972"/>
    <x v="23"/>
    <x v="0"/>
    <x v="3"/>
    <x v="13"/>
    <x v="834"/>
    <x v="2"/>
    <x v="0"/>
    <x v="0"/>
    <x v="651"/>
    <x v="0"/>
    <x v="5"/>
    <x v="424"/>
    <x v="424"/>
    <x v="925"/>
    <x v="24"/>
    <x v="918"/>
    <x v="0"/>
    <x v="683"/>
    <x v="1"/>
    <x v="0"/>
    <x v="0"/>
    <x v="0"/>
    <x v="0"/>
    <x v="0"/>
    <x v="0"/>
    <x v="0"/>
    <x v="0"/>
    <x v="0"/>
    <x v="0"/>
    <x v="0"/>
    <x v="0"/>
    <x v="474"/>
    <x v="515"/>
  </r>
  <r>
    <x v="973"/>
    <x v="23"/>
    <x v="0"/>
    <x v="3"/>
    <x v="13"/>
    <x v="834"/>
    <x v="2"/>
    <x v="0"/>
    <x v="0"/>
    <x v="652"/>
    <x v="0"/>
    <x v="5"/>
    <x v="424"/>
    <x v="424"/>
    <x v="926"/>
    <x v="8"/>
    <x v="919"/>
    <x v="0"/>
    <x v="683"/>
    <x v="1"/>
    <x v="0"/>
    <x v="0"/>
    <x v="0"/>
    <x v="0"/>
    <x v="0"/>
    <x v="0"/>
    <x v="0"/>
    <x v="0"/>
    <x v="0"/>
    <x v="0"/>
    <x v="0"/>
    <x v="0"/>
    <x v="474"/>
    <x v="515"/>
  </r>
  <r>
    <x v="974"/>
    <x v="23"/>
    <x v="0"/>
    <x v="3"/>
    <x v="13"/>
    <x v="834"/>
    <x v="2"/>
    <x v="0"/>
    <x v="0"/>
    <x v="653"/>
    <x v="0"/>
    <x v="5"/>
    <x v="424"/>
    <x v="424"/>
    <x v="927"/>
    <x v="8"/>
    <x v="920"/>
    <x v="0"/>
    <x v="683"/>
    <x v="1"/>
    <x v="0"/>
    <x v="0"/>
    <x v="0"/>
    <x v="0"/>
    <x v="0"/>
    <x v="0"/>
    <x v="0"/>
    <x v="0"/>
    <x v="0"/>
    <x v="0"/>
    <x v="0"/>
    <x v="0"/>
    <x v="474"/>
    <x v="515"/>
  </r>
  <r>
    <x v="975"/>
    <x v="17"/>
    <x v="0"/>
    <x v="3"/>
    <x v="286"/>
    <x v="834"/>
    <x v="1"/>
    <x v="0"/>
    <x v="0"/>
    <x v="654"/>
    <x v="0"/>
    <x v="5"/>
    <x v="424"/>
    <x v="424"/>
    <x v="928"/>
    <x v="1"/>
    <x v="921"/>
    <x v="0"/>
    <x v="683"/>
    <x v="1"/>
    <x v="0"/>
    <x v="0"/>
    <x v="0"/>
    <x v="0"/>
    <x v="0"/>
    <x v="0"/>
    <x v="0"/>
    <x v="0"/>
    <x v="0"/>
    <x v="0"/>
    <x v="0"/>
    <x v="0"/>
    <x v="474"/>
    <x v="515"/>
  </r>
  <r>
    <x v="976"/>
    <x v="23"/>
    <x v="0"/>
    <x v="3"/>
    <x v="13"/>
    <x v="834"/>
    <x v="2"/>
    <x v="0"/>
    <x v="0"/>
    <x v="655"/>
    <x v="0"/>
    <x v="5"/>
    <x v="424"/>
    <x v="424"/>
    <x v="929"/>
    <x v="34"/>
    <x v="922"/>
    <x v="0"/>
    <x v="683"/>
    <x v="1"/>
    <x v="0"/>
    <x v="0"/>
    <x v="0"/>
    <x v="0"/>
    <x v="0"/>
    <x v="0"/>
    <x v="0"/>
    <x v="0"/>
    <x v="0"/>
    <x v="0"/>
    <x v="0"/>
    <x v="0"/>
    <x v="475"/>
    <x v="516"/>
  </r>
  <r>
    <x v="977"/>
    <x v="15"/>
    <x v="0"/>
    <x v="3"/>
    <x v="14"/>
    <x v="834"/>
    <x v="1"/>
    <x v="0"/>
    <x v="0"/>
    <x v="656"/>
    <x v="0"/>
    <x v="5"/>
    <x v="424"/>
    <x v="424"/>
    <x v="930"/>
    <x v="4"/>
    <x v="923"/>
    <x v="0"/>
    <x v="683"/>
    <x v="1"/>
    <x v="0"/>
    <x v="0"/>
    <x v="0"/>
    <x v="0"/>
    <x v="0"/>
    <x v="0"/>
    <x v="0"/>
    <x v="0"/>
    <x v="0"/>
    <x v="0"/>
    <x v="0"/>
    <x v="0"/>
    <x v="475"/>
    <x v="516"/>
  </r>
  <r>
    <x v="978"/>
    <x v="23"/>
    <x v="0"/>
    <x v="3"/>
    <x v="13"/>
    <x v="834"/>
    <x v="2"/>
    <x v="0"/>
    <x v="0"/>
    <x v="657"/>
    <x v="0"/>
    <x v="5"/>
    <x v="424"/>
    <x v="424"/>
    <x v="931"/>
    <x v="48"/>
    <x v="924"/>
    <x v="0"/>
    <x v="683"/>
    <x v="1"/>
    <x v="0"/>
    <x v="0"/>
    <x v="0"/>
    <x v="0"/>
    <x v="0"/>
    <x v="0"/>
    <x v="0"/>
    <x v="0"/>
    <x v="0"/>
    <x v="0"/>
    <x v="0"/>
    <x v="0"/>
    <x v="476"/>
    <x v="517"/>
  </r>
  <r>
    <x v="979"/>
    <x v="23"/>
    <x v="0"/>
    <x v="3"/>
    <x v="13"/>
    <x v="834"/>
    <x v="2"/>
    <x v="0"/>
    <x v="0"/>
    <x v="658"/>
    <x v="0"/>
    <x v="5"/>
    <x v="424"/>
    <x v="424"/>
    <x v="932"/>
    <x v="27"/>
    <x v="925"/>
    <x v="0"/>
    <x v="683"/>
    <x v="1"/>
    <x v="0"/>
    <x v="0"/>
    <x v="0"/>
    <x v="0"/>
    <x v="0"/>
    <x v="0"/>
    <x v="0"/>
    <x v="0"/>
    <x v="0"/>
    <x v="0"/>
    <x v="0"/>
    <x v="0"/>
    <x v="475"/>
    <x v="516"/>
  </r>
  <r>
    <x v="980"/>
    <x v="20"/>
    <x v="0"/>
    <x v="2"/>
    <x v="532"/>
    <x v="835"/>
    <x v="2"/>
    <x v="2"/>
    <x v="0"/>
    <x v="22"/>
    <x v="0"/>
    <x v="5"/>
    <x v="425"/>
    <x v="425"/>
    <x v="933"/>
    <x v="5"/>
    <x v="926"/>
    <x v="0"/>
    <x v="684"/>
    <x v="1"/>
    <x v="0"/>
    <x v="0"/>
    <x v="0"/>
    <x v="0"/>
    <x v="0"/>
    <x v="0"/>
    <x v="0"/>
    <x v="0"/>
    <x v="0"/>
    <x v="0"/>
    <x v="0"/>
    <x v="0"/>
    <x v="477"/>
    <x v="518"/>
  </r>
  <r>
    <x v="981"/>
    <x v="12"/>
    <x v="0"/>
    <x v="1"/>
    <x v="533"/>
    <x v="836"/>
    <x v="0"/>
    <x v="0"/>
    <x v="0"/>
    <x v="659"/>
    <x v="0"/>
    <x v="5"/>
    <x v="426"/>
    <x v="426"/>
    <x v="934"/>
    <x v="3"/>
    <x v="927"/>
    <x v="0"/>
    <x v="685"/>
    <x v="1"/>
    <x v="0"/>
    <x v="0"/>
    <x v="0"/>
    <x v="0"/>
    <x v="0"/>
    <x v="0"/>
    <x v="0"/>
    <x v="0"/>
    <x v="0"/>
    <x v="0"/>
    <x v="0"/>
    <x v="0"/>
    <x v="431"/>
    <x v="472"/>
  </r>
  <r>
    <x v="982"/>
    <x v="0"/>
    <x v="0"/>
    <x v="1"/>
    <x v="3"/>
    <x v="837"/>
    <x v="0"/>
    <x v="0"/>
    <x v="0"/>
    <x v="660"/>
    <x v="0"/>
    <x v="5"/>
    <x v="426"/>
    <x v="426"/>
    <x v="935"/>
    <x v="2"/>
    <x v="928"/>
    <x v="0"/>
    <x v="686"/>
    <x v="1"/>
    <x v="0"/>
    <x v="0"/>
    <x v="0"/>
    <x v="0"/>
    <x v="0"/>
    <x v="0"/>
    <x v="0"/>
    <x v="0"/>
    <x v="0"/>
    <x v="0"/>
    <x v="0"/>
    <x v="0"/>
    <x v="478"/>
    <x v="519"/>
  </r>
  <r>
    <x v="983"/>
    <x v="0"/>
    <x v="0"/>
    <x v="1"/>
    <x v="3"/>
    <x v="837"/>
    <x v="0"/>
    <x v="0"/>
    <x v="0"/>
    <x v="661"/>
    <x v="0"/>
    <x v="5"/>
    <x v="426"/>
    <x v="426"/>
    <x v="936"/>
    <x v="2"/>
    <x v="929"/>
    <x v="0"/>
    <x v="686"/>
    <x v="1"/>
    <x v="0"/>
    <x v="0"/>
    <x v="0"/>
    <x v="0"/>
    <x v="0"/>
    <x v="0"/>
    <x v="0"/>
    <x v="0"/>
    <x v="0"/>
    <x v="0"/>
    <x v="0"/>
    <x v="0"/>
    <x v="478"/>
    <x v="519"/>
  </r>
  <r>
    <x v="984"/>
    <x v="0"/>
    <x v="0"/>
    <x v="2"/>
    <x v="493"/>
    <x v="838"/>
    <x v="0"/>
    <x v="0"/>
    <x v="0"/>
    <x v="662"/>
    <x v="0"/>
    <x v="5"/>
    <x v="427"/>
    <x v="427"/>
    <x v="937"/>
    <x v="0"/>
    <x v="930"/>
    <x v="0"/>
    <x v="687"/>
    <x v="1"/>
    <x v="0"/>
    <x v="0"/>
    <x v="0"/>
    <x v="0"/>
    <x v="0"/>
    <x v="0"/>
    <x v="0"/>
    <x v="0"/>
    <x v="0"/>
    <x v="0"/>
    <x v="0"/>
    <x v="0"/>
    <x v="279"/>
    <x v="317"/>
  </r>
  <r>
    <x v="985"/>
    <x v="0"/>
    <x v="0"/>
    <x v="2"/>
    <x v="306"/>
    <x v="839"/>
    <x v="0"/>
    <x v="0"/>
    <x v="0"/>
    <x v="663"/>
    <x v="0"/>
    <x v="5"/>
    <x v="427"/>
    <x v="427"/>
    <x v="938"/>
    <x v="0"/>
    <x v="931"/>
    <x v="0"/>
    <x v="395"/>
    <x v="1"/>
    <x v="0"/>
    <x v="0"/>
    <x v="0"/>
    <x v="0"/>
    <x v="0"/>
    <x v="0"/>
    <x v="0"/>
    <x v="0"/>
    <x v="0"/>
    <x v="0"/>
    <x v="0"/>
    <x v="0"/>
    <x v="479"/>
    <x v="520"/>
  </r>
  <r>
    <x v="986"/>
    <x v="0"/>
    <x v="0"/>
    <x v="2"/>
    <x v="534"/>
    <x v="840"/>
    <x v="0"/>
    <x v="0"/>
    <x v="0"/>
    <x v="664"/>
    <x v="0"/>
    <x v="5"/>
    <x v="428"/>
    <x v="428"/>
    <x v="939"/>
    <x v="0"/>
    <x v="932"/>
    <x v="0"/>
    <x v="320"/>
    <x v="1"/>
    <x v="0"/>
    <x v="0"/>
    <x v="0"/>
    <x v="0"/>
    <x v="0"/>
    <x v="0"/>
    <x v="0"/>
    <x v="0"/>
    <x v="0"/>
    <x v="0"/>
    <x v="0"/>
    <x v="0"/>
    <x v="480"/>
    <x v="521"/>
  </r>
  <r>
    <x v="987"/>
    <x v="0"/>
    <x v="0"/>
    <x v="2"/>
    <x v="535"/>
    <x v="841"/>
    <x v="0"/>
    <x v="0"/>
    <x v="0"/>
    <x v="665"/>
    <x v="0"/>
    <x v="5"/>
    <x v="429"/>
    <x v="429"/>
    <x v="940"/>
    <x v="14"/>
    <x v="933"/>
    <x v="0"/>
    <x v="420"/>
    <x v="1"/>
    <x v="0"/>
    <x v="0"/>
    <x v="0"/>
    <x v="0"/>
    <x v="0"/>
    <x v="0"/>
    <x v="0"/>
    <x v="0"/>
    <x v="0"/>
    <x v="0"/>
    <x v="0"/>
    <x v="0"/>
    <x v="481"/>
    <x v="522"/>
  </r>
  <r>
    <x v="988"/>
    <x v="0"/>
    <x v="0"/>
    <x v="2"/>
    <x v="536"/>
    <x v="842"/>
    <x v="0"/>
    <x v="0"/>
    <x v="0"/>
    <x v="666"/>
    <x v="0"/>
    <x v="5"/>
    <x v="429"/>
    <x v="429"/>
    <x v="941"/>
    <x v="14"/>
    <x v="934"/>
    <x v="0"/>
    <x v="688"/>
    <x v="1"/>
    <x v="0"/>
    <x v="0"/>
    <x v="0"/>
    <x v="0"/>
    <x v="0"/>
    <x v="0"/>
    <x v="0"/>
    <x v="0"/>
    <x v="0"/>
    <x v="0"/>
    <x v="0"/>
    <x v="0"/>
    <x v="481"/>
    <x v="522"/>
  </r>
  <r>
    <x v="989"/>
    <x v="0"/>
    <x v="0"/>
    <x v="2"/>
    <x v="537"/>
    <x v="843"/>
    <x v="0"/>
    <x v="0"/>
    <x v="0"/>
    <x v="667"/>
    <x v="0"/>
    <x v="5"/>
    <x v="429"/>
    <x v="429"/>
    <x v="942"/>
    <x v="14"/>
    <x v="935"/>
    <x v="0"/>
    <x v="689"/>
    <x v="1"/>
    <x v="0"/>
    <x v="0"/>
    <x v="0"/>
    <x v="0"/>
    <x v="0"/>
    <x v="0"/>
    <x v="0"/>
    <x v="0"/>
    <x v="0"/>
    <x v="0"/>
    <x v="0"/>
    <x v="0"/>
    <x v="481"/>
    <x v="522"/>
  </r>
  <r>
    <x v="990"/>
    <x v="12"/>
    <x v="0"/>
    <x v="2"/>
    <x v="538"/>
    <x v="844"/>
    <x v="0"/>
    <x v="0"/>
    <x v="0"/>
    <x v="668"/>
    <x v="0"/>
    <x v="5"/>
    <x v="430"/>
    <x v="430"/>
    <x v="943"/>
    <x v="10"/>
    <x v="936"/>
    <x v="0"/>
    <x v="483"/>
    <x v="1"/>
    <x v="0"/>
    <x v="0"/>
    <x v="0"/>
    <x v="0"/>
    <x v="0"/>
    <x v="0"/>
    <x v="0"/>
    <x v="0"/>
    <x v="0"/>
    <x v="0"/>
    <x v="0"/>
    <x v="0"/>
    <x v="482"/>
    <x v="523"/>
  </r>
  <r>
    <x v="991"/>
    <x v="0"/>
    <x v="0"/>
    <x v="2"/>
    <x v="539"/>
    <x v="845"/>
    <x v="0"/>
    <x v="0"/>
    <x v="0"/>
    <x v="669"/>
    <x v="0"/>
    <x v="5"/>
    <x v="431"/>
    <x v="431"/>
    <x v="944"/>
    <x v="14"/>
    <x v="937"/>
    <x v="0"/>
    <x v="690"/>
    <x v="1"/>
    <x v="0"/>
    <x v="0"/>
    <x v="0"/>
    <x v="0"/>
    <x v="0"/>
    <x v="0"/>
    <x v="0"/>
    <x v="0"/>
    <x v="0"/>
    <x v="0"/>
    <x v="0"/>
    <x v="0"/>
    <x v="483"/>
    <x v="524"/>
  </r>
  <r>
    <x v="992"/>
    <x v="7"/>
    <x v="0"/>
    <x v="0"/>
    <x v="540"/>
    <x v="846"/>
    <x v="1"/>
    <x v="2"/>
    <x v="0"/>
    <x v="22"/>
    <x v="0"/>
    <x v="5"/>
    <x v="432"/>
    <x v="432"/>
    <x v="945"/>
    <x v="34"/>
    <x v="938"/>
    <x v="0"/>
    <x v="27"/>
    <x v="1"/>
    <x v="0"/>
    <x v="0"/>
    <x v="0"/>
    <x v="0"/>
    <x v="0"/>
    <x v="0"/>
    <x v="0"/>
    <x v="0"/>
    <x v="0"/>
    <x v="0"/>
    <x v="0"/>
    <x v="0"/>
    <x v="484"/>
    <x v="525"/>
  </r>
  <r>
    <x v="993"/>
    <x v="7"/>
    <x v="0"/>
    <x v="0"/>
    <x v="540"/>
    <x v="847"/>
    <x v="1"/>
    <x v="2"/>
    <x v="0"/>
    <x v="22"/>
    <x v="0"/>
    <x v="5"/>
    <x v="432"/>
    <x v="432"/>
    <x v="946"/>
    <x v="3"/>
    <x v="939"/>
    <x v="0"/>
    <x v="691"/>
    <x v="1"/>
    <x v="0"/>
    <x v="0"/>
    <x v="0"/>
    <x v="0"/>
    <x v="0"/>
    <x v="0"/>
    <x v="0"/>
    <x v="0"/>
    <x v="0"/>
    <x v="0"/>
    <x v="0"/>
    <x v="0"/>
    <x v="484"/>
    <x v="525"/>
  </r>
  <r>
    <x v="994"/>
    <x v="0"/>
    <x v="0"/>
    <x v="0"/>
    <x v="185"/>
    <x v="848"/>
    <x v="0"/>
    <x v="0"/>
    <x v="0"/>
    <x v="670"/>
    <x v="0"/>
    <x v="5"/>
    <x v="433"/>
    <x v="433"/>
    <x v="947"/>
    <x v="1"/>
    <x v="940"/>
    <x v="0"/>
    <x v="273"/>
    <x v="1"/>
    <x v="0"/>
    <x v="0"/>
    <x v="0"/>
    <x v="0"/>
    <x v="0"/>
    <x v="0"/>
    <x v="0"/>
    <x v="0"/>
    <x v="0"/>
    <x v="0"/>
    <x v="0"/>
    <x v="0"/>
    <x v="452"/>
    <x v="526"/>
  </r>
  <r>
    <x v="995"/>
    <x v="17"/>
    <x v="0"/>
    <x v="3"/>
    <x v="50"/>
    <x v="849"/>
    <x v="1"/>
    <x v="1"/>
    <x v="0"/>
    <x v="671"/>
    <x v="0"/>
    <x v="5"/>
    <x v="433"/>
    <x v="433"/>
    <x v="948"/>
    <x v="5"/>
    <x v="941"/>
    <x v="0"/>
    <x v="2"/>
    <x v="1"/>
    <x v="0"/>
    <x v="0"/>
    <x v="0"/>
    <x v="0"/>
    <x v="0"/>
    <x v="0"/>
    <x v="0"/>
    <x v="0"/>
    <x v="0"/>
    <x v="0"/>
    <x v="0"/>
    <x v="0"/>
    <x v="485"/>
    <x v="527"/>
  </r>
  <r>
    <x v="996"/>
    <x v="0"/>
    <x v="0"/>
    <x v="0"/>
    <x v="541"/>
    <x v="850"/>
    <x v="0"/>
    <x v="1"/>
    <x v="0"/>
    <x v="672"/>
    <x v="0"/>
    <x v="5"/>
    <x v="434"/>
    <x v="434"/>
    <x v="949"/>
    <x v="1"/>
    <x v="942"/>
    <x v="0"/>
    <x v="692"/>
    <x v="1"/>
    <x v="0"/>
    <x v="0"/>
    <x v="0"/>
    <x v="0"/>
    <x v="0"/>
    <x v="0"/>
    <x v="0"/>
    <x v="0"/>
    <x v="0"/>
    <x v="0"/>
    <x v="0"/>
    <x v="0"/>
    <x v="486"/>
    <x v="528"/>
  </r>
  <r>
    <x v="997"/>
    <x v="23"/>
    <x v="0"/>
    <x v="3"/>
    <x v="542"/>
    <x v="851"/>
    <x v="2"/>
    <x v="0"/>
    <x v="0"/>
    <x v="673"/>
    <x v="0"/>
    <x v="5"/>
    <x v="435"/>
    <x v="435"/>
    <x v="950"/>
    <x v="73"/>
    <x v="943"/>
    <x v="0"/>
    <x v="283"/>
    <x v="1"/>
    <x v="0"/>
    <x v="0"/>
    <x v="0"/>
    <x v="0"/>
    <x v="0"/>
    <x v="0"/>
    <x v="0"/>
    <x v="0"/>
    <x v="0"/>
    <x v="0"/>
    <x v="0"/>
    <x v="0"/>
    <x v="487"/>
    <x v="529"/>
  </r>
  <r>
    <x v="998"/>
    <x v="23"/>
    <x v="0"/>
    <x v="3"/>
    <x v="542"/>
    <x v="852"/>
    <x v="2"/>
    <x v="0"/>
    <x v="0"/>
    <x v="674"/>
    <x v="0"/>
    <x v="5"/>
    <x v="435"/>
    <x v="435"/>
    <x v="951"/>
    <x v="73"/>
    <x v="944"/>
    <x v="0"/>
    <x v="283"/>
    <x v="1"/>
    <x v="0"/>
    <x v="0"/>
    <x v="0"/>
    <x v="0"/>
    <x v="0"/>
    <x v="0"/>
    <x v="0"/>
    <x v="0"/>
    <x v="0"/>
    <x v="0"/>
    <x v="0"/>
    <x v="0"/>
    <x v="487"/>
    <x v="529"/>
  </r>
  <r>
    <x v="999"/>
    <x v="23"/>
    <x v="0"/>
    <x v="3"/>
    <x v="542"/>
    <x v="853"/>
    <x v="2"/>
    <x v="0"/>
    <x v="0"/>
    <x v="675"/>
    <x v="0"/>
    <x v="5"/>
    <x v="435"/>
    <x v="435"/>
    <x v="952"/>
    <x v="73"/>
    <x v="945"/>
    <x v="0"/>
    <x v="283"/>
    <x v="1"/>
    <x v="0"/>
    <x v="0"/>
    <x v="0"/>
    <x v="0"/>
    <x v="0"/>
    <x v="0"/>
    <x v="0"/>
    <x v="0"/>
    <x v="0"/>
    <x v="0"/>
    <x v="0"/>
    <x v="0"/>
    <x v="487"/>
    <x v="529"/>
  </r>
  <r>
    <x v="1000"/>
    <x v="0"/>
    <x v="0"/>
    <x v="0"/>
    <x v="543"/>
    <x v="854"/>
    <x v="0"/>
    <x v="0"/>
    <x v="0"/>
    <x v="676"/>
    <x v="0"/>
    <x v="5"/>
    <x v="436"/>
    <x v="436"/>
    <x v="953"/>
    <x v="5"/>
    <x v="946"/>
    <x v="0"/>
    <x v="693"/>
    <x v="1"/>
    <x v="0"/>
    <x v="0"/>
    <x v="0"/>
    <x v="0"/>
    <x v="0"/>
    <x v="0"/>
    <x v="0"/>
    <x v="0"/>
    <x v="0"/>
    <x v="0"/>
    <x v="0"/>
    <x v="0"/>
    <x v="488"/>
    <x v="530"/>
  </r>
  <r>
    <x v="1001"/>
    <x v="0"/>
    <x v="0"/>
    <x v="0"/>
    <x v="543"/>
    <x v="855"/>
    <x v="0"/>
    <x v="0"/>
    <x v="0"/>
    <x v="677"/>
    <x v="0"/>
    <x v="5"/>
    <x v="436"/>
    <x v="436"/>
    <x v="954"/>
    <x v="5"/>
    <x v="947"/>
    <x v="0"/>
    <x v="693"/>
    <x v="1"/>
    <x v="0"/>
    <x v="0"/>
    <x v="0"/>
    <x v="0"/>
    <x v="0"/>
    <x v="0"/>
    <x v="0"/>
    <x v="0"/>
    <x v="0"/>
    <x v="0"/>
    <x v="0"/>
    <x v="0"/>
    <x v="488"/>
    <x v="530"/>
  </r>
  <r>
    <x v="1002"/>
    <x v="17"/>
    <x v="0"/>
    <x v="3"/>
    <x v="544"/>
    <x v="856"/>
    <x v="1"/>
    <x v="2"/>
    <x v="0"/>
    <x v="678"/>
    <x v="0"/>
    <x v="5"/>
    <x v="436"/>
    <x v="436"/>
    <x v="955"/>
    <x v="23"/>
    <x v="101"/>
    <x v="0"/>
    <x v="694"/>
    <x v="1"/>
    <x v="0"/>
    <x v="0"/>
    <x v="0"/>
    <x v="0"/>
    <x v="0"/>
    <x v="0"/>
    <x v="0"/>
    <x v="0"/>
    <x v="0"/>
    <x v="0"/>
    <x v="0"/>
    <x v="0"/>
    <x v="489"/>
    <x v="531"/>
  </r>
  <r>
    <x v="1003"/>
    <x v="0"/>
    <x v="0"/>
    <x v="0"/>
    <x v="545"/>
    <x v="857"/>
    <x v="0"/>
    <x v="0"/>
    <x v="0"/>
    <x v="679"/>
    <x v="0"/>
    <x v="5"/>
    <x v="436"/>
    <x v="436"/>
    <x v="956"/>
    <x v="1"/>
    <x v="948"/>
    <x v="0"/>
    <x v="695"/>
    <x v="1"/>
    <x v="0"/>
    <x v="0"/>
    <x v="0"/>
    <x v="0"/>
    <x v="0"/>
    <x v="0"/>
    <x v="0"/>
    <x v="0"/>
    <x v="0"/>
    <x v="0"/>
    <x v="0"/>
    <x v="0"/>
    <x v="488"/>
    <x v="530"/>
  </r>
  <r>
    <x v="1004"/>
    <x v="0"/>
    <x v="0"/>
    <x v="0"/>
    <x v="546"/>
    <x v="858"/>
    <x v="0"/>
    <x v="0"/>
    <x v="0"/>
    <x v="680"/>
    <x v="0"/>
    <x v="5"/>
    <x v="436"/>
    <x v="436"/>
    <x v="957"/>
    <x v="5"/>
    <x v="949"/>
    <x v="0"/>
    <x v="696"/>
    <x v="1"/>
    <x v="0"/>
    <x v="0"/>
    <x v="0"/>
    <x v="0"/>
    <x v="0"/>
    <x v="0"/>
    <x v="0"/>
    <x v="0"/>
    <x v="0"/>
    <x v="0"/>
    <x v="0"/>
    <x v="0"/>
    <x v="488"/>
    <x v="530"/>
  </r>
  <r>
    <x v="1005"/>
    <x v="16"/>
    <x v="0"/>
    <x v="0"/>
    <x v="547"/>
    <x v="859"/>
    <x v="1"/>
    <x v="2"/>
    <x v="0"/>
    <x v="22"/>
    <x v="0"/>
    <x v="5"/>
    <x v="437"/>
    <x v="437"/>
    <x v="958"/>
    <x v="84"/>
    <x v="950"/>
    <x v="0"/>
    <x v="697"/>
    <x v="1"/>
    <x v="0"/>
    <x v="0"/>
    <x v="0"/>
    <x v="0"/>
    <x v="0"/>
    <x v="0"/>
    <x v="0"/>
    <x v="0"/>
    <x v="0"/>
    <x v="0"/>
    <x v="0"/>
    <x v="0"/>
    <x v="490"/>
    <x v="532"/>
  </r>
  <r>
    <x v="1006"/>
    <x v="16"/>
    <x v="0"/>
    <x v="0"/>
    <x v="547"/>
    <x v="860"/>
    <x v="1"/>
    <x v="2"/>
    <x v="0"/>
    <x v="22"/>
    <x v="0"/>
    <x v="5"/>
    <x v="437"/>
    <x v="437"/>
    <x v="959"/>
    <x v="85"/>
    <x v="951"/>
    <x v="0"/>
    <x v="697"/>
    <x v="1"/>
    <x v="0"/>
    <x v="0"/>
    <x v="0"/>
    <x v="0"/>
    <x v="0"/>
    <x v="0"/>
    <x v="0"/>
    <x v="0"/>
    <x v="0"/>
    <x v="0"/>
    <x v="0"/>
    <x v="0"/>
    <x v="490"/>
    <x v="532"/>
  </r>
  <r>
    <x v="1007"/>
    <x v="16"/>
    <x v="0"/>
    <x v="0"/>
    <x v="547"/>
    <x v="861"/>
    <x v="1"/>
    <x v="2"/>
    <x v="0"/>
    <x v="22"/>
    <x v="0"/>
    <x v="5"/>
    <x v="437"/>
    <x v="437"/>
    <x v="960"/>
    <x v="86"/>
    <x v="952"/>
    <x v="0"/>
    <x v="697"/>
    <x v="1"/>
    <x v="0"/>
    <x v="0"/>
    <x v="0"/>
    <x v="0"/>
    <x v="0"/>
    <x v="0"/>
    <x v="0"/>
    <x v="0"/>
    <x v="0"/>
    <x v="0"/>
    <x v="0"/>
    <x v="0"/>
    <x v="490"/>
    <x v="532"/>
  </r>
  <r>
    <x v="1008"/>
    <x v="25"/>
    <x v="0"/>
    <x v="1"/>
    <x v="342"/>
    <x v="862"/>
    <x v="1"/>
    <x v="0"/>
    <x v="0"/>
    <x v="681"/>
    <x v="0"/>
    <x v="5"/>
    <x v="438"/>
    <x v="438"/>
    <x v="961"/>
    <x v="37"/>
    <x v="953"/>
    <x v="0"/>
    <x v="698"/>
    <x v="1"/>
    <x v="0"/>
    <x v="0"/>
    <x v="0"/>
    <x v="0"/>
    <x v="0"/>
    <x v="0"/>
    <x v="0"/>
    <x v="0"/>
    <x v="0"/>
    <x v="0"/>
    <x v="0"/>
    <x v="0"/>
    <x v="491"/>
    <x v="265"/>
  </r>
  <r>
    <x v="1009"/>
    <x v="16"/>
    <x v="0"/>
    <x v="2"/>
    <x v="548"/>
    <x v="863"/>
    <x v="1"/>
    <x v="2"/>
    <x v="0"/>
    <x v="22"/>
    <x v="0"/>
    <x v="5"/>
    <x v="439"/>
    <x v="439"/>
    <x v="962"/>
    <x v="5"/>
    <x v="954"/>
    <x v="0"/>
    <x v="380"/>
    <x v="1"/>
    <x v="0"/>
    <x v="0"/>
    <x v="0"/>
    <x v="0"/>
    <x v="0"/>
    <x v="0"/>
    <x v="0"/>
    <x v="0"/>
    <x v="0"/>
    <x v="0"/>
    <x v="0"/>
    <x v="0"/>
    <x v="492"/>
    <x v="106"/>
  </r>
  <r>
    <x v="1010"/>
    <x v="17"/>
    <x v="0"/>
    <x v="0"/>
    <x v="549"/>
    <x v="864"/>
    <x v="1"/>
    <x v="2"/>
    <x v="0"/>
    <x v="22"/>
    <x v="0"/>
    <x v="5"/>
    <x v="440"/>
    <x v="440"/>
    <x v="963"/>
    <x v="1"/>
    <x v="955"/>
    <x v="0"/>
    <x v="699"/>
    <x v="1"/>
    <x v="0"/>
    <x v="0"/>
    <x v="0"/>
    <x v="0"/>
    <x v="0"/>
    <x v="0"/>
    <x v="0"/>
    <x v="0"/>
    <x v="0"/>
    <x v="0"/>
    <x v="0"/>
    <x v="0"/>
    <x v="493"/>
    <x v="513"/>
  </r>
  <r>
    <x v="1011"/>
    <x v="23"/>
    <x v="0"/>
    <x v="2"/>
    <x v="550"/>
    <x v="865"/>
    <x v="2"/>
    <x v="3"/>
    <x v="0"/>
    <x v="682"/>
    <x v="0"/>
    <x v="5"/>
    <x v="441"/>
    <x v="441"/>
    <x v="964"/>
    <x v="10"/>
    <x v="956"/>
    <x v="0"/>
    <x v="700"/>
    <x v="1"/>
    <x v="0"/>
    <x v="0"/>
    <x v="0"/>
    <x v="0"/>
    <x v="0"/>
    <x v="0"/>
    <x v="0"/>
    <x v="0"/>
    <x v="0"/>
    <x v="0"/>
    <x v="0"/>
    <x v="0"/>
    <x v="494"/>
    <x v="533"/>
  </r>
  <r>
    <x v="1012"/>
    <x v="23"/>
    <x v="0"/>
    <x v="2"/>
    <x v="550"/>
    <x v="866"/>
    <x v="2"/>
    <x v="3"/>
    <x v="0"/>
    <x v="683"/>
    <x v="0"/>
    <x v="5"/>
    <x v="441"/>
    <x v="441"/>
    <x v="965"/>
    <x v="10"/>
    <x v="957"/>
    <x v="0"/>
    <x v="700"/>
    <x v="1"/>
    <x v="0"/>
    <x v="0"/>
    <x v="0"/>
    <x v="0"/>
    <x v="0"/>
    <x v="0"/>
    <x v="0"/>
    <x v="0"/>
    <x v="0"/>
    <x v="0"/>
    <x v="0"/>
    <x v="0"/>
    <x v="494"/>
    <x v="533"/>
  </r>
  <r>
    <x v="1013"/>
    <x v="0"/>
    <x v="0"/>
    <x v="0"/>
    <x v="551"/>
    <x v="867"/>
    <x v="0"/>
    <x v="0"/>
    <x v="0"/>
    <x v="684"/>
    <x v="0"/>
    <x v="5"/>
    <x v="442"/>
    <x v="442"/>
    <x v="966"/>
    <x v="1"/>
    <x v="958"/>
    <x v="0"/>
    <x v="701"/>
    <x v="1"/>
    <x v="0"/>
    <x v="0"/>
    <x v="0"/>
    <x v="0"/>
    <x v="0"/>
    <x v="0"/>
    <x v="0"/>
    <x v="0"/>
    <x v="0"/>
    <x v="0"/>
    <x v="0"/>
    <x v="0"/>
    <x v="495"/>
    <x v="534"/>
  </r>
  <r>
    <x v="1014"/>
    <x v="20"/>
    <x v="0"/>
    <x v="0"/>
    <x v="552"/>
    <x v="868"/>
    <x v="2"/>
    <x v="0"/>
    <x v="0"/>
    <x v="685"/>
    <x v="0"/>
    <x v="5"/>
    <x v="443"/>
    <x v="443"/>
    <x v="967"/>
    <x v="3"/>
    <x v="959"/>
    <x v="0"/>
    <x v="702"/>
    <x v="1"/>
    <x v="0"/>
    <x v="0"/>
    <x v="0"/>
    <x v="0"/>
    <x v="0"/>
    <x v="0"/>
    <x v="0"/>
    <x v="0"/>
    <x v="0"/>
    <x v="0"/>
    <x v="0"/>
    <x v="0"/>
    <x v="496"/>
    <x v="535"/>
  </r>
  <r>
    <x v="1015"/>
    <x v="20"/>
    <x v="0"/>
    <x v="0"/>
    <x v="552"/>
    <x v="869"/>
    <x v="2"/>
    <x v="0"/>
    <x v="0"/>
    <x v="686"/>
    <x v="0"/>
    <x v="5"/>
    <x v="443"/>
    <x v="443"/>
    <x v="968"/>
    <x v="12"/>
    <x v="960"/>
    <x v="0"/>
    <x v="702"/>
    <x v="1"/>
    <x v="0"/>
    <x v="0"/>
    <x v="0"/>
    <x v="0"/>
    <x v="0"/>
    <x v="0"/>
    <x v="0"/>
    <x v="0"/>
    <x v="0"/>
    <x v="0"/>
    <x v="0"/>
    <x v="0"/>
    <x v="496"/>
    <x v="535"/>
  </r>
  <r>
    <x v="1016"/>
    <x v="20"/>
    <x v="0"/>
    <x v="0"/>
    <x v="553"/>
    <x v="869"/>
    <x v="2"/>
    <x v="0"/>
    <x v="0"/>
    <x v="687"/>
    <x v="0"/>
    <x v="5"/>
    <x v="443"/>
    <x v="443"/>
    <x v="969"/>
    <x v="27"/>
    <x v="961"/>
    <x v="0"/>
    <x v="702"/>
    <x v="1"/>
    <x v="0"/>
    <x v="0"/>
    <x v="0"/>
    <x v="0"/>
    <x v="0"/>
    <x v="0"/>
    <x v="0"/>
    <x v="0"/>
    <x v="0"/>
    <x v="0"/>
    <x v="0"/>
    <x v="0"/>
    <x v="496"/>
    <x v="535"/>
  </r>
  <r>
    <x v="1017"/>
    <x v="7"/>
    <x v="0"/>
    <x v="2"/>
    <x v="554"/>
    <x v="870"/>
    <x v="1"/>
    <x v="2"/>
    <x v="0"/>
    <x v="22"/>
    <x v="0"/>
    <x v="5"/>
    <x v="444"/>
    <x v="444"/>
    <x v="970"/>
    <x v="5"/>
    <x v="962"/>
    <x v="0"/>
    <x v="703"/>
    <x v="1"/>
    <x v="0"/>
    <x v="0"/>
    <x v="0"/>
    <x v="0"/>
    <x v="0"/>
    <x v="0"/>
    <x v="0"/>
    <x v="0"/>
    <x v="0"/>
    <x v="0"/>
    <x v="0"/>
    <x v="0"/>
    <x v="497"/>
    <x v="536"/>
  </r>
  <r>
    <x v="1018"/>
    <x v="0"/>
    <x v="0"/>
    <x v="2"/>
    <x v="555"/>
    <x v="871"/>
    <x v="0"/>
    <x v="0"/>
    <x v="0"/>
    <x v="688"/>
    <x v="0"/>
    <x v="5"/>
    <x v="445"/>
    <x v="445"/>
    <x v="971"/>
    <x v="14"/>
    <x v="963"/>
    <x v="0"/>
    <x v="704"/>
    <x v="1"/>
    <x v="0"/>
    <x v="0"/>
    <x v="0"/>
    <x v="0"/>
    <x v="0"/>
    <x v="0"/>
    <x v="0"/>
    <x v="0"/>
    <x v="0"/>
    <x v="0"/>
    <x v="0"/>
    <x v="0"/>
    <x v="498"/>
    <x v="537"/>
  </r>
  <r>
    <x v="1019"/>
    <x v="20"/>
    <x v="0"/>
    <x v="0"/>
    <x v="556"/>
    <x v="872"/>
    <x v="2"/>
    <x v="1"/>
    <x v="0"/>
    <x v="689"/>
    <x v="0"/>
    <x v="5"/>
    <x v="446"/>
    <x v="446"/>
    <x v="972"/>
    <x v="31"/>
    <x v="964"/>
    <x v="0"/>
    <x v="705"/>
    <x v="1"/>
    <x v="0"/>
    <x v="0"/>
    <x v="0"/>
    <x v="0"/>
    <x v="0"/>
    <x v="0"/>
    <x v="0"/>
    <x v="0"/>
    <x v="0"/>
    <x v="0"/>
    <x v="0"/>
    <x v="0"/>
    <x v="499"/>
    <x v="457"/>
  </r>
  <r>
    <x v="1020"/>
    <x v="20"/>
    <x v="0"/>
    <x v="0"/>
    <x v="556"/>
    <x v="873"/>
    <x v="2"/>
    <x v="1"/>
    <x v="0"/>
    <x v="22"/>
    <x v="0"/>
    <x v="5"/>
    <x v="446"/>
    <x v="446"/>
    <x v="973"/>
    <x v="31"/>
    <x v="965"/>
    <x v="0"/>
    <x v="705"/>
    <x v="1"/>
    <x v="0"/>
    <x v="0"/>
    <x v="0"/>
    <x v="0"/>
    <x v="0"/>
    <x v="0"/>
    <x v="0"/>
    <x v="0"/>
    <x v="0"/>
    <x v="0"/>
    <x v="0"/>
    <x v="0"/>
    <x v="498"/>
    <x v="538"/>
  </r>
  <r>
    <x v="1021"/>
    <x v="17"/>
    <x v="0"/>
    <x v="1"/>
    <x v="386"/>
    <x v="874"/>
    <x v="1"/>
    <x v="1"/>
    <x v="0"/>
    <x v="690"/>
    <x v="0"/>
    <x v="5"/>
    <x v="447"/>
    <x v="447"/>
    <x v="974"/>
    <x v="10"/>
    <x v="966"/>
    <x v="0"/>
    <x v="2"/>
    <x v="1"/>
    <x v="0"/>
    <x v="0"/>
    <x v="0"/>
    <x v="0"/>
    <x v="0"/>
    <x v="0"/>
    <x v="0"/>
    <x v="0"/>
    <x v="0"/>
    <x v="0"/>
    <x v="0"/>
    <x v="0"/>
    <x v="485"/>
    <x v="539"/>
  </r>
  <r>
    <x v="1022"/>
    <x v="17"/>
    <x v="0"/>
    <x v="1"/>
    <x v="386"/>
    <x v="875"/>
    <x v="1"/>
    <x v="1"/>
    <x v="0"/>
    <x v="691"/>
    <x v="0"/>
    <x v="5"/>
    <x v="447"/>
    <x v="447"/>
    <x v="975"/>
    <x v="10"/>
    <x v="967"/>
    <x v="0"/>
    <x v="706"/>
    <x v="1"/>
    <x v="0"/>
    <x v="0"/>
    <x v="0"/>
    <x v="0"/>
    <x v="0"/>
    <x v="0"/>
    <x v="0"/>
    <x v="0"/>
    <x v="0"/>
    <x v="0"/>
    <x v="0"/>
    <x v="0"/>
    <x v="485"/>
    <x v="539"/>
  </r>
  <r>
    <x v="1023"/>
    <x v="0"/>
    <x v="0"/>
    <x v="0"/>
    <x v="557"/>
    <x v="876"/>
    <x v="0"/>
    <x v="0"/>
    <x v="0"/>
    <x v="692"/>
    <x v="0"/>
    <x v="5"/>
    <x v="448"/>
    <x v="448"/>
    <x v="976"/>
    <x v="1"/>
    <x v="968"/>
    <x v="0"/>
    <x v="707"/>
    <x v="1"/>
    <x v="0"/>
    <x v="0"/>
    <x v="0"/>
    <x v="0"/>
    <x v="0"/>
    <x v="0"/>
    <x v="0"/>
    <x v="0"/>
    <x v="0"/>
    <x v="0"/>
    <x v="0"/>
    <x v="0"/>
    <x v="500"/>
    <x v="540"/>
  </r>
  <r>
    <x v="1024"/>
    <x v="17"/>
    <x v="0"/>
    <x v="0"/>
    <x v="558"/>
    <x v="877"/>
    <x v="1"/>
    <x v="2"/>
    <x v="0"/>
    <x v="693"/>
    <x v="0"/>
    <x v="5"/>
    <x v="449"/>
    <x v="449"/>
    <x v="977"/>
    <x v="10"/>
    <x v="969"/>
    <x v="0"/>
    <x v="708"/>
    <x v="1"/>
    <x v="0"/>
    <x v="0"/>
    <x v="0"/>
    <x v="0"/>
    <x v="0"/>
    <x v="0"/>
    <x v="0"/>
    <x v="0"/>
    <x v="0"/>
    <x v="0"/>
    <x v="0"/>
    <x v="0"/>
    <x v="501"/>
    <x v="541"/>
  </r>
  <r>
    <x v="1025"/>
    <x v="7"/>
    <x v="0"/>
    <x v="2"/>
    <x v="559"/>
    <x v="878"/>
    <x v="1"/>
    <x v="2"/>
    <x v="0"/>
    <x v="22"/>
    <x v="0"/>
    <x v="5"/>
    <x v="450"/>
    <x v="450"/>
    <x v="978"/>
    <x v="5"/>
    <x v="970"/>
    <x v="0"/>
    <x v="709"/>
    <x v="1"/>
    <x v="0"/>
    <x v="0"/>
    <x v="0"/>
    <x v="0"/>
    <x v="0"/>
    <x v="0"/>
    <x v="0"/>
    <x v="0"/>
    <x v="0"/>
    <x v="0"/>
    <x v="0"/>
    <x v="0"/>
    <x v="500"/>
    <x v="542"/>
  </r>
  <r>
    <x v="1026"/>
    <x v="17"/>
    <x v="0"/>
    <x v="1"/>
    <x v="560"/>
    <x v="879"/>
    <x v="1"/>
    <x v="2"/>
    <x v="0"/>
    <x v="694"/>
    <x v="0"/>
    <x v="5"/>
    <x v="451"/>
    <x v="451"/>
    <x v="979"/>
    <x v="87"/>
    <x v="971"/>
    <x v="0"/>
    <x v="710"/>
    <x v="1"/>
    <x v="0"/>
    <x v="0"/>
    <x v="0"/>
    <x v="0"/>
    <x v="0"/>
    <x v="0"/>
    <x v="0"/>
    <x v="0"/>
    <x v="0"/>
    <x v="0"/>
    <x v="0"/>
    <x v="0"/>
    <x v="502"/>
    <x v="543"/>
  </r>
  <r>
    <x v="1027"/>
    <x v="17"/>
    <x v="0"/>
    <x v="0"/>
    <x v="561"/>
    <x v="880"/>
    <x v="1"/>
    <x v="2"/>
    <x v="0"/>
    <x v="695"/>
    <x v="0"/>
    <x v="5"/>
    <x v="452"/>
    <x v="452"/>
    <x v="980"/>
    <x v="1"/>
    <x v="972"/>
    <x v="0"/>
    <x v="2"/>
    <x v="1"/>
    <x v="0"/>
    <x v="0"/>
    <x v="0"/>
    <x v="0"/>
    <x v="0"/>
    <x v="0"/>
    <x v="0"/>
    <x v="0"/>
    <x v="0"/>
    <x v="0"/>
    <x v="0"/>
    <x v="0"/>
    <x v="503"/>
    <x v="544"/>
  </r>
  <r>
    <x v="1028"/>
    <x v="0"/>
    <x v="0"/>
    <x v="0"/>
    <x v="562"/>
    <x v="881"/>
    <x v="0"/>
    <x v="0"/>
    <x v="0"/>
    <x v="696"/>
    <x v="0"/>
    <x v="5"/>
    <x v="452"/>
    <x v="452"/>
    <x v="981"/>
    <x v="5"/>
    <x v="973"/>
    <x v="0"/>
    <x v="711"/>
    <x v="1"/>
    <x v="0"/>
    <x v="0"/>
    <x v="0"/>
    <x v="0"/>
    <x v="0"/>
    <x v="0"/>
    <x v="0"/>
    <x v="0"/>
    <x v="0"/>
    <x v="0"/>
    <x v="0"/>
    <x v="0"/>
    <x v="504"/>
    <x v="545"/>
  </r>
  <r>
    <x v="1029"/>
    <x v="0"/>
    <x v="0"/>
    <x v="0"/>
    <x v="455"/>
    <x v="882"/>
    <x v="0"/>
    <x v="0"/>
    <x v="0"/>
    <x v="697"/>
    <x v="0"/>
    <x v="5"/>
    <x v="452"/>
    <x v="452"/>
    <x v="982"/>
    <x v="1"/>
    <x v="974"/>
    <x v="0"/>
    <x v="593"/>
    <x v="1"/>
    <x v="0"/>
    <x v="0"/>
    <x v="0"/>
    <x v="0"/>
    <x v="0"/>
    <x v="0"/>
    <x v="0"/>
    <x v="0"/>
    <x v="0"/>
    <x v="0"/>
    <x v="0"/>
    <x v="0"/>
    <x v="505"/>
    <x v="335"/>
  </r>
  <r>
    <x v="1030"/>
    <x v="0"/>
    <x v="0"/>
    <x v="0"/>
    <x v="563"/>
    <x v="883"/>
    <x v="0"/>
    <x v="0"/>
    <x v="0"/>
    <x v="698"/>
    <x v="0"/>
    <x v="5"/>
    <x v="452"/>
    <x v="452"/>
    <x v="983"/>
    <x v="1"/>
    <x v="975"/>
    <x v="0"/>
    <x v="712"/>
    <x v="1"/>
    <x v="0"/>
    <x v="0"/>
    <x v="0"/>
    <x v="0"/>
    <x v="0"/>
    <x v="0"/>
    <x v="0"/>
    <x v="0"/>
    <x v="0"/>
    <x v="0"/>
    <x v="0"/>
    <x v="0"/>
    <x v="504"/>
    <x v="545"/>
  </r>
  <r>
    <x v="1031"/>
    <x v="20"/>
    <x v="0"/>
    <x v="2"/>
    <x v="564"/>
    <x v="884"/>
    <x v="2"/>
    <x v="2"/>
    <x v="0"/>
    <x v="22"/>
    <x v="0"/>
    <x v="5"/>
    <x v="453"/>
    <x v="453"/>
    <x v="85"/>
    <x v="5"/>
    <x v="976"/>
    <x v="0"/>
    <x v="713"/>
    <x v="1"/>
    <x v="0"/>
    <x v="0"/>
    <x v="0"/>
    <x v="0"/>
    <x v="0"/>
    <x v="0"/>
    <x v="0"/>
    <x v="0"/>
    <x v="0"/>
    <x v="0"/>
    <x v="0"/>
    <x v="0"/>
    <x v="506"/>
    <x v="546"/>
  </r>
  <r>
    <x v="1032"/>
    <x v="20"/>
    <x v="0"/>
    <x v="0"/>
    <x v="13"/>
    <x v="885"/>
    <x v="2"/>
    <x v="1"/>
    <x v="0"/>
    <x v="699"/>
    <x v="0"/>
    <x v="5"/>
    <x v="454"/>
    <x v="454"/>
    <x v="984"/>
    <x v="3"/>
    <x v="977"/>
    <x v="0"/>
    <x v="714"/>
    <x v="1"/>
    <x v="0"/>
    <x v="0"/>
    <x v="0"/>
    <x v="0"/>
    <x v="0"/>
    <x v="0"/>
    <x v="0"/>
    <x v="0"/>
    <x v="0"/>
    <x v="0"/>
    <x v="0"/>
    <x v="0"/>
    <x v="507"/>
    <x v="547"/>
  </r>
  <r>
    <x v="1033"/>
    <x v="19"/>
    <x v="0"/>
    <x v="2"/>
    <x v="565"/>
    <x v="886"/>
    <x v="1"/>
    <x v="3"/>
    <x v="0"/>
    <x v="700"/>
    <x v="0"/>
    <x v="5"/>
    <x v="455"/>
    <x v="455"/>
    <x v="985"/>
    <x v="5"/>
    <x v="978"/>
    <x v="0"/>
    <x v="715"/>
    <x v="1"/>
    <x v="0"/>
    <x v="0"/>
    <x v="0"/>
    <x v="0"/>
    <x v="0"/>
    <x v="0"/>
    <x v="0"/>
    <x v="0"/>
    <x v="0"/>
    <x v="0"/>
    <x v="0"/>
    <x v="0"/>
    <x v="508"/>
    <x v="548"/>
  </r>
  <r>
    <x v="1034"/>
    <x v="23"/>
    <x v="0"/>
    <x v="2"/>
    <x v="566"/>
    <x v="887"/>
    <x v="2"/>
    <x v="3"/>
    <x v="0"/>
    <x v="701"/>
    <x v="0"/>
    <x v="5"/>
    <x v="455"/>
    <x v="455"/>
    <x v="986"/>
    <x v="88"/>
    <x v="979"/>
    <x v="0"/>
    <x v="716"/>
    <x v="1"/>
    <x v="0"/>
    <x v="0"/>
    <x v="0"/>
    <x v="0"/>
    <x v="0"/>
    <x v="0"/>
    <x v="0"/>
    <x v="0"/>
    <x v="0"/>
    <x v="0"/>
    <x v="0"/>
    <x v="0"/>
    <x v="509"/>
    <x v="549"/>
  </r>
  <r>
    <x v="1035"/>
    <x v="7"/>
    <x v="0"/>
    <x v="2"/>
    <x v="567"/>
    <x v="888"/>
    <x v="1"/>
    <x v="2"/>
    <x v="0"/>
    <x v="22"/>
    <x v="0"/>
    <x v="5"/>
    <x v="456"/>
    <x v="456"/>
    <x v="987"/>
    <x v="5"/>
    <x v="980"/>
    <x v="0"/>
    <x v="382"/>
    <x v="1"/>
    <x v="0"/>
    <x v="0"/>
    <x v="0"/>
    <x v="0"/>
    <x v="0"/>
    <x v="0"/>
    <x v="0"/>
    <x v="0"/>
    <x v="0"/>
    <x v="0"/>
    <x v="0"/>
    <x v="0"/>
    <x v="157"/>
    <x v="550"/>
  </r>
  <r>
    <x v="1036"/>
    <x v="22"/>
    <x v="0"/>
    <x v="2"/>
    <x v="568"/>
    <x v="889"/>
    <x v="2"/>
    <x v="2"/>
    <x v="0"/>
    <x v="22"/>
    <x v="0"/>
    <x v="5"/>
    <x v="457"/>
    <x v="457"/>
    <x v="988"/>
    <x v="5"/>
    <x v="981"/>
    <x v="0"/>
    <x v="717"/>
    <x v="1"/>
    <x v="0"/>
    <x v="0"/>
    <x v="0"/>
    <x v="0"/>
    <x v="0"/>
    <x v="0"/>
    <x v="0"/>
    <x v="0"/>
    <x v="0"/>
    <x v="0"/>
    <x v="0"/>
    <x v="0"/>
    <x v="479"/>
    <x v="520"/>
  </r>
  <r>
    <x v="1037"/>
    <x v="16"/>
    <x v="0"/>
    <x v="3"/>
    <x v="569"/>
    <x v="890"/>
    <x v="1"/>
    <x v="2"/>
    <x v="0"/>
    <x v="22"/>
    <x v="0"/>
    <x v="5"/>
    <x v="458"/>
    <x v="458"/>
    <x v="989"/>
    <x v="1"/>
    <x v="982"/>
    <x v="0"/>
    <x v="110"/>
    <x v="1"/>
    <x v="0"/>
    <x v="0"/>
    <x v="0"/>
    <x v="0"/>
    <x v="0"/>
    <x v="0"/>
    <x v="0"/>
    <x v="0"/>
    <x v="0"/>
    <x v="0"/>
    <x v="0"/>
    <x v="0"/>
    <x v="510"/>
    <x v="551"/>
  </r>
  <r>
    <x v="1038"/>
    <x v="23"/>
    <x v="0"/>
    <x v="3"/>
    <x v="570"/>
    <x v="891"/>
    <x v="2"/>
    <x v="2"/>
    <x v="0"/>
    <x v="22"/>
    <x v="0"/>
    <x v="5"/>
    <x v="458"/>
    <x v="458"/>
    <x v="990"/>
    <x v="3"/>
    <x v="983"/>
    <x v="0"/>
    <x v="718"/>
    <x v="1"/>
    <x v="0"/>
    <x v="0"/>
    <x v="0"/>
    <x v="0"/>
    <x v="0"/>
    <x v="0"/>
    <x v="0"/>
    <x v="0"/>
    <x v="0"/>
    <x v="0"/>
    <x v="0"/>
    <x v="0"/>
    <x v="511"/>
    <x v="552"/>
  </r>
  <r>
    <x v="1039"/>
    <x v="23"/>
    <x v="0"/>
    <x v="3"/>
    <x v="571"/>
    <x v="892"/>
    <x v="2"/>
    <x v="2"/>
    <x v="0"/>
    <x v="22"/>
    <x v="0"/>
    <x v="5"/>
    <x v="458"/>
    <x v="458"/>
    <x v="991"/>
    <x v="3"/>
    <x v="984"/>
    <x v="0"/>
    <x v="719"/>
    <x v="1"/>
    <x v="0"/>
    <x v="0"/>
    <x v="0"/>
    <x v="0"/>
    <x v="0"/>
    <x v="0"/>
    <x v="0"/>
    <x v="0"/>
    <x v="0"/>
    <x v="0"/>
    <x v="0"/>
    <x v="0"/>
    <x v="511"/>
    <x v="552"/>
  </r>
  <r>
    <x v="1040"/>
    <x v="20"/>
    <x v="0"/>
    <x v="0"/>
    <x v="556"/>
    <x v="893"/>
    <x v="2"/>
    <x v="1"/>
    <x v="0"/>
    <x v="702"/>
    <x v="0"/>
    <x v="5"/>
    <x v="459"/>
    <x v="459"/>
    <x v="992"/>
    <x v="42"/>
    <x v="985"/>
    <x v="0"/>
    <x v="720"/>
    <x v="1"/>
    <x v="0"/>
    <x v="0"/>
    <x v="0"/>
    <x v="0"/>
    <x v="0"/>
    <x v="0"/>
    <x v="0"/>
    <x v="0"/>
    <x v="0"/>
    <x v="0"/>
    <x v="0"/>
    <x v="0"/>
    <x v="512"/>
    <x v="477"/>
  </r>
  <r>
    <x v="1041"/>
    <x v="20"/>
    <x v="0"/>
    <x v="0"/>
    <x v="556"/>
    <x v="893"/>
    <x v="2"/>
    <x v="1"/>
    <x v="0"/>
    <x v="703"/>
    <x v="0"/>
    <x v="5"/>
    <x v="459"/>
    <x v="459"/>
    <x v="993"/>
    <x v="46"/>
    <x v="986"/>
    <x v="0"/>
    <x v="337"/>
    <x v="1"/>
    <x v="0"/>
    <x v="0"/>
    <x v="0"/>
    <x v="0"/>
    <x v="0"/>
    <x v="0"/>
    <x v="0"/>
    <x v="0"/>
    <x v="0"/>
    <x v="0"/>
    <x v="0"/>
    <x v="0"/>
    <x v="512"/>
    <x v="477"/>
  </r>
  <r>
    <x v="1042"/>
    <x v="23"/>
    <x v="0"/>
    <x v="3"/>
    <x v="572"/>
    <x v="894"/>
    <x v="2"/>
    <x v="0"/>
    <x v="0"/>
    <x v="704"/>
    <x v="0"/>
    <x v="5"/>
    <x v="460"/>
    <x v="460"/>
    <x v="994"/>
    <x v="4"/>
    <x v="987"/>
    <x v="0"/>
    <x v="721"/>
    <x v="1"/>
    <x v="0"/>
    <x v="0"/>
    <x v="0"/>
    <x v="0"/>
    <x v="0"/>
    <x v="0"/>
    <x v="0"/>
    <x v="0"/>
    <x v="0"/>
    <x v="0"/>
    <x v="0"/>
    <x v="0"/>
    <x v="513"/>
    <x v="553"/>
  </r>
  <r>
    <x v="1043"/>
    <x v="20"/>
    <x v="0"/>
    <x v="1"/>
    <x v="573"/>
    <x v="895"/>
    <x v="2"/>
    <x v="3"/>
    <x v="0"/>
    <x v="705"/>
    <x v="0"/>
    <x v="5"/>
    <x v="461"/>
    <x v="461"/>
    <x v="995"/>
    <x v="89"/>
    <x v="988"/>
    <x v="0"/>
    <x v="722"/>
    <x v="1"/>
    <x v="0"/>
    <x v="0"/>
    <x v="0"/>
    <x v="0"/>
    <x v="0"/>
    <x v="0"/>
    <x v="0"/>
    <x v="0"/>
    <x v="0"/>
    <x v="0"/>
    <x v="0"/>
    <x v="0"/>
    <x v="514"/>
    <x v="554"/>
  </r>
  <r>
    <x v="1044"/>
    <x v="0"/>
    <x v="0"/>
    <x v="1"/>
    <x v="3"/>
    <x v="896"/>
    <x v="0"/>
    <x v="0"/>
    <x v="0"/>
    <x v="706"/>
    <x v="0"/>
    <x v="5"/>
    <x v="462"/>
    <x v="462"/>
    <x v="996"/>
    <x v="2"/>
    <x v="989"/>
    <x v="0"/>
    <x v="723"/>
    <x v="1"/>
    <x v="0"/>
    <x v="0"/>
    <x v="0"/>
    <x v="0"/>
    <x v="0"/>
    <x v="0"/>
    <x v="0"/>
    <x v="0"/>
    <x v="0"/>
    <x v="0"/>
    <x v="0"/>
    <x v="0"/>
    <x v="515"/>
    <x v="555"/>
  </r>
  <r>
    <x v="1045"/>
    <x v="16"/>
    <x v="0"/>
    <x v="0"/>
    <x v="574"/>
    <x v="897"/>
    <x v="1"/>
    <x v="2"/>
    <x v="0"/>
    <x v="707"/>
    <x v="0"/>
    <x v="5"/>
    <x v="463"/>
    <x v="463"/>
    <x v="997"/>
    <x v="19"/>
    <x v="990"/>
    <x v="0"/>
    <x v="724"/>
    <x v="1"/>
    <x v="0"/>
    <x v="0"/>
    <x v="0"/>
    <x v="0"/>
    <x v="0"/>
    <x v="0"/>
    <x v="0"/>
    <x v="0"/>
    <x v="0"/>
    <x v="0"/>
    <x v="0"/>
    <x v="0"/>
    <x v="516"/>
    <x v="365"/>
  </r>
  <r>
    <x v="1046"/>
    <x v="20"/>
    <x v="0"/>
    <x v="2"/>
    <x v="575"/>
    <x v="898"/>
    <x v="2"/>
    <x v="2"/>
    <x v="0"/>
    <x v="22"/>
    <x v="0"/>
    <x v="5"/>
    <x v="464"/>
    <x v="464"/>
    <x v="998"/>
    <x v="5"/>
    <x v="991"/>
    <x v="0"/>
    <x v="725"/>
    <x v="1"/>
    <x v="0"/>
    <x v="0"/>
    <x v="0"/>
    <x v="0"/>
    <x v="0"/>
    <x v="0"/>
    <x v="0"/>
    <x v="0"/>
    <x v="0"/>
    <x v="0"/>
    <x v="0"/>
    <x v="0"/>
    <x v="517"/>
    <x v="556"/>
  </r>
  <r>
    <x v="1047"/>
    <x v="20"/>
    <x v="0"/>
    <x v="4"/>
    <x v="472"/>
    <x v="899"/>
    <x v="2"/>
    <x v="1"/>
    <x v="0"/>
    <x v="708"/>
    <x v="0"/>
    <x v="5"/>
    <x v="465"/>
    <x v="465"/>
    <x v="999"/>
    <x v="90"/>
    <x v="992"/>
    <x v="0"/>
    <x v="474"/>
    <x v="1"/>
    <x v="0"/>
    <x v="0"/>
    <x v="0"/>
    <x v="0"/>
    <x v="0"/>
    <x v="0"/>
    <x v="0"/>
    <x v="0"/>
    <x v="0"/>
    <x v="0"/>
    <x v="0"/>
    <x v="0"/>
    <x v="518"/>
    <x v="557"/>
  </r>
  <r>
    <x v="1048"/>
    <x v="20"/>
    <x v="0"/>
    <x v="0"/>
    <x v="556"/>
    <x v="900"/>
    <x v="2"/>
    <x v="1"/>
    <x v="0"/>
    <x v="709"/>
    <x v="0"/>
    <x v="5"/>
    <x v="465"/>
    <x v="465"/>
    <x v="1000"/>
    <x v="91"/>
    <x v="993"/>
    <x v="0"/>
    <x v="726"/>
    <x v="1"/>
    <x v="0"/>
    <x v="0"/>
    <x v="0"/>
    <x v="0"/>
    <x v="0"/>
    <x v="0"/>
    <x v="0"/>
    <x v="0"/>
    <x v="0"/>
    <x v="0"/>
    <x v="0"/>
    <x v="0"/>
    <x v="519"/>
    <x v="558"/>
  </r>
  <r>
    <x v="1049"/>
    <x v="27"/>
    <x v="0"/>
    <x v="2"/>
    <x v="576"/>
    <x v="901"/>
    <x v="2"/>
    <x v="2"/>
    <x v="0"/>
    <x v="22"/>
    <x v="0"/>
    <x v="5"/>
    <x v="466"/>
    <x v="466"/>
    <x v="1001"/>
    <x v="92"/>
    <x v="994"/>
    <x v="0"/>
    <x v="635"/>
    <x v="1"/>
    <x v="0"/>
    <x v="0"/>
    <x v="0"/>
    <x v="0"/>
    <x v="0"/>
    <x v="0"/>
    <x v="0"/>
    <x v="0"/>
    <x v="0"/>
    <x v="0"/>
    <x v="0"/>
    <x v="0"/>
    <x v="520"/>
    <x v="559"/>
  </r>
  <r>
    <x v="1050"/>
    <x v="0"/>
    <x v="0"/>
    <x v="0"/>
    <x v="577"/>
    <x v="902"/>
    <x v="0"/>
    <x v="0"/>
    <x v="0"/>
    <x v="710"/>
    <x v="0"/>
    <x v="5"/>
    <x v="467"/>
    <x v="467"/>
    <x v="1002"/>
    <x v="1"/>
    <x v="995"/>
    <x v="0"/>
    <x v="727"/>
    <x v="1"/>
    <x v="0"/>
    <x v="0"/>
    <x v="0"/>
    <x v="0"/>
    <x v="0"/>
    <x v="0"/>
    <x v="0"/>
    <x v="0"/>
    <x v="0"/>
    <x v="0"/>
    <x v="0"/>
    <x v="0"/>
    <x v="521"/>
    <x v="560"/>
  </r>
  <r>
    <x v="1051"/>
    <x v="0"/>
    <x v="0"/>
    <x v="1"/>
    <x v="3"/>
    <x v="903"/>
    <x v="0"/>
    <x v="0"/>
    <x v="0"/>
    <x v="711"/>
    <x v="0"/>
    <x v="5"/>
    <x v="467"/>
    <x v="467"/>
    <x v="1003"/>
    <x v="2"/>
    <x v="996"/>
    <x v="0"/>
    <x v="728"/>
    <x v="1"/>
    <x v="0"/>
    <x v="0"/>
    <x v="0"/>
    <x v="0"/>
    <x v="0"/>
    <x v="0"/>
    <x v="0"/>
    <x v="0"/>
    <x v="0"/>
    <x v="0"/>
    <x v="0"/>
    <x v="0"/>
    <x v="522"/>
    <x v="561"/>
  </r>
  <r>
    <x v="1052"/>
    <x v="0"/>
    <x v="0"/>
    <x v="1"/>
    <x v="3"/>
    <x v="904"/>
    <x v="0"/>
    <x v="0"/>
    <x v="0"/>
    <x v="712"/>
    <x v="0"/>
    <x v="5"/>
    <x v="468"/>
    <x v="468"/>
    <x v="1004"/>
    <x v="2"/>
    <x v="997"/>
    <x v="0"/>
    <x v="729"/>
    <x v="1"/>
    <x v="0"/>
    <x v="0"/>
    <x v="0"/>
    <x v="0"/>
    <x v="0"/>
    <x v="0"/>
    <x v="0"/>
    <x v="0"/>
    <x v="0"/>
    <x v="0"/>
    <x v="0"/>
    <x v="0"/>
    <x v="523"/>
    <x v="562"/>
  </r>
  <r>
    <x v="1053"/>
    <x v="0"/>
    <x v="0"/>
    <x v="1"/>
    <x v="3"/>
    <x v="905"/>
    <x v="0"/>
    <x v="0"/>
    <x v="0"/>
    <x v="713"/>
    <x v="0"/>
    <x v="5"/>
    <x v="468"/>
    <x v="468"/>
    <x v="1005"/>
    <x v="2"/>
    <x v="998"/>
    <x v="0"/>
    <x v="730"/>
    <x v="1"/>
    <x v="0"/>
    <x v="0"/>
    <x v="0"/>
    <x v="0"/>
    <x v="0"/>
    <x v="0"/>
    <x v="0"/>
    <x v="0"/>
    <x v="0"/>
    <x v="0"/>
    <x v="0"/>
    <x v="0"/>
    <x v="523"/>
    <x v="562"/>
  </r>
  <r>
    <x v="1054"/>
    <x v="20"/>
    <x v="0"/>
    <x v="1"/>
    <x v="57"/>
    <x v="906"/>
    <x v="2"/>
    <x v="3"/>
    <x v="0"/>
    <x v="714"/>
    <x v="0"/>
    <x v="5"/>
    <x v="469"/>
    <x v="469"/>
    <x v="1006"/>
    <x v="12"/>
    <x v="999"/>
    <x v="0"/>
    <x v="731"/>
    <x v="1"/>
    <x v="0"/>
    <x v="0"/>
    <x v="0"/>
    <x v="0"/>
    <x v="0"/>
    <x v="0"/>
    <x v="0"/>
    <x v="0"/>
    <x v="0"/>
    <x v="0"/>
    <x v="0"/>
    <x v="0"/>
    <x v="470"/>
    <x v="563"/>
  </r>
  <r>
    <x v="1055"/>
    <x v="19"/>
    <x v="0"/>
    <x v="2"/>
    <x v="578"/>
    <x v="907"/>
    <x v="1"/>
    <x v="3"/>
    <x v="0"/>
    <x v="715"/>
    <x v="0"/>
    <x v="5"/>
    <x v="470"/>
    <x v="470"/>
    <x v="1007"/>
    <x v="5"/>
    <x v="1000"/>
    <x v="0"/>
    <x v="732"/>
    <x v="1"/>
    <x v="0"/>
    <x v="0"/>
    <x v="0"/>
    <x v="0"/>
    <x v="0"/>
    <x v="0"/>
    <x v="0"/>
    <x v="0"/>
    <x v="0"/>
    <x v="0"/>
    <x v="0"/>
    <x v="0"/>
    <x v="524"/>
    <x v="564"/>
  </r>
  <r>
    <x v="1056"/>
    <x v="0"/>
    <x v="0"/>
    <x v="0"/>
    <x v="579"/>
    <x v="908"/>
    <x v="0"/>
    <x v="0"/>
    <x v="0"/>
    <x v="633"/>
    <x v="0"/>
    <x v="5"/>
    <x v="471"/>
    <x v="471"/>
    <x v="1008"/>
    <x v="14"/>
    <x v="1001"/>
    <x v="0"/>
    <x v="733"/>
    <x v="1"/>
    <x v="0"/>
    <x v="0"/>
    <x v="0"/>
    <x v="0"/>
    <x v="0"/>
    <x v="0"/>
    <x v="0"/>
    <x v="0"/>
    <x v="0"/>
    <x v="0"/>
    <x v="0"/>
    <x v="0"/>
    <x v="525"/>
    <x v="565"/>
  </r>
  <r>
    <x v="1057"/>
    <x v="7"/>
    <x v="0"/>
    <x v="2"/>
    <x v="580"/>
    <x v="909"/>
    <x v="1"/>
    <x v="2"/>
    <x v="0"/>
    <x v="22"/>
    <x v="0"/>
    <x v="5"/>
    <x v="472"/>
    <x v="472"/>
    <x v="1009"/>
    <x v="5"/>
    <x v="1002"/>
    <x v="0"/>
    <x v="617"/>
    <x v="1"/>
    <x v="0"/>
    <x v="0"/>
    <x v="0"/>
    <x v="0"/>
    <x v="0"/>
    <x v="0"/>
    <x v="0"/>
    <x v="0"/>
    <x v="0"/>
    <x v="0"/>
    <x v="0"/>
    <x v="0"/>
    <x v="526"/>
    <x v="566"/>
  </r>
  <r>
    <x v="1058"/>
    <x v="20"/>
    <x v="0"/>
    <x v="2"/>
    <x v="581"/>
    <x v="909"/>
    <x v="2"/>
    <x v="2"/>
    <x v="0"/>
    <x v="22"/>
    <x v="0"/>
    <x v="5"/>
    <x v="472"/>
    <x v="472"/>
    <x v="1010"/>
    <x v="5"/>
    <x v="1003"/>
    <x v="0"/>
    <x v="617"/>
    <x v="1"/>
    <x v="0"/>
    <x v="0"/>
    <x v="0"/>
    <x v="0"/>
    <x v="0"/>
    <x v="0"/>
    <x v="0"/>
    <x v="0"/>
    <x v="0"/>
    <x v="0"/>
    <x v="0"/>
    <x v="0"/>
    <x v="526"/>
    <x v="566"/>
  </r>
  <r>
    <x v="1059"/>
    <x v="0"/>
    <x v="0"/>
    <x v="0"/>
    <x v="582"/>
    <x v="910"/>
    <x v="0"/>
    <x v="0"/>
    <x v="0"/>
    <x v="716"/>
    <x v="0"/>
    <x v="5"/>
    <x v="473"/>
    <x v="473"/>
    <x v="1011"/>
    <x v="1"/>
    <x v="1004"/>
    <x v="0"/>
    <x v="734"/>
    <x v="1"/>
    <x v="0"/>
    <x v="0"/>
    <x v="0"/>
    <x v="0"/>
    <x v="0"/>
    <x v="0"/>
    <x v="0"/>
    <x v="0"/>
    <x v="0"/>
    <x v="0"/>
    <x v="0"/>
    <x v="0"/>
    <x v="527"/>
    <x v="567"/>
  </r>
  <r>
    <x v="1060"/>
    <x v="20"/>
    <x v="0"/>
    <x v="0"/>
    <x v="556"/>
    <x v="911"/>
    <x v="2"/>
    <x v="0"/>
    <x v="0"/>
    <x v="717"/>
    <x v="0"/>
    <x v="5"/>
    <x v="474"/>
    <x v="474"/>
    <x v="1012"/>
    <x v="12"/>
    <x v="1005"/>
    <x v="0"/>
    <x v="735"/>
    <x v="1"/>
    <x v="0"/>
    <x v="0"/>
    <x v="0"/>
    <x v="0"/>
    <x v="0"/>
    <x v="0"/>
    <x v="0"/>
    <x v="0"/>
    <x v="0"/>
    <x v="0"/>
    <x v="0"/>
    <x v="0"/>
    <x v="528"/>
    <x v="568"/>
  </r>
  <r>
    <x v="1061"/>
    <x v="20"/>
    <x v="0"/>
    <x v="2"/>
    <x v="583"/>
    <x v="912"/>
    <x v="2"/>
    <x v="3"/>
    <x v="0"/>
    <x v="718"/>
    <x v="0"/>
    <x v="5"/>
    <x v="475"/>
    <x v="475"/>
    <x v="1013"/>
    <x v="93"/>
    <x v="1006"/>
    <x v="0"/>
    <x v="736"/>
    <x v="1"/>
    <x v="0"/>
    <x v="0"/>
    <x v="0"/>
    <x v="0"/>
    <x v="0"/>
    <x v="0"/>
    <x v="0"/>
    <x v="0"/>
    <x v="0"/>
    <x v="0"/>
    <x v="0"/>
    <x v="0"/>
    <x v="529"/>
    <x v="569"/>
  </r>
  <r>
    <x v="1062"/>
    <x v="20"/>
    <x v="0"/>
    <x v="2"/>
    <x v="583"/>
    <x v="913"/>
    <x v="2"/>
    <x v="3"/>
    <x v="0"/>
    <x v="719"/>
    <x v="0"/>
    <x v="5"/>
    <x v="475"/>
    <x v="475"/>
    <x v="1014"/>
    <x v="94"/>
    <x v="1007"/>
    <x v="0"/>
    <x v="736"/>
    <x v="1"/>
    <x v="0"/>
    <x v="0"/>
    <x v="0"/>
    <x v="0"/>
    <x v="0"/>
    <x v="0"/>
    <x v="0"/>
    <x v="0"/>
    <x v="0"/>
    <x v="0"/>
    <x v="0"/>
    <x v="0"/>
    <x v="529"/>
    <x v="569"/>
  </r>
  <r>
    <x v="1063"/>
    <x v="19"/>
    <x v="0"/>
    <x v="2"/>
    <x v="584"/>
    <x v="914"/>
    <x v="1"/>
    <x v="3"/>
    <x v="0"/>
    <x v="720"/>
    <x v="0"/>
    <x v="5"/>
    <x v="475"/>
    <x v="475"/>
    <x v="1015"/>
    <x v="3"/>
    <x v="1008"/>
    <x v="0"/>
    <x v="737"/>
    <x v="1"/>
    <x v="0"/>
    <x v="0"/>
    <x v="0"/>
    <x v="0"/>
    <x v="0"/>
    <x v="0"/>
    <x v="0"/>
    <x v="0"/>
    <x v="0"/>
    <x v="0"/>
    <x v="0"/>
    <x v="0"/>
    <x v="66"/>
    <x v="570"/>
  </r>
  <r>
    <x v="1064"/>
    <x v="12"/>
    <x v="0"/>
    <x v="1"/>
    <x v="585"/>
    <x v="915"/>
    <x v="0"/>
    <x v="0"/>
    <x v="0"/>
    <x v="721"/>
    <x v="0"/>
    <x v="5"/>
    <x v="476"/>
    <x v="476"/>
    <x v="1016"/>
    <x v="11"/>
    <x v="1009"/>
    <x v="0"/>
    <x v="738"/>
    <x v="1"/>
    <x v="0"/>
    <x v="0"/>
    <x v="0"/>
    <x v="0"/>
    <x v="0"/>
    <x v="0"/>
    <x v="0"/>
    <x v="0"/>
    <x v="0"/>
    <x v="0"/>
    <x v="0"/>
    <x v="0"/>
    <x v="530"/>
    <x v="571"/>
  </r>
  <r>
    <x v="1065"/>
    <x v="23"/>
    <x v="0"/>
    <x v="3"/>
    <x v="542"/>
    <x v="916"/>
    <x v="2"/>
    <x v="0"/>
    <x v="0"/>
    <x v="722"/>
    <x v="0"/>
    <x v="5"/>
    <x v="477"/>
    <x v="477"/>
    <x v="763"/>
    <x v="12"/>
    <x v="758"/>
    <x v="0"/>
    <x v="739"/>
    <x v="1"/>
    <x v="0"/>
    <x v="0"/>
    <x v="0"/>
    <x v="0"/>
    <x v="0"/>
    <x v="0"/>
    <x v="0"/>
    <x v="0"/>
    <x v="0"/>
    <x v="0"/>
    <x v="0"/>
    <x v="0"/>
    <x v="531"/>
    <x v="489"/>
  </r>
  <r>
    <x v="1066"/>
    <x v="0"/>
    <x v="0"/>
    <x v="2"/>
    <x v="586"/>
    <x v="917"/>
    <x v="0"/>
    <x v="0"/>
    <x v="0"/>
    <x v="723"/>
    <x v="0"/>
    <x v="5"/>
    <x v="478"/>
    <x v="478"/>
    <x v="1017"/>
    <x v="0"/>
    <x v="1010"/>
    <x v="0"/>
    <x v="740"/>
    <x v="1"/>
    <x v="0"/>
    <x v="0"/>
    <x v="0"/>
    <x v="0"/>
    <x v="0"/>
    <x v="0"/>
    <x v="0"/>
    <x v="0"/>
    <x v="0"/>
    <x v="0"/>
    <x v="0"/>
    <x v="0"/>
    <x v="532"/>
    <x v="572"/>
  </r>
  <r>
    <x v="1067"/>
    <x v="0"/>
    <x v="0"/>
    <x v="0"/>
    <x v="587"/>
    <x v="918"/>
    <x v="0"/>
    <x v="0"/>
    <x v="0"/>
    <x v="724"/>
    <x v="0"/>
    <x v="5"/>
    <x v="479"/>
    <x v="479"/>
    <x v="1018"/>
    <x v="1"/>
    <x v="1011"/>
    <x v="0"/>
    <x v="741"/>
    <x v="1"/>
    <x v="0"/>
    <x v="0"/>
    <x v="0"/>
    <x v="0"/>
    <x v="0"/>
    <x v="0"/>
    <x v="0"/>
    <x v="0"/>
    <x v="0"/>
    <x v="0"/>
    <x v="0"/>
    <x v="0"/>
    <x v="533"/>
    <x v="573"/>
  </r>
  <r>
    <x v="1068"/>
    <x v="0"/>
    <x v="0"/>
    <x v="0"/>
    <x v="588"/>
    <x v="919"/>
    <x v="0"/>
    <x v="0"/>
    <x v="0"/>
    <x v="725"/>
    <x v="0"/>
    <x v="5"/>
    <x v="479"/>
    <x v="479"/>
    <x v="1019"/>
    <x v="1"/>
    <x v="1012"/>
    <x v="0"/>
    <x v="742"/>
    <x v="1"/>
    <x v="0"/>
    <x v="0"/>
    <x v="0"/>
    <x v="0"/>
    <x v="0"/>
    <x v="0"/>
    <x v="0"/>
    <x v="0"/>
    <x v="0"/>
    <x v="0"/>
    <x v="0"/>
    <x v="0"/>
    <x v="534"/>
    <x v="574"/>
  </r>
  <r>
    <x v="1069"/>
    <x v="0"/>
    <x v="0"/>
    <x v="0"/>
    <x v="589"/>
    <x v="920"/>
    <x v="0"/>
    <x v="0"/>
    <x v="0"/>
    <x v="726"/>
    <x v="0"/>
    <x v="5"/>
    <x v="479"/>
    <x v="479"/>
    <x v="1020"/>
    <x v="1"/>
    <x v="1013"/>
    <x v="0"/>
    <x v="743"/>
    <x v="1"/>
    <x v="0"/>
    <x v="0"/>
    <x v="0"/>
    <x v="0"/>
    <x v="0"/>
    <x v="0"/>
    <x v="0"/>
    <x v="0"/>
    <x v="0"/>
    <x v="0"/>
    <x v="0"/>
    <x v="0"/>
    <x v="534"/>
    <x v="575"/>
  </r>
  <r>
    <x v="1070"/>
    <x v="0"/>
    <x v="0"/>
    <x v="0"/>
    <x v="590"/>
    <x v="921"/>
    <x v="0"/>
    <x v="0"/>
    <x v="0"/>
    <x v="727"/>
    <x v="0"/>
    <x v="5"/>
    <x v="479"/>
    <x v="479"/>
    <x v="1021"/>
    <x v="5"/>
    <x v="1014"/>
    <x v="0"/>
    <x v="744"/>
    <x v="1"/>
    <x v="0"/>
    <x v="0"/>
    <x v="0"/>
    <x v="0"/>
    <x v="0"/>
    <x v="0"/>
    <x v="0"/>
    <x v="0"/>
    <x v="0"/>
    <x v="0"/>
    <x v="0"/>
    <x v="0"/>
    <x v="534"/>
    <x v="575"/>
  </r>
  <r>
    <x v="1071"/>
    <x v="0"/>
    <x v="0"/>
    <x v="0"/>
    <x v="591"/>
    <x v="922"/>
    <x v="0"/>
    <x v="0"/>
    <x v="0"/>
    <x v="728"/>
    <x v="0"/>
    <x v="5"/>
    <x v="479"/>
    <x v="479"/>
    <x v="1022"/>
    <x v="1"/>
    <x v="1015"/>
    <x v="0"/>
    <x v="745"/>
    <x v="1"/>
    <x v="0"/>
    <x v="0"/>
    <x v="0"/>
    <x v="0"/>
    <x v="0"/>
    <x v="0"/>
    <x v="0"/>
    <x v="0"/>
    <x v="0"/>
    <x v="0"/>
    <x v="0"/>
    <x v="0"/>
    <x v="534"/>
    <x v="575"/>
  </r>
  <r>
    <x v="1072"/>
    <x v="0"/>
    <x v="0"/>
    <x v="0"/>
    <x v="592"/>
    <x v="923"/>
    <x v="0"/>
    <x v="0"/>
    <x v="0"/>
    <x v="729"/>
    <x v="0"/>
    <x v="5"/>
    <x v="479"/>
    <x v="479"/>
    <x v="1023"/>
    <x v="1"/>
    <x v="1016"/>
    <x v="0"/>
    <x v="746"/>
    <x v="1"/>
    <x v="0"/>
    <x v="0"/>
    <x v="0"/>
    <x v="0"/>
    <x v="0"/>
    <x v="0"/>
    <x v="0"/>
    <x v="0"/>
    <x v="0"/>
    <x v="0"/>
    <x v="0"/>
    <x v="0"/>
    <x v="534"/>
    <x v="575"/>
  </r>
  <r>
    <x v="1073"/>
    <x v="0"/>
    <x v="0"/>
    <x v="0"/>
    <x v="593"/>
    <x v="924"/>
    <x v="0"/>
    <x v="0"/>
    <x v="0"/>
    <x v="730"/>
    <x v="0"/>
    <x v="5"/>
    <x v="479"/>
    <x v="479"/>
    <x v="1024"/>
    <x v="1"/>
    <x v="1017"/>
    <x v="0"/>
    <x v="747"/>
    <x v="1"/>
    <x v="0"/>
    <x v="0"/>
    <x v="0"/>
    <x v="0"/>
    <x v="0"/>
    <x v="0"/>
    <x v="0"/>
    <x v="0"/>
    <x v="0"/>
    <x v="0"/>
    <x v="0"/>
    <x v="0"/>
    <x v="534"/>
    <x v="575"/>
  </r>
  <r>
    <x v="1074"/>
    <x v="28"/>
    <x v="0"/>
    <x v="2"/>
    <x v="594"/>
    <x v="925"/>
    <x v="1"/>
    <x v="2"/>
    <x v="0"/>
    <x v="22"/>
    <x v="0"/>
    <x v="5"/>
    <x v="480"/>
    <x v="480"/>
    <x v="1025"/>
    <x v="10"/>
    <x v="1018"/>
    <x v="0"/>
    <x v="748"/>
    <x v="1"/>
    <x v="0"/>
    <x v="0"/>
    <x v="0"/>
    <x v="0"/>
    <x v="0"/>
    <x v="0"/>
    <x v="0"/>
    <x v="0"/>
    <x v="0"/>
    <x v="0"/>
    <x v="0"/>
    <x v="0"/>
    <x v="535"/>
    <x v="5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1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6">
        <item x="4"/>
        <item x="0"/>
        <item x="2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7" showAll="0"/>
    <pivotField compact="0" numFmtId="176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1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6">
        <item x="4"/>
        <item x="0"/>
        <item x="2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7" showAll="0"/>
    <pivotField compact="0" numFmtId="176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（平方米）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11"/>
  <sheetViews>
    <sheetView workbookViewId="0">
      <selection activeCell="A3" sqref="A3"/>
    </sheetView>
  </sheetViews>
  <sheetFormatPr defaultColWidth="8.88888888888889" defaultRowHeight="14.4"/>
  <cols>
    <col min="1" max="1" width="9.66666666666667"/>
    <col min="2" max="13" width="17.5555555555556"/>
    <col min="14" max="14" width="22"/>
    <col min="15" max="15" width="17.5555555555556"/>
  </cols>
  <sheetData>
    <row r="3" spans="2:3">
      <c r="B3" t="s">
        <v>0</v>
      </c>
      <c r="C3" t="s">
        <v>1</v>
      </c>
    </row>
    <row r="4" spans="2:15">
      <c r="B4" t="s">
        <v>2</v>
      </c>
      <c r="C4"/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O4" t="s">
        <v>9</v>
      </c>
    </row>
    <row r="5" spans="1:13">
      <c r="A5" t="s">
        <v>10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</row>
    <row r="6" spans="1:15">
      <c r="A6" t="s">
        <v>13</v>
      </c>
      <c r="B6">
        <v>104322.6</v>
      </c>
      <c r="C6">
        <v>3</v>
      </c>
      <c r="D6">
        <v>102642</v>
      </c>
      <c r="E6">
        <v>3</v>
      </c>
      <c r="F6">
        <v>81867</v>
      </c>
      <c r="G6">
        <v>3</v>
      </c>
      <c r="H6"/>
      <c r="I6"/>
      <c r="J6">
        <v>50869</v>
      </c>
      <c r="K6">
        <v>3</v>
      </c>
      <c r="L6"/>
      <c r="N6">
        <v>339700.6</v>
      </c>
      <c r="O6">
        <v>12</v>
      </c>
    </row>
    <row r="7" spans="1:15">
      <c r="A7" t="s">
        <v>14</v>
      </c>
      <c r="B7">
        <v>2147340.22</v>
      </c>
      <c r="C7">
        <v>62</v>
      </c>
      <c r="D7">
        <v>3306889.07</v>
      </c>
      <c r="E7">
        <v>109</v>
      </c>
      <c r="F7">
        <v>2964759.63</v>
      </c>
      <c r="G7">
        <v>100</v>
      </c>
      <c r="H7">
        <v>4689102.54</v>
      </c>
      <c r="I7">
        <v>101</v>
      </c>
      <c r="J7">
        <v>2204150.7</v>
      </c>
      <c r="K7">
        <v>73</v>
      </c>
      <c r="L7">
        <v>1342855.97</v>
      </c>
      <c r="M7">
        <v>43</v>
      </c>
      <c r="N7">
        <v>16655098.13</v>
      </c>
      <c r="O7">
        <v>488</v>
      </c>
    </row>
    <row r="8" spans="1:15">
      <c r="A8" t="s">
        <v>15</v>
      </c>
      <c r="B8">
        <v>1072393.41</v>
      </c>
      <c r="C8">
        <v>39</v>
      </c>
      <c r="D8">
        <v>1591531.68</v>
      </c>
      <c r="E8">
        <v>30</v>
      </c>
      <c r="F8">
        <v>1490990.87</v>
      </c>
      <c r="G8">
        <v>52</v>
      </c>
      <c r="H8">
        <v>1279906.03</v>
      </c>
      <c r="I8">
        <v>60</v>
      </c>
      <c r="J8">
        <v>592440.85</v>
      </c>
      <c r="K8">
        <v>29</v>
      </c>
      <c r="L8">
        <v>282562</v>
      </c>
      <c r="M8">
        <v>12</v>
      </c>
      <c r="N8">
        <v>6309824.84</v>
      </c>
      <c r="O8">
        <v>222</v>
      </c>
    </row>
    <row r="9" spans="1:15">
      <c r="A9" t="s">
        <v>16</v>
      </c>
      <c r="B9">
        <v>468068.6</v>
      </c>
      <c r="C9">
        <v>18</v>
      </c>
      <c r="D9">
        <v>1028215.9</v>
      </c>
      <c r="E9">
        <v>46</v>
      </c>
      <c r="F9">
        <v>1046592.98</v>
      </c>
      <c r="G9">
        <v>28</v>
      </c>
      <c r="H9">
        <v>1142559.86</v>
      </c>
      <c r="I9">
        <v>49</v>
      </c>
      <c r="J9">
        <v>992391.32</v>
      </c>
      <c r="K9">
        <v>45</v>
      </c>
      <c r="L9">
        <v>352781.27</v>
      </c>
      <c r="M9">
        <v>13</v>
      </c>
      <c r="N9">
        <v>5030609.93</v>
      </c>
      <c r="O9">
        <v>199</v>
      </c>
    </row>
    <row r="10" spans="1:15">
      <c r="A10" t="s">
        <v>17</v>
      </c>
      <c r="B10">
        <v>1180574.15</v>
      </c>
      <c r="C10">
        <v>27</v>
      </c>
      <c r="D10">
        <v>1222111.8</v>
      </c>
      <c r="E10">
        <v>25</v>
      </c>
      <c r="F10">
        <v>1204432.58</v>
      </c>
      <c r="G10">
        <v>37</v>
      </c>
      <c r="H10">
        <v>700288.92</v>
      </c>
      <c r="I10">
        <v>20</v>
      </c>
      <c r="J10">
        <v>844562.68</v>
      </c>
      <c r="K10">
        <v>24</v>
      </c>
      <c r="L10">
        <v>407953.03</v>
      </c>
      <c r="M10">
        <v>21</v>
      </c>
      <c r="N10">
        <v>5559923.16</v>
      </c>
      <c r="O10">
        <v>154</v>
      </c>
    </row>
    <row r="11" spans="1:15">
      <c r="A11" t="s">
        <v>18</v>
      </c>
      <c r="B11">
        <v>4972698.98</v>
      </c>
      <c r="C11">
        <v>149</v>
      </c>
      <c r="D11">
        <v>7251390.45</v>
      </c>
      <c r="E11">
        <v>213</v>
      </c>
      <c r="F11">
        <v>6788643.06</v>
      </c>
      <c r="G11">
        <v>220</v>
      </c>
      <c r="H11">
        <v>7811857.35</v>
      </c>
      <c r="I11">
        <v>230</v>
      </c>
      <c r="J11">
        <v>4684414.55</v>
      </c>
      <c r="K11">
        <v>174</v>
      </c>
      <c r="L11">
        <v>2386152.27</v>
      </c>
      <c r="M11">
        <v>89</v>
      </c>
      <c r="N11">
        <v>33895156.66</v>
      </c>
      <c r="O11">
        <v>1075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11"/>
  <sheetViews>
    <sheetView workbookViewId="0">
      <selection activeCell="D17" sqref="D17"/>
    </sheetView>
  </sheetViews>
  <sheetFormatPr defaultColWidth="8.88888888888889" defaultRowHeight="14.4"/>
  <cols>
    <col min="1" max="1" width="9.66666666666667"/>
    <col min="2" max="13" width="28.7777777777778"/>
    <col min="14" max="14" width="33.2222222222222"/>
    <col min="15" max="15" width="17.5555555555556"/>
  </cols>
  <sheetData>
    <row r="3" spans="2:3">
      <c r="B3" t="s">
        <v>0</v>
      </c>
      <c r="C3" t="s">
        <v>1</v>
      </c>
    </row>
    <row r="4" spans="2:15">
      <c r="B4" t="s">
        <v>2</v>
      </c>
      <c r="C4"/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19</v>
      </c>
      <c r="O4" t="s">
        <v>9</v>
      </c>
    </row>
    <row r="5" spans="1:13">
      <c r="A5" t="s">
        <v>10</v>
      </c>
      <c r="B5" t="s">
        <v>20</v>
      </c>
      <c r="C5" t="s">
        <v>12</v>
      </c>
      <c r="D5" t="s">
        <v>20</v>
      </c>
      <c r="E5" t="s">
        <v>12</v>
      </c>
      <c r="F5" t="s">
        <v>20</v>
      </c>
      <c r="G5" t="s">
        <v>12</v>
      </c>
      <c r="H5" t="s">
        <v>20</v>
      </c>
      <c r="I5" t="s">
        <v>12</v>
      </c>
      <c r="J5" t="s">
        <v>20</v>
      </c>
      <c r="K5" t="s">
        <v>12</v>
      </c>
      <c r="L5" t="s">
        <v>20</v>
      </c>
      <c r="M5" t="s">
        <v>12</v>
      </c>
    </row>
    <row r="6" spans="1:15">
      <c r="A6" t="s">
        <v>13</v>
      </c>
      <c r="B6">
        <v>243346.04</v>
      </c>
      <c r="C6">
        <v>3</v>
      </c>
      <c r="D6">
        <v>285135.62</v>
      </c>
      <c r="E6">
        <v>3</v>
      </c>
      <c r="F6">
        <v>163734</v>
      </c>
      <c r="G6">
        <v>3</v>
      </c>
      <c r="H6"/>
      <c r="I6"/>
      <c r="J6">
        <v>75898.5</v>
      </c>
      <c r="K6">
        <v>3</v>
      </c>
      <c r="L6"/>
      <c r="N6">
        <v>768114.16</v>
      </c>
      <c r="O6">
        <v>12</v>
      </c>
    </row>
    <row r="7" spans="1:15">
      <c r="A7" t="s">
        <v>14</v>
      </c>
      <c r="B7">
        <v>2607598.514</v>
      </c>
      <c r="C7">
        <v>62</v>
      </c>
      <c r="D7">
        <v>5126131.132</v>
      </c>
      <c r="E7">
        <v>109</v>
      </c>
      <c r="F7">
        <v>4518801.0496</v>
      </c>
      <c r="G7">
        <v>100</v>
      </c>
      <c r="H7">
        <v>5559536.5412</v>
      </c>
      <c r="I7">
        <v>101</v>
      </c>
      <c r="J7">
        <v>2838870.3533</v>
      </c>
      <c r="K7">
        <v>73</v>
      </c>
      <c r="L7">
        <v>1586959.533</v>
      </c>
      <c r="M7">
        <v>43</v>
      </c>
      <c r="N7">
        <v>22237897.1231</v>
      </c>
      <c r="O7">
        <v>488</v>
      </c>
    </row>
    <row r="8" spans="1:15">
      <c r="A8" t="s">
        <v>15</v>
      </c>
      <c r="B8">
        <v>1371048.5182</v>
      </c>
      <c r="C8">
        <v>39</v>
      </c>
      <c r="D8">
        <v>1531299.3052</v>
      </c>
      <c r="E8">
        <v>30</v>
      </c>
      <c r="F8">
        <v>2288372.7415</v>
      </c>
      <c r="G8">
        <v>52</v>
      </c>
      <c r="H8">
        <v>1928080.3786</v>
      </c>
      <c r="I8">
        <v>60</v>
      </c>
      <c r="J8">
        <v>766866.318</v>
      </c>
      <c r="K8">
        <v>29</v>
      </c>
      <c r="L8">
        <v>847570.0832</v>
      </c>
      <c r="M8">
        <v>12</v>
      </c>
      <c r="N8">
        <v>8733237.3447</v>
      </c>
      <c r="O8">
        <v>222</v>
      </c>
    </row>
    <row r="9" spans="1:15">
      <c r="A9" t="s">
        <v>16</v>
      </c>
      <c r="B9">
        <v>972800.436</v>
      </c>
      <c r="C9">
        <v>18</v>
      </c>
      <c r="D9">
        <v>1776806.291</v>
      </c>
      <c r="E9">
        <v>46</v>
      </c>
      <c r="F9">
        <v>1258136.248</v>
      </c>
      <c r="G9">
        <v>28</v>
      </c>
      <c r="H9">
        <v>1623320.45</v>
      </c>
      <c r="I9">
        <v>49</v>
      </c>
      <c r="J9">
        <v>1590875.33</v>
      </c>
      <c r="K9">
        <v>45</v>
      </c>
      <c r="L9">
        <v>610511.588</v>
      </c>
      <c r="M9">
        <v>13</v>
      </c>
      <c r="N9">
        <v>7832450.343</v>
      </c>
      <c r="O9">
        <v>199</v>
      </c>
    </row>
    <row r="10" spans="1:15">
      <c r="A10" t="s">
        <v>17</v>
      </c>
      <c r="B10">
        <v>1827766.671</v>
      </c>
      <c r="C10">
        <v>27</v>
      </c>
      <c r="D10">
        <v>1246150.893</v>
      </c>
      <c r="E10">
        <v>25</v>
      </c>
      <c r="F10">
        <v>2169703.521</v>
      </c>
      <c r="G10">
        <v>37</v>
      </c>
      <c r="H10">
        <v>735552.262</v>
      </c>
      <c r="I10">
        <v>20</v>
      </c>
      <c r="J10">
        <v>1468068.116</v>
      </c>
      <c r="K10">
        <v>24</v>
      </c>
      <c r="L10">
        <v>819793.427</v>
      </c>
      <c r="M10">
        <v>21</v>
      </c>
      <c r="N10">
        <v>8267034.89</v>
      </c>
      <c r="O10">
        <v>154</v>
      </c>
    </row>
    <row r="11" spans="1:15">
      <c r="A11" t="s">
        <v>18</v>
      </c>
      <c r="B11">
        <v>7022560.1792</v>
      </c>
      <c r="C11">
        <v>149</v>
      </c>
      <c r="D11">
        <v>9965523.2412</v>
      </c>
      <c r="E11">
        <v>213</v>
      </c>
      <c r="F11">
        <v>10398747.5601</v>
      </c>
      <c r="G11">
        <v>220</v>
      </c>
      <c r="H11">
        <v>9846489.6318</v>
      </c>
      <c r="I11">
        <v>230</v>
      </c>
      <c r="J11">
        <v>6740578.6173</v>
      </c>
      <c r="K11">
        <v>174</v>
      </c>
      <c r="L11">
        <v>3864834.6312</v>
      </c>
      <c r="M11">
        <v>89</v>
      </c>
      <c r="N11">
        <v>47838733.8608</v>
      </c>
      <c r="O11">
        <v>1075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76"/>
  <sheetViews>
    <sheetView tabSelected="1" workbookViewId="0">
      <selection activeCell="F17" sqref="F17"/>
    </sheetView>
  </sheetViews>
  <sheetFormatPr defaultColWidth="9" defaultRowHeight="14.4"/>
  <cols>
    <col min="10" max="10" width="11.7777777777778" style="2"/>
    <col min="12" max="12" width="10" style="1"/>
    <col min="13" max="13" width="16.4444444444444" style="3"/>
    <col min="14" max="14" width="16.4444444444444" style="1"/>
    <col min="15" max="15" width="10.6666666666667"/>
    <col min="17" max="17" width="12.8888888888889"/>
    <col min="33" max="34" width="16.4444444444444" style="1"/>
  </cols>
  <sheetData>
    <row r="1" s="1" customFormat="1" ht="13" customHeight="1" spans="1:34">
      <c r="A1" s="4" t="s">
        <v>21</v>
      </c>
      <c r="B1" s="4" t="s">
        <v>22</v>
      </c>
      <c r="C1" s="4" t="s">
        <v>23</v>
      </c>
      <c r="D1" s="4" t="s">
        <v>10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5" t="s">
        <v>29</v>
      </c>
      <c r="K1" s="4" t="s">
        <v>30</v>
      </c>
      <c r="L1" s="4" t="s">
        <v>0</v>
      </c>
      <c r="M1" s="6" t="s">
        <v>31</v>
      </c>
      <c r="N1" s="7" t="s">
        <v>32</v>
      </c>
      <c r="O1" s="5" t="s">
        <v>33</v>
      </c>
      <c r="P1" s="5" t="s">
        <v>34</v>
      </c>
      <c r="Q1" s="5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4" t="s">
        <v>46</v>
      </c>
      <c r="AC1" s="4" t="s">
        <v>47</v>
      </c>
      <c r="AD1" s="4" t="s">
        <v>48</v>
      </c>
      <c r="AE1" s="4" t="s">
        <v>49</v>
      </c>
      <c r="AF1" s="4" t="s">
        <v>50</v>
      </c>
      <c r="AG1" s="7" t="s">
        <v>51</v>
      </c>
      <c r="AH1" s="7" t="s">
        <v>52</v>
      </c>
    </row>
    <row r="2" spans="1:34">
      <c r="A2">
        <v>1</v>
      </c>
      <c r="B2" t="s">
        <v>53</v>
      </c>
      <c r="C2" t="s">
        <v>54</v>
      </c>
      <c r="D2" t="s">
        <v>14</v>
      </c>
      <c r="E2" t="s">
        <v>55</v>
      </c>
      <c r="F2" t="s">
        <v>56</v>
      </c>
      <c r="G2">
        <v>50</v>
      </c>
      <c r="H2" t="s">
        <v>57</v>
      </c>
      <c r="J2" s="8">
        <v>2600</v>
      </c>
      <c r="L2" s="9" t="s">
        <v>7</v>
      </c>
      <c r="M2" s="10">
        <v>44070</v>
      </c>
      <c r="N2" s="11">
        <v>44070</v>
      </c>
      <c r="O2">
        <v>78160.2</v>
      </c>
      <c r="P2">
        <v>0.7</v>
      </c>
      <c r="Q2">
        <f>O2*P2</f>
        <v>54712.14</v>
      </c>
      <c r="S2" t="s">
        <v>58</v>
      </c>
      <c r="T2" t="s">
        <v>59</v>
      </c>
      <c r="AG2" s="16">
        <v>44433</v>
      </c>
      <c r="AH2" s="16">
        <v>44797</v>
      </c>
    </row>
    <row r="3" spans="1:34">
      <c r="A3">
        <v>2</v>
      </c>
      <c r="B3" t="s">
        <v>53</v>
      </c>
      <c r="C3" t="s">
        <v>54</v>
      </c>
      <c r="D3" t="s">
        <v>14</v>
      </c>
      <c r="E3" t="s">
        <v>60</v>
      </c>
      <c r="F3" t="s">
        <v>61</v>
      </c>
      <c r="G3">
        <v>50</v>
      </c>
      <c r="H3" t="s">
        <v>57</v>
      </c>
      <c r="J3" s="8">
        <v>1800</v>
      </c>
      <c r="L3" s="9" t="s">
        <v>7</v>
      </c>
      <c r="M3" s="10">
        <v>44069</v>
      </c>
      <c r="N3" s="11">
        <v>44069</v>
      </c>
      <c r="O3">
        <v>53876.33</v>
      </c>
      <c r="P3">
        <v>0.7</v>
      </c>
      <c r="Q3">
        <f t="shared" ref="Q3:Q66" si="0">O3*P3</f>
        <v>37713.431</v>
      </c>
      <c r="S3" t="s">
        <v>62</v>
      </c>
      <c r="T3" t="s">
        <v>59</v>
      </c>
      <c r="AG3" s="16">
        <v>44432</v>
      </c>
      <c r="AH3" s="16">
        <v>44796</v>
      </c>
    </row>
    <row r="4" spans="1:34">
      <c r="A4">
        <v>3</v>
      </c>
      <c r="B4" t="s">
        <v>63</v>
      </c>
      <c r="C4" t="s">
        <v>54</v>
      </c>
      <c r="D4" t="s">
        <v>14</v>
      </c>
      <c r="E4" t="s">
        <v>64</v>
      </c>
      <c r="F4" t="s">
        <v>65</v>
      </c>
      <c r="G4">
        <v>40</v>
      </c>
      <c r="H4" t="s">
        <v>57</v>
      </c>
      <c r="J4" s="8">
        <v>300</v>
      </c>
      <c r="L4" s="9" t="s">
        <v>7</v>
      </c>
      <c r="M4" s="10">
        <v>44068</v>
      </c>
      <c r="N4" s="11">
        <v>44068</v>
      </c>
      <c r="O4">
        <v>7173</v>
      </c>
      <c r="P4">
        <v>0.8</v>
      </c>
      <c r="Q4">
        <f t="shared" si="0"/>
        <v>5738.4</v>
      </c>
      <c r="S4" t="s">
        <v>64</v>
      </c>
      <c r="T4" t="s">
        <v>59</v>
      </c>
      <c r="AG4" s="16">
        <v>44252</v>
      </c>
      <c r="AH4" s="16">
        <v>44617</v>
      </c>
    </row>
    <row r="5" spans="1:34">
      <c r="A5">
        <v>4</v>
      </c>
      <c r="B5" t="s">
        <v>53</v>
      </c>
      <c r="C5" t="s">
        <v>54</v>
      </c>
      <c r="D5" t="s">
        <v>16</v>
      </c>
      <c r="E5" t="s">
        <v>66</v>
      </c>
      <c r="F5" t="s">
        <v>67</v>
      </c>
      <c r="G5">
        <v>50</v>
      </c>
      <c r="H5" t="s">
        <v>57</v>
      </c>
      <c r="J5" s="8">
        <v>706</v>
      </c>
      <c r="L5" s="9" t="s">
        <v>7</v>
      </c>
      <c r="M5" s="10">
        <v>44063</v>
      </c>
      <c r="N5" s="11">
        <v>44063</v>
      </c>
      <c r="O5">
        <v>11000.21</v>
      </c>
      <c r="P5">
        <v>1.8</v>
      </c>
      <c r="Q5">
        <f t="shared" si="0"/>
        <v>19800.378</v>
      </c>
      <c r="S5" t="s">
        <v>68</v>
      </c>
      <c r="T5" t="s">
        <v>59</v>
      </c>
      <c r="AG5" s="16">
        <v>44334</v>
      </c>
      <c r="AH5" s="16">
        <v>44699</v>
      </c>
    </row>
    <row r="6" spans="1:34">
      <c r="A6">
        <v>5</v>
      </c>
      <c r="B6" t="s">
        <v>53</v>
      </c>
      <c r="C6" t="s">
        <v>54</v>
      </c>
      <c r="D6" t="s">
        <v>14</v>
      </c>
      <c r="E6" t="s">
        <v>69</v>
      </c>
      <c r="F6" t="s">
        <v>70</v>
      </c>
      <c r="G6">
        <v>50</v>
      </c>
      <c r="H6" t="s">
        <v>57</v>
      </c>
      <c r="J6" s="8">
        <v>1022</v>
      </c>
      <c r="L6" s="9" t="s">
        <v>7</v>
      </c>
      <c r="M6" s="10">
        <v>44062</v>
      </c>
      <c r="N6" s="11">
        <v>44062</v>
      </c>
      <c r="O6">
        <v>32959</v>
      </c>
      <c r="P6">
        <v>0.8</v>
      </c>
      <c r="Q6">
        <f t="shared" si="0"/>
        <v>26367.2</v>
      </c>
      <c r="S6" t="s">
        <v>69</v>
      </c>
      <c r="T6" t="s">
        <v>59</v>
      </c>
      <c r="AG6" s="16">
        <v>44335</v>
      </c>
      <c r="AH6" s="16">
        <v>44700</v>
      </c>
    </row>
    <row r="7" spans="1:34">
      <c r="A7">
        <v>6</v>
      </c>
      <c r="B7" t="s">
        <v>71</v>
      </c>
      <c r="C7" t="s">
        <v>54</v>
      </c>
      <c r="D7" t="s">
        <v>16</v>
      </c>
      <c r="E7" t="s">
        <v>72</v>
      </c>
      <c r="F7" t="s">
        <v>73</v>
      </c>
      <c r="G7">
        <v>70</v>
      </c>
      <c r="H7" t="s">
        <v>74</v>
      </c>
      <c r="J7" s="8">
        <v>1367.9315</v>
      </c>
      <c r="L7" s="9" t="s">
        <v>7</v>
      </c>
      <c r="M7" s="10">
        <v>44047</v>
      </c>
      <c r="N7" s="11">
        <v>44047</v>
      </c>
      <c r="O7">
        <v>90203.2</v>
      </c>
      <c r="P7">
        <v>2</v>
      </c>
      <c r="Q7">
        <f t="shared" si="0"/>
        <v>180406.4</v>
      </c>
      <c r="S7" t="s">
        <v>75</v>
      </c>
      <c r="T7" t="s">
        <v>59</v>
      </c>
      <c r="AG7" s="16">
        <v>44412</v>
      </c>
      <c r="AH7" s="16">
        <v>45508</v>
      </c>
    </row>
    <row r="8" spans="1:34">
      <c r="A8">
        <v>7</v>
      </c>
      <c r="B8" t="s">
        <v>71</v>
      </c>
      <c r="C8" t="s">
        <v>54</v>
      </c>
      <c r="D8" t="s">
        <v>16</v>
      </c>
      <c r="E8" t="s">
        <v>72</v>
      </c>
      <c r="F8" t="s">
        <v>76</v>
      </c>
      <c r="G8">
        <v>70</v>
      </c>
      <c r="H8" t="s">
        <v>74</v>
      </c>
      <c r="J8" s="8">
        <v>321.5405</v>
      </c>
      <c r="L8" s="9" t="s">
        <v>7</v>
      </c>
      <c r="M8" s="10">
        <v>44047</v>
      </c>
      <c r="N8" s="11">
        <v>44047</v>
      </c>
      <c r="O8">
        <v>21202.8</v>
      </c>
      <c r="P8">
        <v>2</v>
      </c>
      <c r="Q8">
        <f t="shared" si="0"/>
        <v>42405.6</v>
      </c>
      <c r="S8" t="s">
        <v>75</v>
      </c>
      <c r="T8" t="s">
        <v>59</v>
      </c>
      <c r="AG8" s="16">
        <v>44412</v>
      </c>
      <c r="AH8" s="16">
        <v>45508</v>
      </c>
    </row>
    <row r="9" spans="1:34">
      <c r="A9">
        <v>8</v>
      </c>
      <c r="B9" t="s">
        <v>53</v>
      </c>
      <c r="C9" t="s">
        <v>54</v>
      </c>
      <c r="D9" t="s">
        <v>16</v>
      </c>
      <c r="E9" t="s">
        <v>66</v>
      </c>
      <c r="F9" t="s">
        <v>77</v>
      </c>
      <c r="G9">
        <v>50</v>
      </c>
      <c r="H9" t="s">
        <v>57</v>
      </c>
      <c r="J9" s="8">
        <v>1560</v>
      </c>
      <c r="L9" s="9" t="s">
        <v>7</v>
      </c>
      <c r="M9" s="10">
        <v>44040</v>
      </c>
      <c r="N9" s="11">
        <v>44040</v>
      </c>
      <c r="O9">
        <v>19993.4</v>
      </c>
      <c r="P9">
        <v>1.8</v>
      </c>
      <c r="Q9">
        <f t="shared" si="0"/>
        <v>35988.12</v>
      </c>
      <c r="S9" t="s">
        <v>78</v>
      </c>
      <c r="T9" t="s">
        <v>59</v>
      </c>
      <c r="AG9" s="16">
        <v>44253</v>
      </c>
      <c r="AH9" s="16">
        <v>44618</v>
      </c>
    </row>
    <row r="10" spans="1:34">
      <c r="A10">
        <v>9</v>
      </c>
      <c r="B10" t="s">
        <v>53</v>
      </c>
      <c r="C10" t="s">
        <v>54</v>
      </c>
      <c r="D10" t="s">
        <v>16</v>
      </c>
      <c r="E10" t="s">
        <v>66</v>
      </c>
      <c r="F10" t="s">
        <v>79</v>
      </c>
      <c r="G10">
        <v>50</v>
      </c>
      <c r="H10" t="s">
        <v>57</v>
      </c>
      <c r="J10" s="8">
        <v>831</v>
      </c>
      <c r="L10" s="9" t="s">
        <v>7</v>
      </c>
      <c r="M10" s="10">
        <v>44040</v>
      </c>
      <c r="N10" s="11">
        <v>44040</v>
      </c>
      <c r="O10">
        <v>9518.06</v>
      </c>
      <c r="P10">
        <v>1.8</v>
      </c>
      <c r="Q10">
        <f t="shared" si="0"/>
        <v>17132.508</v>
      </c>
      <c r="S10" t="s">
        <v>80</v>
      </c>
      <c r="T10" t="s">
        <v>59</v>
      </c>
      <c r="AG10" s="16">
        <v>44253</v>
      </c>
      <c r="AH10" s="16">
        <v>44618</v>
      </c>
    </row>
    <row r="11" spans="1:34">
      <c r="A11">
        <v>10</v>
      </c>
      <c r="B11" t="s">
        <v>81</v>
      </c>
      <c r="C11" t="s">
        <v>54</v>
      </c>
      <c r="D11" t="s">
        <v>15</v>
      </c>
      <c r="E11" t="s">
        <v>82</v>
      </c>
      <c r="F11" t="s">
        <v>83</v>
      </c>
      <c r="G11">
        <v>40</v>
      </c>
      <c r="H11" t="s">
        <v>74</v>
      </c>
      <c r="J11" s="8">
        <v>275.05</v>
      </c>
      <c r="L11" s="9" t="s">
        <v>7</v>
      </c>
      <c r="M11" s="10">
        <v>44039</v>
      </c>
      <c r="N11" s="11">
        <v>44039</v>
      </c>
      <c r="O11">
        <v>12334.36</v>
      </c>
      <c r="P11">
        <v>3</v>
      </c>
      <c r="Q11">
        <f t="shared" si="0"/>
        <v>37003.08</v>
      </c>
      <c r="S11" t="s">
        <v>84</v>
      </c>
      <c r="T11" t="s">
        <v>59</v>
      </c>
      <c r="AG11" s="16">
        <v>44394</v>
      </c>
      <c r="AH11" s="16">
        <v>45124</v>
      </c>
    </row>
    <row r="12" spans="1:34">
      <c r="A12">
        <v>11</v>
      </c>
      <c r="B12" t="s">
        <v>53</v>
      </c>
      <c r="C12" t="s">
        <v>54</v>
      </c>
      <c r="D12" t="s">
        <v>14</v>
      </c>
      <c r="E12" t="s">
        <v>85</v>
      </c>
      <c r="F12" t="s">
        <v>86</v>
      </c>
      <c r="G12">
        <v>50</v>
      </c>
      <c r="H12" t="s">
        <v>57</v>
      </c>
      <c r="J12" s="8">
        <v>570</v>
      </c>
      <c r="L12" s="9" t="s">
        <v>7</v>
      </c>
      <c r="M12" s="10">
        <v>44039</v>
      </c>
      <c r="N12" s="11">
        <v>44039</v>
      </c>
      <c r="O12">
        <v>15911</v>
      </c>
      <c r="P12">
        <v>1</v>
      </c>
      <c r="Q12">
        <f t="shared" si="0"/>
        <v>15911</v>
      </c>
      <c r="S12" t="s">
        <v>85</v>
      </c>
      <c r="T12" t="s">
        <v>59</v>
      </c>
      <c r="AG12" s="16">
        <v>44223</v>
      </c>
      <c r="AH12" s="16">
        <v>44588</v>
      </c>
    </row>
    <row r="13" spans="1:34">
      <c r="A13">
        <v>12</v>
      </c>
      <c r="B13" t="s">
        <v>53</v>
      </c>
      <c r="C13" t="s">
        <v>54</v>
      </c>
      <c r="D13" t="s">
        <v>16</v>
      </c>
      <c r="E13" t="s">
        <v>66</v>
      </c>
      <c r="F13" t="s">
        <v>87</v>
      </c>
      <c r="G13">
        <v>50</v>
      </c>
      <c r="H13" t="s">
        <v>57</v>
      </c>
      <c r="J13" s="8">
        <v>382</v>
      </c>
      <c r="L13" s="9" t="s">
        <v>7</v>
      </c>
      <c r="M13" s="10">
        <v>44039</v>
      </c>
      <c r="N13" s="11">
        <v>44039</v>
      </c>
      <c r="O13">
        <v>12727.67</v>
      </c>
      <c r="P13">
        <v>1.8</v>
      </c>
      <c r="Q13">
        <f t="shared" si="0"/>
        <v>22909.806</v>
      </c>
      <c r="S13" t="s">
        <v>88</v>
      </c>
      <c r="T13" t="s">
        <v>59</v>
      </c>
      <c r="AG13" s="16">
        <v>44311</v>
      </c>
      <c r="AH13" s="16">
        <v>44676</v>
      </c>
    </row>
    <row r="14" spans="1:34">
      <c r="A14">
        <v>13</v>
      </c>
      <c r="B14" t="s">
        <v>53</v>
      </c>
      <c r="C14" t="s">
        <v>54</v>
      </c>
      <c r="D14" t="s">
        <v>14</v>
      </c>
      <c r="E14" t="s">
        <v>89</v>
      </c>
      <c r="F14" t="s">
        <v>90</v>
      </c>
      <c r="G14">
        <v>50</v>
      </c>
      <c r="H14" t="s">
        <v>57</v>
      </c>
      <c r="J14" s="8">
        <v>537</v>
      </c>
      <c r="L14" s="9" t="s">
        <v>7</v>
      </c>
      <c r="M14" s="10">
        <v>44039</v>
      </c>
      <c r="N14" s="11">
        <v>44039</v>
      </c>
      <c r="O14">
        <v>15000</v>
      </c>
      <c r="P14">
        <v>1</v>
      </c>
      <c r="Q14">
        <f t="shared" si="0"/>
        <v>15000</v>
      </c>
      <c r="S14" t="s">
        <v>89</v>
      </c>
      <c r="T14" t="s">
        <v>59</v>
      </c>
      <c r="AG14" s="16">
        <v>44223</v>
      </c>
      <c r="AH14" s="16">
        <v>44588</v>
      </c>
    </row>
    <row r="15" spans="1:34">
      <c r="A15">
        <v>14</v>
      </c>
      <c r="B15" t="s">
        <v>53</v>
      </c>
      <c r="C15" t="s">
        <v>54</v>
      </c>
      <c r="D15" t="s">
        <v>14</v>
      </c>
      <c r="E15" t="s">
        <v>91</v>
      </c>
      <c r="F15" t="s">
        <v>92</v>
      </c>
      <c r="G15">
        <v>50</v>
      </c>
      <c r="H15" t="s">
        <v>57</v>
      </c>
      <c r="J15" s="8">
        <v>452</v>
      </c>
      <c r="L15" s="9" t="s">
        <v>7</v>
      </c>
      <c r="M15" s="10">
        <v>44036</v>
      </c>
      <c r="N15" s="11">
        <v>44036</v>
      </c>
      <c r="O15">
        <v>12624</v>
      </c>
      <c r="P15">
        <v>1</v>
      </c>
      <c r="Q15">
        <f t="shared" si="0"/>
        <v>12624</v>
      </c>
      <c r="S15" t="s">
        <v>91</v>
      </c>
      <c r="T15" t="s">
        <v>59</v>
      </c>
      <c r="AG15" s="16">
        <v>44220</v>
      </c>
      <c r="AH15" s="16">
        <v>44585</v>
      </c>
    </row>
    <row r="16" spans="1:34">
      <c r="A16">
        <v>15</v>
      </c>
      <c r="B16" t="s">
        <v>53</v>
      </c>
      <c r="C16" t="s">
        <v>54</v>
      </c>
      <c r="D16" t="s">
        <v>14</v>
      </c>
      <c r="E16" t="s">
        <v>93</v>
      </c>
      <c r="F16" t="s">
        <v>94</v>
      </c>
      <c r="G16">
        <v>50</v>
      </c>
      <c r="H16" t="s">
        <v>57</v>
      </c>
      <c r="J16" s="8">
        <v>936</v>
      </c>
      <c r="L16" s="9" t="s">
        <v>7</v>
      </c>
      <c r="M16" s="10">
        <v>44036</v>
      </c>
      <c r="N16" s="11">
        <v>44036</v>
      </c>
      <c r="O16">
        <v>26124</v>
      </c>
      <c r="P16">
        <v>1</v>
      </c>
      <c r="Q16">
        <f t="shared" si="0"/>
        <v>26124</v>
      </c>
      <c r="S16" t="s">
        <v>93</v>
      </c>
      <c r="T16" t="s">
        <v>59</v>
      </c>
      <c r="AG16" s="16">
        <v>44220</v>
      </c>
      <c r="AH16" s="16">
        <v>44585</v>
      </c>
    </row>
    <row r="17" spans="1:34">
      <c r="A17">
        <v>16</v>
      </c>
      <c r="B17" t="s">
        <v>53</v>
      </c>
      <c r="C17" t="s">
        <v>54</v>
      </c>
      <c r="D17" t="s">
        <v>14</v>
      </c>
      <c r="E17" t="s">
        <v>95</v>
      </c>
      <c r="F17" t="s">
        <v>96</v>
      </c>
      <c r="G17">
        <v>50</v>
      </c>
      <c r="H17" t="s">
        <v>57</v>
      </c>
      <c r="J17" s="8">
        <v>537</v>
      </c>
      <c r="L17" s="9" t="s">
        <v>7</v>
      </c>
      <c r="M17" s="10">
        <v>44034</v>
      </c>
      <c r="N17" s="11">
        <v>44034</v>
      </c>
      <c r="O17">
        <v>15000</v>
      </c>
      <c r="P17">
        <v>1</v>
      </c>
      <c r="Q17">
        <f t="shared" si="0"/>
        <v>15000</v>
      </c>
      <c r="S17" t="s">
        <v>95</v>
      </c>
      <c r="T17" t="s">
        <v>59</v>
      </c>
      <c r="AG17" s="16">
        <v>44218</v>
      </c>
      <c r="AH17" s="16">
        <v>44583</v>
      </c>
    </row>
    <row r="18" spans="1:34">
      <c r="A18">
        <v>17</v>
      </c>
      <c r="B18" t="s">
        <v>53</v>
      </c>
      <c r="C18" t="s">
        <v>54</v>
      </c>
      <c r="D18" t="s">
        <v>14</v>
      </c>
      <c r="E18" t="s">
        <v>97</v>
      </c>
      <c r="F18" t="s">
        <v>98</v>
      </c>
      <c r="G18">
        <v>50</v>
      </c>
      <c r="H18" t="s">
        <v>57</v>
      </c>
      <c r="J18" s="8">
        <v>590</v>
      </c>
      <c r="L18" s="9" t="s">
        <v>7</v>
      </c>
      <c r="M18" s="10">
        <v>44034</v>
      </c>
      <c r="N18" s="11">
        <v>44034</v>
      </c>
      <c r="O18">
        <v>16480</v>
      </c>
      <c r="P18">
        <v>1</v>
      </c>
      <c r="Q18">
        <f t="shared" si="0"/>
        <v>16480</v>
      </c>
      <c r="S18" t="s">
        <v>97</v>
      </c>
      <c r="T18" t="s">
        <v>59</v>
      </c>
      <c r="AG18" s="16">
        <v>44218</v>
      </c>
      <c r="AH18" s="16">
        <v>44583</v>
      </c>
    </row>
    <row r="19" spans="1:34">
      <c r="A19">
        <v>18</v>
      </c>
      <c r="B19" t="s">
        <v>71</v>
      </c>
      <c r="C19" t="s">
        <v>54</v>
      </c>
      <c r="D19" t="s">
        <v>17</v>
      </c>
      <c r="E19" t="s">
        <v>99</v>
      </c>
      <c r="F19" t="s">
        <v>100</v>
      </c>
      <c r="G19">
        <v>70</v>
      </c>
      <c r="H19" t="s">
        <v>57</v>
      </c>
      <c r="J19" s="8">
        <v>732</v>
      </c>
      <c r="L19" s="9" t="s">
        <v>7</v>
      </c>
      <c r="M19" s="10">
        <v>44033</v>
      </c>
      <c r="N19" s="11">
        <v>44033</v>
      </c>
      <c r="O19">
        <v>2930</v>
      </c>
      <c r="P19">
        <v>3.5</v>
      </c>
      <c r="Q19">
        <f t="shared" si="0"/>
        <v>10255</v>
      </c>
      <c r="S19" t="s">
        <v>101</v>
      </c>
      <c r="T19" t="s">
        <v>59</v>
      </c>
      <c r="AG19" s="16">
        <v>44458</v>
      </c>
      <c r="AH19" s="16">
        <v>45553</v>
      </c>
    </row>
    <row r="20" spans="1:34">
      <c r="A20">
        <v>19</v>
      </c>
      <c r="B20" t="s">
        <v>102</v>
      </c>
      <c r="C20" t="s">
        <v>54</v>
      </c>
      <c r="D20" t="s">
        <v>17</v>
      </c>
      <c r="E20" t="s">
        <v>103</v>
      </c>
      <c r="F20" t="s">
        <v>104</v>
      </c>
      <c r="G20">
        <v>40</v>
      </c>
      <c r="H20" t="s">
        <v>57</v>
      </c>
      <c r="J20" s="8">
        <v>2125</v>
      </c>
      <c r="L20" s="9" t="s">
        <v>7</v>
      </c>
      <c r="M20" s="10">
        <v>44033</v>
      </c>
      <c r="N20" s="11">
        <v>44033</v>
      </c>
      <c r="O20">
        <v>4326.04</v>
      </c>
      <c r="P20">
        <v>5</v>
      </c>
      <c r="Q20">
        <f t="shared" si="0"/>
        <v>21630.2</v>
      </c>
      <c r="S20" t="s">
        <v>105</v>
      </c>
      <c r="T20" t="s">
        <v>59</v>
      </c>
      <c r="AG20" s="16">
        <v>44458</v>
      </c>
      <c r="AH20" s="16">
        <v>45553</v>
      </c>
    </row>
    <row r="21" spans="1:34">
      <c r="A21">
        <v>20</v>
      </c>
      <c r="B21" t="s">
        <v>53</v>
      </c>
      <c r="C21" t="s">
        <v>54</v>
      </c>
      <c r="D21" t="s">
        <v>16</v>
      </c>
      <c r="E21" t="s">
        <v>66</v>
      </c>
      <c r="F21" t="s">
        <v>106</v>
      </c>
      <c r="G21">
        <v>50</v>
      </c>
      <c r="H21" t="s">
        <v>57</v>
      </c>
      <c r="J21" s="8">
        <v>1300</v>
      </c>
      <c r="L21" s="9" t="s">
        <v>7</v>
      </c>
      <c r="M21" s="10">
        <v>44033</v>
      </c>
      <c r="N21" s="11">
        <v>44033</v>
      </c>
      <c r="O21">
        <v>20000</v>
      </c>
      <c r="P21">
        <v>1.8</v>
      </c>
      <c r="Q21">
        <f t="shared" si="0"/>
        <v>36000</v>
      </c>
      <c r="S21" t="s">
        <v>107</v>
      </c>
      <c r="T21" t="s">
        <v>59</v>
      </c>
      <c r="AG21" s="16">
        <v>44305</v>
      </c>
      <c r="AH21" s="16">
        <v>44670</v>
      </c>
    </row>
    <row r="22" spans="1:34">
      <c r="A22">
        <v>21</v>
      </c>
      <c r="B22" t="s">
        <v>53</v>
      </c>
      <c r="C22" t="s">
        <v>54</v>
      </c>
      <c r="D22" t="s">
        <v>16</v>
      </c>
      <c r="E22" t="s">
        <v>66</v>
      </c>
      <c r="F22" t="s">
        <v>108</v>
      </c>
      <c r="G22">
        <v>50</v>
      </c>
      <c r="H22" t="s">
        <v>57</v>
      </c>
      <c r="J22" s="8">
        <v>1111</v>
      </c>
      <c r="L22" s="9" t="s">
        <v>7</v>
      </c>
      <c r="M22" s="10">
        <v>44033</v>
      </c>
      <c r="N22" s="11">
        <v>44033</v>
      </c>
      <c r="O22">
        <v>15594.51</v>
      </c>
      <c r="P22">
        <v>1.8</v>
      </c>
      <c r="Q22">
        <f t="shared" si="0"/>
        <v>28070.118</v>
      </c>
      <c r="S22" t="s">
        <v>109</v>
      </c>
      <c r="T22" t="s">
        <v>59</v>
      </c>
      <c r="AG22" s="16">
        <v>44305</v>
      </c>
      <c r="AH22" s="16">
        <v>44670</v>
      </c>
    </row>
    <row r="23" spans="1:34">
      <c r="A23">
        <v>22</v>
      </c>
      <c r="B23" t="s">
        <v>53</v>
      </c>
      <c r="C23" t="s">
        <v>54</v>
      </c>
      <c r="D23" t="s">
        <v>17</v>
      </c>
      <c r="E23" t="s">
        <v>53</v>
      </c>
      <c r="F23" t="s">
        <v>110</v>
      </c>
      <c r="G23">
        <v>50</v>
      </c>
      <c r="H23" t="s">
        <v>57</v>
      </c>
      <c r="J23" s="8">
        <v>39</v>
      </c>
      <c r="L23" s="9" t="s">
        <v>7</v>
      </c>
      <c r="M23" s="10">
        <v>44033</v>
      </c>
      <c r="N23" s="11">
        <v>44033</v>
      </c>
      <c r="O23">
        <v>1406.23</v>
      </c>
      <c r="P23">
        <v>0.8</v>
      </c>
      <c r="Q23">
        <f t="shared" si="0"/>
        <v>1124.984</v>
      </c>
      <c r="S23" t="s">
        <v>111</v>
      </c>
      <c r="T23" t="s">
        <v>59</v>
      </c>
      <c r="AG23" s="16">
        <v>44458</v>
      </c>
      <c r="AH23" s="16">
        <v>45553</v>
      </c>
    </row>
    <row r="24" spans="1:34">
      <c r="A24">
        <v>23</v>
      </c>
      <c r="B24" t="s">
        <v>53</v>
      </c>
      <c r="C24" t="s">
        <v>54</v>
      </c>
      <c r="D24" t="s">
        <v>17</v>
      </c>
      <c r="E24" t="s">
        <v>53</v>
      </c>
      <c r="F24" t="s">
        <v>112</v>
      </c>
      <c r="G24">
        <v>50</v>
      </c>
      <c r="H24" t="s">
        <v>57</v>
      </c>
      <c r="J24" s="8">
        <v>103</v>
      </c>
      <c r="L24" s="9" t="s">
        <v>7</v>
      </c>
      <c r="M24" s="10">
        <v>44033</v>
      </c>
      <c r="N24" s="11">
        <v>44033</v>
      </c>
      <c r="O24">
        <v>3679.68</v>
      </c>
      <c r="P24">
        <v>0.8</v>
      </c>
      <c r="Q24">
        <f t="shared" si="0"/>
        <v>2943.744</v>
      </c>
      <c r="S24" t="s">
        <v>111</v>
      </c>
      <c r="T24" t="s">
        <v>59</v>
      </c>
      <c r="AG24" s="16">
        <v>44458</v>
      </c>
      <c r="AH24" s="16">
        <v>45553</v>
      </c>
    </row>
    <row r="25" spans="1:34">
      <c r="A25">
        <v>24</v>
      </c>
      <c r="B25" t="s">
        <v>113</v>
      </c>
      <c r="C25" t="s">
        <v>54</v>
      </c>
      <c r="D25" t="s">
        <v>14</v>
      </c>
      <c r="E25" t="s">
        <v>114</v>
      </c>
      <c r="F25" t="s">
        <v>115</v>
      </c>
      <c r="G25">
        <v>40</v>
      </c>
      <c r="H25" t="s">
        <v>116</v>
      </c>
      <c r="J25" s="8" t="s">
        <v>117</v>
      </c>
      <c r="L25" s="9" t="s">
        <v>7</v>
      </c>
      <c r="M25" s="10">
        <v>44029</v>
      </c>
      <c r="N25" s="11">
        <v>44029</v>
      </c>
      <c r="O25">
        <v>4823.95</v>
      </c>
      <c r="P25">
        <v>1</v>
      </c>
      <c r="Q25">
        <f t="shared" si="0"/>
        <v>4823.95</v>
      </c>
      <c r="S25" t="s">
        <v>118</v>
      </c>
      <c r="T25" t="s">
        <v>59</v>
      </c>
      <c r="AG25" s="16">
        <v>44576</v>
      </c>
      <c r="AH25" s="16">
        <v>45671</v>
      </c>
    </row>
    <row r="26" spans="1:34">
      <c r="A26">
        <v>25</v>
      </c>
      <c r="B26" t="s">
        <v>119</v>
      </c>
      <c r="C26" t="s">
        <v>54</v>
      </c>
      <c r="D26" t="s">
        <v>14</v>
      </c>
      <c r="E26" t="s">
        <v>114</v>
      </c>
      <c r="F26" t="s">
        <v>120</v>
      </c>
      <c r="G26">
        <v>40</v>
      </c>
      <c r="H26" t="s">
        <v>116</v>
      </c>
      <c r="J26" s="8" t="s">
        <v>117</v>
      </c>
      <c r="L26" s="9" t="s">
        <v>7</v>
      </c>
      <c r="M26" s="10">
        <v>44029</v>
      </c>
      <c r="N26" s="11">
        <v>44029</v>
      </c>
      <c r="O26">
        <v>7689.64</v>
      </c>
      <c r="P26">
        <v>1</v>
      </c>
      <c r="Q26">
        <f t="shared" si="0"/>
        <v>7689.64</v>
      </c>
      <c r="S26" t="s">
        <v>118</v>
      </c>
      <c r="T26" t="s">
        <v>59</v>
      </c>
      <c r="AG26" s="16">
        <v>44576</v>
      </c>
      <c r="AH26" s="16">
        <v>45671</v>
      </c>
    </row>
    <row r="27" spans="1:34">
      <c r="A27">
        <v>26</v>
      </c>
      <c r="B27" t="s">
        <v>71</v>
      </c>
      <c r="C27" t="s">
        <v>54</v>
      </c>
      <c r="D27" t="s">
        <v>14</v>
      </c>
      <c r="E27" t="s">
        <v>114</v>
      </c>
      <c r="F27" t="s">
        <v>121</v>
      </c>
      <c r="G27">
        <v>70</v>
      </c>
      <c r="H27" t="s">
        <v>116</v>
      </c>
      <c r="J27" s="8" t="s">
        <v>117</v>
      </c>
      <c r="L27" s="9" t="s">
        <v>7</v>
      </c>
      <c r="M27" s="10">
        <v>44029</v>
      </c>
      <c r="N27" s="11">
        <v>44029</v>
      </c>
      <c r="O27">
        <v>22071.49</v>
      </c>
      <c r="P27">
        <v>2.1</v>
      </c>
      <c r="Q27">
        <f t="shared" si="0"/>
        <v>46350.129</v>
      </c>
      <c r="S27" t="s">
        <v>118</v>
      </c>
      <c r="T27" t="s">
        <v>59</v>
      </c>
      <c r="AG27" s="16">
        <v>44576</v>
      </c>
      <c r="AH27" s="16">
        <v>45671</v>
      </c>
    </row>
    <row r="28" spans="1:34">
      <c r="A28">
        <v>27</v>
      </c>
      <c r="B28" t="s">
        <v>71</v>
      </c>
      <c r="C28" t="s">
        <v>54</v>
      </c>
      <c r="D28" t="s">
        <v>14</v>
      </c>
      <c r="E28" t="s">
        <v>114</v>
      </c>
      <c r="F28" t="s">
        <v>122</v>
      </c>
      <c r="G28">
        <v>70</v>
      </c>
      <c r="H28" t="s">
        <v>116</v>
      </c>
      <c r="J28" s="8" t="s">
        <v>117</v>
      </c>
      <c r="L28" s="9" t="s">
        <v>7</v>
      </c>
      <c r="M28" s="10">
        <v>44029</v>
      </c>
      <c r="N28" s="11">
        <v>44029</v>
      </c>
      <c r="O28">
        <v>37025.12</v>
      </c>
      <c r="P28">
        <v>2</v>
      </c>
      <c r="Q28">
        <f t="shared" si="0"/>
        <v>74050.24</v>
      </c>
      <c r="S28" t="s">
        <v>118</v>
      </c>
      <c r="T28" t="s">
        <v>59</v>
      </c>
      <c r="AG28" s="16">
        <v>44576</v>
      </c>
      <c r="AH28" s="16">
        <v>45671</v>
      </c>
    </row>
    <row r="29" spans="1:34">
      <c r="A29">
        <v>28</v>
      </c>
      <c r="B29" t="s">
        <v>53</v>
      </c>
      <c r="C29" t="s">
        <v>54</v>
      </c>
      <c r="D29" t="s">
        <v>14</v>
      </c>
      <c r="E29" t="s">
        <v>123</v>
      </c>
      <c r="F29" t="s">
        <v>124</v>
      </c>
      <c r="G29">
        <v>50</v>
      </c>
      <c r="H29" t="s">
        <v>57</v>
      </c>
      <c r="J29" s="8">
        <v>96.8</v>
      </c>
      <c r="L29" s="9" t="s">
        <v>7</v>
      </c>
      <c r="M29" s="10">
        <v>44020</v>
      </c>
      <c r="N29" s="11">
        <v>44020</v>
      </c>
      <c r="O29">
        <v>2000</v>
      </c>
      <c r="P29">
        <v>0.8</v>
      </c>
      <c r="Q29">
        <f t="shared" si="0"/>
        <v>1600</v>
      </c>
      <c r="S29" t="s">
        <v>123</v>
      </c>
      <c r="T29" t="s">
        <v>59</v>
      </c>
      <c r="AG29" s="16">
        <v>44204</v>
      </c>
      <c r="AH29" s="16">
        <v>44569</v>
      </c>
    </row>
    <row r="30" spans="1:34">
      <c r="A30">
        <v>29</v>
      </c>
      <c r="B30" t="s">
        <v>53</v>
      </c>
      <c r="C30" t="s">
        <v>54</v>
      </c>
      <c r="D30" t="s">
        <v>14</v>
      </c>
      <c r="E30" t="s">
        <v>125</v>
      </c>
      <c r="F30" t="s">
        <v>126</v>
      </c>
      <c r="G30">
        <v>50</v>
      </c>
      <c r="H30" t="s">
        <v>57</v>
      </c>
      <c r="J30" s="8">
        <v>501.09</v>
      </c>
      <c r="L30" s="9" t="s">
        <v>7</v>
      </c>
      <c r="M30" s="10">
        <v>44020</v>
      </c>
      <c r="N30" s="11">
        <v>44020</v>
      </c>
      <c r="O30">
        <v>14036</v>
      </c>
      <c r="P30">
        <v>0.8</v>
      </c>
      <c r="Q30">
        <f t="shared" si="0"/>
        <v>11228.8</v>
      </c>
      <c r="S30" t="s">
        <v>125</v>
      </c>
      <c r="T30" t="s">
        <v>59</v>
      </c>
      <c r="AG30" s="16">
        <v>44204</v>
      </c>
      <c r="AH30" s="16">
        <v>44569</v>
      </c>
    </row>
    <row r="31" spans="1:34">
      <c r="A31">
        <v>30</v>
      </c>
      <c r="B31" t="s">
        <v>71</v>
      </c>
      <c r="C31" t="s">
        <v>54</v>
      </c>
      <c r="D31" t="s">
        <v>14</v>
      </c>
      <c r="E31" t="s">
        <v>127</v>
      </c>
      <c r="F31" t="s">
        <v>128</v>
      </c>
      <c r="G31">
        <v>70</v>
      </c>
      <c r="H31" t="s">
        <v>116</v>
      </c>
      <c r="J31" s="12">
        <v>206.6226</v>
      </c>
      <c r="L31" s="13" t="s">
        <v>7</v>
      </c>
      <c r="M31" s="14">
        <v>44019</v>
      </c>
      <c r="N31" s="15">
        <v>44019</v>
      </c>
      <c r="O31">
        <v>21952</v>
      </c>
      <c r="P31">
        <v>2.19</v>
      </c>
      <c r="Q31">
        <f t="shared" si="0"/>
        <v>48074.88</v>
      </c>
      <c r="S31" t="s">
        <v>129</v>
      </c>
      <c r="AG31" s="17">
        <v>44384</v>
      </c>
      <c r="AH31" s="17">
        <v>45114</v>
      </c>
    </row>
    <row r="32" spans="1:34">
      <c r="A32">
        <v>31</v>
      </c>
      <c r="B32" t="s">
        <v>71</v>
      </c>
      <c r="C32" t="s">
        <v>54</v>
      </c>
      <c r="D32" t="s">
        <v>14</v>
      </c>
      <c r="E32" t="s">
        <v>130</v>
      </c>
      <c r="F32" t="s">
        <v>131</v>
      </c>
      <c r="G32">
        <v>70</v>
      </c>
      <c r="H32" t="s">
        <v>74</v>
      </c>
      <c r="J32" s="2">
        <v>1249.328</v>
      </c>
      <c r="L32" s="13" t="s">
        <v>7</v>
      </c>
      <c r="M32" s="14">
        <v>44018</v>
      </c>
      <c r="N32" s="15">
        <v>44018</v>
      </c>
      <c r="O32">
        <v>78083</v>
      </c>
      <c r="P32">
        <v>2</v>
      </c>
      <c r="Q32">
        <f t="shared" si="0"/>
        <v>156166</v>
      </c>
      <c r="S32" t="s">
        <v>132</v>
      </c>
      <c r="AG32" s="17">
        <v>44383</v>
      </c>
      <c r="AH32" s="17">
        <v>45479</v>
      </c>
    </row>
    <row r="33" spans="1:34">
      <c r="A33">
        <v>32</v>
      </c>
      <c r="B33" t="s">
        <v>81</v>
      </c>
      <c r="C33" t="s">
        <v>54</v>
      </c>
      <c r="D33" t="s">
        <v>14</v>
      </c>
      <c r="E33" t="s">
        <v>133</v>
      </c>
      <c r="F33" t="s">
        <v>134</v>
      </c>
      <c r="G33">
        <v>40</v>
      </c>
      <c r="H33" t="s">
        <v>116</v>
      </c>
      <c r="J33" s="12">
        <v>1182.6204</v>
      </c>
      <c r="L33" s="13" t="s">
        <v>7</v>
      </c>
      <c r="M33" s="14">
        <v>43997</v>
      </c>
      <c r="N33" s="15">
        <v>43997</v>
      </c>
      <c r="O33">
        <v>12792</v>
      </c>
      <c r="P33">
        <v>1.5</v>
      </c>
      <c r="Q33">
        <f t="shared" si="0"/>
        <v>19188</v>
      </c>
      <c r="S33" t="s">
        <v>135</v>
      </c>
      <c r="AG33" s="17">
        <v>44362</v>
      </c>
      <c r="AH33" s="17">
        <v>45458</v>
      </c>
    </row>
    <row r="34" spans="1:34">
      <c r="A34">
        <v>33</v>
      </c>
      <c r="B34" t="s">
        <v>136</v>
      </c>
      <c r="C34" t="s">
        <v>54</v>
      </c>
      <c r="D34" t="s">
        <v>14</v>
      </c>
      <c r="E34" t="s">
        <v>137</v>
      </c>
      <c r="F34" t="s">
        <v>138</v>
      </c>
      <c r="G34">
        <v>40</v>
      </c>
      <c r="H34" t="s">
        <v>116</v>
      </c>
      <c r="J34" s="12" t="s">
        <v>117</v>
      </c>
      <c r="L34" s="13" t="s">
        <v>7</v>
      </c>
      <c r="M34" s="14">
        <v>43991</v>
      </c>
      <c r="N34" s="15">
        <v>43991</v>
      </c>
      <c r="O34">
        <v>1925</v>
      </c>
      <c r="P34">
        <v>1.5</v>
      </c>
      <c r="Q34">
        <f t="shared" si="0"/>
        <v>2887.5</v>
      </c>
      <c r="S34" t="s">
        <v>139</v>
      </c>
      <c r="AG34" s="17">
        <v>44356</v>
      </c>
      <c r="AH34" s="17">
        <v>45452</v>
      </c>
    </row>
    <row r="35" spans="1:34">
      <c r="A35">
        <v>34</v>
      </c>
      <c r="B35" t="s">
        <v>71</v>
      </c>
      <c r="C35" t="s">
        <v>54</v>
      </c>
      <c r="D35" t="s">
        <v>17</v>
      </c>
      <c r="E35" t="s">
        <v>140</v>
      </c>
      <c r="F35" t="s">
        <v>141</v>
      </c>
      <c r="G35">
        <v>70</v>
      </c>
      <c r="H35" t="s">
        <v>116</v>
      </c>
      <c r="J35" s="12" t="s">
        <v>117</v>
      </c>
      <c r="L35" s="13" t="s">
        <v>7</v>
      </c>
      <c r="M35" s="14">
        <v>43991</v>
      </c>
      <c r="N35" s="15">
        <v>43991</v>
      </c>
      <c r="O35">
        <v>26164.04</v>
      </c>
      <c r="P35">
        <v>3</v>
      </c>
      <c r="Q35">
        <f t="shared" si="0"/>
        <v>78492.12</v>
      </c>
      <c r="S35" t="s">
        <v>142</v>
      </c>
      <c r="AG35" s="17">
        <v>44446</v>
      </c>
      <c r="AH35" s="17">
        <v>45541</v>
      </c>
    </row>
    <row r="36" spans="1:34">
      <c r="A36">
        <v>35</v>
      </c>
      <c r="B36" t="s">
        <v>71</v>
      </c>
      <c r="C36" t="s">
        <v>54</v>
      </c>
      <c r="D36" t="s">
        <v>17</v>
      </c>
      <c r="E36" t="s">
        <v>140</v>
      </c>
      <c r="F36" t="s">
        <v>143</v>
      </c>
      <c r="G36">
        <v>70</v>
      </c>
      <c r="H36" t="s">
        <v>116</v>
      </c>
      <c r="J36" s="12" t="s">
        <v>117</v>
      </c>
      <c r="L36" s="13" t="s">
        <v>7</v>
      </c>
      <c r="M36" s="14">
        <v>43991</v>
      </c>
      <c r="N36" s="15">
        <v>43991</v>
      </c>
      <c r="O36">
        <v>38918.15</v>
      </c>
      <c r="P36">
        <v>3</v>
      </c>
      <c r="Q36">
        <f t="shared" si="0"/>
        <v>116754.45</v>
      </c>
      <c r="S36" t="s">
        <v>142</v>
      </c>
      <c r="AG36" s="17">
        <v>44446</v>
      </c>
      <c r="AH36" s="17">
        <v>45541</v>
      </c>
    </row>
    <row r="37" spans="1:34">
      <c r="A37">
        <v>36</v>
      </c>
      <c r="B37" t="s">
        <v>81</v>
      </c>
      <c r="C37" t="s">
        <v>54</v>
      </c>
      <c r="D37" t="s">
        <v>15</v>
      </c>
      <c r="E37" t="s">
        <v>144</v>
      </c>
      <c r="F37" t="s">
        <v>145</v>
      </c>
      <c r="G37">
        <v>40</v>
      </c>
      <c r="H37" t="s">
        <v>116</v>
      </c>
      <c r="J37" s="12" t="s">
        <v>117</v>
      </c>
      <c r="L37" s="13" t="s">
        <v>7</v>
      </c>
      <c r="M37" s="14">
        <v>43987</v>
      </c>
      <c r="N37" s="15">
        <v>43987</v>
      </c>
      <c r="O37">
        <v>40035.57</v>
      </c>
      <c r="P37">
        <v>1.2</v>
      </c>
      <c r="Q37">
        <f t="shared" si="0"/>
        <v>48042.684</v>
      </c>
      <c r="S37" t="s">
        <v>144</v>
      </c>
      <c r="AG37" s="17">
        <v>44352</v>
      </c>
      <c r="AH37" s="17">
        <v>45448</v>
      </c>
    </row>
    <row r="38" spans="1:34">
      <c r="A38">
        <v>37</v>
      </c>
      <c r="B38" t="s">
        <v>136</v>
      </c>
      <c r="C38" t="s">
        <v>54</v>
      </c>
      <c r="D38" t="s">
        <v>15</v>
      </c>
      <c r="E38" t="s">
        <v>146</v>
      </c>
      <c r="F38" t="s">
        <v>147</v>
      </c>
      <c r="G38">
        <v>40</v>
      </c>
      <c r="H38" t="s">
        <v>116</v>
      </c>
      <c r="J38" s="12" t="s">
        <v>117</v>
      </c>
      <c r="L38" s="13" t="s">
        <v>7</v>
      </c>
      <c r="M38" s="14">
        <v>43983</v>
      </c>
      <c r="N38" s="15">
        <v>43983</v>
      </c>
      <c r="O38">
        <v>4126.74</v>
      </c>
      <c r="P38">
        <v>1</v>
      </c>
      <c r="Q38">
        <f t="shared" si="0"/>
        <v>4126.74</v>
      </c>
      <c r="S38" t="s">
        <v>148</v>
      </c>
      <c r="AG38" s="17">
        <v>44348</v>
      </c>
      <c r="AH38" s="17">
        <v>45444</v>
      </c>
    </row>
    <row r="39" spans="1:34">
      <c r="A39">
        <v>38</v>
      </c>
      <c r="B39" t="s">
        <v>149</v>
      </c>
      <c r="C39" t="s">
        <v>54</v>
      </c>
      <c r="D39" t="s">
        <v>15</v>
      </c>
      <c r="E39" t="s">
        <v>150</v>
      </c>
      <c r="F39" t="s">
        <v>151</v>
      </c>
      <c r="G39">
        <v>40</v>
      </c>
      <c r="H39" t="s">
        <v>116</v>
      </c>
      <c r="J39" s="12" t="s">
        <v>117</v>
      </c>
      <c r="L39" s="13" t="s">
        <v>7</v>
      </c>
      <c r="M39" s="14">
        <v>43979</v>
      </c>
      <c r="N39" s="15">
        <v>43979</v>
      </c>
      <c r="O39">
        <v>1094.31</v>
      </c>
      <c r="P39">
        <v>1</v>
      </c>
      <c r="Q39">
        <f t="shared" si="0"/>
        <v>1094.31</v>
      </c>
      <c r="S39" t="s">
        <v>152</v>
      </c>
      <c r="AG39" s="17">
        <v>44344</v>
      </c>
      <c r="AH39" s="17">
        <v>45440</v>
      </c>
    </row>
    <row r="40" spans="1:34">
      <c r="A40">
        <v>39</v>
      </c>
      <c r="B40" t="s">
        <v>102</v>
      </c>
      <c r="C40" t="s">
        <v>54</v>
      </c>
      <c r="D40" t="s">
        <v>14</v>
      </c>
      <c r="E40" t="s">
        <v>114</v>
      </c>
      <c r="F40" t="s">
        <v>153</v>
      </c>
      <c r="G40">
        <v>40</v>
      </c>
      <c r="H40" t="s">
        <v>116</v>
      </c>
      <c r="J40" s="12" t="s">
        <v>117</v>
      </c>
      <c r="L40" s="13" t="s">
        <v>7</v>
      </c>
      <c r="M40" s="14">
        <v>43978</v>
      </c>
      <c r="N40" s="15">
        <v>43978</v>
      </c>
      <c r="O40">
        <v>11693.86</v>
      </c>
      <c r="P40">
        <v>2.5</v>
      </c>
      <c r="Q40">
        <f t="shared" si="0"/>
        <v>29234.65</v>
      </c>
      <c r="S40" t="s">
        <v>118</v>
      </c>
      <c r="AG40" s="17">
        <v>44525</v>
      </c>
      <c r="AH40" s="17">
        <v>45620</v>
      </c>
    </row>
    <row r="41" spans="1:34">
      <c r="A41">
        <v>40</v>
      </c>
      <c r="B41" t="s">
        <v>71</v>
      </c>
      <c r="C41" t="s">
        <v>54</v>
      </c>
      <c r="D41" t="s">
        <v>14</v>
      </c>
      <c r="E41" t="s">
        <v>114</v>
      </c>
      <c r="F41" t="s">
        <v>154</v>
      </c>
      <c r="G41">
        <v>70</v>
      </c>
      <c r="H41" t="s">
        <v>116</v>
      </c>
      <c r="J41" s="12" t="s">
        <v>117</v>
      </c>
      <c r="L41" s="13" t="s">
        <v>7</v>
      </c>
      <c r="M41" s="14">
        <v>43978</v>
      </c>
      <c r="N41" s="15">
        <v>43978</v>
      </c>
      <c r="O41">
        <v>37557.07</v>
      </c>
      <c r="P41">
        <v>2</v>
      </c>
      <c r="Q41">
        <f t="shared" si="0"/>
        <v>75114.14</v>
      </c>
      <c r="S41" t="s">
        <v>118</v>
      </c>
      <c r="AG41" s="17">
        <v>44525</v>
      </c>
      <c r="AH41" s="17">
        <v>45620</v>
      </c>
    </row>
    <row r="42" spans="1:34">
      <c r="A42">
        <v>41</v>
      </c>
      <c r="B42" t="s">
        <v>155</v>
      </c>
      <c r="C42" t="s">
        <v>54</v>
      </c>
      <c r="D42" t="s">
        <v>14</v>
      </c>
      <c r="E42" t="s">
        <v>114</v>
      </c>
      <c r="F42" t="s">
        <v>156</v>
      </c>
      <c r="G42">
        <v>40</v>
      </c>
      <c r="H42" t="s">
        <v>116</v>
      </c>
      <c r="J42" s="12" t="s">
        <v>117</v>
      </c>
      <c r="L42" s="13" t="s">
        <v>7</v>
      </c>
      <c r="M42" s="14">
        <v>43978</v>
      </c>
      <c r="N42" s="15">
        <v>43978</v>
      </c>
      <c r="O42">
        <v>14872.71</v>
      </c>
      <c r="P42">
        <v>2.5</v>
      </c>
      <c r="Q42">
        <f t="shared" si="0"/>
        <v>37181.775</v>
      </c>
      <c r="S42" t="s">
        <v>118</v>
      </c>
      <c r="AG42" s="17">
        <v>44525</v>
      </c>
      <c r="AH42" s="17">
        <v>45620</v>
      </c>
    </row>
    <row r="43" spans="1:34">
      <c r="A43">
        <v>42</v>
      </c>
      <c r="B43" t="s">
        <v>71</v>
      </c>
      <c r="C43" t="s">
        <v>54</v>
      </c>
      <c r="D43" t="s">
        <v>14</v>
      </c>
      <c r="E43" t="s">
        <v>114</v>
      </c>
      <c r="F43" t="s">
        <v>157</v>
      </c>
      <c r="G43">
        <v>70</v>
      </c>
      <c r="H43" t="s">
        <v>116</v>
      </c>
      <c r="J43" s="12" t="s">
        <v>117</v>
      </c>
      <c r="L43" s="13" t="s">
        <v>7</v>
      </c>
      <c r="M43" s="14">
        <v>43978</v>
      </c>
      <c r="N43" s="15">
        <v>43978</v>
      </c>
      <c r="O43">
        <v>47725.52</v>
      </c>
      <c r="P43">
        <v>2</v>
      </c>
      <c r="Q43">
        <f t="shared" si="0"/>
        <v>95451.04</v>
      </c>
      <c r="S43" t="s">
        <v>118</v>
      </c>
      <c r="AG43" s="17">
        <v>44525</v>
      </c>
      <c r="AH43" s="17">
        <v>45620</v>
      </c>
    </row>
    <row r="44" spans="1:34">
      <c r="A44">
        <v>43</v>
      </c>
      <c r="B44" t="s">
        <v>71</v>
      </c>
      <c r="C44" t="s">
        <v>54</v>
      </c>
      <c r="D44" t="s">
        <v>14</v>
      </c>
      <c r="E44" t="s">
        <v>114</v>
      </c>
      <c r="F44" t="s">
        <v>158</v>
      </c>
      <c r="G44">
        <v>70</v>
      </c>
      <c r="H44" t="s">
        <v>116</v>
      </c>
      <c r="J44" s="12" t="s">
        <v>117</v>
      </c>
      <c r="L44" s="13" t="s">
        <v>7</v>
      </c>
      <c r="M44" s="14">
        <v>43978</v>
      </c>
      <c r="N44" s="15">
        <v>43978</v>
      </c>
      <c r="O44">
        <v>44098.8</v>
      </c>
      <c r="P44">
        <v>2</v>
      </c>
      <c r="Q44">
        <f t="shared" si="0"/>
        <v>88197.6</v>
      </c>
      <c r="S44" t="s">
        <v>118</v>
      </c>
      <c r="AG44" s="17">
        <v>44525</v>
      </c>
      <c r="AH44" s="17">
        <v>45620</v>
      </c>
    </row>
    <row r="45" spans="1:34">
      <c r="A45">
        <v>44</v>
      </c>
      <c r="B45" t="s">
        <v>71</v>
      </c>
      <c r="C45" t="s">
        <v>54</v>
      </c>
      <c r="D45" t="s">
        <v>14</v>
      </c>
      <c r="E45" t="s">
        <v>114</v>
      </c>
      <c r="F45" t="s">
        <v>159</v>
      </c>
      <c r="G45">
        <v>70</v>
      </c>
      <c r="H45" t="s">
        <v>116</v>
      </c>
      <c r="J45" s="12" t="s">
        <v>117</v>
      </c>
      <c r="L45" s="13" t="s">
        <v>7</v>
      </c>
      <c r="M45" s="14">
        <v>43978</v>
      </c>
      <c r="N45" s="15">
        <v>43978</v>
      </c>
      <c r="O45">
        <v>33478.8</v>
      </c>
      <c r="P45">
        <v>2.15</v>
      </c>
      <c r="Q45">
        <f t="shared" si="0"/>
        <v>71979.42</v>
      </c>
      <c r="S45" t="s">
        <v>118</v>
      </c>
      <c r="AG45" s="17">
        <v>44525</v>
      </c>
      <c r="AH45" s="17">
        <v>45620</v>
      </c>
    </row>
    <row r="46" spans="1:34">
      <c r="A46">
        <v>45</v>
      </c>
      <c r="B46" t="s">
        <v>53</v>
      </c>
      <c r="C46" t="s">
        <v>54</v>
      </c>
      <c r="D46" t="s">
        <v>17</v>
      </c>
      <c r="E46" t="s">
        <v>53</v>
      </c>
      <c r="F46" t="s">
        <v>160</v>
      </c>
      <c r="G46">
        <v>50</v>
      </c>
      <c r="H46" t="s">
        <v>74</v>
      </c>
      <c r="J46" s="12">
        <v>79.9471</v>
      </c>
      <c r="L46" s="13" t="s">
        <v>7</v>
      </c>
      <c r="M46" s="14">
        <v>43976</v>
      </c>
      <c r="N46" s="15">
        <v>43976</v>
      </c>
      <c r="O46">
        <v>7402.51</v>
      </c>
      <c r="P46">
        <v>0.8</v>
      </c>
      <c r="Q46">
        <f t="shared" si="0"/>
        <v>5922.008</v>
      </c>
      <c r="S46" t="s">
        <v>161</v>
      </c>
      <c r="AG46" s="17">
        <v>44399</v>
      </c>
      <c r="AH46" s="17">
        <v>45494</v>
      </c>
    </row>
    <row r="47" spans="1:34">
      <c r="A47">
        <v>46</v>
      </c>
      <c r="B47" t="s">
        <v>71</v>
      </c>
      <c r="C47" t="s">
        <v>54</v>
      </c>
      <c r="D47" t="s">
        <v>15</v>
      </c>
      <c r="E47" t="s">
        <v>162</v>
      </c>
      <c r="F47" t="s">
        <v>163</v>
      </c>
      <c r="G47">
        <v>70</v>
      </c>
      <c r="H47" t="s">
        <v>116</v>
      </c>
      <c r="J47" s="12" t="s">
        <v>117</v>
      </c>
      <c r="L47" s="13" t="s">
        <v>7</v>
      </c>
      <c r="M47" s="14">
        <v>43969</v>
      </c>
      <c r="N47" s="15">
        <v>43969</v>
      </c>
      <c r="O47">
        <v>1207.45</v>
      </c>
      <c r="P47">
        <v>1</v>
      </c>
      <c r="Q47">
        <f t="shared" si="0"/>
        <v>1207.45</v>
      </c>
      <c r="S47" t="s">
        <v>164</v>
      </c>
      <c r="AG47" s="17">
        <v>44334</v>
      </c>
      <c r="AH47" s="17">
        <v>45430</v>
      </c>
    </row>
    <row r="48" spans="1:34">
      <c r="A48">
        <v>47</v>
      </c>
      <c r="B48" t="s">
        <v>119</v>
      </c>
      <c r="C48" t="s">
        <v>54</v>
      </c>
      <c r="D48" t="s">
        <v>15</v>
      </c>
      <c r="E48" t="s">
        <v>165</v>
      </c>
      <c r="F48" t="s">
        <v>166</v>
      </c>
      <c r="G48">
        <v>40</v>
      </c>
      <c r="H48" t="s">
        <v>116</v>
      </c>
      <c r="J48" s="12" t="s">
        <v>117</v>
      </c>
      <c r="L48" s="13" t="s">
        <v>7</v>
      </c>
      <c r="M48" s="14">
        <v>43964</v>
      </c>
      <c r="N48" s="15">
        <v>43964</v>
      </c>
      <c r="O48">
        <v>9441</v>
      </c>
      <c r="P48">
        <v>0.8</v>
      </c>
      <c r="Q48">
        <f t="shared" si="0"/>
        <v>7552.8</v>
      </c>
      <c r="S48" t="s">
        <v>167</v>
      </c>
      <c r="AG48" s="17">
        <v>44329</v>
      </c>
      <c r="AH48" s="17">
        <v>45425</v>
      </c>
    </row>
    <row r="49" spans="1:34">
      <c r="A49">
        <v>48</v>
      </c>
      <c r="B49" t="s">
        <v>63</v>
      </c>
      <c r="C49" t="s">
        <v>54</v>
      </c>
      <c r="D49" t="s">
        <v>15</v>
      </c>
      <c r="E49" t="s">
        <v>168</v>
      </c>
      <c r="F49" t="s">
        <v>169</v>
      </c>
      <c r="G49">
        <v>40</v>
      </c>
      <c r="H49" t="s">
        <v>116</v>
      </c>
      <c r="J49" s="12" t="s">
        <v>117</v>
      </c>
      <c r="L49" s="13" t="s">
        <v>7</v>
      </c>
      <c r="M49" s="14">
        <v>43960</v>
      </c>
      <c r="N49" s="15">
        <v>43960</v>
      </c>
      <c r="O49">
        <v>23199.05</v>
      </c>
      <c r="P49">
        <v>0.6</v>
      </c>
      <c r="Q49">
        <f t="shared" si="0"/>
        <v>13919.43</v>
      </c>
      <c r="S49" t="s">
        <v>170</v>
      </c>
      <c r="AG49" s="17">
        <v>44325</v>
      </c>
      <c r="AH49" s="17">
        <v>45421</v>
      </c>
    </row>
    <row r="50" spans="1:34">
      <c r="A50">
        <v>49</v>
      </c>
      <c r="B50" t="s">
        <v>102</v>
      </c>
      <c r="C50" t="s">
        <v>54</v>
      </c>
      <c r="D50" t="s">
        <v>14</v>
      </c>
      <c r="E50" t="s">
        <v>171</v>
      </c>
      <c r="F50" t="s">
        <v>172</v>
      </c>
      <c r="G50">
        <v>40</v>
      </c>
      <c r="H50" t="s">
        <v>74</v>
      </c>
      <c r="J50" s="12">
        <v>181.952</v>
      </c>
      <c r="L50" s="13" t="s">
        <v>7</v>
      </c>
      <c r="M50" s="14">
        <v>43945</v>
      </c>
      <c r="N50" s="15">
        <v>43945</v>
      </c>
      <c r="O50">
        <v>4318</v>
      </c>
      <c r="P50">
        <v>3</v>
      </c>
      <c r="Q50">
        <f t="shared" si="0"/>
        <v>12954</v>
      </c>
      <c r="S50" t="s">
        <v>171</v>
      </c>
      <c r="AG50" s="17">
        <v>44171</v>
      </c>
      <c r="AH50" s="17">
        <v>45266</v>
      </c>
    </row>
    <row r="51" spans="1:34">
      <c r="A51">
        <v>50</v>
      </c>
      <c r="B51" t="s">
        <v>71</v>
      </c>
      <c r="C51" t="s">
        <v>54</v>
      </c>
      <c r="D51" t="s">
        <v>17</v>
      </c>
      <c r="E51" t="s">
        <v>99</v>
      </c>
      <c r="F51" t="s">
        <v>173</v>
      </c>
      <c r="G51">
        <v>70</v>
      </c>
      <c r="H51" t="s">
        <v>57</v>
      </c>
      <c r="J51" s="12">
        <v>789</v>
      </c>
      <c r="L51" s="13" t="s">
        <v>7</v>
      </c>
      <c r="M51" s="14">
        <v>43944</v>
      </c>
      <c r="N51" s="15">
        <v>43944</v>
      </c>
      <c r="O51">
        <v>15653.95</v>
      </c>
      <c r="P51">
        <v>2</v>
      </c>
      <c r="Q51">
        <f t="shared" si="0"/>
        <v>31307.9</v>
      </c>
      <c r="S51" t="s">
        <v>174</v>
      </c>
      <c r="AG51" s="17">
        <v>44428</v>
      </c>
      <c r="AH51" s="17">
        <v>45523</v>
      </c>
    </row>
    <row r="52" spans="1:34">
      <c r="A52">
        <v>51</v>
      </c>
      <c r="B52" t="s">
        <v>53</v>
      </c>
      <c r="C52" t="s">
        <v>54</v>
      </c>
      <c r="D52" t="s">
        <v>15</v>
      </c>
      <c r="E52" t="s">
        <v>175</v>
      </c>
      <c r="F52" t="s">
        <v>176</v>
      </c>
      <c r="G52">
        <v>50</v>
      </c>
      <c r="H52" t="s">
        <v>74</v>
      </c>
      <c r="J52" s="12" t="s">
        <v>117</v>
      </c>
      <c r="L52" s="13" t="s">
        <v>7</v>
      </c>
      <c r="M52" s="14">
        <v>43942</v>
      </c>
      <c r="N52" s="15">
        <v>43942</v>
      </c>
      <c r="O52">
        <v>1069.65</v>
      </c>
      <c r="P52">
        <v>1</v>
      </c>
      <c r="Q52">
        <f t="shared" si="0"/>
        <v>1069.65</v>
      </c>
      <c r="S52" t="s">
        <v>177</v>
      </c>
      <c r="AG52" s="17">
        <v>44307</v>
      </c>
      <c r="AH52" s="17">
        <v>45403</v>
      </c>
    </row>
    <row r="53" spans="1:34">
      <c r="A53">
        <v>52</v>
      </c>
      <c r="B53" t="s">
        <v>178</v>
      </c>
      <c r="C53" t="s">
        <v>54</v>
      </c>
      <c r="D53" t="s">
        <v>14</v>
      </c>
      <c r="E53" t="s">
        <v>179</v>
      </c>
      <c r="F53" t="s">
        <v>180</v>
      </c>
      <c r="G53">
        <v>40</v>
      </c>
      <c r="H53" t="s">
        <v>116</v>
      </c>
      <c r="J53" s="12">
        <v>1809.1541</v>
      </c>
      <c r="L53" s="13" t="s">
        <v>7</v>
      </c>
      <c r="M53" s="14">
        <v>43923</v>
      </c>
      <c r="N53" s="15">
        <v>43923</v>
      </c>
      <c r="O53">
        <v>19569</v>
      </c>
      <c r="P53">
        <v>1.5</v>
      </c>
      <c r="Q53">
        <f t="shared" si="0"/>
        <v>29353.5</v>
      </c>
      <c r="S53" t="s">
        <v>181</v>
      </c>
      <c r="AG53" s="17">
        <v>44288</v>
      </c>
      <c r="AH53" s="17">
        <v>45384</v>
      </c>
    </row>
    <row r="54" spans="1:34">
      <c r="A54">
        <v>53</v>
      </c>
      <c r="B54" t="s">
        <v>53</v>
      </c>
      <c r="C54" t="s">
        <v>54</v>
      </c>
      <c r="D54" t="s">
        <v>14</v>
      </c>
      <c r="E54" t="s">
        <v>182</v>
      </c>
      <c r="F54" t="s">
        <v>183</v>
      </c>
      <c r="G54">
        <v>50</v>
      </c>
      <c r="H54" t="s">
        <v>57</v>
      </c>
      <c r="J54" s="12">
        <v>440</v>
      </c>
      <c r="L54" s="13" t="s">
        <v>7</v>
      </c>
      <c r="M54" s="14">
        <v>43899</v>
      </c>
      <c r="N54" s="15">
        <v>43899</v>
      </c>
      <c r="O54">
        <v>11695.64</v>
      </c>
      <c r="P54">
        <v>1</v>
      </c>
      <c r="Q54">
        <f t="shared" si="0"/>
        <v>11695.64</v>
      </c>
      <c r="S54" t="s">
        <v>182</v>
      </c>
      <c r="AG54" s="17">
        <v>44262</v>
      </c>
      <c r="AH54" s="17">
        <v>44445</v>
      </c>
    </row>
    <row r="55" spans="1:34">
      <c r="A55">
        <v>54</v>
      </c>
      <c r="B55" t="s">
        <v>53</v>
      </c>
      <c r="C55" t="s">
        <v>54</v>
      </c>
      <c r="D55" t="s">
        <v>14</v>
      </c>
      <c r="E55" t="s">
        <v>184</v>
      </c>
      <c r="F55" t="s">
        <v>185</v>
      </c>
      <c r="G55">
        <v>50</v>
      </c>
      <c r="H55" t="s">
        <v>57</v>
      </c>
      <c r="J55" s="12">
        <v>1310</v>
      </c>
      <c r="L55" s="13" t="s">
        <v>7</v>
      </c>
      <c r="M55" s="14">
        <v>43899</v>
      </c>
      <c r="N55" s="15">
        <v>43899</v>
      </c>
      <c r="O55">
        <v>35201.3</v>
      </c>
      <c r="P55">
        <v>0.6</v>
      </c>
      <c r="Q55">
        <f t="shared" si="0"/>
        <v>21120.78</v>
      </c>
      <c r="S55" t="s">
        <v>184</v>
      </c>
      <c r="AG55" s="17">
        <v>44262</v>
      </c>
      <c r="AH55" s="17">
        <v>44445</v>
      </c>
    </row>
    <row r="56" spans="1:34">
      <c r="A56">
        <v>55</v>
      </c>
      <c r="B56" t="s">
        <v>53</v>
      </c>
      <c r="C56" t="s">
        <v>54</v>
      </c>
      <c r="D56" t="s">
        <v>14</v>
      </c>
      <c r="E56" t="s">
        <v>186</v>
      </c>
      <c r="F56" t="s">
        <v>187</v>
      </c>
      <c r="G56">
        <v>50</v>
      </c>
      <c r="H56" t="s">
        <v>57</v>
      </c>
      <c r="J56" s="12">
        <v>716</v>
      </c>
      <c r="L56" s="13" t="s">
        <v>7</v>
      </c>
      <c r="M56" s="14">
        <v>43899</v>
      </c>
      <c r="N56" s="15">
        <v>43899</v>
      </c>
      <c r="O56">
        <v>20000</v>
      </c>
      <c r="P56">
        <v>0.8</v>
      </c>
      <c r="Q56">
        <f t="shared" si="0"/>
        <v>16000</v>
      </c>
      <c r="S56" t="s">
        <v>186</v>
      </c>
      <c r="AG56" s="17">
        <v>44174</v>
      </c>
      <c r="AH56" s="17">
        <v>44721</v>
      </c>
    </row>
    <row r="57" spans="1:34">
      <c r="A57">
        <v>56</v>
      </c>
      <c r="B57" t="s">
        <v>71</v>
      </c>
      <c r="C57" t="s">
        <v>54</v>
      </c>
      <c r="D57" t="s">
        <v>14</v>
      </c>
      <c r="E57" t="s">
        <v>188</v>
      </c>
      <c r="F57" t="s">
        <v>189</v>
      </c>
      <c r="G57">
        <v>70</v>
      </c>
      <c r="H57" t="s">
        <v>74</v>
      </c>
      <c r="J57" s="12" t="s">
        <v>117</v>
      </c>
      <c r="L57" s="13" t="s">
        <v>7</v>
      </c>
      <c r="M57" s="14">
        <v>43896</v>
      </c>
      <c r="N57" s="15">
        <v>43896</v>
      </c>
      <c r="O57">
        <v>4939.4</v>
      </c>
      <c r="P57">
        <v>2.1</v>
      </c>
      <c r="Q57">
        <f t="shared" si="0"/>
        <v>10372.74</v>
      </c>
      <c r="S57" t="s">
        <v>190</v>
      </c>
      <c r="AG57" s="17">
        <v>44261</v>
      </c>
      <c r="AH57" s="17">
        <v>45357</v>
      </c>
    </row>
    <row r="58" spans="1:34">
      <c r="A58">
        <v>57</v>
      </c>
      <c r="B58" t="s">
        <v>71</v>
      </c>
      <c r="C58" t="s">
        <v>54</v>
      </c>
      <c r="D58" t="s">
        <v>14</v>
      </c>
      <c r="E58" t="s">
        <v>191</v>
      </c>
      <c r="F58" t="s">
        <v>192</v>
      </c>
      <c r="G58">
        <v>70</v>
      </c>
      <c r="H58" t="s">
        <v>57</v>
      </c>
      <c r="J58" s="12">
        <v>1950</v>
      </c>
      <c r="L58" s="13" t="s">
        <v>7</v>
      </c>
      <c r="M58" s="14">
        <v>43896</v>
      </c>
      <c r="N58" s="15">
        <v>43896</v>
      </c>
      <c r="O58">
        <v>13154.96</v>
      </c>
      <c r="P58">
        <v>1.8</v>
      </c>
      <c r="Q58">
        <f t="shared" si="0"/>
        <v>23678.928</v>
      </c>
      <c r="S58" t="s">
        <v>191</v>
      </c>
      <c r="AG58" s="17">
        <v>44443</v>
      </c>
      <c r="AH58" s="17">
        <v>45538</v>
      </c>
    </row>
    <row r="59" spans="1:34">
      <c r="A59">
        <v>58</v>
      </c>
      <c r="B59" t="s">
        <v>53</v>
      </c>
      <c r="C59" t="s">
        <v>54</v>
      </c>
      <c r="D59" t="s">
        <v>14</v>
      </c>
      <c r="E59" t="s">
        <v>193</v>
      </c>
      <c r="F59" t="s">
        <v>194</v>
      </c>
      <c r="G59">
        <v>50</v>
      </c>
      <c r="H59" t="s">
        <v>57</v>
      </c>
      <c r="J59" s="12">
        <v>600.34</v>
      </c>
      <c r="L59" s="13" t="s">
        <v>7</v>
      </c>
      <c r="M59" s="14">
        <v>43893</v>
      </c>
      <c r="N59" s="15">
        <v>43893</v>
      </c>
      <c r="O59">
        <v>16071</v>
      </c>
      <c r="P59">
        <v>0.8</v>
      </c>
      <c r="Q59">
        <f t="shared" si="0"/>
        <v>12856.8</v>
      </c>
      <c r="S59" t="s">
        <v>193</v>
      </c>
      <c r="AG59" s="17">
        <v>44168</v>
      </c>
      <c r="AH59" s="17">
        <v>44715</v>
      </c>
    </row>
    <row r="60" spans="1:34">
      <c r="A60">
        <v>59</v>
      </c>
      <c r="B60" t="s">
        <v>113</v>
      </c>
      <c r="C60" t="s">
        <v>54</v>
      </c>
      <c r="D60" t="s">
        <v>14</v>
      </c>
      <c r="E60" t="s">
        <v>195</v>
      </c>
      <c r="F60" t="s">
        <v>196</v>
      </c>
      <c r="G60">
        <v>40</v>
      </c>
      <c r="H60" t="s">
        <v>116</v>
      </c>
      <c r="J60" s="12">
        <v>1407.7733</v>
      </c>
      <c r="L60" s="13" t="s">
        <v>7</v>
      </c>
      <c r="M60" s="14">
        <v>43893</v>
      </c>
      <c r="N60" s="15">
        <v>43893</v>
      </c>
      <c r="O60">
        <v>30771</v>
      </c>
      <c r="P60">
        <v>0.78</v>
      </c>
      <c r="Q60">
        <f t="shared" si="0"/>
        <v>24001.38</v>
      </c>
      <c r="S60" t="s">
        <v>197</v>
      </c>
      <c r="AG60" s="17">
        <v>44258</v>
      </c>
      <c r="AH60" s="17">
        <v>45354</v>
      </c>
    </row>
    <row r="61" spans="1:34">
      <c r="A61">
        <v>60</v>
      </c>
      <c r="B61" t="s">
        <v>178</v>
      </c>
      <c r="C61" t="s">
        <v>54</v>
      </c>
      <c r="D61" t="s">
        <v>17</v>
      </c>
      <c r="E61" t="s">
        <v>198</v>
      </c>
      <c r="F61" t="s">
        <v>199</v>
      </c>
      <c r="G61">
        <v>40</v>
      </c>
      <c r="H61" t="s">
        <v>116</v>
      </c>
      <c r="J61" s="12" t="s">
        <v>117</v>
      </c>
      <c r="L61" s="13" t="s">
        <v>7</v>
      </c>
      <c r="M61" s="14">
        <v>43892</v>
      </c>
      <c r="N61" s="15">
        <v>43892</v>
      </c>
      <c r="O61">
        <v>1595.4</v>
      </c>
      <c r="P61">
        <v>0.3</v>
      </c>
      <c r="Q61">
        <f t="shared" si="0"/>
        <v>478.62</v>
      </c>
      <c r="S61" t="s">
        <v>200</v>
      </c>
      <c r="AG61" s="17">
        <v>44316</v>
      </c>
      <c r="AH61" s="17">
        <v>45411</v>
      </c>
    </row>
    <row r="62" spans="1:34">
      <c r="A62">
        <v>61</v>
      </c>
      <c r="B62" t="s">
        <v>71</v>
      </c>
      <c r="C62" t="s">
        <v>54</v>
      </c>
      <c r="D62" t="s">
        <v>14</v>
      </c>
      <c r="E62" t="s">
        <v>201</v>
      </c>
      <c r="F62" t="s">
        <v>202</v>
      </c>
      <c r="G62">
        <v>70</v>
      </c>
      <c r="H62" t="s">
        <v>74</v>
      </c>
      <c r="J62" s="12">
        <v>134.376</v>
      </c>
      <c r="L62" s="13" t="s">
        <v>7</v>
      </c>
      <c r="M62" s="14">
        <v>43892</v>
      </c>
      <c r="N62" s="15">
        <v>43892</v>
      </c>
      <c r="O62">
        <v>5280</v>
      </c>
      <c r="P62">
        <v>2</v>
      </c>
      <c r="Q62">
        <f t="shared" si="0"/>
        <v>10560</v>
      </c>
      <c r="S62" t="s">
        <v>203</v>
      </c>
      <c r="AG62" s="17">
        <v>44257</v>
      </c>
      <c r="AH62" s="17">
        <v>45353</v>
      </c>
    </row>
    <row r="63" spans="1:34">
      <c r="A63">
        <v>62</v>
      </c>
      <c r="B63" t="s">
        <v>71</v>
      </c>
      <c r="C63" t="s">
        <v>54</v>
      </c>
      <c r="D63" t="s">
        <v>14</v>
      </c>
      <c r="E63" t="s">
        <v>204</v>
      </c>
      <c r="F63" t="s">
        <v>205</v>
      </c>
      <c r="G63">
        <v>70</v>
      </c>
      <c r="H63" t="s">
        <v>74</v>
      </c>
      <c r="J63" s="12">
        <v>1.93</v>
      </c>
      <c r="L63" s="13" t="s">
        <v>7</v>
      </c>
      <c r="M63" s="14">
        <v>43892</v>
      </c>
      <c r="N63" s="15">
        <v>43892</v>
      </c>
      <c r="O63">
        <v>332.88</v>
      </c>
      <c r="P63">
        <v>1.5</v>
      </c>
      <c r="Q63">
        <f t="shared" si="0"/>
        <v>499.32</v>
      </c>
      <c r="S63" t="s">
        <v>204</v>
      </c>
      <c r="AG63" s="17">
        <v>44257</v>
      </c>
      <c r="AH63" s="17">
        <v>45353</v>
      </c>
    </row>
    <row r="64" spans="1:34">
      <c r="A64">
        <v>63</v>
      </c>
      <c r="B64" t="s">
        <v>71</v>
      </c>
      <c r="C64" t="s">
        <v>54</v>
      </c>
      <c r="D64" t="s">
        <v>14</v>
      </c>
      <c r="E64" t="s">
        <v>206</v>
      </c>
      <c r="F64" t="s">
        <v>207</v>
      </c>
      <c r="G64">
        <v>70</v>
      </c>
      <c r="H64" t="s">
        <v>74</v>
      </c>
      <c r="J64" s="12">
        <v>277.405</v>
      </c>
      <c r="L64" s="13" t="s">
        <v>7</v>
      </c>
      <c r="M64" s="14">
        <v>43888</v>
      </c>
      <c r="N64" s="15">
        <v>43888</v>
      </c>
      <c r="O64">
        <v>10900</v>
      </c>
      <c r="P64">
        <v>2</v>
      </c>
      <c r="Q64">
        <f t="shared" si="0"/>
        <v>21800</v>
      </c>
      <c r="S64" t="s">
        <v>208</v>
      </c>
      <c r="AG64" s="17">
        <v>44252</v>
      </c>
      <c r="AH64" s="17">
        <v>45347</v>
      </c>
    </row>
    <row r="65" spans="1:34">
      <c r="A65">
        <v>64</v>
      </c>
      <c r="B65" t="s">
        <v>53</v>
      </c>
      <c r="C65" t="s">
        <v>54</v>
      </c>
      <c r="D65" t="s">
        <v>17</v>
      </c>
      <c r="E65" t="s">
        <v>53</v>
      </c>
      <c r="F65" t="s">
        <v>209</v>
      </c>
      <c r="G65">
        <v>50</v>
      </c>
      <c r="H65" t="s">
        <v>57</v>
      </c>
      <c r="J65" s="2">
        <v>937</v>
      </c>
      <c r="L65" s="13" t="s">
        <v>7</v>
      </c>
      <c r="M65" s="14">
        <v>43888</v>
      </c>
      <c r="N65" s="15">
        <v>43888</v>
      </c>
      <c r="O65">
        <v>32078.78</v>
      </c>
      <c r="P65">
        <v>0.8</v>
      </c>
      <c r="Q65">
        <f t="shared" si="0"/>
        <v>25663.024</v>
      </c>
      <c r="S65" t="s">
        <v>210</v>
      </c>
      <c r="AG65" s="17">
        <v>44315</v>
      </c>
      <c r="AH65" s="17">
        <v>45410</v>
      </c>
    </row>
    <row r="66" spans="1:34">
      <c r="A66">
        <v>65</v>
      </c>
      <c r="B66" t="s">
        <v>53</v>
      </c>
      <c r="C66" t="s">
        <v>54</v>
      </c>
      <c r="D66" t="s">
        <v>17</v>
      </c>
      <c r="E66" t="s">
        <v>53</v>
      </c>
      <c r="F66" t="s">
        <v>211</v>
      </c>
      <c r="G66">
        <v>50</v>
      </c>
      <c r="H66" t="s">
        <v>57</v>
      </c>
      <c r="J66" s="2">
        <v>687</v>
      </c>
      <c r="L66" s="13" t="s">
        <v>7</v>
      </c>
      <c r="M66" s="14">
        <v>43888</v>
      </c>
      <c r="N66" s="15">
        <v>43888</v>
      </c>
      <c r="O66">
        <v>23838.21</v>
      </c>
      <c r="P66">
        <v>3</v>
      </c>
      <c r="Q66">
        <f t="shared" si="0"/>
        <v>71514.63</v>
      </c>
      <c r="S66" t="s">
        <v>212</v>
      </c>
      <c r="AG66" s="17">
        <v>44315</v>
      </c>
      <c r="AH66" s="17">
        <v>45410</v>
      </c>
    </row>
    <row r="67" spans="1:34">
      <c r="A67">
        <v>66</v>
      </c>
      <c r="B67" t="s">
        <v>71</v>
      </c>
      <c r="C67" t="s">
        <v>54</v>
      </c>
      <c r="D67" t="s">
        <v>14</v>
      </c>
      <c r="E67" t="s">
        <v>213</v>
      </c>
      <c r="F67" t="s">
        <v>214</v>
      </c>
      <c r="G67">
        <v>70</v>
      </c>
      <c r="H67" t="s">
        <v>74</v>
      </c>
      <c r="J67" s="2">
        <v>228.6174</v>
      </c>
      <c r="L67" s="13" t="s">
        <v>7</v>
      </c>
      <c r="M67" s="14">
        <v>43887</v>
      </c>
      <c r="N67" s="15">
        <v>43887</v>
      </c>
      <c r="O67">
        <v>8983</v>
      </c>
      <c r="P67">
        <v>2</v>
      </c>
      <c r="Q67">
        <f t="shared" ref="Q67:Q130" si="1">O67*P67</f>
        <v>17966</v>
      </c>
      <c r="S67" t="s">
        <v>208</v>
      </c>
      <c r="AG67" s="17">
        <v>44252</v>
      </c>
      <c r="AH67" s="17">
        <v>45347</v>
      </c>
    </row>
    <row r="68" spans="1:34">
      <c r="A68">
        <v>67</v>
      </c>
      <c r="B68" t="s">
        <v>53</v>
      </c>
      <c r="C68" t="s">
        <v>54</v>
      </c>
      <c r="D68" t="s">
        <v>16</v>
      </c>
      <c r="E68" t="s">
        <v>66</v>
      </c>
      <c r="F68" t="s">
        <v>215</v>
      </c>
      <c r="G68">
        <v>50</v>
      </c>
      <c r="H68" t="s">
        <v>57</v>
      </c>
      <c r="J68" s="12">
        <v>928</v>
      </c>
      <c r="L68" s="13" t="s">
        <v>7</v>
      </c>
      <c r="M68" s="14">
        <v>43880</v>
      </c>
      <c r="N68" s="15">
        <v>43880</v>
      </c>
      <c r="O68">
        <v>29909.5</v>
      </c>
      <c r="P68">
        <v>1.8</v>
      </c>
      <c r="Q68">
        <f t="shared" si="1"/>
        <v>53837.1</v>
      </c>
      <c r="S68" t="s">
        <v>216</v>
      </c>
      <c r="AG68" s="17">
        <v>44154</v>
      </c>
      <c r="AH68" s="17">
        <v>44519</v>
      </c>
    </row>
    <row r="69" spans="1:34">
      <c r="A69">
        <v>68</v>
      </c>
      <c r="B69" t="s">
        <v>53</v>
      </c>
      <c r="C69" t="s">
        <v>54</v>
      </c>
      <c r="D69" t="s">
        <v>16</v>
      </c>
      <c r="E69" t="s">
        <v>66</v>
      </c>
      <c r="F69" t="s">
        <v>217</v>
      </c>
      <c r="G69">
        <v>50</v>
      </c>
      <c r="H69" t="s">
        <v>57</v>
      </c>
      <c r="J69" s="12">
        <v>722</v>
      </c>
      <c r="L69" s="13" t="s">
        <v>7</v>
      </c>
      <c r="M69" s="14">
        <v>43880</v>
      </c>
      <c r="N69" s="15">
        <v>43880</v>
      </c>
      <c r="O69">
        <v>24048.35</v>
      </c>
      <c r="P69">
        <v>1.8</v>
      </c>
      <c r="Q69">
        <f t="shared" si="1"/>
        <v>43287.03</v>
      </c>
      <c r="S69" t="s">
        <v>218</v>
      </c>
      <c r="AG69" s="17">
        <v>44154</v>
      </c>
      <c r="AH69" s="17">
        <v>44519</v>
      </c>
    </row>
    <row r="70" spans="1:34">
      <c r="A70">
        <v>69</v>
      </c>
      <c r="B70" t="s">
        <v>53</v>
      </c>
      <c r="C70" t="s">
        <v>54</v>
      </c>
      <c r="D70" t="s">
        <v>16</v>
      </c>
      <c r="E70" t="s">
        <v>66</v>
      </c>
      <c r="F70" t="s">
        <v>219</v>
      </c>
      <c r="G70">
        <v>50</v>
      </c>
      <c r="H70" t="s">
        <v>57</v>
      </c>
      <c r="J70" s="2">
        <v>2068</v>
      </c>
      <c r="L70" s="13" t="s">
        <v>7</v>
      </c>
      <c r="M70" s="14">
        <v>43880</v>
      </c>
      <c r="N70" s="15">
        <v>43880</v>
      </c>
      <c r="O70">
        <v>40244.76</v>
      </c>
      <c r="P70">
        <v>1.8</v>
      </c>
      <c r="Q70">
        <f t="shared" si="1"/>
        <v>72440.568</v>
      </c>
      <c r="S70" t="s">
        <v>220</v>
      </c>
      <c r="AG70" s="17">
        <v>44154</v>
      </c>
      <c r="AH70" s="17">
        <v>44519</v>
      </c>
    </row>
    <row r="71" spans="1:34">
      <c r="A71">
        <v>70</v>
      </c>
      <c r="B71" t="s">
        <v>53</v>
      </c>
      <c r="C71" t="s">
        <v>54</v>
      </c>
      <c r="D71" t="s">
        <v>16</v>
      </c>
      <c r="E71" t="s">
        <v>66</v>
      </c>
      <c r="F71" t="s">
        <v>221</v>
      </c>
      <c r="G71">
        <v>50</v>
      </c>
      <c r="H71" t="s">
        <v>57</v>
      </c>
      <c r="J71" s="2">
        <v>960</v>
      </c>
      <c r="L71" s="13" t="s">
        <v>7</v>
      </c>
      <c r="M71" s="14">
        <v>43880</v>
      </c>
      <c r="N71" s="15">
        <v>43880</v>
      </c>
      <c r="O71">
        <v>19997.91</v>
      </c>
      <c r="P71">
        <v>1.8</v>
      </c>
      <c r="Q71">
        <f t="shared" si="1"/>
        <v>35996.238</v>
      </c>
      <c r="S71" t="s">
        <v>222</v>
      </c>
      <c r="AG71" s="17">
        <v>44154</v>
      </c>
      <c r="AH71" s="17">
        <v>44519</v>
      </c>
    </row>
    <row r="72" spans="1:34">
      <c r="A72">
        <v>71</v>
      </c>
      <c r="B72" t="s">
        <v>71</v>
      </c>
      <c r="C72" t="s">
        <v>54</v>
      </c>
      <c r="D72" t="s">
        <v>14</v>
      </c>
      <c r="E72" t="s">
        <v>223</v>
      </c>
      <c r="F72" t="s">
        <v>224</v>
      </c>
      <c r="G72">
        <v>70</v>
      </c>
      <c r="H72" t="s">
        <v>116</v>
      </c>
      <c r="J72" s="12" t="s">
        <v>117</v>
      </c>
      <c r="L72" s="13" t="s">
        <v>7</v>
      </c>
      <c r="M72" s="14">
        <v>43879</v>
      </c>
      <c r="N72" s="15">
        <v>43879</v>
      </c>
      <c r="O72">
        <v>3333</v>
      </c>
      <c r="P72">
        <v>2</v>
      </c>
      <c r="Q72">
        <f t="shared" si="1"/>
        <v>6666</v>
      </c>
      <c r="S72" t="s">
        <v>225</v>
      </c>
      <c r="AG72" s="17">
        <v>44245</v>
      </c>
      <c r="AH72" s="17">
        <v>44975</v>
      </c>
    </row>
    <row r="73" spans="1:34">
      <c r="A73">
        <v>72</v>
      </c>
      <c r="B73" t="s">
        <v>113</v>
      </c>
      <c r="C73" t="s">
        <v>54</v>
      </c>
      <c r="D73" t="s">
        <v>14</v>
      </c>
      <c r="E73" t="s">
        <v>226</v>
      </c>
      <c r="F73" t="s">
        <v>196</v>
      </c>
      <c r="G73">
        <v>40</v>
      </c>
      <c r="H73" t="s">
        <v>116</v>
      </c>
      <c r="J73" s="2">
        <v>8429.163</v>
      </c>
      <c r="L73" s="13" t="s">
        <v>7</v>
      </c>
      <c r="M73" s="14">
        <v>43879</v>
      </c>
      <c r="N73" s="15">
        <v>43879</v>
      </c>
      <c r="O73">
        <v>184244</v>
      </c>
      <c r="P73">
        <v>0.78</v>
      </c>
      <c r="Q73">
        <f t="shared" si="1"/>
        <v>143710.32</v>
      </c>
      <c r="S73" t="s">
        <v>227</v>
      </c>
      <c r="AG73" s="17">
        <v>44245</v>
      </c>
      <c r="AH73" s="17">
        <v>45340</v>
      </c>
    </row>
    <row r="74" spans="1:34">
      <c r="A74">
        <v>73</v>
      </c>
      <c r="B74" t="s">
        <v>53</v>
      </c>
      <c r="C74" t="s">
        <v>54</v>
      </c>
      <c r="D74" t="s">
        <v>14</v>
      </c>
      <c r="E74" t="s">
        <v>228</v>
      </c>
      <c r="F74" t="s">
        <v>229</v>
      </c>
      <c r="G74">
        <v>50</v>
      </c>
      <c r="H74" t="s">
        <v>57</v>
      </c>
      <c r="J74" s="2">
        <v>6000</v>
      </c>
      <c r="L74" s="13" t="s">
        <v>7</v>
      </c>
      <c r="M74" s="14">
        <v>43872</v>
      </c>
      <c r="N74" s="15">
        <v>43872</v>
      </c>
      <c r="O74">
        <v>183080.5</v>
      </c>
      <c r="P74">
        <v>0.7</v>
      </c>
      <c r="Q74">
        <f t="shared" si="1"/>
        <v>128156.35</v>
      </c>
      <c r="S74" t="s">
        <v>228</v>
      </c>
      <c r="AG74" s="17">
        <v>44236</v>
      </c>
      <c r="AH74" s="17">
        <v>44781</v>
      </c>
    </row>
    <row r="75" spans="1:34">
      <c r="A75">
        <v>74</v>
      </c>
      <c r="B75" t="s">
        <v>63</v>
      </c>
      <c r="C75" t="s">
        <v>54</v>
      </c>
      <c r="D75" t="s">
        <v>15</v>
      </c>
      <c r="E75" t="s">
        <v>230</v>
      </c>
      <c r="F75" t="s">
        <v>231</v>
      </c>
      <c r="G75">
        <v>40</v>
      </c>
      <c r="H75" t="s">
        <v>116</v>
      </c>
      <c r="J75" s="12" t="s">
        <v>117</v>
      </c>
      <c r="L75" s="13" t="s">
        <v>7</v>
      </c>
      <c r="M75" s="14">
        <v>43851</v>
      </c>
      <c r="N75" s="15">
        <v>43851</v>
      </c>
      <c r="O75">
        <v>5181.98</v>
      </c>
      <c r="P75">
        <v>0.04</v>
      </c>
      <c r="Q75">
        <f t="shared" si="1"/>
        <v>207.2792</v>
      </c>
      <c r="S75" t="s">
        <v>232</v>
      </c>
      <c r="AG75" s="18">
        <v>44217</v>
      </c>
      <c r="AH75" s="18">
        <v>44947</v>
      </c>
    </row>
    <row r="76" spans="1:34">
      <c r="A76">
        <v>75</v>
      </c>
      <c r="B76" t="s">
        <v>71</v>
      </c>
      <c r="C76" t="s">
        <v>54</v>
      </c>
      <c r="D76" t="s">
        <v>15</v>
      </c>
      <c r="E76" t="s">
        <v>233</v>
      </c>
      <c r="F76" t="s">
        <v>234</v>
      </c>
      <c r="G76">
        <v>70</v>
      </c>
      <c r="H76" t="s">
        <v>74</v>
      </c>
      <c r="J76" s="12">
        <v>14.59</v>
      </c>
      <c r="L76" s="13" t="s">
        <v>7</v>
      </c>
      <c r="M76" s="14">
        <v>43847</v>
      </c>
      <c r="N76" s="15">
        <v>43847</v>
      </c>
      <c r="O76">
        <v>29175.36</v>
      </c>
      <c r="P76">
        <v>4</v>
      </c>
      <c r="Q76">
        <f t="shared" si="1"/>
        <v>116701.44</v>
      </c>
      <c r="S76" t="s">
        <v>235</v>
      </c>
      <c r="AG76" s="18">
        <v>44204</v>
      </c>
      <c r="AH76" s="18">
        <v>44934</v>
      </c>
    </row>
    <row r="77" spans="1:34">
      <c r="A77">
        <v>76</v>
      </c>
      <c r="B77" t="s">
        <v>71</v>
      </c>
      <c r="C77" t="s">
        <v>54</v>
      </c>
      <c r="D77" t="s">
        <v>15</v>
      </c>
      <c r="E77" t="s">
        <v>233</v>
      </c>
      <c r="F77" t="s">
        <v>236</v>
      </c>
      <c r="G77">
        <v>70</v>
      </c>
      <c r="H77" t="s">
        <v>74</v>
      </c>
      <c r="J77" s="12">
        <v>134.6</v>
      </c>
      <c r="L77" s="13" t="s">
        <v>7</v>
      </c>
      <c r="M77" s="14">
        <v>43847</v>
      </c>
      <c r="N77" s="15">
        <v>43847</v>
      </c>
      <c r="O77">
        <v>149555.63</v>
      </c>
      <c r="P77">
        <v>4</v>
      </c>
      <c r="Q77">
        <f t="shared" si="1"/>
        <v>598222.52</v>
      </c>
      <c r="S77" t="s">
        <v>235</v>
      </c>
      <c r="AG77" s="18">
        <v>44204</v>
      </c>
      <c r="AH77" s="18">
        <v>44934</v>
      </c>
    </row>
    <row r="78" spans="1:34">
      <c r="A78">
        <v>77</v>
      </c>
      <c r="B78" t="s">
        <v>63</v>
      </c>
      <c r="C78" t="s">
        <v>54</v>
      </c>
      <c r="D78" t="s">
        <v>17</v>
      </c>
      <c r="E78" t="s">
        <v>237</v>
      </c>
      <c r="F78" t="s">
        <v>238</v>
      </c>
      <c r="G78">
        <v>40</v>
      </c>
      <c r="H78" t="s">
        <v>57</v>
      </c>
      <c r="J78" s="12">
        <v>747</v>
      </c>
      <c r="L78" s="13" t="s">
        <v>7</v>
      </c>
      <c r="M78" s="14">
        <v>43846</v>
      </c>
      <c r="N78" s="15">
        <v>43846</v>
      </c>
      <c r="O78">
        <v>21338.39</v>
      </c>
      <c r="P78">
        <v>0.5</v>
      </c>
      <c r="Q78">
        <f t="shared" si="1"/>
        <v>10669.195</v>
      </c>
      <c r="S78" t="s">
        <v>64</v>
      </c>
      <c r="AG78" s="17">
        <v>44270</v>
      </c>
      <c r="AH78" s="17">
        <v>45365</v>
      </c>
    </row>
    <row r="79" spans="1:34">
      <c r="A79">
        <v>78</v>
      </c>
      <c r="B79" t="s">
        <v>71</v>
      </c>
      <c r="C79" t="s">
        <v>54</v>
      </c>
      <c r="D79" t="s">
        <v>17</v>
      </c>
      <c r="E79" t="s">
        <v>99</v>
      </c>
      <c r="F79" t="s">
        <v>239</v>
      </c>
      <c r="G79">
        <v>70</v>
      </c>
      <c r="H79" t="s">
        <v>57</v>
      </c>
      <c r="J79" s="12">
        <v>4974</v>
      </c>
      <c r="L79" s="13" t="s">
        <v>7</v>
      </c>
      <c r="M79" s="14">
        <v>43846</v>
      </c>
      <c r="N79" s="15">
        <v>43846</v>
      </c>
      <c r="O79">
        <v>20125.77</v>
      </c>
      <c r="P79">
        <v>3</v>
      </c>
      <c r="Q79">
        <f t="shared" si="1"/>
        <v>60377.31</v>
      </c>
      <c r="S79" t="s">
        <v>240</v>
      </c>
      <c r="AG79" s="17">
        <v>44269</v>
      </c>
      <c r="AH79" s="17">
        <v>45364</v>
      </c>
    </row>
    <row r="80" spans="1:34">
      <c r="A80">
        <v>79</v>
      </c>
      <c r="B80" t="s">
        <v>71</v>
      </c>
      <c r="C80" t="s">
        <v>54</v>
      </c>
      <c r="D80" t="s">
        <v>17</v>
      </c>
      <c r="E80" t="s">
        <v>99</v>
      </c>
      <c r="F80" t="s">
        <v>241</v>
      </c>
      <c r="G80">
        <v>70</v>
      </c>
      <c r="H80" t="s">
        <v>57</v>
      </c>
      <c r="J80" s="2">
        <v>6920</v>
      </c>
      <c r="L80" s="13" t="s">
        <v>7</v>
      </c>
      <c r="M80" s="14">
        <v>43846</v>
      </c>
      <c r="N80" s="15">
        <v>43846</v>
      </c>
      <c r="O80">
        <v>30193.5</v>
      </c>
      <c r="P80">
        <v>3</v>
      </c>
      <c r="Q80">
        <f t="shared" si="1"/>
        <v>90580.5</v>
      </c>
      <c r="S80" t="s">
        <v>240</v>
      </c>
      <c r="AG80" s="17">
        <v>44269</v>
      </c>
      <c r="AH80" s="17">
        <v>45364</v>
      </c>
    </row>
    <row r="81" spans="1:34">
      <c r="A81">
        <v>80</v>
      </c>
      <c r="B81" t="s">
        <v>71</v>
      </c>
      <c r="C81" t="s">
        <v>54</v>
      </c>
      <c r="D81" t="s">
        <v>17</v>
      </c>
      <c r="E81" t="s">
        <v>99</v>
      </c>
      <c r="F81" t="s">
        <v>242</v>
      </c>
      <c r="G81">
        <v>70</v>
      </c>
      <c r="H81" t="s">
        <v>57</v>
      </c>
      <c r="J81" s="2">
        <v>2277</v>
      </c>
      <c r="L81" s="13" t="s">
        <v>7</v>
      </c>
      <c r="M81" s="14">
        <v>43846</v>
      </c>
      <c r="N81" s="15">
        <v>43846</v>
      </c>
      <c r="O81">
        <v>18360.82</v>
      </c>
      <c r="P81">
        <v>3</v>
      </c>
      <c r="Q81">
        <f t="shared" si="1"/>
        <v>55082.46</v>
      </c>
      <c r="S81" t="s">
        <v>240</v>
      </c>
      <c r="AG81" s="17">
        <v>44270</v>
      </c>
      <c r="AH81" s="17">
        <v>45365</v>
      </c>
    </row>
    <row r="82" spans="1:34">
      <c r="A82">
        <v>81</v>
      </c>
      <c r="B82" t="s">
        <v>53</v>
      </c>
      <c r="C82" t="s">
        <v>54</v>
      </c>
      <c r="D82" t="s">
        <v>17</v>
      </c>
      <c r="E82" t="s">
        <v>53</v>
      </c>
      <c r="F82" t="s">
        <v>243</v>
      </c>
      <c r="G82">
        <v>50</v>
      </c>
      <c r="H82" t="s">
        <v>57</v>
      </c>
      <c r="J82" s="2">
        <v>309</v>
      </c>
      <c r="L82" s="13" t="s">
        <v>7</v>
      </c>
      <c r="M82" s="14">
        <v>43839</v>
      </c>
      <c r="N82" s="15">
        <v>43839</v>
      </c>
      <c r="O82">
        <v>10724.26</v>
      </c>
      <c r="P82">
        <v>3</v>
      </c>
      <c r="Q82">
        <f t="shared" si="1"/>
        <v>32172.78</v>
      </c>
      <c r="S82" t="s">
        <v>244</v>
      </c>
      <c r="AG82" s="17">
        <v>44255</v>
      </c>
      <c r="AH82" s="17">
        <v>45349</v>
      </c>
    </row>
    <row r="83" spans="1:34">
      <c r="A83">
        <v>82</v>
      </c>
      <c r="B83" t="s">
        <v>53</v>
      </c>
      <c r="C83" t="s">
        <v>54</v>
      </c>
      <c r="D83" t="s">
        <v>17</v>
      </c>
      <c r="E83" t="s">
        <v>53</v>
      </c>
      <c r="F83" t="s">
        <v>245</v>
      </c>
      <c r="G83">
        <v>50</v>
      </c>
      <c r="H83" t="s">
        <v>57</v>
      </c>
      <c r="J83" s="12">
        <v>1119</v>
      </c>
      <c r="L83" s="13" t="s">
        <v>7</v>
      </c>
      <c r="M83" s="14">
        <v>43839</v>
      </c>
      <c r="N83" s="15">
        <v>43839</v>
      </c>
      <c r="O83">
        <v>38841.21</v>
      </c>
      <c r="P83">
        <v>3</v>
      </c>
      <c r="Q83">
        <f t="shared" si="1"/>
        <v>116523.63</v>
      </c>
      <c r="S83" t="s">
        <v>246</v>
      </c>
      <c r="AG83" s="17">
        <v>44255</v>
      </c>
      <c r="AH83" s="17">
        <v>45349</v>
      </c>
    </row>
    <row r="84" spans="1:34">
      <c r="A84">
        <v>83</v>
      </c>
      <c r="B84" t="s">
        <v>53</v>
      </c>
      <c r="C84" t="s">
        <v>54</v>
      </c>
      <c r="D84" t="s">
        <v>17</v>
      </c>
      <c r="E84" t="s">
        <v>53</v>
      </c>
      <c r="F84" t="s">
        <v>247</v>
      </c>
      <c r="G84">
        <v>50</v>
      </c>
      <c r="H84" t="s">
        <v>57</v>
      </c>
      <c r="J84" s="2">
        <v>748</v>
      </c>
      <c r="L84" s="13" t="s">
        <v>7</v>
      </c>
      <c r="M84" s="14">
        <v>43839</v>
      </c>
      <c r="N84" s="15">
        <v>43839</v>
      </c>
      <c r="O84">
        <v>25599.54</v>
      </c>
      <c r="P84">
        <v>0.8</v>
      </c>
      <c r="Q84">
        <f t="shared" si="1"/>
        <v>20479.632</v>
      </c>
      <c r="S84" t="s">
        <v>210</v>
      </c>
      <c r="AG84" s="17">
        <v>44255</v>
      </c>
      <c r="AH84" s="17">
        <v>45349</v>
      </c>
    </row>
    <row r="85" spans="1:34">
      <c r="A85">
        <v>84</v>
      </c>
      <c r="B85" t="s">
        <v>63</v>
      </c>
      <c r="C85" t="s">
        <v>54</v>
      </c>
      <c r="D85" t="s">
        <v>17</v>
      </c>
      <c r="E85" t="s">
        <v>53</v>
      </c>
      <c r="F85" t="s">
        <v>248</v>
      </c>
      <c r="G85">
        <v>40</v>
      </c>
      <c r="H85" t="s">
        <v>57</v>
      </c>
      <c r="J85" s="12">
        <v>81</v>
      </c>
      <c r="L85" s="13" t="s">
        <v>7</v>
      </c>
      <c r="M85" s="14">
        <v>43839</v>
      </c>
      <c r="N85" s="15">
        <v>43839</v>
      </c>
      <c r="O85">
        <v>2538.77</v>
      </c>
      <c r="P85">
        <v>0.8</v>
      </c>
      <c r="Q85">
        <f t="shared" si="1"/>
        <v>2031.016</v>
      </c>
      <c r="S85" t="s">
        <v>111</v>
      </c>
      <c r="AG85" s="17">
        <v>44255</v>
      </c>
      <c r="AH85" s="17">
        <v>45349</v>
      </c>
    </row>
    <row r="86" spans="1:34">
      <c r="A86">
        <v>85</v>
      </c>
      <c r="B86" t="s">
        <v>63</v>
      </c>
      <c r="C86" t="s">
        <v>54</v>
      </c>
      <c r="D86" t="s">
        <v>17</v>
      </c>
      <c r="E86" t="s">
        <v>53</v>
      </c>
      <c r="F86" t="s">
        <v>249</v>
      </c>
      <c r="G86">
        <v>40</v>
      </c>
      <c r="H86" t="s">
        <v>57</v>
      </c>
      <c r="J86" s="12">
        <v>258</v>
      </c>
      <c r="L86" s="13" t="s">
        <v>7</v>
      </c>
      <c r="M86" s="14">
        <v>43839</v>
      </c>
      <c r="N86" s="15">
        <v>43839</v>
      </c>
      <c r="O86">
        <v>7999.06</v>
      </c>
      <c r="P86">
        <v>0.8</v>
      </c>
      <c r="Q86">
        <f t="shared" si="1"/>
        <v>6399.248</v>
      </c>
      <c r="S86" t="s">
        <v>111</v>
      </c>
      <c r="AG86" s="17">
        <v>44255</v>
      </c>
      <c r="AH86" s="17">
        <v>45349</v>
      </c>
    </row>
    <row r="87" spans="1:34">
      <c r="A87">
        <v>86</v>
      </c>
      <c r="B87" t="s">
        <v>53</v>
      </c>
      <c r="C87" t="s">
        <v>54</v>
      </c>
      <c r="D87" t="s">
        <v>17</v>
      </c>
      <c r="E87" t="s">
        <v>53</v>
      </c>
      <c r="F87" t="s">
        <v>250</v>
      </c>
      <c r="G87">
        <v>50</v>
      </c>
      <c r="H87" t="s">
        <v>57</v>
      </c>
      <c r="J87" s="12">
        <v>2168</v>
      </c>
      <c r="L87" s="13" t="s">
        <v>7</v>
      </c>
      <c r="M87" s="14">
        <v>43838</v>
      </c>
      <c r="N87" s="15">
        <v>43838</v>
      </c>
      <c r="O87">
        <v>74238.72</v>
      </c>
      <c r="P87">
        <v>0.8</v>
      </c>
      <c r="Q87">
        <f t="shared" si="1"/>
        <v>59390.976</v>
      </c>
      <c r="S87" t="s">
        <v>251</v>
      </c>
      <c r="AG87" s="17">
        <v>44255</v>
      </c>
      <c r="AH87" s="17">
        <v>45349</v>
      </c>
    </row>
    <row r="88" spans="1:34">
      <c r="A88">
        <v>87</v>
      </c>
      <c r="B88" t="s">
        <v>63</v>
      </c>
      <c r="C88" t="s">
        <v>54</v>
      </c>
      <c r="D88" t="s">
        <v>16</v>
      </c>
      <c r="E88" t="s">
        <v>252</v>
      </c>
      <c r="F88" t="s">
        <v>253</v>
      </c>
      <c r="G88">
        <v>40</v>
      </c>
      <c r="H88" t="s">
        <v>74</v>
      </c>
      <c r="J88" s="12">
        <v>1726</v>
      </c>
      <c r="L88" s="13" t="s">
        <v>7</v>
      </c>
      <c r="M88" s="14">
        <v>43837</v>
      </c>
      <c r="N88" s="15">
        <v>43837</v>
      </c>
      <c r="O88">
        <v>38340.9</v>
      </c>
      <c r="P88">
        <v>0.58</v>
      </c>
      <c r="Q88">
        <f t="shared" si="1"/>
        <v>22237.722</v>
      </c>
      <c r="S88" t="s">
        <v>64</v>
      </c>
      <c r="AG88" s="17">
        <v>44322</v>
      </c>
      <c r="AH88" s="17">
        <v>45418</v>
      </c>
    </row>
    <row r="89" spans="1:34">
      <c r="A89">
        <v>88</v>
      </c>
      <c r="B89" t="s">
        <v>71</v>
      </c>
      <c r="C89" t="s">
        <v>54</v>
      </c>
      <c r="D89" t="s">
        <v>15</v>
      </c>
      <c r="E89" t="s">
        <v>254</v>
      </c>
      <c r="F89" t="s">
        <v>255</v>
      </c>
      <c r="G89">
        <v>70</v>
      </c>
      <c r="H89" t="s">
        <v>74</v>
      </c>
      <c r="J89" s="12">
        <v>212.48</v>
      </c>
      <c r="L89" s="13" t="s">
        <v>7</v>
      </c>
      <c r="M89" s="14">
        <v>43836</v>
      </c>
      <c r="N89" s="15">
        <v>43836</v>
      </c>
      <c r="O89">
        <v>6140.9</v>
      </c>
      <c r="P89">
        <v>3</v>
      </c>
      <c r="Q89">
        <f t="shared" si="1"/>
        <v>18422.7</v>
      </c>
      <c r="S89" t="s">
        <v>256</v>
      </c>
      <c r="AG89" s="17">
        <v>44202</v>
      </c>
      <c r="AH89" s="17">
        <v>44932</v>
      </c>
    </row>
    <row r="90" spans="1:34">
      <c r="A90">
        <v>89</v>
      </c>
      <c r="B90" t="s">
        <v>113</v>
      </c>
      <c r="C90" t="s">
        <v>54</v>
      </c>
      <c r="D90" t="s">
        <v>14</v>
      </c>
      <c r="E90" t="s">
        <v>257</v>
      </c>
      <c r="F90" t="s">
        <v>196</v>
      </c>
      <c r="G90">
        <v>40</v>
      </c>
      <c r="H90" t="s">
        <v>116</v>
      </c>
      <c r="J90" s="12" t="s">
        <v>117</v>
      </c>
      <c r="L90" s="13" t="s">
        <v>7</v>
      </c>
      <c r="M90" s="14">
        <v>43833</v>
      </c>
      <c r="N90" s="15">
        <v>43833</v>
      </c>
      <c r="O90">
        <v>125849.8</v>
      </c>
      <c r="P90">
        <v>0.8</v>
      </c>
      <c r="Q90">
        <f t="shared" si="1"/>
        <v>100679.84</v>
      </c>
      <c r="S90" t="s">
        <v>197</v>
      </c>
      <c r="AG90" s="17">
        <v>44199</v>
      </c>
      <c r="AH90" s="17">
        <v>45294</v>
      </c>
    </row>
    <row r="91" spans="1:34">
      <c r="A91">
        <v>90</v>
      </c>
      <c r="B91" t="s">
        <v>63</v>
      </c>
      <c r="C91" t="s">
        <v>54</v>
      </c>
      <c r="D91" t="s">
        <v>14</v>
      </c>
      <c r="E91" t="s">
        <v>258</v>
      </c>
      <c r="F91" t="s">
        <v>259</v>
      </c>
      <c r="G91">
        <v>40</v>
      </c>
      <c r="H91" t="s">
        <v>116</v>
      </c>
      <c r="J91" s="12">
        <v>697.325</v>
      </c>
      <c r="L91" s="13" t="s">
        <v>6</v>
      </c>
      <c r="M91" s="14">
        <v>43830</v>
      </c>
      <c r="N91" s="15">
        <v>43830</v>
      </c>
      <c r="O91">
        <v>10535.91</v>
      </c>
      <c r="P91">
        <v>0.6</v>
      </c>
      <c r="Q91">
        <f t="shared" si="1"/>
        <v>6321.546</v>
      </c>
      <c r="S91" t="s">
        <v>260</v>
      </c>
      <c r="AG91" s="17">
        <v>44196</v>
      </c>
      <c r="AH91" s="17">
        <v>45291</v>
      </c>
    </row>
    <row r="92" spans="1:34">
      <c r="A92">
        <v>91</v>
      </c>
      <c r="B92" t="s">
        <v>53</v>
      </c>
      <c r="C92" t="s">
        <v>54</v>
      </c>
      <c r="D92" t="s">
        <v>15</v>
      </c>
      <c r="E92" t="s">
        <v>261</v>
      </c>
      <c r="F92" t="s">
        <v>262</v>
      </c>
      <c r="G92">
        <v>50</v>
      </c>
      <c r="H92" t="s">
        <v>263</v>
      </c>
      <c r="J92" s="2">
        <v>345.49</v>
      </c>
      <c r="L92" s="13" t="s">
        <v>6</v>
      </c>
      <c r="M92" s="14">
        <v>43830</v>
      </c>
      <c r="N92" s="15">
        <v>43830</v>
      </c>
      <c r="O92">
        <v>20204</v>
      </c>
      <c r="P92">
        <v>0.7</v>
      </c>
      <c r="Q92">
        <f t="shared" si="1"/>
        <v>14142.8</v>
      </c>
      <c r="S92" t="s">
        <v>264</v>
      </c>
      <c r="AG92" s="17">
        <v>44196</v>
      </c>
      <c r="AH92" s="17">
        <v>44926</v>
      </c>
    </row>
    <row r="93" spans="1:34">
      <c r="A93">
        <v>92</v>
      </c>
      <c r="B93" t="s">
        <v>63</v>
      </c>
      <c r="C93" t="s">
        <v>54</v>
      </c>
      <c r="D93" t="s">
        <v>14</v>
      </c>
      <c r="E93" t="s">
        <v>265</v>
      </c>
      <c r="F93" t="s">
        <v>266</v>
      </c>
      <c r="G93">
        <v>40</v>
      </c>
      <c r="H93" t="s">
        <v>116</v>
      </c>
      <c r="J93" s="12">
        <v>4535.0423</v>
      </c>
      <c r="L93" s="13" t="s">
        <v>6</v>
      </c>
      <c r="M93" s="14">
        <v>43830</v>
      </c>
      <c r="N93" s="15">
        <v>43830</v>
      </c>
      <c r="O93">
        <v>49054</v>
      </c>
      <c r="P93">
        <v>1</v>
      </c>
      <c r="Q93">
        <f t="shared" si="1"/>
        <v>49054</v>
      </c>
      <c r="S93" t="s">
        <v>260</v>
      </c>
      <c r="AG93" s="17">
        <v>44196</v>
      </c>
      <c r="AH93" s="17">
        <v>45291</v>
      </c>
    </row>
    <row r="94" spans="1:34">
      <c r="A94">
        <v>93</v>
      </c>
      <c r="B94" t="s">
        <v>71</v>
      </c>
      <c r="C94" t="s">
        <v>54</v>
      </c>
      <c r="D94" t="s">
        <v>16</v>
      </c>
      <c r="E94" t="s">
        <v>267</v>
      </c>
      <c r="F94" t="s">
        <v>268</v>
      </c>
      <c r="G94">
        <v>70</v>
      </c>
      <c r="H94" t="s">
        <v>116</v>
      </c>
      <c r="J94" s="12" t="s">
        <v>117</v>
      </c>
      <c r="L94" s="13" t="s">
        <v>6</v>
      </c>
      <c r="M94" s="14">
        <v>43829</v>
      </c>
      <c r="N94" s="15">
        <v>43829</v>
      </c>
      <c r="O94">
        <v>16549.5</v>
      </c>
      <c r="P94">
        <v>2</v>
      </c>
      <c r="Q94">
        <f t="shared" si="1"/>
        <v>33099</v>
      </c>
      <c r="S94" t="s">
        <v>269</v>
      </c>
      <c r="AG94" s="17">
        <v>44195</v>
      </c>
      <c r="AH94" s="17">
        <v>45290</v>
      </c>
    </row>
    <row r="95" spans="1:34">
      <c r="A95">
        <v>94</v>
      </c>
      <c r="B95" t="s">
        <v>63</v>
      </c>
      <c r="C95" t="s">
        <v>54</v>
      </c>
      <c r="D95" t="s">
        <v>16</v>
      </c>
      <c r="E95" t="s">
        <v>252</v>
      </c>
      <c r="F95" t="s">
        <v>270</v>
      </c>
      <c r="G95">
        <v>40</v>
      </c>
      <c r="H95" t="s">
        <v>116</v>
      </c>
      <c r="J95" s="12" t="s">
        <v>117</v>
      </c>
      <c r="L95" s="13" t="s">
        <v>6</v>
      </c>
      <c r="M95" s="14">
        <v>43829</v>
      </c>
      <c r="N95" s="15">
        <v>43829</v>
      </c>
      <c r="O95">
        <v>8598.5</v>
      </c>
      <c r="P95">
        <v>0.8</v>
      </c>
      <c r="Q95">
        <f t="shared" si="1"/>
        <v>6878.8</v>
      </c>
      <c r="S95" t="s">
        <v>271</v>
      </c>
      <c r="AG95" s="17">
        <v>44195</v>
      </c>
      <c r="AH95" s="17">
        <v>45290</v>
      </c>
    </row>
    <row r="96" spans="1:34">
      <c r="A96">
        <v>95</v>
      </c>
      <c r="B96" t="s">
        <v>113</v>
      </c>
      <c r="C96" t="s">
        <v>54</v>
      </c>
      <c r="D96" t="s">
        <v>16</v>
      </c>
      <c r="E96" t="s">
        <v>272</v>
      </c>
      <c r="F96" t="s">
        <v>273</v>
      </c>
      <c r="G96">
        <v>40</v>
      </c>
      <c r="H96" t="s">
        <v>116</v>
      </c>
      <c r="J96" s="12" t="s">
        <v>117</v>
      </c>
      <c r="L96" s="13" t="s">
        <v>6</v>
      </c>
      <c r="M96" s="14">
        <v>43829</v>
      </c>
      <c r="N96" s="15">
        <v>43829</v>
      </c>
      <c r="O96">
        <v>51115</v>
      </c>
      <c r="P96">
        <v>1</v>
      </c>
      <c r="Q96">
        <f t="shared" si="1"/>
        <v>51115</v>
      </c>
      <c r="S96" t="s">
        <v>274</v>
      </c>
      <c r="AG96" s="17">
        <v>44195</v>
      </c>
      <c r="AH96" s="17">
        <v>45290</v>
      </c>
    </row>
    <row r="97" spans="1:34">
      <c r="A97">
        <v>96</v>
      </c>
      <c r="B97" t="s">
        <v>113</v>
      </c>
      <c r="C97" t="s">
        <v>54</v>
      </c>
      <c r="D97" t="s">
        <v>14</v>
      </c>
      <c r="E97" t="s">
        <v>275</v>
      </c>
      <c r="F97" t="s">
        <v>276</v>
      </c>
      <c r="G97">
        <v>40</v>
      </c>
      <c r="H97" t="s">
        <v>116</v>
      </c>
      <c r="J97" s="12">
        <v>3371.3742</v>
      </c>
      <c r="L97" s="13" t="s">
        <v>6</v>
      </c>
      <c r="M97" s="14">
        <v>43829</v>
      </c>
      <c r="N97" s="15">
        <v>43829</v>
      </c>
      <c r="O97">
        <v>36467</v>
      </c>
      <c r="P97">
        <v>1.52</v>
      </c>
      <c r="Q97">
        <f t="shared" si="1"/>
        <v>55429.84</v>
      </c>
      <c r="S97" t="s">
        <v>277</v>
      </c>
      <c r="AG97" s="17">
        <v>44195</v>
      </c>
      <c r="AH97" s="17">
        <v>44925</v>
      </c>
    </row>
    <row r="98" spans="1:34">
      <c r="A98">
        <v>97</v>
      </c>
      <c r="B98" t="s">
        <v>113</v>
      </c>
      <c r="C98" t="s">
        <v>54</v>
      </c>
      <c r="D98" t="s">
        <v>13</v>
      </c>
      <c r="E98" t="s">
        <v>278</v>
      </c>
      <c r="F98" t="s">
        <v>279</v>
      </c>
      <c r="G98">
        <v>40</v>
      </c>
      <c r="H98" t="s">
        <v>116</v>
      </c>
      <c r="J98" s="12">
        <v>3006.1042</v>
      </c>
      <c r="L98" s="13" t="s">
        <v>6</v>
      </c>
      <c r="M98" s="14">
        <v>43829</v>
      </c>
      <c r="N98" s="15">
        <v>43829</v>
      </c>
      <c r="O98">
        <v>32516</v>
      </c>
      <c r="P98">
        <v>1</v>
      </c>
      <c r="Q98">
        <f t="shared" si="1"/>
        <v>32516</v>
      </c>
      <c r="S98" t="s">
        <v>277</v>
      </c>
      <c r="AG98" s="17">
        <v>44195</v>
      </c>
      <c r="AH98" s="17">
        <v>44925</v>
      </c>
    </row>
    <row r="99" spans="1:34">
      <c r="A99">
        <v>98</v>
      </c>
      <c r="B99" t="s">
        <v>63</v>
      </c>
      <c r="C99" t="s">
        <v>54</v>
      </c>
      <c r="D99" t="s">
        <v>17</v>
      </c>
      <c r="E99" t="s">
        <v>63</v>
      </c>
      <c r="F99" t="s">
        <v>280</v>
      </c>
      <c r="G99">
        <v>40</v>
      </c>
      <c r="H99" t="s">
        <v>116</v>
      </c>
      <c r="J99" s="12" t="s">
        <v>117</v>
      </c>
      <c r="L99" s="13" t="s">
        <v>6</v>
      </c>
      <c r="M99" s="14">
        <v>43828</v>
      </c>
      <c r="N99" s="15">
        <v>43828</v>
      </c>
      <c r="O99">
        <v>39819.57</v>
      </c>
      <c r="P99">
        <v>1.5</v>
      </c>
      <c r="Q99">
        <f t="shared" si="1"/>
        <v>59729.355</v>
      </c>
      <c r="S99" t="s">
        <v>281</v>
      </c>
      <c r="AG99" s="17">
        <v>44282</v>
      </c>
      <c r="AH99" s="17">
        <v>45377</v>
      </c>
    </row>
    <row r="100" spans="1:34">
      <c r="A100">
        <v>99</v>
      </c>
      <c r="B100" t="s">
        <v>63</v>
      </c>
      <c r="C100" t="s">
        <v>54</v>
      </c>
      <c r="D100" t="s">
        <v>17</v>
      </c>
      <c r="E100" t="s">
        <v>63</v>
      </c>
      <c r="F100" t="s">
        <v>282</v>
      </c>
      <c r="G100">
        <v>40</v>
      </c>
      <c r="H100" t="s">
        <v>116</v>
      </c>
      <c r="J100" s="12" t="s">
        <v>117</v>
      </c>
      <c r="L100" s="13" t="s">
        <v>6</v>
      </c>
      <c r="M100" s="14">
        <v>43828</v>
      </c>
      <c r="N100" s="15">
        <v>43828</v>
      </c>
      <c r="O100">
        <v>25271.03</v>
      </c>
      <c r="P100">
        <v>1.5</v>
      </c>
      <c r="Q100">
        <f t="shared" si="1"/>
        <v>37906.545</v>
      </c>
      <c r="S100" t="s">
        <v>281</v>
      </c>
      <c r="AG100" s="17">
        <v>44282</v>
      </c>
      <c r="AH100" s="17">
        <v>45377</v>
      </c>
    </row>
    <row r="101" spans="1:34">
      <c r="A101">
        <v>100</v>
      </c>
      <c r="B101" t="s">
        <v>71</v>
      </c>
      <c r="C101" t="s">
        <v>54</v>
      </c>
      <c r="D101" t="s">
        <v>14</v>
      </c>
      <c r="E101" t="s">
        <v>283</v>
      </c>
      <c r="F101" t="s">
        <v>284</v>
      </c>
      <c r="G101">
        <v>70</v>
      </c>
      <c r="H101" t="s">
        <v>116</v>
      </c>
      <c r="J101" s="12" t="s">
        <v>117</v>
      </c>
      <c r="L101" s="13" t="s">
        <v>6</v>
      </c>
      <c r="M101" s="14">
        <v>43827</v>
      </c>
      <c r="N101" s="15">
        <v>43827</v>
      </c>
      <c r="O101">
        <v>5969.39</v>
      </c>
      <c r="P101">
        <v>1.8</v>
      </c>
      <c r="Q101">
        <f t="shared" si="1"/>
        <v>10744.902</v>
      </c>
      <c r="S101" t="s">
        <v>285</v>
      </c>
      <c r="AG101" s="17">
        <v>44373</v>
      </c>
      <c r="AH101" s="17">
        <v>45468</v>
      </c>
    </row>
    <row r="102" spans="1:34">
      <c r="A102">
        <v>101</v>
      </c>
      <c r="B102" t="s">
        <v>71</v>
      </c>
      <c r="C102" t="s">
        <v>54</v>
      </c>
      <c r="D102" t="s">
        <v>14</v>
      </c>
      <c r="E102" t="s">
        <v>283</v>
      </c>
      <c r="F102" t="s">
        <v>286</v>
      </c>
      <c r="G102">
        <v>70</v>
      </c>
      <c r="H102" t="s">
        <v>116</v>
      </c>
      <c r="J102" s="12" t="s">
        <v>117</v>
      </c>
      <c r="L102" s="13" t="s">
        <v>6</v>
      </c>
      <c r="M102" s="14">
        <v>43827</v>
      </c>
      <c r="N102" s="15">
        <v>43827</v>
      </c>
      <c r="O102">
        <v>19450.53</v>
      </c>
      <c r="P102">
        <v>2.33</v>
      </c>
      <c r="Q102">
        <f t="shared" si="1"/>
        <v>45319.7349</v>
      </c>
      <c r="S102" t="s">
        <v>285</v>
      </c>
      <c r="AG102" s="17">
        <v>44373</v>
      </c>
      <c r="AH102" s="17">
        <v>45468</v>
      </c>
    </row>
    <row r="103" spans="1:34">
      <c r="A103">
        <v>102</v>
      </c>
      <c r="B103" t="s">
        <v>63</v>
      </c>
      <c r="C103" t="s">
        <v>54</v>
      </c>
      <c r="D103" t="s">
        <v>17</v>
      </c>
      <c r="E103" t="s">
        <v>63</v>
      </c>
      <c r="F103" t="s">
        <v>287</v>
      </c>
      <c r="G103">
        <v>40</v>
      </c>
      <c r="H103" t="s">
        <v>116</v>
      </c>
      <c r="J103" s="12" t="s">
        <v>117</v>
      </c>
      <c r="L103" s="13" t="s">
        <v>6</v>
      </c>
      <c r="M103" s="14">
        <v>43826</v>
      </c>
      <c r="N103" s="15">
        <v>43826</v>
      </c>
      <c r="O103">
        <v>176834.94</v>
      </c>
      <c r="P103">
        <v>1.5</v>
      </c>
      <c r="Q103">
        <f t="shared" si="1"/>
        <v>265252.41</v>
      </c>
      <c r="S103" t="s">
        <v>288</v>
      </c>
      <c r="AG103" s="17">
        <v>44281</v>
      </c>
      <c r="AH103" s="17">
        <v>45376</v>
      </c>
    </row>
    <row r="104" spans="1:34">
      <c r="A104">
        <v>103</v>
      </c>
      <c r="B104" t="s">
        <v>63</v>
      </c>
      <c r="C104" t="s">
        <v>54</v>
      </c>
      <c r="D104" t="s">
        <v>15</v>
      </c>
      <c r="E104" t="s">
        <v>289</v>
      </c>
      <c r="F104" t="s">
        <v>290</v>
      </c>
      <c r="G104">
        <v>40</v>
      </c>
      <c r="H104" t="s">
        <v>116</v>
      </c>
      <c r="J104" s="12" t="s">
        <v>117</v>
      </c>
      <c r="L104" s="13" t="s">
        <v>6</v>
      </c>
      <c r="M104" s="14">
        <v>43826</v>
      </c>
      <c r="N104" s="15">
        <v>43826</v>
      </c>
      <c r="O104">
        <v>75210</v>
      </c>
      <c r="P104">
        <v>0</v>
      </c>
      <c r="Q104">
        <f t="shared" si="1"/>
        <v>0</v>
      </c>
      <c r="S104" t="s">
        <v>232</v>
      </c>
      <c r="AG104" s="13"/>
      <c r="AH104" s="13"/>
    </row>
    <row r="105" spans="1:34">
      <c r="A105">
        <v>104</v>
      </c>
      <c r="B105" t="s">
        <v>291</v>
      </c>
      <c r="C105" t="s">
        <v>54</v>
      </c>
      <c r="D105" t="s">
        <v>15</v>
      </c>
      <c r="E105" t="s">
        <v>292</v>
      </c>
      <c r="F105" t="s">
        <v>293</v>
      </c>
      <c r="G105">
        <v>40</v>
      </c>
      <c r="H105" t="s">
        <v>116</v>
      </c>
      <c r="J105" s="12" t="s">
        <v>117</v>
      </c>
      <c r="L105" s="13" t="s">
        <v>6</v>
      </c>
      <c r="M105" s="14">
        <v>43826</v>
      </c>
      <c r="N105" s="15">
        <v>43826</v>
      </c>
      <c r="O105">
        <v>65555</v>
      </c>
      <c r="P105">
        <v>0</v>
      </c>
      <c r="Q105">
        <f t="shared" si="1"/>
        <v>0</v>
      </c>
      <c r="S105" t="s">
        <v>232</v>
      </c>
      <c r="AG105" s="13"/>
      <c r="AH105" s="13"/>
    </row>
    <row r="106" spans="1:34">
      <c r="A106">
        <v>105</v>
      </c>
      <c r="B106" t="s">
        <v>63</v>
      </c>
      <c r="C106" t="s">
        <v>54</v>
      </c>
      <c r="D106" t="s">
        <v>15</v>
      </c>
      <c r="E106" t="s">
        <v>294</v>
      </c>
      <c r="F106" t="s">
        <v>295</v>
      </c>
      <c r="G106">
        <v>40</v>
      </c>
      <c r="H106" t="s">
        <v>116</v>
      </c>
      <c r="J106" s="12" t="s">
        <v>117</v>
      </c>
      <c r="L106" s="13" t="s">
        <v>6</v>
      </c>
      <c r="M106" s="14">
        <v>43826</v>
      </c>
      <c r="N106" s="15">
        <v>43826</v>
      </c>
      <c r="O106">
        <v>39456</v>
      </c>
      <c r="P106">
        <v>0</v>
      </c>
      <c r="Q106">
        <f t="shared" si="1"/>
        <v>0</v>
      </c>
      <c r="S106" t="s">
        <v>170</v>
      </c>
      <c r="AG106" s="13"/>
      <c r="AH106" s="13"/>
    </row>
    <row r="107" spans="1:34">
      <c r="A107">
        <v>106</v>
      </c>
      <c r="B107" t="s">
        <v>53</v>
      </c>
      <c r="C107" t="s">
        <v>54</v>
      </c>
      <c r="D107" t="s">
        <v>14</v>
      </c>
      <c r="E107" t="s">
        <v>296</v>
      </c>
      <c r="F107" t="s">
        <v>297</v>
      </c>
      <c r="G107">
        <v>50</v>
      </c>
      <c r="H107" t="s">
        <v>57</v>
      </c>
      <c r="J107" s="12">
        <v>2111</v>
      </c>
      <c r="L107" s="13" t="s">
        <v>6</v>
      </c>
      <c r="M107" s="14">
        <v>43826</v>
      </c>
      <c r="N107" s="15">
        <v>43826</v>
      </c>
      <c r="O107">
        <v>104458</v>
      </c>
      <c r="P107">
        <v>2</v>
      </c>
      <c r="Q107">
        <f t="shared" si="1"/>
        <v>208916</v>
      </c>
      <c r="S107" t="s">
        <v>296</v>
      </c>
      <c r="AG107" s="17">
        <v>44101</v>
      </c>
      <c r="AH107" s="17">
        <v>45012</v>
      </c>
    </row>
    <row r="108" spans="1:34">
      <c r="A108">
        <v>107</v>
      </c>
      <c r="B108" t="s">
        <v>53</v>
      </c>
      <c r="C108" t="s">
        <v>54</v>
      </c>
      <c r="D108" t="s">
        <v>14</v>
      </c>
      <c r="E108" t="s">
        <v>296</v>
      </c>
      <c r="F108" t="s">
        <v>298</v>
      </c>
      <c r="G108">
        <v>50</v>
      </c>
      <c r="H108" t="s">
        <v>57</v>
      </c>
      <c r="J108" s="12">
        <v>3057</v>
      </c>
      <c r="L108" s="13" t="s">
        <v>6</v>
      </c>
      <c r="M108" s="14">
        <v>43826</v>
      </c>
      <c r="N108" s="15">
        <v>43826</v>
      </c>
      <c r="O108">
        <v>151326</v>
      </c>
      <c r="P108">
        <v>2</v>
      </c>
      <c r="Q108">
        <f t="shared" si="1"/>
        <v>302652</v>
      </c>
      <c r="S108" t="s">
        <v>296</v>
      </c>
      <c r="AG108" s="17">
        <v>44101</v>
      </c>
      <c r="AH108" s="17">
        <v>45012</v>
      </c>
    </row>
    <row r="109" spans="1:34">
      <c r="A109">
        <v>108</v>
      </c>
      <c r="B109" t="s">
        <v>53</v>
      </c>
      <c r="C109" t="s">
        <v>54</v>
      </c>
      <c r="D109" t="s">
        <v>14</v>
      </c>
      <c r="E109" t="s">
        <v>127</v>
      </c>
      <c r="F109" t="s">
        <v>299</v>
      </c>
      <c r="G109">
        <v>50</v>
      </c>
      <c r="H109" t="s">
        <v>116</v>
      </c>
      <c r="J109" s="12" t="s">
        <v>117</v>
      </c>
      <c r="L109" s="13" t="s">
        <v>6</v>
      </c>
      <c r="M109" s="14">
        <v>43824</v>
      </c>
      <c r="N109" s="15">
        <v>43824</v>
      </c>
      <c r="O109">
        <v>13133</v>
      </c>
      <c r="P109">
        <v>0.8</v>
      </c>
      <c r="Q109">
        <f t="shared" si="1"/>
        <v>10506.4</v>
      </c>
      <c r="S109" t="s">
        <v>300</v>
      </c>
      <c r="AG109" s="17">
        <v>44190</v>
      </c>
      <c r="AH109" s="17">
        <v>44920</v>
      </c>
    </row>
    <row r="110" spans="1:34">
      <c r="A110">
        <v>109</v>
      </c>
      <c r="B110" t="s">
        <v>53</v>
      </c>
      <c r="C110" t="s">
        <v>54</v>
      </c>
      <c r="D110" t="s">
        <v>14</v>
      </c>
      <c r="E110" t="s">
        <v>127</v>
      </c>
      <c r="F110" t="s">
        <v>301</v>
      </c>
      <c r="G110">
        <v>50</v>
      </c>
      <c r="H110" t="s">
        <v>116</v>
      </c>
      <c r="J110" s="12" t="s">
        <v>117</v>
      </c>
      <c r="L110" s="13" t="s">
        <v>6</v>
      </c>
      <c r="M110" s="14">
        <v>43824</v>
      </c>
      <c r="N110" s="15">
        <v>43824</v>
      </c>
      <c r="O110">
        <v>25507</v>
      </c>
      <c r="P110">
        <v>0.8</v>
      </c>
      <c r="Q110">
        <f t="shared" si="1"/>
        <v>20405.6</v>
      </c>
      <c r="S110" t="s">
        <v>302</v>
      </c>
      <c r="AG110" s="17">
        <v>44190</v>
      </c>
      <c r="AH110" s="17">
        <v>44920</v>
      </c>
    </row>
    <row r="111" spans="1:34">
      <c r="A111">
        <v>110</v>
      </c>
      <c r="B111" t="s">
        <v>53</v>
      </c>
      <c r="C111" t="s">
        <v>54</v>
      </c>
      <c r="D111" t="s">
        <v>14</v>
      </c>
      <c r="E111" t="s">
        <v>127</v>
      </c>
      <c r="F111" t="s">
        <v>303</v>
      </c>
      <c r="G111">
        <v>50</v>
      </c>
      <c r="H111" t="s">
        <v>116</v>
      </c>
      <c r="J111" s="12" t="s">
        <v>117</v>
      </c>
      <c r="L111" s="13" t="s">
        <v>6</v>
      </c>
      <c r="M111" s="14">
        <v>43824</v>
      </c>
      <c r="N111" s="15">
        <v>43824</v>
      </c>
      <c r="O111">
        <v>12707</v>
      </c>
      <c r="P111">
        <v>0.8</v>
      </c>
      <c r="Q111">
        <f t="shared" si="1"/>
        <v>10165.6</v>
      </c>
      <c r="S111" t="s">
        <v>300</v>
      </c>
      <c r="AG111" s="17">
        <v>44190</v>
      </c>
      <c r="AH111" s="17">
        <v>44920</v>
      </c>
    </row>
    <row r="112" spans="1:34">
      <c r="A112">
        <v>111</v>
      </c>
      <c r="B112" t="s">
        <v>53</v>
      </c>
      <c r="C112" t="s">
        <v>54</v>
      </c>
      <c r="D112" t="s">
        <v>14</v>
      </c>
      <c r="E112" t="s">
        <v>127</v>
      </c>
      <c r="F112" t="s">
        <v>304</v>
      </c>
      <c r="G112">
        <v>50</v>
      </c>
      <c r="H112" t="s">
        <v>116</v>
      </c>
      <c r="J112" s="12">
        <v>14.8047</v>
      </c>
      <c r="L112" s="13" t="s">
        <v>6</v>
      </c>
      <c r="M112" s="14">
        <v>43824</v>
      </c>
      <c r="N112" s="15">
        <v>43824</v>
      </c>
      <c r="O112">
        <v>6065</v>
      </c>
      <c r="P112">
        <v>0.8</v>
      </c>
      <c r="Q112">
        <f t="shared" si="1"/>
        <v>4852</v>
      </c>
      <c r="S112" t="s">
        <v>305</v>
      </c>
      <c r="AG112" s="17">
        <v>44190</v>
      </c>
      <c r="AH112" s="17">
        <v>44920</v>
      </c>
    </row>
    <row r="113" spans="1:34">
      <c r="A113">
        <v>112</v>
      </c>
      <c r="B113" t="s">
        <v>71</v>
      </c>
      <c r="C113" t="s">
        <v>54</v>
      </c>
      <c r="D113" t="s">
        <v>14</v>
      </c>
      <c r="E113" t="s">
        <v>127</v>
      </c>
      <c r="F113" t="s">
        <v>306</v>
      </c>
      <c r="G113">
        <v>70</v>
      </c>
      <c r="H113" t="s">
        <v>116</v>
      </c>
      <c r="J113" s="12" t="s">
        <v>117</v>
      </c>
      <c r="L113" s="13" t="s">
        <v>6</v>
      </c>
      <c r="M113" s="14">
        <v>43824</v>
      </c>
      <c r="N113" s="15">
        <v>43824</v>
      </c>
      <c r="O113">
        <v>43578</v>
      </c>
      <c r="P113">
        <v>1.9</v>
      </c>
      <c r="Q113">
        <f t="shared" si="1"/>
        <v>82798.2</v>
      </c>
      <c r="S113" t="s">
        <v>307</v>
      </c>
      <c r="AG113" s="17">
        <v>44190</v>
      </c>
      <c r="AH113" s="17">
        <v>44920</v>
      </c>
    </row>
    <row r="114" spans="1:34">
      <c r="A114">
        <v>113</v>
      </c>
      <c r="B114" t="s">
        <v>136</v>
      </c>
      <c r="C114" t="s">
        <v>54</v>
      </c>
      <c r="D114" t="s">
        <v>14</v>
      </c>
      <c r="E114" t="s">
        <v>308</v>
      </c>
      <c r="F114" t="s">
        <v>309</v>
      </c>
      <c r="G114">
        <v>40</v>
      </c>
      <c r="H114" t="s">
        <v>116</v>
      </c>
      <c r="J114" s="12" t="s">
        <v>117</v>
      </c>
      <c r="L114" s="13" t="s">
        <v>6</v>
      </c>
      <c r="M114" s="14">
        <v>43819</v>
      </c>
      <c r="N114" s="15">
        <v>43819</v>
      </c>
      <c r="O114">
        <v>15000</v>
      </c>
      <c r="P114">
        <v>1.5</v>
      </c>
      <c r="Q114">
        <f t="shared" si="1"/>
        <v>22500</v>
      </c>
      <c r="S114" t="s">
        <v>310</v>
      </c>
      <c r="AG114" s="17">
        <v>44185</v>
      </c>
      <c r="AH114" s="17">
        <v>45280</v>
      </c>
    </row>
    <row r="115" spans="1:34">
      <c r="A115">
        <v>114</v>
      </c>
      <c r="B115" t="s">
        <v>53</v>
      </c>
      <c r="C115" t="s">
        <v>54</v>
      </c>
      <c r="D115" t="s">
        <v>14</v>
      </c>
      <c r="E115" t="s">
        <v>311</v>
      </c>
      <c r="F115" t="s">
        <v>312</v>
      </c>
      <c r="G115">
        <v>50</v>
      </c>
      <c r="H115" t="s">
        <v>57</v>
      </c>
      <c r="J115" s="12">
        <v>774.2</v>
      </c>
      <c r="L115" s="13" t="s">
        <v>6</v>
      </c>
      <c r="M115" s="14">
        <v>43815</v>
      </c>
      <c r="N115" s="15">
        <v>43815</v>
      </c>
      <c r="O115">
        <v>5912</v>
      </c>
      <c r="P115">
        <v>0.8</v>
      </c>
      <c r="Q115">
        <f t="shared" si="1"/>
        <v>4729.6</v>
      </c>
      <c r="S115" t="s">
        <v>311</v>
      </c>
      <c r="AG115" s="17">
        <v>44090</v>
      </c>
      <c r="AH115" s="17">
        <v>44271</v>
      </c>
    </row>
    <row r="116" spans="1:34">
      <c r="A116">
        <v>115</v>
      </c>
      <c r="B116" t="s">
        <v>63</v>
      </c>
      <c r="C116" t="s">
        <v>54</v>
      </c>
      <c r="D116" t="s">
        <v>15</v>
      </c>
      <c r="E116" t="s">
        <v>313</v>
      </c>
      <c r="F116" t="s">
        <v>314</v>
      </c>
      <c r="G116">
        <v>40</v>
      </c>
      <c r="H116" t="s">
        <v>116</v>
      </c>
      <c r="J116" s="12" t="s">
        <v>117</v>
      </c>
      <c r="L116" s="13" t="s">
        <v>6</v>
      </c>
      <c r="M116" s="14">
        <v>43815</v>
      </c>
      <c r="N116" s="15">
        <v>43815</v>
      </c>
      <c r="O116">
        <v>70</v>
      </c>
      <c r="P116">
        <v>0</v>
      </c>
      <c r="Q116">
        <f t="shared" si="1"/>
        <v>0</v>
      </c>
      <c r="S116" t="s">
        <v>315</v>
      </c>
      <c r="AG116" s="17">
        <v>44181</v>
      </c>
      <c r="AH116" s="17">
        <v>44911</v>
      </c>
    </row>
    <row r="117" spans="1:34">
      <c r="A117">
        <v>116</v>
      </c>
      <c r="B117" t="s">
        <v>71</v>
      </c>
      <c r="C117" t="s">
        <v>54</v>
      </c>
      <c r="D117" t="s">
        <v>14</v>
      </c>
      <c r="E117" t="s">
        <v>127</v>
      </c>
      <c r="F117" t="s">
        <v>316</v>
      </c>
      <c r="G117">
        <v>70</v>
      </c>
      <c r="H117" t="s">
        <v>116</v>
      </c>
      <c r="J117" s="12">
        <v>57.0412</v>
      </c>
      <c r="L117" s="13" t="s">
        <v>6</v>
      </c>
      <c r="M117" s="14">
        <v>43810</v>
      </c>
      <c r="N117" s="15">
        <v>43810</v>
      </c>
      <c r="O117">
        <v>5531</v>
      </c>
      <c r="P117">
        <v>2.34</v>
      </c>
      <c r="Q117">
        <f t="shared" si="1"/>
        <v>12942.54</v>
      </c>
      <c r="S117" t="s">
        <v>317</v>
      </c>
      <c r="AG117" s="17">
        <v>44176</v>
      </c>
      <c r="AH117" s="17">
        <v>44906</v>
      </c>
    </row>
    <row r="118" spans="1:34">
      <c r="A118">
        <v>117</v>
      </c>
      <c r="B118" t="s">
        <v>71</v>
      </c>
      <c r="C118" t="s">
        <v>54</v>
      </c>
      <c r="D118" t="s">
        <v>14</v>
      </c>
      <c r="E118" t="s">
        <v>127</v>
      </c>
      <c r="F118" t="s">
        <v>318</v>
      </c>
      <c r="G118">
        <v>70</v>
      </c>
      <c r="H118" t="s">
        <v>116</v>
      </c>
      <c r="J118" s="12">
        <v>526.6124</v>
      </c>
      <c r="L118" s="13" t="s">
        <v>6</v>
      </c>
      <c r="M118" s="14">
        <v>43810</v>
      </c>
      <c r="N118" s="15">
        <v>43810</v>
      </c>
      <c r="O118">
        <v>83075</v>
      </c>
      <c r="P118">
        <v>2.15</v>
      </c>
      <c r="Q118">
        <f t="shared" si="1"/>
        <v>178611.25</v>
      </c>
      <c r="S118" t="s">
        <v>319</v>
      </c>
      <c r="AG118" s="17">
        <v>44178</v>
      </c>
      <c r="AH118" s="17">
        <v>44908</v>
      </c>
    </row>
    <row r="119" spans="1:34">
      <c r="A119">
        <v>118</v>
      </c>
      <c r="B119" t="s">
        <v>53</v>
      </c>
      <c r="C119" t="s">
        <v>54</v>
      </c>
      <c r="D119" t="s">
        <v>15</v>
      </c>
      <c r="E119" t="s">
        <v>320</v>
      </c>
      <c r="F119" t="s">
        <v>321</v>
      </c>
      <c r="G119">
        <v>50</v>
      </c>
      <c r="H119" t="s">
        <v>263</v>
      </c>
      <c r="J119" s="12">
        <v>275.82</v>
      </c>
      <c r="L119" s="13" t="s">
        <v>6</v>
      </c>
      <c r="M119" s="14">
        <v>43808</v>
      </c>
      <c r="N119" s="15">
        <v>43808</v>
      </c>
      <c r="O119">
        <v>14909.44</v>
      </c>
      <c r="P119">
        <v>1</v>
      </c>
      <c r="Q119">
        <f t="shared" si="1"/>
        <v>14909.44</v>
      </c>
      <c r="S119" t="s">
        <v>322</v>
      </c>
      <c r="AG119" s="17">
        <v>44174</v>
      </c>
      <c r="AH119" s="17">
        <v>44904</v>
      </c>
    </row>
    <row r="120" spans="1:34">
      <c r="A120">
        <v>119</v>
      </c>
      <c r="B120" t="s">
        <v>53</v>
      </c>
      <c r="C120" t="s">
        <v>54</v>
      </c>
      <c r="D120" t="s">
        <v>16</v>
      </c>
      <c r="E120" t="s">
        <v>66</v>
      </c>
      <c r="F120" t="s">
        <v>323</v>
      </c>
      <c r="G120">
        <v>50</v>
      </c>
      <c r="H120" t="s">
        <v>57</v>
      </c>
      <c r="J120" s="2">
        <v>241</v>
      </c>
      <c r="L120" s="13" t="s">
        <v>6</v>
      </c>
      <c r="M120" s="14">
        <v>43802</v>
      </c>
      <c r="N120" s="15">
        <v>43802</v>
      </c>
      <c r="O120">
        <v>2227.1</v>
      </c>
      <c r="P120">
        <v>2</v>
      </c>
      <c r="Q120">
        <f t="shared" si="1"/>
        <v>4454.2</v>
      </c>
      <c r="S120" t="s">
        <v>324</v>
      </c>
      <c r="AG120" s="17">
        <v>44106</v>
      </c>
      <c r="AH120" s="17">
        <v>44471</v>
      </c>
    </row>
    <row r="121" spans="1:34">
      <c r="A121">
        <v>120</v>
      </c>
      <c r="B121" t="s">
        <v>178</v>
      </c>
      <c r="C121" t="s">
        <v>54</v>
      </c>
      <c r="D121" t="s">
        <v>16</v>
      </c>
      <c r="E121" t="s">
        <v>325</v>
      </c>
      <c r="F121" t="s">
        <v>326</v>
      </c>
      <c r="G121">
        <v>40</v>
      </c>
      <c r="H121" t="s">
        <v>116</v>
      </c>
      <c r="J121" s="12" t="s">
        <v>117</v>
      </c>
      <c r="L121" s="13" t="s">
        <v>6</v>
      </c>
      <c r="M121" s="14">
        <v>43798</v>
      </c>
      <c r="N121" s="15">
        <v>43798</v>
      </c>
      <c r="O121">
        <v>5890.9</v>
      </c>
      <c r="P121">
        <v>1.5</v>
      </c>
      <c r="Q121">
        <f t="shared" si="1"/>
        <v>8836.35</v>
      </c>
      <c r="S121" t="s">
        <v>327</v>
      </c>
      <c r="AG121" s="17">
        <v>44164</v>
      </c>
      <c r="AH121" s="17">
        <v>45259</v>
      </c>
    </row>
    <row r="122" spans="1:34">
      <c r="A122">
        <v>121</v>
      </c>
      <c r="B122" t="s">
        <v>71</v>
      </c>
      <c r="C122" t="s">
        <v>54</v>
      </c>
      <c r="D122" t="s">
        <v>16</v>
      </c>
      <c r="E122" t="s">
        <v>328</v>
      </c>
      <c r="F122" t="s">
        <v>329</v>
      </c>
      <c r="G122">
        <v>70</v>
      </c>
      <c r="H122" t="s">
        <v>116</v>
      </c>
      <c r="J122" s="12" t="s">
        <v>117</v>
      </c>
      <c r="L122" s="13" t="s">
        <v>6</v>
      </c>
      <c r="M122" s="14">
        <v>43798</v>
      </c>
      <c r="N122" s="15">
        <v>43798</v>
      </c>
      <c r="O122">
        <v>21202.8</v>
      </c>
      <c r="P122">
        <v>2.13</v>
      </c>
      <c r="Q122">
        <f t="shared" si="1"/>
        <v>45161.964</v>
      </c>
      <c r="S122" t="s">
        <v>330</v>
      </c>
      <c r="AG122" s="17">
        <v>44164</v>
      </c>
      <c r="AH122" s="17">
        <v>45259</v>
      </c>
    </row>
    <row r="123" spans="1:34">
      <c r="A123">
        <v>122</v>
      </c>
      <c r="B123" t="s">
        <v>71</v>
      </c>
      <c r="C123" t="s">
        <v>54</v>
      </c>
      <c r="D123" t="s">
        <v>16</v>
      </c>
      <c r="E123" t="s">
        <v>328</v>
      </c>
      <c r="F123" t="s">
        <v>331</v>
      </c>
      <c r="G123">
        <v>70</v>
      </c>
      <c r="H123" t="s">
        <v>116</v>
      </c>
      <c r="J123" s="12" t="s">
        <v>117</v>
      </c>
      <c r="L123" s="13" t="s">
        <v>6</v>
      </c>
      <c r="M123" s="14">
        <v>43798</v>
      </c>
      <c r="N123" s="15">
        <v>43798</v>
      </c>
      <c r="O123">
        <v>62014.1</v>
      </c>
      <c r="P123">
        <v>2</v>
      </c>
      <c r="Q123">
        <f t="shared" si="1"/>
        <v>124028.2</v>
      </c>
      <c r="S123" t="s">
        <v>332</v>
      </c>
      <c r="AG123" s="17">
        <v>44164</v>
      </c>
      <c r="AH123" s="17">
        <v>45259</v>
      </c>
    </row>
    <row r="124" spans="1:34">
      <c r="A124">
        <v>123</v>
      </c>
      <c r="B124" t="s">
        <v>53</v>
      </c>
      <c r="C124" t="s">
        <v>54</v>
      </c>
      <c r="D124" t="s">
        <v>16</v>
      </c>
      <c r="E124" t="s">
        <v>66</v>
      </c>
      <c r="F124" t="s">
        <v>333</v>
      </c>
      <c r="G124">
        <v>50</v>
      </c>
      <c r="H124" t="s">
        <v>57</v>
      </c>
      <c r="J124" s="12">
        <v>168</v>
      </c>
      <c r="L124" s="13" t="s">
        <v>6</v>
      </c>
      <c r="M124" s="14">
        <v>43796</v>
      </c>
      <c r="N124" s="15">
        <v>43796</v>
      </c>
      <c r="O124">
        <v>5520.6</v>
      </c>
      <c r="P124">
        <v>1.8</v>
      </c>
      <c r="Q124">
        <f t="shared" si="1"/>
        <v>9937.08</v>
      </c>
      <c r="S124" t="s">
        <v>334</v>
      </c>
      <c r="AG124" s="17">
        <v>44101</v>
      </c>
      <c r="AH124" s="17">
        <v>44466</v>
      </c>
    </row>
    <row r="125" spans="1:34">
      <c r="A125">
        <v>124</v>
      </c>
      <c r="B125" t="s">
        <v>71</v>
      </c>
      <c r="C125" t="s">
        <v>54</v>
      </c>
      <c r="D125" t="s">
        <v>14</v>
      </c>
      <c r="E125" t="s">
        <v>127</v>
      </c>
      <c r="F125" t="s">
        <v>335</v>
      </c>
      <c r="G125">
        <v>70</v>
      </c>
      <c r="H125" t="s">
        <v>116</v>
      </c>
      <c r="J125" s="12" t="s">
        <v>117</v>
      </c>
      <c r="L125" s="13" t="s">
        <v>6</v>
      </c>
      <c r="M125" s="14">
        <v>43795</v>
      </c>
      <c r="N125" s="15">
        <v>43795</v>
      </c>
      <c r="O125">
        <v>9900</v>
      </c>
      <c r="P125">
        <v>2</v>
      </c>
      <c r="Q125">
        <f t="shared" si="1"/>
        <v>19800</v>
      </c>
      <c r="S125" t="s">
        <v>336</v>
      </c>
      <c r="AG125" s="17">
        <v>44161</v>
      </c>
      <c r="AH125" s="17">
        <v>44891</v>
      </c>
    </row>
    <row r="126" spans="1:34">
      <c r="A126">
        <v>125</v>
      </c>
      <c r="B126" t="s">
        <v>53</v>
      </c>
      <c r="C126" t="s">
        <v>54</v>
      </c>
      <c r="D126" t="s">
        <v>17</v>
      </c>
      <c r="E126" t="s">
        <v>53</v>
      </c>
      <c r="F126" t="s">
        <v>337</v>
      </c>
      <c r="G126">
        <v>50</v>
      </c>
      <c r="H126" t="s">
        <v>57</v>
      </c>
      <c r="J126" s="12">
        <v>494.3</v>
      </c>
      <c r="L126" s="13" t="s">
        <v>6</v>
      </c>
      <c r="M126" s="14">
        <v>43789</v>
      </c>
      <c r="N126" s="15">
        <v>43789</v>
      </c>
      <c r="O126">
        <v>17780.45</v>
      </c>
      <c r="P126">
        <v>0.8</v>
      </c>
      <c r="Q126">
        <f t="shared" si="1"/>
        <v>14224.36</v>
      </c>
      <c r="S126" t="s">
        <v>338</v>
      </c>
      <c r="AG126" s="17">
        <v>44213</v>
      </c>
      <c r="AH126" s="17">
        <v>45307</v>
      </c>
    </row>
    <row r="127" spans="1:34">
      <c r="A127">
        <v>126</v>
      </c>
      <c r="B127" t="s">
        <v>71</v>
      </c>
      <c r="C127" t="s">
        <v>54</v>
      </c>
      <c r="D127" t="s">
        <v>17</v>
      </c>
      <c r="E127" t="s">
        <v>99</v>
      </c>
      <c r="F127" t="s">
        <v>339</v>
      </c>
      <c r="G127">
        <v>70</v>
      </c>
      <c r="H127" t="s">
        <v>57</v>
      </c>
      <c r="J127" s="12">
        <v>710</v>
      </c>
      <c r="L127" s="13" t="s">
        <v>6</v>
      </c>
      <c r="M127" s="14">
        <v>43787</v>
      </c>
      <c r="N127" s="15">
        <v>43787</v>
      </c>
      <c r="O127">
        <v>11691.77</v>
      </c>
      <c r="P127">
        <v>2.4</v>
      </c>
      <c r="Q127">
        <f t="shared" si="1"/>
        <v>28060.248</v>
      </c>
      <c r="S127" t="s">
        <v>340</v>
      </c>
      <c r="AG127" s="17">
        <v>44211</v>
      </c>
      <c r="AH127" s="17">
        <v>45305</v>
      </c>
    </row>
    <row r="128" spans="1:34">
      <c r="A128">
        <v>127</v>
      </c>
      <c r="B128" t="s">
        <v>71</v>
      </c>
      <c r="C128" t="s">
        <v>54</v>
      </c>
      <c r="D128" t="s">
        <v>17</v>
      </c>
      <c r="E128" t="s">
        <v>99</v>
      </c>
      <c r="F128" t="s">
        <v>341</v>
      </c>
      <c r="G128">
        <v>70</v>
      </c>
      <c r="H128" t="s">
        <v>57</v>
      </c>
      <c r="J128" s="2">
        <v>209</v>
      </c>
      <c r="L128" s="13" t="s">
        <v>6</v>
      </c>
      <c r="M128" s="14">
        <v>43787</v>
      </c>
      <c r="N128" s="15">
        <v>43787</v>
      </c>
      <c r="O128">
        <v>3455.44</v>
      </c>
      <c r="P128">
        <v>2.4</v>
      </c>
      <c r="Q128">
        <f t="shared" si="1"/>
        <v>8293.056</v>
      </c>
      <c r="S128" t="s">
        <v>340</v>
      </c>
      <c r="AG128" s="17">
        <v>44211</v>
      </c>
      <c r="AH128" s="17">
        <v>45305</v>
      </c>
    </row>
    <row r="129" spans="1:34">
      <c r="A129">
        <v>128</v>
      </c>
      <c r="B129" t="s">
        <v>71</v>
      </c>
      <c r="C129" t="s">
        <v>54</v>
      </c>
      <c r="D129" t="s">
        <v>17</v>
      </c>
      <c r="E129" t="s">
        <v>99</v>
      </c>
      <c r="F129" t="s">
        <v>342</v>
      </c>
      <c r="G129">
        <v>70</v>
      </c>
      <c r="H129" t="s">
        <v>57</v>
      </c>
      <c r="J129" s="12">
        <v>512</v>
      </c>
      <c r="L129" s="13" t="s">
        <v>6</v>
      </c>
      <c r="M129" s="14">
        <v>43787</v>
      </c>
      <c r="N129" s="15">
        <v>43787</v>
      </c>
      <c r="O129">
        <v>8443.96</v>
      </c>
      <c r="P129">
        <v>2.4</v>
      </c>
      <c r="Q129">
        <f t="shared" si="1"/>
        <v>20265.504</v>
      </c>
      <c r="S129" t="s">
        <v>340</v>
      </c>
      <c r="AG129" s="17">
        <v>44211</v>
      </c>
      <c r="AH129" s="17">
        <v>45305</v>
      </c>
    </row>
    <row r="130" spans="1:34">
      <c r="A130">
        <v>129</v>
      </c>
      <c r="B130" t="s">
        <v>71</v>
      </c>
      <c r="C130" t="s">
        <v>54</v>
      </c>
      <c r="D130" t="s">
        <v>16</v>
      </c>
      <c r="E130" t="s">
        <v>267</v>
      </c>
      <c r="F130" t="s">
        <v>343</v>
      </c>
      <c r="G130">
        <v>70</v>
      </c>
      <c r="H130" t="s">
        <v>57</v>
      </c>
      <c r="J130" s="12">
        <v>136</v>
      </c>
      <c r="L130" s="13" t="s">
        <v>6</v>
      </c>
      <c r="M130" s="14">
        <v>43787</v>
      </c>
      <c r="N130" s="15">
        <v>43787</v>
      </c>
      <c r="O130">
        <v>90</v>
      </c>
      <c r="P130">
        <v>6.38</v>
      </c>
      <c r="Q130">
        <f t="shared" si="1"/>
        <v>574.2</v>
      </c>
      <c r="S130" t="s">
        <v>344</v>
      </c>
      <c r="AG130" s="17">
        <v>44273</v>
      </c>
      <c r="AH130" s="17">
        <v>45369</v>
      </c>
    </row>
    <row r="131" spans="1:34">
      <c r="A131">
        <v>130</v>
      </c>
      <c r="B131" t="s">
        <v>71</v>
      </c>
      <c r="C131" t="s">
        <v>54</v>
      </c>
      <c r="D131" t="s">
        <v>17</v>
      </c>
      <c r="E131" t="s">
        <v>99</v>
      </c>
      <c r="F131" t="s">
        <v>345</v>
      </c>
      <c r="G131">
        <v>70</v>
      </c>
      <c r="H131" t="s">
        <v>57</v>
      </c>
      <c r="J131" s="12">
        <v>2798.96</v>
      </c>
      <c r="L131" s="13" t="s">
        <v>6</v>
      </c>
      <c r="M131" s="14">
        <v>43782</v>
      </c>
      <c r="N131" s="15">
        <v>43782</v>
      </c>
      <c r="O131">
        <v>21901.06</v>
      </c>
      <c r="P131">
        <v>2.4</v>
      </c>
      <c r="Q131">
        <f t="shared" ref="Q131:Q194" si="2">O131*P131</f>
        <v>52562.544</v>
      </c>
      <c r="S131" t="s">
        <v>101</v>
      </c>
      <c r="AG131" s="17">
        <v>44206</v>
      </c>
      <c r="AH131" s="17">
        <v>45300</v>
      </c>
    </row>
    <row r="132" spans="1:34">
      <c r="A132">
        <v>131</v>
      </c>
      <c r="B132" t="s">
        <v>71</v>
      </c>
      <c r="C132" t="s">
        <v>54</v>
      </c>
      <c r="D132" t="s">
        <v>16</v>
      </c>
      <c r="E132" t="s">
        <v>267</v>
      </c>
      <c r="F132" t="s">
        <v>346</v>
      </c>
      <c r="G132">
        <v>70</v>
      </c>
      <c r="H132" t="s">
        <v>57</v>
      </c>
      <c r="J132" s="12">
        <v>200</v>
      </c>
      <c r="L132" s="13" t="s">
        <v>6</v>
      </c>
      <c r="M132" s="14">
        <v>43781</v>
      </c>
      <c r="N132" s="15">
        <v>43781</v>
      </c>
      <c r="O132">
        <v>336</v>
      </c>
      <c r="P132">
        <v>1.04</v>
      </c>
      <c r="Q132">
        <f t="shared" si="2"/>
        <v>349.44</v>
      </c>
      <c r="S132" t="s">
        <v>347</v>
      </c>
      <c r="AG132" s="17">
        <v>44267</v>
      </c>
      <c r="AH132" s="17">
        <v>45363</v>
      </c>
    </row>
    <row r="133" spans="1:34">
      <c r="A133">
        <v>132</v>
      </c>
      <c r="B133" t="s">
        <v>53</v>
      </c>
      <c r="C133" t="s">
        <v>54</v>
      </c>
      <c r="D133" t="s">
        <v>17</v>
      </c>
      <c r="E133" t="s">
        <v>53</v>
      </c>
      <c r="F133" t="s">
        <v>348</v>
      </c>
      <c r="G133">
        <v>50</v>
      </c>
      <c r="H133" t="s">
        <v>57</v>
      </c>
      <c r="J133" s="12">
        <v>373.64</v>
      </c>
      <c r="L133" s="13" t="s">
        <v>6</v>
      </c>
      <c r="M133" s="14">
        <v>43781</v>
      </c>
      <c r="N133" s="15">
        <v>43781</v>
      </c>
      <c r="O133">
        <v>13440.34</v>
      </c>
      <c r="P133">
        <v>0.8</v>
      </c>
      <c r="Q133">
        <f t="shared" si="2"/>
        <v>10752.272</v>
      </c>
      <c r="S133" t="s">
        <v>349</v>
      </c>
      <c r="AG133" s="17">
        <v>44205</v>
      </c>
      <c r="AH133" s="17">
        <v>45299</v>
      </c>
    </row>
    <row r="134" spans="1:34">
      <c r="A134">
        <v>133</v>
      </c>
      <c r="B134" t="s">
        <v>53</v>
      </c>
      <c r="C134" t="s">
        <v>54</v>
      </c>
      <c r="D134" t="s">
        <v>17</v>
      </c>
      <c r="E134" t="s">
        <v>53</v>
      </c>
      <c r="F134" t="s">
        <v>350</v>
      </c>
      <c r="G134">
        <v>50</v>
      </c>
      <c r="H134" t="s">
        <v>57</v>
      </c>
      <c r="J134" s="12">
        <v>373.56</v>
      </c>
      <c r="L134" s="13" t="s">
        <v>6</v>
      </c>
      <c r="M134" s="14">
        <v>43780</v>
      </c>
      <c r="N134" s="15">
        <v>43780</v>
      </c>
      <c r="O134">
        <v>13437.47</v>
      </c>
      <c r="P134">
        <v>0.8</v>
      </c>
      <c r="Q134">
        <f t="shared" si="2"/>
        <v>10749.976</v>
      </c>
      <c r="S134" t="s">
        <v>351</v>
      </c>
      <c r="AG134" s="17">
        <v>44204</v>
      </c>
      <c r="AH134" s="17">
        <v>45298</v>
      </c>
    </row>
    <row r="135" spans="1:34">
      <c r="A135">
        <v>134</v>
      </c>
      <c r="B135" t="s">
        <v>102</v>
      </c>
      <c r="C135" t="s">
        <v>54</v>
      </c>
      <c r="D135" t="s">
        <v>14</v>
      </c>
      <c r="E135" t="s">
        <v>352</v>
      </c>
      <c r="F135" t="s">
        <v>353</v>
      </c>
      <c r="G135">
        <v>40</v>
      </c>
      <c r="H135" t="s">
        <v>74</v>
      </c>
      <c r="J135" s="12">
        <v>58.4305</v>
      </c>
      <c r="L135" s="13" t="s">
        <v>6</v>
      </c>
      <c r="M135" s="14">
        <v>43774</v>
      </c>
      <c r="N135" s="15">
        <v>43774</v>
      </c>
      <c r="O135">
        <v>1427</v>
      </c>
      <c r="P135">
        <v>2.8</v>
      </c>
      <c r="Q135">
        <f t="shared" si="2"/>
        <v>3995.6</v>
      </c>
      <c r="S135" t="s">
        <v>354</v>
      </c>
      <c r="AG135" s="17">
        <v>44140</v>
      </c>
      <c r="AH135" s="17">
        <v>45235</v>
      </c>
    </row>
    <row r="136" spans="1:34">
      <c r="A136">
        <v>135</v>
      </c>
      <c r="B136" t="s">
        <v>53</v>
      </c>
      <c r="C136" t="s">
        <v>54</v>
      </c>
      <c r="D136" t="s">
        <v>14</v>
      </c>
      <c r="E136" t="s">
        <v>355</v>
      </c>
      <c r="F136" t="s">
        <v>356</v>
      </c>
      <c r="G136">
        <v>50</v>
      </c>
      <c r="H136" t="s">
        <v>57</v>
      </c>
      <c r="J136" s="12">
        <v>161.1</v>
      </c>
      <c r="L136" s="13" t="s">
        <v>6</v>
      </c>
      <c r="M136" s="14">
        <v>43770</v>
      </c>
      <c r="N136" s="15">
        <v>43770</v>
      </c>
      <c r="O136">
        <v>4500</v>
      </c>
      <c r="P136">
        <v>0.8</v>
      </c>
      <c r="Q136">
        <f t="shared" si="2"/>
        <v>3600</v>
      </c>
      <c r="S136" t="s">
        <v>355</v>
      </c>
      <c r="AG136" s="17">
        <v>44044</v>
      </c>
      <c r="AH136" s="17">
        <v>44228</v>
      </c>
    </row>
    <row r="137" spans="1:34">
      <c r="A137">
        <v>136</v>
      </c>
      <c r="B137" t="s">
        <v>53</v>
      </c>
      <c r="C137" t="s">
        <v>54</v>
      </c>
      <c r="D137" t="s">
        <v>14</v>
      </c>
      <c r="E137" t="s">
        <v>357</v>
      </c>
      <c r="F137" t="s">
        <v>358</v>
      </c>
      <c r="G137">
        <v>50</v>
      </c>
      <c r="H137" t="s">
        <v>57</v>
      </c>
      <c r="J137" s="12">
        <v>174.31</v>
      </c>
      <c r="L137" s="13" t="s">
        <v>6</v>
      </c>
      <c r="M137" s="14">
        <v>43770</v>
      </c>
      <c r="N137" s="15">
        <v>43770</v>
      </c>
      <c r="O137">
        <v>4869</v>
      </c>
      <c r="P137">
        <v>0.8</v>
      </c>
      <c r="Q137">
        <f t="shared" si="2"/>
        <v>3895.2</v>
      </c>
      <c r="S137" t="s">
        <v>357</v>
      </c>
      <c r="AG137" s="17">
        <v>44044</v>
      </c>
      <c r="AH137" s="17">
        <v>44228</v>
      </c>
    </row>
    <row r="138" spans="1:34">
      <c r="A138">
        <v>137</v>
      </c>
      <c r="B138" t="s">
        <v>71</v>
      </c>
      <c r="C138" t="s">
        <v>54</v>
      </c>
      <c r="D138" t="s">
        <v>16</v>
      </c>
      <c r="E138" t="s">
        <v>359</v>
      </c>
      <c r="F138" t="s">
        <v>360</v>
      </c>
      <c r="G138">
        <v>70</v>
      </c>
      <c r="H138" t="s">
        <v>57</v>
      </c>
      <c r="J138" s="12">
        <v>485</v>
      </c>
      <c r="L138" s="13" t="s">
        <v>6</v>
      </c>
      <c r="M138" s="14">
        <v>43769</v>
      </c>
      <c r="N138" s="15">
        <v>43769</v>
      </c>
      <c r="O138">
        <v>2122.37</v>
      </c>
      <c r="P138">
        <v>3</v>
      </c>
      <c r="Q138">
        <f t="shared" si="2"/>
        <v>6367.11</v>
      </c>
      <c r="S138" t="s">
        <v>361</v>
      </c>
      <c r="AG138" s="17">
        <v>44255</v>
      </c>
      <c r="AH138" s="17">
        <v>45350</v>
      </c>
    </row>
    <row r="139" spans="1:34">
      <c r="A139">
        <v>138</v>
      </c>
      <c r="B139" t="s">
        <v>71</v>
      </c>
      <c r="C139" t="s">
        <v>54</v>
      </c>
      <c r="D139" t="s">
        <v>16</v>
      </c>
      <c r="E139" t="s">
        <v>359</v>
      </c>
      <c r="F139" t="s">
        <v>360</v>
      </c>
      <c r="G139">
        <v>70</v>
      </c>
      <c r="H139" t="s">
        <v>57</v>
      </c>
      <c r="J139" s="12">
        <v>160</v>
      </c>
      <c r="L139" s="13" t="s">
        <v>6</v>
      </c>
      <c r="M139" s="14">
        <v>43769</v>
      </c>
      <c r="N139" s="15">
        <v>43769</v>
      </c>
      <c r="O139">
        <v>1309.95</v>
      </c>
      <c r="P139">
        <v>3</v>
      </c>
      <c r="Q139">
        <f t="shared" si="2"/>
        <v>3929.85</v>
      </c>
      <c r="S139" t="s">
        <v>362</v>
      </c>
      <c r="AG139" s="17">
        <v>44255</v>
      </c>
      <c r="AH139" s="17">
        <v>45350</v>
      </c>
    </row>
    <row r="140" spans="1:34">
      <c r="A140">
        <v>139</v>
      </c>
      <c r="B140" t="s">
        <v>113</v>
      </c>
      <c r="C140" t="s">
        <v>54</v>
      </c>
      <c r="D140" t="s">
        <v>14</v>
      </c>
      <c r="E140" t="s">
        <v>363</v>
      </c>
      <c r="F140" t="s">
        <v>259</v>
      </c>
      <c r="G140">
        <v>40</v>
      </c>
      <c r="H140" t="s">
        <v>116</v>
      </c>
      <c r="J140" s="12">
        <v>3784.3252</v>
      </c>
      <c r="L140" s="13" t="s">
        <v>6</v>
      </c>
      <c r="M140" s="14">
        <v>43769</v>
      </c>
      <c r="N140" s="15">
        <v>43769</v>
      </c>
      <c r="O140">
        <v>40575.1</v>
      </c>
      <c r="P140">
        <v>0.7</v>
      </c>
      <c r="Q140">
        <f t="shared" si="2"/>
        <v>28402.57</v>
      </c>
      <c r="S140" t="s">
        <v>277</v>
      </c>
      <c r="AG140" s="17">
        <v>44135</v>
      </c>
      <c r="AH140" s="17">
        <v>45230</v>
      </c>
    </row>
    <row r="141" spans="1:34">
      <c r="A141">
        <v>140</v>
      </c>
      <c r="B141" t="s">
        <v>71</v>
      </c>
      <c r="C141" t="s">
        <v>54</v>
      </c>
      <c r="D141" t="s">
        <v>14</v>
      </c>
      <c r="E141" t="s">
        <v>364</v>
      </c>
      <c r="F141" t="s">
        <v>365</v>
      </c>
      <c r="G141">
        <v>70</v>
      </c>
      <c r="H141" t="s">
        <v>74</v>
      </c>
      <c r="J141" s="12">
        <v>12890.7819</v>
      </c>
      <c r="L141" s="13" t="s">
        <v>6</v>
      </c>
      <c r="M141" s="14">
        <v>43767</v>
      </c>
      <c r="N141" s="15">
        <v>43767</v>
      </c>
      <c r="O141">
        <v>54180</v>
      </c>
      <c r="P141">
        <v>1.8</v>
      </c>
      <c r="Q141">
        <f t="shared" si="2"/>
        <v>97524</v>
      </c>
      <c r="S141" t="s">
        <v>364</v>
      </c>
      <c r="AG141" s="17">
        <v>44223</v>
      </c>
      <c r="AH141" s="17">
        <v>45318</v>
      </c>
    </row>
    <row r="142" spans="1:34">
      <c r="A142">
        <v>141</v>
      </c>
      <c r="B142" t="s">
        <v>53</v>
      </c>
      <c r="C142" t="s">
        <v>54</v>
      </c>
      <c r="D142" t="s">
        <v>14</v>
      </c>
      <c r="E142" t="s">
        <v>366</v>
      </c>
      <c r="F142" t="s">
        <v>367</v>
      </c>
      <c r="G142">
        <v>50</v>
      </c>
      <c r="H142" t="s">
        <v>57</v>
      </c>
      <c r="J142" s="12">
        <v>1211.47</v>
      </c>
      <c r="L142" s="13" t="s">
        <v>6</v>
      </c>
      <c r="M142" s="14">
        <v>43767</v>
      </c>
      <c r="N142" s="15">
        <v>43767</v>
      </c>
      <c r="O142">
        <v>33840</v>
      </c>
      <c r="P142">
        <v>0.8</v>
      </c>
      <c r="Q142">
        <f t="shared" si="2"/>
        <v>27072</v>
      </c>
      <c r="S142" t="s">
        <v>366</v>
      </c>
      <c r="AG142" s="17">
        <v>44041</v>
      </c>
      <c r="AH142" s="17">
        <v>44225</v>
      </c>
    </row>
    <row r="143" spans="1:34">
      <c r="A143">
        <v>142</v>
      </c>
      <c r="B143" t="s">
        <v>71</v>
      </c>
      <c r="C143" t="s">
        <v>54</v>
      </c>
      <c r="D143" t="s">
        <v>14</v>
      </c>
      <c r="E143" t="s">
        <v>368</v>
      </c>
      <c r="F143" t="s">
        <v>369</v>
      </c>
      <c r="G143">
        <v>70</v>
      </c>
      <c r="H143" t="s">
        <v>74</v>
      </c>
      <c r="J143" s="12">
        <v>1474.0311</v>
      </c>
      <c r="L143" s="13" t="s">
        <v>6</v>
      </c>
      <c r="M143" s="14">
        <v>43762</v>
      </c>
      <c r="N143" s="15">
        <v>43762</v>
      </c>
      <c r="O143">
        <v>60042</v>
      </c>
      <c r="P143">
        <v>2.6</v>
      </c>
      <c r="Q143">
        <f t="shared" si="2"/>
        <v>156109.2</v>
      </c>
      <c r="S143" t="s">
        <v>370</v>
      </c>
      <c r="AG143" s="17">
        <v>44128</v>
      </c>
      <c r="AH143" s="17">
        <v>45223</v>
      </c>
    </row>
    <row r="144" spans="1:34">
      <c r="A144">
        <v>143</v>
      </c>
      <c r="B144" t="s">
        <v>71</v>
      </c>
      <c r="C144" t="s">
        <v>54</v>
      </c>
      <c r="D144" t="s">
        <v>14</v>
      </c>
      <c r="E144" t="s">
        <v>127</v>
      </c>
      <c r="F144" t="s">
        <v>371</v>
      </c>
      <c r="G144">
        <v>70</v>
      </c>
      <c r="H144" t="s">
        <v>116</v>
      </c>
      <c r="J144" s="12" t="s">
        <v>117</v>
      </c>
      <c r="L144" s="13" t="s">
        <v>6</v>
      </c>
      <c r="M144" s="14">
        <v>43746</v>
      </c>
      <c r="N144" s="15">
        <v>43746</v>
      </c>
      <c r="O144">
        <v>28823</v>
      </c>
      <c r="P144">
        <v>2</v>
      </c>
      <c r="Q144">
        <f t="shared" si="2"/>
        <v>57646</v>
      </c>
      <c r="S144" t="s">
        <v>372</v>
      </c>
      <c r="AG144" s="17">
        <v>44112</v>
      </c>
      <c r="AH144" s="17">
        <v>44842</v>
      </c>
    </row>
    <row r="145" spans="1:34">
      <c r="A145">
        <v>144</v>
      </c>
      <c r="B145" t="s">
        <v>63</v>
      </c>
      <c r="C145" t="s">
        <v>54</v>
      </c>
      <c r="D145" t="s">
        <v>13</v>
      </c>
      <c r="E145" t="s">
        <v>373</v>
      </c>
      <c r="F145" t="s">
        <v>374</v>
      </c>
      <c r="G145">
        <v>40</v>
      </c>
      <c r="H145" t="s">
        <v>116</v>
      </c>
      <c r="J145" s="12">
        <v>462.5774</v>
      </c>
      <c r="L145" s="13" t="s">
        <v>6</v>
      </c>
      <c r="M145" s="14">
        <v>43738</v>
      </c>
      <c r="N145" s="15">
        <v>43738</v>
      </c>
      <c r="O145">
        <v>5000</v>
      </c>
      <c r="P145">
        <v>2</v>
      </c>
      <c r="Q145">
        <f t="shared" si="2"/>
        <v>10000</v>
      </c>
      <c r="S145" t="s">
        <v>139</v>
      </c>
      <c r="AG145" s="17">
        <v>44104</v>
      </c>
      <c r="AH145" s="17">
        <v>45199</v>
      </c>
    </row>
    <row r="146" spans="1:34">
      <c r="A146">
        <v>145</v>
      </c>
      <c r="B146" t="s">
        <v>53</v>
      </c>
      <c r="C146" t="s">
        <v>54</v>
      </c>
      <c r="D146" t="s">
        <v>14</v>
      </c>
      <c r="E146" t="s">
        <v>375</v>
      </c>
      <c r="F146" t="s">
        <v>376</v>
      </c>
      <c r="G146">
        <v>50</v>
      </c>
      <c r="H146" t="s">
        <v>57</v>
      </c>
      <c r="J146" s="12">
        <v>465</v>
      </c>
      <c r="L146" s="13" t="s">
        <v>6</v>
      </c>
      <c r="M146" s="14">
        <v>43734</v>
      </c>
      <c r="N146" s="15">
        <v>43734</v>
      </c>
      <c r="O146">
        <v>14470.65</v>
      </c>
      <c r="P146">
        <v>0.6</v>
      </c>
      <c r="Q146">
        <f t="shared" si="2"/>
        <v>8682.39</v>
      </c>
      <c r="S146" t="s">
        <v>375</v>
      </c>
      <c r="AG146" s="17">
        <v>44098</v>
      </c>
      <c r="AH146" s="17">
        <v>44278</v>
      </c>
    </row>
    <row r="147" spans="1:34">
      <c r="A147">
        <v>146</v>
      </c>
      <c r="B147" t="s">
        <v>53</v>
      </c>
      <c r="C147" t="s">
        <v>54</v>
      </c>
      <c r="D147" t="s">
        <v>14</v>
      </c>
      <c r="E147" t="s">
        <v>377</v>
      </c>
      <c r="F147" t="s">
        <v>376</v>
      </c>
      <c r="G147">
        <v>50</v>
      </c>
      <c r="H147" t="s">
        <v>57</v>
      </c>
      <c r="J147" s="12">
        <v>2450</v>
      </c>
      <c r="L147" s="13" t="s">
        <v>6</v>
      </c>
      <c r="M147" s="14">
        <v>43726</v>
      </c>
      <c r="N147" s="15">
        <v>43726</v>
      </c>
      <c r="O147">
        <v>75080</v>
      </c>
      <c r="P147">
        <v>0.7</v>
      </c>
      <c r="Q147">
        <f t="shared" si="2"/>
        <v>52556</v>
      </c>
      <c r="S147" t="s">
        <v>377</v>
      </c>
      <c r="AG147" s="17">
        <v>44090</v>
      </c>
      <c r="AH147" s="17">
        <v>44454</v>
      </c>
    </row>
    <row r="148" spans="1:34">
      <c r="A148">
        <v>147</v>
      </c>
      <c r="B148" t="s">
        <v>53</v>
      </c>
      <c r="C148" t="s">
        <v>54</v>
      </c>
      <c r="D148" t="s">
        <v>14</v>
      </c>
      <c r="E148" t="s">
        <v>377</v>
      </c>
      <c r="F148" t="s">
        <v>378</v>
      </c>
      <c r="G148">
        <v>50</v>
      </c>
      <c r="H148" t="s">
        <v>57</v>
      </c>
      <c r="J148" s="12">
        <v>3800</v>
      </c>
      <c r="L148" s="13" t="s">
        <v>6</v>
      </c>
      <c r="M148" s="14">
        <v>43726</v>
      </c>
      <c r="N148" s="15">
        <v>43726</v>
      </c>
      <c r="O148">
        <v>116625.44</v>
      </c>
      <c r="P148">
        <v>0.7</v>
      </c>
      <c r="Q148">
        <f t="shared" si="2"/>
        <v>81637.808</v>
      </c>
      <c r="S148" t="s">
        <v>377</v>
      </c>
      <c r="AG148" s="17">
        <v>44090</v>
      </c>
      <c r="AH148" s="17">
        <v>44635</v>
      </c>
    </row>
    <row r="149" spans="1:34">
      <c r="A149">
        <v>148</v>
      </c>
      <c r="B149" t="s">
        <v>113</v>
      </c>
      <c r="C149" t="s">
        <v>54</v>
      </c>
      <c r="D149" t="s">
        <v>17</v>
      </c>
      <c r="E149" t="s">
        <v>379</v>
      </c>
      <c r="F149" t="s">
        <v>380</v>
      </c>
      <c r="G149">
        <v>40</v>
      </c>
      <c r="H149" t="s">
        <v>116</v>
      </c>
      <c r="J149" s="12" t="s">
        <v>117</v>
      </c>
      <c r="L149" s="13" t="s">
        <v>6</v>
      </c>
      <c r="M149" s="14">
        <v>43724</v>
      </c>
      <c r="N149" s="15">
        <v>43724</v>
      </c>
      <c r="O149">
        <v>47152.75</v>
      </c>
      <c r="P149">
        <v>1</v>
      </c>
      <c r="Q149">
        <f t="shared" si="2"/>
        <v>47152.75</v>
      </c>
      <c r="S149" t="s">
        <v>381</v>
      </c>
      <c r="AG149" s="17">
        <v>44118</v>
      </c>
      <c r="AH149" s="17">
        <v>45212</v>
      </c>
    </row>
    <row r="150" spans="1:34">
      <c r="A150">
        <v>149</v>
      </c>
      <c r="B150" t="s">
        <v>53</v>
      </c>
      <c r="C150" t="s">
        <v>54</v>
      </c>
      <c r="D150" t="s">
        <v>16</v>
      </c>
      <c r="E150" t="s">
        <v>66</v>
      </c>
      <c r="F150" t="s">
        <v>382</v>
      </c>
      <c r="G150">
        <v>50</v>
      </c>
      <c r="H150" t="s">
        <v>57</v>
      </c>
      <c r="J150" s="12">
        <v>3084</v>
      </c>
      <c r="L150" s="13" t="s">
        <v>6</v>
      </c>
      <c r="M150" s="14">
        <v>43724</v>
      </c>
      <c r="N150" s="15">
        <v>43724</v>
      </c>
      <c r="O150">
        <v>102783.8</v>
      </c>
      <c r="P150">
        <v>0.7</v>
      </c>
      <c r="Q150">
        <f t="shared" si="2"/>
        <v>71948.66</v>
      </c>
      <c r="S150" t="s">
        <v>383</v>
      </c>
      <c r="AG150" s="17">
        <v>43997</v>
      </c>
      <c r="AH150" s="17">
        <v>44727</v>
      </c>
    </row>
    <row r="151" spans="1:34">
      <c r="A151">
        <v>150</v>
      </c>
      <c r="B151" t="s">
        <v>71</v>
      </c>
      <c r="C151" t="s">
        <v>54</v>
      </c>
      <c r="D151" t="s">
        <v>14</v>
      </c>
      <c r="E151" t="s">
        <v>384</v>
      </c>
      <c r="F151" t="s">
        <v>385</v>
      </c>
      <c r="G151">
        <v>70</v>
      </c>
      <c r="H151" t="s">
        <v>74</v>
      </c>
      <c r="J151" s="12">
        <v>692.385</v>
      </c>
      <c r="L151" s="13" t="s">
        <v>6</v>
      </c>
      <c r="M151" s="14">
        <v>43720</v>
      </c>
      <c r="N151" s="15">
        <v>43720</v>
      </c>
      <c r="O151">
        <v>22335</v>
      </c>
      <c r="P151">
        <v>2</v>
      </c>
      <c r="Q151">
        <f t="shared" si="2"/>
        <v>44670</v>
      </c>
      <c r="S151" t="s">
        <v>386</v>
      </c>
      <c r="AG151" s="17">
        <v>44086</v>
      </c>
      <c r="AH151" s="17">
        <v>45181</v>
      </c>
    </row>
    <row r="152" spans="1:34">
      <c r="A152">
        <v>151</v>
      </c>
      <c r="B152" t="s">
        <v>71</v>
      </c>
      <c r="C152" t="s">
        <v>54</v>
      </c>
      <c r="D152" t="s">
        <v>14</v>
      </c>
      <c r="E152" t="s">
        <v>387</v>
      </c>
      <c r="F152" t="s">
        <v>388</v>
      </c>
      <c r="G152">
        <v>70</v>
      </c>
      <c r="H152" t="s">
        <v>74</v>
      </c>
      <c r="J152" s="12">
        <v>519.35</v>
      </c>
      <c r="L152" s="13" t="s">
        <v>6</v>
      </c>
      <c r="M152" s="14">
        <v>43720</v>
      </c>
      <c r="N152" s="15">
        <v>43720</v>
      </c>
      <c r="O152">
        <v>17000</v>
      </c>
      <c r="P152">
        <v>2</v>
      </c>
      <c r="Q152">
        <f t="shared" si="2"/>
        <v>34000</v>
      </c>
      <c r="S152" t="s">
        <v>389</v>
      </c>
      <c r="AG152" s="17">
        <v>44086</v>
      </c>
      <c r="AH152" s="17">
        <v>45181</v>
      </c>
    </row>
    <row r="153" spans="1:34">
      <c r="A153">
        <v>152</v>
      </c>
      <c r="B153" t="s">
        <v>53</v>
      </c>
      <c r="C153" t="s">
        <v>54</v>
      </c>
      <c r="D153" t="s">
        <v>16</v>
      </c>
      <c r="E153" t="s">
        <v>66</v>
      </c>
      <c r="F153" t="s">
        <v>390</v>
      </c>
      <c r="G153">
        <v>50</v>
      </c>
      <c r="H153" t="s">
        <v>57</v>
      </c>
      <c r="J153" s="12">
        <v>760</v>
      </c>
      <c r="L153" s="13" t="s">
        <v>6</v>
      </c>
      <c r="M153" s="14">
        <v>43712</v>
      </c>
      <c r="N153" s="15">
        <v>43712</v>
      </c>
      <c r="O153">
        <v>24162</v>
      </c>
      <c r="P153">
        <v>1.8</v>
      </c>
      <c r="Q153">
        <f t="shared" si="2"/>
        <v>43491.6</v>
      </c>
      <c r="S153" t="s">
        <v>391</v>
      </c>
      <c r="AG153" s="17">
        <v>43985</v>
      </c>
      <c r="AH153" s="17">
        <v>44350</v>
      </c>
    </row>
    <row r="154" spans="1:34">
      <c r="A154">
        <v>153</v>
      </c>
      <c r="B154" t="s">
        <v>53</v>
      </c>
      <c r="C154" t="s">
        <v>54</v>
      </c>
      <c r="D154" t="s">
        <v>16</v>
      </c>
      <c r="E154" t="s">
        <v>66</v>
      </c>
      <c r="F154" t="s">
        <v>392</v>
      </c>
      <c r="G154">
        <v>50</v>
      </c>
      <c r="H154" t="s">
        <v>57</v>
      </c>
      <c r="J154" s="12">
        <v>144</v>
      </c>
      <c r="L154" s="13" t="s">
        <v>6</v>
      </c>
      <c r="M154" s="14">
        <v>43710</v>
      </c>
      <c r="N154" s="15">
        <v>43710</v>
      </c>
      <c r="O154">
        <v>4878.9</v>
      </c>
      <c r="P154">
        <v>1.8</v>
      </c>
      <c r="Q154">
        <f t="shared" si="2"/>
        <v>8782.02</v>
      </c>
      <c r="S154" t="s">
        <v>393</v>
      </c>
      <c r="AG154" s="17">
        <v>43983</v>
      </c>
      <c r="AH154" s="17">
        <v>44348</v>
      </c>
    </row>
    <row r="155" spans="1:34">
      <c r="A155">
        <v>154</v>
      </c>
      <c r="B155" t="s">
        <v>71</v>
      </c>
      <c r="C155" t="s">
        <v>54</v>
      </c>
      <c r="D155" t="s">
        <v>14</v>
      </c>
      <c r="E155" t="s">
        <v>127</v>
      </c>
      <c r="F155" t="s">
        <v>394</v>
      </c>
      <c r="G155">
        <v>70</v>
      </c>
      <c r="H155" t="s">
        <v>116</v>
      </c>
      <c r="J155" s="12">
        <v>258.2558</v>
      </c>
      <c r="L155" s="13" t="s">
        <v>6</v>
      </c>
      <c r="M155" s="14">
        <v>43707</v>
      </c>
      <c r="N155" s="15">
        <v>43707</v>
      </c>
      <c r="O155">
        <v>40133</v>
      </c>
      <c r="P155">
        <v>2</v>
      </c>
      <c r="Q155">
        <f t="shared" si="2"/>
        <v>80266</v>
      </c>
      <c r="S155" t="s">
        <v>395</v>
      </c>
      <c r="AG155" s="17">
        <v>44073</v>
      </c>
      <c r="AH155" s="17">
        <v>44803</v>
      </c>
    </row>
    <row r="156" spans="1:34">
      <c r="A156">
        <v>155</v>
      </c>
      <c r="B156" t="s">
        <v>63</v>
      </c>
      <c r="C156" t="s">
        <v>54</v>
      </c>
      <c r="D156" t="s">
        <v>17</v>
      </c>
      <c r="E156" t="s">
        <v>237</v>
      </c>
      <c r="F156" t="s">
        <v>396</v>
      </c>
      <c r="G156">
        <v>40</v>
      </c>
      <c r="H156" t="s">
        <v>57</v>
      </c>
      <c r="J156" s="12">
        <v>705</v>
      </c>
      <c r="L156" s="13" t="s">
        <v>6</v>
      </c>
      <c r="M156" s="14">
        <v>43705</v>
      </c>
      <c r="N156" s="15">
        <v>43705</v>
      </c>
      <c r="O156">
        <v>17120.94</v>
      </c>
      <c r="P156">
        <v>1.5</v>
      </c>
      <c r="Q156">
        <f t="shared" si="2"/>
        <v>25681.41</v>
      </c>
      <c r="S156" t="s">
        <v>397</v>
      </c>
      <c r="AG156" s="17">
        <v>44130</v>
      </c>
      <c r="AH156" s="17">
        <v>45224</v>
      </c>
    </row>
    <row r="157" spans="1:34">
      <c r="A157">
        <v>156</v>
      </c>
      <c r="B157" t="s">
        <v>71</v>
      </c>
      <c r="C157" t="s">
        <v>54</v>
      </c>
      <c r="D157" t="s">
        <v>14</v>
      </c>
      <c r="E157" t="s">
        <v>127</v>
      </c>
      <c r="F157" t="s">
        <v>398</v>
      </c>
      <c r="G157">
        <v>70</v>
      </c>
      <c r="H157" t="s">
        <v>116</v>
      </c>
      <c r="J157" s="12" t="s">
        <v>117</v>
      </c>
      <c r="L157" s="13" t="s">
        <v>6</v>
      </c>
      <c r="M157" s="14">
        <v>43700</v>
      </c>
      <c r="N157" s="15">
        <v>43700</v>
      </c>
      <c r="O157">
        <v>23000</v>
      </c>
      <c r="P157">
        <v>2.68</v>
      </c>
      <c r="Q157">
        <f t="shared" si="2"/>
        <v>61640</v>
      </c>
      <c r="S157" t="s">
        <v>399</v>
      </c>
      <c r="AG157" s="17">
        <v>44066</v>
      </c>
      <c r="AH157" s="17">
        <v>44796</v>
      </c>
    </row>
    <row r="158" spans="1:34">
      <c r="A158">
        <v>157</v>
      </c>
      <c r="B158" t="s">
        <v>102</v>
      </c>
      <c r="C158" t="s">
        <v>54</v>
      </c>
      <c r="D158" t="s">
        <v>14</v>
      </c>
      <c r="E158" t="s">
        <v>400</v>
      </c>
      <c r="F158" t="s">
        <v>401</v>
      </c>
      <c r="G158">
        <v>40</v>
      </c>
      <c r="H158" t="s">
        <v>74</v>
      </c>
      <c r="J158" s="12">
        <v>188.5359</v>
      </c>
      <c r="L158" s="13" t="s">
        <v>6</v>
      </c>
      <c r="M158" s="14">
        <v>43698</v>
      </c>
      <c r="N158" s="15">
        <v>43698</v>
      </c>
      <c r="O158">
        <v>9118.46</v>
      </c>
      <c r="P158">
        <v>4.39</v>
      </c>
      <c r="Q158">
        <f t="shared" si="2"/>
        <v>40030.0394</v>
      </c>
      <c r="S158" t="s">
        <v>402</v>
      </c>
      <c r="AG158" s="17">
        <v>44064</v>
      </c>
      <c r="AH158" s="17">
        <v>45159</v>
      </c>
    </row>
    <row r="159" spans="1:34">
      <c r="A159">
        <v>158</v>
      </c>
      <c r="B159" t="s">
        <v>403</v>
      </c>
      <c r="C159" t="s">
        <v>54</v>
      </c>
      <c r="D159" t="s">
        <v>14</v>
      </c>
      <c r="E159" t="s">
        <v>404</v>
      </c>
      <c r="F159" t="s">
        <v>405</v>
      </c>
      <c r="G159">
        <v>50</v>
      </c>
      <c r="H159" t="s">
        <v>116</v>
      </c>
      <c r="J159" s="12" t="s">
        <v>117</v>
      </c>
      <c r="L159" s="13" t="s">
        <v>6</v>
      </c>
      <c r="M159" s="14">
        <v>43696</v>
      </c>
      <c r="N159" s="15">
        <v>43696</v>
      </c>
      <c r="O159">
        <v>1673.88</v>
      </c>
      <c r="P159">
        <v>0.8</v>
      </c>
      <c r="Q159">
        <f t="shared" si="2"/>
        <v>1339.104</v>
      </c>
      <c r="S159" t="s">
        <v>406</v>
      </c>
      <c r="AG159" s="17">
        <v>44060</v>
      </c>
      <c r="AH159" s="17">
        <v>44243</v>
      </c>
    </row>
    <row r="160" spans="1:34">
      <c r="A160">
        <v>159</v>
      </c>
      <c r="B160" t="s">
        <v>102</v>
      </c>
      <c r="C160" t="s">
        <v>54</v>
      </c>
      <c r="D160" t="s">
        <v>14</v>
      </c>
      <c r="E160" t="s">
        <v>404</v>
      </c>
      <c r="F160" t="s">
        <v>407</v>
      </c>
      <c r="G160">
        <v>40</v>
      </c>
      <c r="H160" t="s">
        <v>116</v>
      </c>
      <c r="J160" s="12" t="s">
        <v>117</v>
      </c>
      <c r="L160" s="13" t="s">
        <v>6</v>
      </c>
      <c r="M160" s="14">
        <v>43696</v>
      </c>
      <c r="N160" s="15">
        <v>43696</v>
      </c>
      <c r="O160">
        <v>582.47</v>
      </c>
      <c r="P160">
        <v>1</v>
      </c>
      <c r="Q160">
        <f t="shared" si="2"/>
        <v>582.47</v>
      </c>
      <c r="S160" t="s">
        <v>406</v>
      </c>
      <c r="AG160" s="17">
        <v>44060</v>
      </c>
      <c r="AH160" s="17">
        <v>44243</v>
      </c>
    </row>
    <row r="161" spans="1:34">
      <c r="A161">
        <v>160</v>
      </c>
      <c r="B161" t="s">
        <v>63</v>
      </c>
      <c r="C161" t="s">
        <v>54</v>
      </c>
      <c r="D161" t="s">
        <v>17</v>
      </c>
      <c r="E161" t="s">
        <v>237</v>
      </c>
      <c r="F161" t="s">
        <v>408</v>
      </c>
      <c r="G161">
        <v>40</v>
      </c>
      <c r="H161" t="s">
        <v>57</v>
      </c>
      <c r="J161" s="12">
        <v>1363</v>
      </c>
      <c r="L161" s="13" t="s">
        <v>6</v>
      </c>
      <c r="M161" s="14">
        <v>43696</v>
      </c>
      <c r="N161" s="15">
        <v>43696</v>
      </c>
      <c r="O161">
        <v>33082.52</v>
      </c>
      <c r="P161">
        <v>1.5</v>
      </c>
      <c r="Q161">
        <f t="shared" si="2"/>
        <v>49623.78</v>
      </c>
      <c r="S161" t="s">
        <v>409</v>
      </c>
      <c r="AG161" s="17">
        <v>44120</v>
      </c>
      <c r="AH161" s="17">
        <v>45214</v>
      </c>
    </row>
    <row r="162" spans="1:34">
      <c r="A162">
        <v>161</v>
      </c>
      <c r="B162" t="s">
        <v>53</v>
      </c>
      <c r="C162" t="s">
        <v>54</v>
      </c>
      <c r="D162" t="s">
        <v>14</v>
      </c>
      <c r="E162" t="s">
        <v>410</v>
      </c>
      <c r="F162" t="s">
        <v>411</v>
      </c>
      <c r="G162">
        <v>50</v>
      </c>
      <c r="H162" t="s">
        <v>57</v>
      </c>
      <c r="J162" s="12">
        <v>473.6248</v>
      </c>
      <c r="L162" s="13" t="s">
        <v>6</v>
      </c>
      <c r="M162" s="14">
        <v>43692</v>
      </c>
      <c r="N162" s="15">
        <v>43692</v>
      </c>
      <c r="O162">
        <v>11066</v>
      </c>
      <c r="P162">
        <v>0.8</v>
      </c>
      <c r="Q162">
        <f t="shared" si="2"/>
        <v>8852.8</v>
      </c>
      <c r="S162" t="s">
        <v>410</v>
      </c>
      <c r="AG162" s="17">
        <v>43966</v>
      </c>
      <c r="AH162" s="17">
        <v>44150</v>
      </c>
    </row>
    <row r="163" spans="1:34">
      <c r="A163">
        <v>162</v>
      </c>
      <c r="B163" t="s">
        <v>412</v>
      </c>
      <c r="C163" t="s">
        <v>54</v>
      </c>
      <c r="D163" t="s">
        <v>14</v>
      </c>
      <c r="E163" t="s">
        <v>413</v>
      </c>
      <c r="F163" t="s">
        <v>414</v>
      </c>
      <c r="G163">
        <v>40</v>
      </c>
      <c r="H163" t="s">
        <v>74</v>
      </c>
      <c r="J163" s="12">
        <v>125.741</v>
      </c>
      <c r="L163" s="13" t="s">
        <v>6</v>
      </c>
      <c r="M163" s="14">
        <v>43691</v>
      </c>
      <c r="N163" s="15">
        <v>43691</v>
      </c>
      <c r="O163">
        <v>6325</v>
      </c>
      <c r="P163">
        <v>2.8</v>
      </c>
      <c r="Q163">
        <f t="shared" si="2"/>
        <v>17710</v>
      </c>
      <c r="S163" t="s">
        <v>354</v>
      </c>
      <c r="AG163" s="17">
        <v>44057</v>
      </c>
      <c r="AH163" s="17">
        <v>45152</v>
      </c>
    </row>
    <row r="164" spans="1:34">
      <c r="A164">
        <v>163</v>
      </c>
      <c r="B164" t="s">
        <v>53</v>
      </c>
      <c r="C164" t="s">
        <v>54</v>
      </c>
      <c r="D164" t="s">
        <v>14</v>
      </c>
      <c r="E164" t="s">
        <v>415</v>
      </c>
      <c r="F164" t="s">
        <v>416</v>
      </c>
      <c r="G164">
        <v>50</v>
      </c>
      <c r="H164" t="s">
        <v>57</v>
      </c>
      <c r="J164" s="12">
        <v>2550</v>
      </c>
      <c r="L164" s="13" t="s">
        <v>6</v>
      </c>
      <c r="M164" s="14">
        <v>43690</v>
      </c>
      <c r="N164" s="15">
        <v>43690</v>
      </c>
      <c r="O164">
        <v>78749.68</v>
      </c>
      <c r="P164">
        <v>0.6</v>
      </c>
      <c r="Q164">
        <f t="shared" si="2"/>
        <v>47249.808</v>
      </c>
      <c r="S164" t="s">
        <v>415</v>
      </c>
      <c r="AG164" s="17">
        <v>44054</v>
      </c>
      <c r="AH164" s="17">
        <v>44418</v>
      </c>
    </row>
    <row r="165" spans="1:34">
      <c r="A165">
        <v>164</v>
      </c>
      <c r="B165" t="s">
        <v>71</v>
      </c>
      <c r="C165" t="s">
        <v>54</v>
      </c>
      <c r="D165" t="s">
        <v>14</v>
      </c>
      <c r="E165" t="s">
        <v>127</v>
      </c>
      <c r="F165" t="s">
        <v>417</v>
      </c>
      <c r="G165">
        <v>70</v>
      </c>
      <c r="H165" t="s">
        <v>116</v>
      </c>
      <c r="J165" s="12">
        <v>26.9455</v>
      </c>
      <c r="L165" s="13" t="s">
        <v>6</v>
      </c>
      <c r="M165" s="14">
        <v>43675</v>
      </c>
      <c r="N165" s="15">
        <v>43675</v>
      </c>
      <c r="O165">
        <v>26412</v>
      </c>
      <c r="P165">
        <v>1.9</v>
      </c>
      <c r="Q165">
        <f t="shared" si="2"/>
        <v>50182.8</v>
      </c>
      <c r="S165" t="s">
        <v>418</v>
      </c>
      <c r="AG165" s="17">
        <v>43859</v>
      </c>
      <c r="AH165" s="17">
        <v>44041</v>
      </c>
    </row>
    <row r="166" spans="1:34">
      <c r="A166">
        <v>165</v>
      </c>
      <c r="B166" t="s">
        <v>113</v>
      </c>
      <c r="C166" t="s">
        <v>54</v>
      </c>
      <c r="D166" t="s">
        <v>16</v>
      </c>
      <c r="E166" t="s">
        <v>272</v>
      </c>
      <c r="F166" t="s">
        <v>419</v>
      </c>
      <c r="G166">
        <v>40</v>
      </c>
      <c r="H166" t="s">
        <v>116</v>
      </c>
      <c r="J166" s="12" t="s">
        <v>117</v>
      </c>
      <c r="L166" s="13" t="s">
        <v>6</v>
      </c>
      <c r="M166" s="14">
        <v>43671</v>
      </c>
      <c r="N166" s="15">
        <v>43671</v>
      </c>
      <c r="O166">
        <v>28046</v>
      </c>
      <c r="P166">
        <v>1.2</v>
      </c>
      <c r="Q166">
        <f t="shared" si="2"/>
        <v>33655.2</v>
      </c>
      <c r="S166" t="s">
        <v>274</v>
      </c>
      <c r="AG166" s="17">
        <v>44037</v>
      </c>
      <c r="AH166" s="17">
        <v>45132</v>
      </c>
    </row>
    <row r="167" spans="1:34">
      <c r="A167">
        <v>166</v>
      </c>
      <c r="B167" t="s">
        <v>113</v>
      </c>
      <c r="C167" t="s">
        <v>54</v>
      </c>
      <c r="D167" t="s">
        <v>16</v>
      </c>
      <c r="E167" t="s">
        <v>272</v>
      </c>
      <c r="F167" t="s">
        <v>420</v>
      </c>
      <c r="G167">
        <v>40</v>
      </c>
      <c r="H167" t="s">
        <v>116</v>
      </c>
      <c r="J167" s="12" t="s">
        <v>117</v>
      </c>
      <c r="L167" s="13" t="s">
        <v>6</v>
      </c>
      <c r="M167" s="14">
        <v>43671</v>
      </c>
      <c r="N167" s="15">
        <v>43671</v>
      </c>
      <c r="O167">
        <v>41461</v>
      </c>
      <c r="P167">
        <v>0.8</v>
      </c>
      <c r="Q167">
        <f t="shared" si="2"/>
        <v>33168.8</v>
      </c>
      <c r="S167" t="s">
        <v>274</v>
      </c>
      <c r="AG167" s="17">
        <v>44037</v>
      </c>
      <c r="AH167" s="17">
        <v>44767</v>
      </c>
    </row>
    <row r="168" spans="1:34">
      <c r="A168">
        <v>167</v>
      </c>
      <c r="B168" t="s">
        <v>71</v>
      </c>
      <c r="C168" t="s">
        <v>54</v>
      </c>
      <c r="D168" t="s">
        <v>14</v>
      </c>
      <c r="E168" t="s">
        <v>421</v>
      </c>
      <c r="F168" t="s">
        <v>422</v>
      </c>
      <c r="G168">
        <v>70</v>
      </c>
      <c r="H168" t="s">
        <v>74</v>
      </c>
      <c r="J168" s="12">
        <v>333.4223</v>
      </c>
      <c r="L168" s="13" t="s">
        <v>6</v>
      </c>
      <c r="M168" s="14">
        <v>43665</v>
      </c>
      <c r="N168" s="15">
        <v>43665</v>
      </c>
      <c r="O168">
        <v>16994</v>
      </c>
      <c r="P168">
        <v>2.2</v>
      </c>
      <c r="Q168">
        <f t="shared" si="2"/>
        <v>37386.8</v>
      </c>
      <c r="S168" t="s">
        <v>423</v>
      </c>
      <c r="AG168" s="17">
        <v>44031</v>
      </c>
      <c r="AH168" s="17">
        <v>45126</v>
      </c>
    </row>
    <row r="169" spans="1:34">
      <c r="A169">
        <v>168</v>
      </c>
      <c r="B169" t="s">
        <v>71</v>
      </c>
      <c r="C169" t="s">
        <v>54</v>
      </c>
      <c r="D169" t="s">
        <v>14</v>
      </c>
      <c r="E169" t="s">
        <v>127</v>
      </c>
      <c r="F169" t="s">
        <v>424</v>
      </c>
      <c r="G169">
        <v>70</v>
      </c>
      <c r="H169" t="s">
        <v>116</v>
      </c>
      <c r="J169" s="12" t="s">
        <v>117</v>
      </c>
      <c r="L169" s="13" t="s">
        <v>6</v>
      </c>
      <c r="M169" s="14">
        <v>43665</v>
      </c>
      <c r="N169" s="15">
        <v>43665</v>
      </c>
      <c r="O169">
        <v>16000</v>
      </c>
      <c r="P169">
        <v>2.6</v>
      </c>
      <c r="Q169">
        <f t="shared" si="2"/>
        <v>41600</v>
      </c>
      <c r="S169" t="s">
        <v>425</v>
      </c>
      <c r="AG169" s="17">
        <v>44031</v>
      </c>
      <c r="AH169" s="17">
        <v>44761</v>
      </c>
    </row>
    <row r="170" spans="1:34">
      <c r="A170">
        <v>169</v>
      </c>
      <c r="B170" t="s">
        <v>426</v>
      </c>
      <c r="C170" t="s">
        <v>54</v>
      </c>
      <c r="D170" t="s">
        <v>14</v>
      </c>
      <c r="E170" t="s">
        <v>58</v>
      </c>
      <c r="F170" t="s">
        <v>427</v>
      </c>
      <c r="G170">
        <v>40</v>
      </c>
      <c r="H170" t="s">
        <v>57</v>
      </c>
      <c r="J170" s="12">
        <v>650</v>
      </c>
      <c r="L170" s="13" t="s">
        <v>6</v>
      </c>
      <c r="M170" s="14">
        <v>43664</v>
      </c>
      <c r="N170" s="15">
        <v>43664</v>
      </c>
      <c r="O170">
        <v>2837.94</v>
      </c>
      <c r="P170">
        <v>4</v>
      </c>
      <c r="Q170">
        <f t="shared" si="2"/>
        <v>11351.76</v>
      </c>
      <c r="S170" t="s">
        <v>58</v>
      </c>
      <c r="AG170" s="17">
        <v>44028</v>
      </c>
      <c r="AH170" s="17">
        <v>44211</v>
      </c>
    </row>
    <row r="171" spans="1:34">
      <c r="A171">
        <v>170</v>
      </c>
      <c r="B171" t="s">
        <v>428</v>
      </c>
      <c r="C171" t="s">
        <v>54</v>
      </c>
      <c r="D171" t="s">
        <v>16</v>
      </c>
      <c r="E171" t="s">
        <v>359</v>
      </c>
      <c r="F171" t="s">
        <v>429</v>
      </c>
      <c r="G171">
        <v>40</v>
      </c>
      <c r="H171" t="s">
        <v>57</v>
      </c>
      <c r="J171" s="12">
        <v>2714</v>
      </c>
      <c r="L171" s="13" t="s">
        <v>6</v>
      </c>
      <c r="M171" s="14">
        <v>43651</v>
      </c>
      <c r="N171" s="15">
        <v>43651</v>
      </c>
      <c r="O171">
        <v>10049.5</v>
      </c>
      <c r="P171">
        <v>1.66</v>
      </c>
      <c r="Q171">
        <f t="shared" si="2"/>
        <v>16682.17</v>
      </c>
      <c r="S171" t="s">
        <v>430</v>
      </c>
      <c r="AG171" s="17">
        <v>44139</v>
      </c>
      <c r="AH171" s="17">
        <v>45234</v>
      </c>
    </row>
    <row r="172" spans="1:34">
      <c r="A172">
        <v>171</v>
      </c>
      <c r="B172" t="s">
        <v>71</v>
      </c>
      <c r="C172" t="s">
        <v>54</v>
      </c>
      <c r="D172" t="s">
        <v>16</v>
      </c>
      <c r="E172" t="s">
        <v>359</v>
      </c>
      <c r="F172" t="s">
        <v>431</v>
      </c>
      <c r="G172">
        <v>70</v>
      </c>
      <c r="H172" t="s">
        <v>57</v>
      </c>
      <c r="J172" s="12">
        <v>19441</v>
      </c>
      <c r="L172" s="13" t="s">
        <v>6</v>
      </c>
      <c r="M172" s="14">
        <v>43651</v>
      </c>
      <c r="N172" s="15">
        <v>43651</v>
      </c>
      <c r="O172">
        <v>58909.7</v>
      </c>
      <c r="P172">
        <v>2.08</v>
      </c>
      <c r="Q172">
        <f t="shared" si="2"/>
        <v>122532.176</v>
      </c>
      <c r="S172" t="s">
        <v>432</v>
      </c>
      <c r="AG172" s="17">
        <v>44139</v>
      </c>
      <c r="AH172" s="17">
        <v>45234</v>
      </c>
    </row>
    <row r="173" spans="1:34">
      <c r="A173">
        <v>172</v>
      </c>
      <c r="B173" t="s">
        <v>178</v>
      </c>
      <c r="C173" t="s">
        <v>54</v>
      </c>
      <c r="D173" t="s">
        <v>14</v>
      </c>
      <c r="E173" t="s">
        <v>433</v>
      </c>
      <c r="F173" t="s">
        <v>434</v>
      </c>
      <c r="G173">
        <v>40</v>
      </c>
      <c r="H173" t="s">
        <v>116</v>
      </c>
      <c r="J173" s="12" t="s">
        <v>117</v>
      </c>
      <c r="L173" s="13" t="s">
        <v>6</v>
      </c>
      <c r="M173" s="14">
        <v>43648</v>
      </c>
      <c r="N173" s="15">
        <v>43648</v>
      </c>
      <c r="O173">
        <v>866.76</v>
      </c>
      <c r="P173">
        <v>2</v>
      </c>
      <c r="Q173">
        <f t="shared" si="2"/>
        <v>1733.52</v>
      </c>
      <c r="S173" t="s">
        <v>435</v>
      </c>
      <c r="AG173" s="17">
        <v>44014</v>
      </c>
      <c r="AH173" s="17">
        <v>45109</v>
      </c>
    </row>
    <row r="174" spans="1:34">
      <c r="A174">
        <v>173</v>
      </c>
      <c r="B174" t="s">
        <v>71</v>
      </c>
      <c r="C174" t="s">
        <v>54</v>
      </c>
      <c r="D174" t="s">
        <v>15</v>
      </c>
      <c r="E174" t="s">
        <v>436</v>
      </c>
      <c r="F174" t="s">
        <v>437</v>
      </c>
      <c r="G174">
        <v>70</v>
      </c>
      <c r="H174" t="s">
        <v>263</v>
      </c>
      <c r="J174" s="12">
        <v>545.62</v>
      </c>
      <c r="L174" s="13" t="s">
        <v>6</v>
      </c>
      <c r="M174" s="14">
        <v>43647</v>
      </c>
      <c r="N174" s="15">
        <v>43647</v>
      </c>
      <c r="O174">
        <v>839.65</v>
      </c>
      <c r="P174">
        <v>4.5</v>
      </c>
      <c r="Q174">
        <f t="shared" si="2"/>
        <v>3778.425</v>
      </c>
      <c r="S174" t="s">
        <v>438</v>
      </c>
      <c r="AG174" s="17">
        <v>44013</v>
      </c>
      <c r="AH174" s="17">
        <v>44743</v>
      </c>
    </row>
    <row r="175" spans="1:34">
      <c r="A175">
        <v>174</v>
      </c>
      <c r="B175" t="s">
        <v>71</v>
      </c>
      <c r="C175" t="s">
        <v>54</v>
      </c>
      <c r="D175" t="s">
        <v>15</v>
      </c>
      <c r="E175" t="s">
        <v>439</v>
      </c>
      <c r="F175" t="s">
        <v>440</v>
      </c>
      <c r="G175">
        <v>70</v>
      </c>
      <c r="H175" t="s">
        <v>263</v>
      </c>
      <c r="J175" s="12">
        <v>958.37</v>
      </c>
      <c r="L175" s="13" t="s">
        <v>6</v>
      </c>
      <c r="M175" s="14">
        <v>43647</v>
      </c>
      <c r="N175" s="15">
        <v>43647</v>
      </c>
      <c r="O175">
        <v>1618.86</v>
      </c>
      <c r="P175">
        <v>4.5</v>
      </c>
      <c r="Q175">
        <f t="shared" si="2"/>
        <v>7284.87</v>
      </c>
      <c r="S175" t="s">
        <v>438</v>
      </c>
      <c r="AG175" s="17">
        <v>44013</v>
      </c>
      <c r="AH175" s="17">
        <v>44743</v>
      </c>
    </row>
    <row r="176" spans="1:34">
      <c r="A176">
        <v>175</v>
      </c>
      <c r="B176" t="s">
        <v>71</v>
      </c>
      <c r="C176" t="s">
        <v>54</v>
      </c>
      <c r="D176" t="s">
        <v>16</v>
      </c>
      <c r="E176" t="s">
        <v>359</v>
      </c>
      <c r="F176" t="s">
        <v>441</v>
      </c>
      <c r="G176">
        <v>70</v>
      </c>
      <c r="H176" t="s">
        <v>74</v>
      </c>
      <c r="J176" s="12">
        <v>21827.76</v>
      </c>
      <c r="L176" s="13" t="s">
        <v>6</v>
      </c>
      <c r="M176" s="14">
        <v>43647</v>
      </c>
      <c r="N176" s="15">
        <v>43647</v>
      </c>
      <c r="O176">
        <v>143440.3</v>
      </c>
      <c r="P176">
        <v>2.5</v>
      </c>
      <c r="Q176">
        <f t="shared" si="2"/>
        <v>358600.75</v>
      </c>
      <c r="S176" t="s">
        <v>442</v>
      </c>
      <c r="AG176" s="17">
        <v>44044</v>
      </c>
      <c r="AH176" s="17">
        <v>45139</v>
      </c>
    </row>
    <row r="177" spans="1:34">
      <c r="A177">
        <v>176</v>
      </c>
      <c r="B177" t="s">
        <v>53</v>
      </c>
      <c r="C177" t="s">
        <v>54</v>
      </c>
      <c r="D177" t="s">
        <v>14</v>
      </c>
      <c r="E177" t="s">
        <v>127</v>
      </c>
      <c r="F177" t="s">
        <v>443</v>
      </c>
      <c r="G177">
        <v>50</v>
      </c>
      <c r="H177" t="s">
        <v>116</v>
      </c>
      <c r="J177" s="12" t="s">
        <v>117</v>
      </c>
      <c r="L177" s="13" t="s">
        <v>6</v>
      </c>
      <c r="M177" s="14">
        <v>43642</v>
      </c>
      <c r="N177" s="15">
        <v>43642</v>
      </c>
      <c r="O177">
        <v>17695</v>
      </c>
      <c r="P177">
        <v>0.8</v>
      </c>
      <c r="Q177">
        <f t="shared" si="2"/>
        <v>14156</v>
      </c>
      <c r="S177" t="s">
        <v>444</v>
      </c>
      <c r="AG177" s="17">
        <v>43825</v>
      </c>
      <c r="AH177" s="17">
        <v>44008</v>
      </c>
    </row>
    <row r="178" spans="1:34">
      <c r="A178">
        <v>177</v>
      </c>
      <c r="B178" t="s">
        <v>53</v>
      </c>
      <c r="C178" t="s">
        <v>54</v>
      </c>
      <c r="D178" t="s">
        <v>17</v>
      </c>
      <c r="E178" t="s">
        <v>53</v>
      </c>
      <c r="F178" t="s">
        <v>445</v>
      </c>
      <c r="G178">
        <v>50</v>
      </c>
      <c r="H178" t="s">
        <v>57</v>
      </c>
      <c r="J178" s="12">
        <v>443.5</v>
      </c>
      <c r="L178" s="13" t="s">
        <v>6</v>
      </c>
      <c r="M178" s="14">
        <v>43637</v>
      </c>
      <c r="N178" s="15">
        <v>43637</v>
      </c>
      <c r="O178">
        <v>16012.6</v>
      </c>
      <c r="P178">
        <v>0.8</v>
      </c>
      <c r="Q178">
        <f t="shared" si="2"/>
        <v>12810.08</v>
      </c>
      <c r="S178" t="s">
        <v>446</v>
      </c>
      <c r="AG178" s="17">
        <v>44062</v>
      </c>
      <c r="AH178" s="17">
        <v>45156</v>
      </c>
    </row>
    <row r="179" spans="1:34">
      <c r="A179">
        <v>178</v>
      </c>
      <c r="B179" t="s">
        <v>53</v>
      </c>
      <c r="C179" t="s">
        <v>54</v>
      </c>
      <c r="D179" t="s">
        <v>17</v>
      </c>
      <c r="E179" t="s">
        <v>53</v>
      </c>
      <c r="F179" t="s">
        <v>447</v>
      </c>
      <c r="G179">
        <v>50</v>
      </c>
      <c r="H179" t="s">
        <v>57</v>
      </c>
      <c r="J179" s="12">
        <v>516.7532</v>
      </c>
      <c r="L179" s="13" t="s">
        <v>6</v>
      </c>
      <c r="M179" s="14">
        <v>43637</v>
      </c>
      <c r="N179" s="15">
        <v>43637</v>
      </c>
      <c r="O179">
        <v>18655.35</v>
      </c>
      <c r="P179">
        <v>0.8</v>
      </c>
      <c r="Q179">
        <f t="shared" si="2"/>
        <v>14924.28</v>
      </c>
      <c r="S179" t="s">
        <v>448</v>
      </c>
      <c r="AG179" s="17">
        <v>44062</v>
      </c>
      <c r="AH179" s="17">
        <v>45156</v>
      </c>
    </row>
    <row r="180" spans="1:34">
      <c r="A180">
        <v>179</v>
      </c>
      <c r="B180" t="s">
        <v>53</v>
      </c>
      <c r="C180" t="s">
        <v>54</v>
      </c>
      <c r="D180" t="s">
        <v>17</v>
      </c>
      <c r="E180" t="s">
        <v>53</v>
      </c>
      <c r="F180" t="s">
        <v>449</v>
      </c>
      <c r="G180">
        <v>50</v>
      </c>
      <c r="H180" t="s">
        <v>57</v>
      </c>
      <c r="J180" s="12">
        <v>583.9769</v>
      </c>
      <c r="L180" s="13" t="s">
        <v>6</v>
      </c>
      <c r="M180" s="14">
        <v>43637</v>
      </c>
      <c r="N180" s="15">
        <v>43637</v>
      </c>
      <c r="O180">
        <v>21082.2</v>
      </c>
      <c r="P180">
        <v>0.8</v>
      </c>
      <c r="Q180">
        <f t="shared" si="2"/>
        <v>16865.76</v>
      </c>
      <c r="S180" t="s">
        <v>450</v>
      </c>
      <c r="AG180" s="17">
        <v>44062</v>
      </c>
      <c r="AH180" s="17">
        <v>45156</v>
      </c>
    </row>
    <row r="181" spans="1:34">
      <c r="A181">
        <v>180</v>
      </c>
      <c r="B181" t="s">
        <v>53</v>
      </c>
      <c r="C181" t="s">
        <v>54</v>
      </c>
      <c r="D181" t="s">
        <v>16</v>
      </c>
      <c r="E181" t="s">
        <v>66</v>
      </c>
      <c r="F181" t="s">
        <v>451</v>
      </c>
      <c r="G181">
        <v>50</v>
      </c>
      <c r="H181" t="s">
        <v>57</v>
      </c>
      <c r="J181" s="12">
        <v>716</v>
      </c>
      <c r="L181" s="13" t="s">
        <v>6</v>
      </c>
      <c r="M181" s="14">
        <v>43636</v>
      </c>
      <c r="N181" s="15">
        <v>43636</v>
      </c>
      <c r="O181">
        <v>13108.4</v>
      </c>
      <c r="P181">
        <v>1.8</v>
      </c>
      <c r="Q181">
        <f t="shared" si="2"/>
        <v>23595.12</v>
      </c>
      <c r="S181" t="s">
        <v>452</v>
      </c>
      <c r="AG181" s="17">
        <v>43908</v>
      </c>
      <c r="AH181" s="17">
        <v>44273</v>
      </c>
    </row>
    <row r="182" spans="1:34">
      <c r="A182">
        <v>181</v>
      </c>
      <c r="B182" t="s">
        <v>71</v>
      </c>
      <c r="C182" t="s">
        <v>54</v>
      </c>
      <c r="D182" t="s">
        <v>14</v>
      </c>
      <c r="E182" t="s">
        <v>453</v>
      </c>
      <c r="F182" t="s">
        <v>454</v>
      </c>
      <c r="G182">
        <v>70</v>
      </c>
      <c r="H182" t="s">
        <v>116</v>
      </c>
      <c r="J182" s="12" t="s">
        <v>117</v>
      </c>
      <c r="L182" s="13" t="s">
        <v>6</v>
      </c>
      <c r="M182" s="14">
        <v>43635</v>
      </c>
      <c r="N182" s="15">
        <v>43635</v>
      </c>
      <c r="O182">
        <v>12937.11</v>
      </c>
      <c r="P182">
        <v>2</v>
      </c>
      <c r="Q182">
        <f t="shared" si="2"/>
        <v>25874.22</v>
      </c>
      <c r="S182" t="s">
        <v>455</v>
      </c>
      <c r="AG182" s="17">
        <v>44183</v>
      </c>
      <c r="AH182" s="17">
        <v>44913</v>
      </c>
    </row>
    <row r="183" spans="1:34">
      <c r="A183">
        <v>182</v>
      </c>
      <c r="B183" t="s">
        <v>71</v>
      </c>
      <c r="C183" t="s">
        <v>54</v>
      </c>
      <c r="D183" t="s">
        <v>14</v>
      </c>
      <c r="E183" t="s">
        <v>453</v>
      </c>
      <c r="F183" t="s">
        <v>454</v>
      </c>
      <c r="G183">
        <v>70</v>
      </c>
      <c r="H183" t="s">
        <v>116</v>
      </c>
      <c r="J183" s="12" t="s">
        <v>117</v>
      </c>
      <c r="L183" s="13" t="s">
        <v>6</v>
      </c>
      <c r="M183" s="14">
        <v>43635</v>
      </c>
      <c r="N183" s="15">
        <v>43635</v>
      </c>
      <c r="O183">
        <v>48573.82</v>
      </c>
      <c r="P183">
        <v>2</v>
      </c>
      <c r="Q183">
        <f t="shared" si="2"/>
        <v>97147.64</v>
      </c>
      <c r="S183" t="s">
        <v>455</v>
      </c>
      <c r="AG183" s="17">
        <v>44183</v>
      </c>
      <c r="AH183" s="17">
        <v>44913</v>
      </c>
    </row>
    <row r="184" spans="1:34">
      <c r="A184">
        <v>183</v>
      </c>
      <c r="B184" t="s">
        <v>71</v>
      </c>
      <c r="C184" t="s">
        <v>54</v>
      </c>
      <c r="D184" t="s">
        <v>15</v>
      </c>
      <c r="E184" t="s">
        <v>456</v>
      </c>
      <c r="F184" t="s">
        <v>457</v>
      </c>
      <c r="G184">
        <v>70</v>
      </c>
      <c r="H184" t="s">
        <v>263</v>
      </c>
      <c r="J184" s="12">
        <v>12028.57</v>
      </c>
      <c r="L184" s="13" t="s">
        <v>6</v>
      </c>
      <c r="M184" s="14">
        <v>43629</v>
      </c>
      <c r="N184" s="15">
        <v>43629</v>
      </c>
      <c r="O184">
        <v>55584.88</v>
      </c>
      <c r="P184">
        <v>2.8</v>
      </c>
      <c r="Q184">
        <f t="shared" si="2"/>
        <v>155637.664</v>
      </c>
      <c r="S184" t="s">
        <v>458</v>
      </c>
      <c r="AG184" s="17">
        <v>43995</v>
      </c>
      <c r="AH184" s="17">
        <v>44725</v>
      </c>
    </row>
    <row r="185" spans="1:34">
      <c r="A185">
        <v>184</v>
      </c>
      <c r="B185" t="s">
        <v>53</v>
      </c>
      <c r="C185" t="s">
        <v>54</v>
      </c>
      <c r="D185" t="s">
        <v>15</v>
      </c>
      <c r="E185" t="s">
        <v>459</v>
      </c>
      <c r="F185" t="s">
        <v>460</v>
      </c>
      <c r="G185">
        <v>50</v>
      </c>
      <c r="H185" t="s">
        <v>263</v>
      </c>
      <c r="J185" s="12">
        <v>89.83</v>
      </c>
      <c r="L185" s="13" t="s">
        <v>6</v>
      </c>
      <c r="M185" s="14">
        <v>43628</v>
      </c>
      <c r="N185" s="15">
        <v>43628</v>
      </c>
      <c r="O185">
        <v>4855.7</v>
      </c>
      <c r="P185">
        <v>0.6</v>
      </c>
      <c r="Q185">
        <f t="shared" si="2"/>
        <v>2913.42</v>
      </c>
      <c r="S185" t="s">
        <v>461</v>
      </c>
      <c r="AG185" s="17">
        <v>43994</v>
      </c>
      <c r="AH185" s="17">
        <v>44724</v>
      </c>
    </row>
    <row r="186" spans="1:34">
      <c r="A186">
        <v>185</v>
      </c>
      <c r="B186" t="s">
        <v>53</v>
      </c>
      <c r="C186" t="s">
        <v>54</v>
      </c>
      <c r="D186" t="s">
        <v>15</v>
      </c>
      <c r="E186" t="s">
        <v>462</v>
      </c>
      <c r="F186" t="s">
        <v>463</v>
      </c>
      <c r="G186">
        <v>50</v>
      </c>
      <c r="H186" t="s">
        <v>263</v>
      </c>
      <c r="J186" s="12">
        <v>89.92</v>
      </c>
      <c r="L186" s="13" t="s">
        <v>6</v>
      </c>
      <c r="M186" s="14">
        <v>43628</v>
      </c>
      <c r="N186" s="15">
        <v>43628</v>
      </c>
      <c r="O186">
        <v>4860.3</v>
      </c>
      <c r="P186">
        <v>0.6</v>
      </c>
      <c r="Q186">
        <f t="shared" si="2"/>
        <v>2916.18</v>
      </c>
      <c r="S186" t="s">
        <v>464</v>
      </c>
      <c r="AG186" s="17">
        <v>43994</v>
      </c>
      <c r="AH186" s="17">
        <v>44724</v>
      </c>
    </row>
    <row r="187" spans="1:34">
      <c r="A187">
        <v>186</v>
      </c>
      <c r="B187" t="s">
        <v>53</v>
      </c>
      <c r="C187" t="s">
        <v>54</v>
      </c>
      <c r="D187" t="s">
        <v>15</v>
      </c>
      <c r="E187" t="s">
        <v>465</v>
      </c>
      <c r="F187" t="s">
        <v>466</v>
      </c>
      <c r="G187">
        <v>50</v>
      </c>
      <c r="H187" t="s">
        <v>263</v>
      </c>
      <c r="J187" s="12">
        <v>185</v>
      </c>
      <c r="L187" s="13" t="s">
        <v>6</v>
      </c>
      <c r="M187" s="14">
        <v>43628</v>
      </c>
      <c r="N187" s="15">
        <v>43628</v>
      </c>
      <c r="O187">
        <v>10000.15</v>
      </c>
      <c r="P187">
        <v>0.6</v>
      </c>
      <c r="Q187">
        <f t="shared" si="2"/>
        <v>6000.09</v>
      </c>
      <c r="S187" t="s">
        <v>467</v>
      </c>
      <c r="AG187" s="17">
        <v>43994</v>
      </c>
      <c r="AH187" s="17">
        <v>44724</v>
      </c>
    </row>
    <row r="188" spans="1:34">
      <c r="A188">
        <v>187</v>
      </c>
      <c r="B188" t="s">
        <v>53</v>
      </c>
      <c r="C188" t="s">
        <v>54</v>
      </c>
      <c r="D188" t="s">
        <v>14</v>
      </c>
      <c r="E188" t="s">
        <v>468</v>
      </c>
      <c r="F188" t="s">
        <v>469</v>
      </c>
      <c r="G188">
        <v>50</v>
      </c>
      <c r="H188" t="s">
        <v>57</v>
      </c>
      <c r="J188" s="12">
        <v>4000</v>
      </c>
      <c r="L188" s="13" t="s">
        <v>6</v>
      </c>
      <c r="M188" s="14">
        <v>43628</v>
      </c>
      <c r="N188" s="15">
        <v>43628</v>
      </c>
      <c r="O188">
        <v>122236.82</v>
      </c>
      <c r="P188">
        <v>0.6</v>
      </c>
      <c r="Q188">
        <f t="shared" si="2"/>
        <v>73342.092</v>
      </c>
      <c r="S188" t="s">
        <v>468</v>
      </c>
      <c r="AG188" s="17">
        <v>43992</v>
      </c>
      <c r="AH188" s="17">
        <v>44539</v>
      </c>
    </row>
    <row r="189" spans="1:34">
      <c r="A189">
        <v>188</v>
      </c>
      <c r="B189" t="s">
        <v>53</v>
      </c>
      <c r="C189" t="s">
        <v>54</v>
      </c>
      <c r="D189" t="s">
        <v>15</v>
      </c>
      <c r="E189" t="s">
        <v>470</v>
      </c>
      <c r="F189" t="s">
        <v>471</v>
      </c>
      <c r="G189">
        <v>50</v>
      </c>
      <c r="H189" t="s">
        <v>263</v>
      </c>
      <c r="J189" s="12">
        <v>251.07</v>
      </c>
      <c r="L189" s="13" t="s">
        <v>6</v>
      </c>
      <c r="M189" s="14">
        <v>43628</v>
      </c>
      <c r="N189" s="15">
        <v>43628</v>
      </c>
      <c r="O189">
        <v>13571.44</v>
      </c>
      <c r="P189">
        <v>0.6</v>
      </c>
      <c r="Q189">
        <f t="shared" si="2"/>
        <v>8142.864</v>
      </c>
      <c r="S189" t="s">
        <v>472</v>
      </c>
      <c r="AG189" s="17">
        <v>43994</v>
      </c>
      <c r="AH189" s="17">
        <v>44724</v>
      </c>
    </row>
    <row r="190" spans="1:34">
      <c r="A190">
        <v>189</v>
      </c>
      <c r="B190" t="s">
        <v>53</v>
      </c>
      <c r="C190" t="s">
        <v>54</v>
      </c>
      <c r="D190" t="s">
        <v>15</v>
      </c>
      <c r="E190" t="s">
        <v>473</v>
      </c>
      <c r="F190" t="s">
        <v>474</v>
      </c>
      <c r="G190">
        <v>50</v>
      </c>
      <c r="H190" t="s">
        <v>263</v>
      </c>
      <c r="J190" s="12">
        <v>193.82</v>
      </c>
      <c r="L190" s="13" t="s">
        <v>6</v>
      </c>
      <c r="M190" s="14">
        <v>43628</v>
      </c>
      <c r="N190" s="15">
        <v>43628</v>
      </c>
      <c r="O190">
        <v>10476.57</v>
      </c>
      <c r="P190">
        <v>0.6</v>
      </c>
      <c r="Q190">
        <f t="shared" si="2"/>
        <v>6285.942</v>
      </c>
      <c r="S190" t="s">
        <v>475</v>
      </c>
      <c r="AG190" s="17">
        <v>43994</v>
      </c>
      <c r="AH190" s="17">
        <v>44724</v>
      </c>
    </row>
    <row r="191" spans="1:34">
      <c r="A191">
        <v>190</v>
      </c>
      <c r="B191" t="s">
        <v>53</v>
      </c>
      <c r="C191" t="s">
        <v>54</v>
      </c>
      <c r="D191" t="s">
        <v>15</v>
      </c>
      <c r="E191" t="s">
        <v>476</v>
      </c>
      <c r="F191" t="s">
        <v>477</v>
      </c>
      <c r="G191">
        <v>50</v>
      </c>
      <c r="H191" t="s">
        <v>263</v>
      </c>
      <c r="J191" s="12">
        <v>254.08</v>
      </c>
      <c r="L191" s="13" t="s">
        <v>6</v>
      </c>
      <c r="M191" s="14">
        <v>43628</v>
      </c>
      <c r="N191" s="15">
        <v>43628</v>
      </c>
      <c r="O191">
        <v>13734.09</v>
      </c>
      <c r="P191">
        <v>0.6</v>
      </c>
      <c r="Q191">
        <f t="shared" si="2"/>
        <v>8240.454</v>
      </c>
      <c r="S191" t="s">
        <v>478</v>
      </c>
      <c r="AG191" s="17">
        <v>43994</v>
      </c>
      <c r="AH191" s="17">
        <v>44724</v>
      </c>
    </row>
    <row r="192" spans="1:34">
      <c r="A192">
        <v>191</v>
      </c>
      <c r="B192" t="s">
        <v>53</v>
      </c>
      <c r="C192" t="s">
        <v>54</v>
      </c>
      <c r="D192" t="s">
        <v>15</v>
      </c>
      <c r="E192" t="s">
        <v>479</v>
      </c>
      <c r="F192" t="s">
        <v>480</v>
      </c>
      <c r="G192">
        <v>50</v>
      </c>
      <c r="H192" t="s">
        <v>263</v>
      </c>
      <c r="J192" s="12">
        <v>249.07</v>
      </c>
      <c r="L192" s="13" t="s">
        <v>6</v>
      </c>
      <c r="M192" s="14">
        <v>43628</v>
      </c>
      <c r="N192" s="15">
        <v>43628</v>
      </c>
      <c r="O192">
        <v>13463.3</v>
      </c>
      <c r="P192">
        <v>0.6</v>
      </c>
      <c r="Q192">
        <f t="shared" si="2"/>
        <v>8077.98</v>
      </c>
      <c r="S192" t="s">
        <v>481</v>
      </c>
      <c r="AG192" s="17">
        <v>43994</v>
      </c>
      <c r="AH192" s="17">
        <v>44724</v>
      </c>
    </row>
    <row r="193" spans="1:34">
      <c r="A193">
        <v>192</v>
      </c>
      <c r="B193" t="s">
        <v>53</v>
      </c>
      <c r="C193" t="s">
        <v>54</v>
      </c>
      <c r="D193" t="s">
        <v>15</v>
      </c>
      <c r="E193" t="s">
        <v>482</v>
      </c>
      <c r="F193" t="s">
        <v>483</v>
      </c>
      <c r="G193">
        <v>50</v>
      </c>
      <c r="H193" t="s">
        <v>263</v>
      </c>
      <c r="J193" s="12">
        <v>187.41</v>
      </c>
      <c r="L193" s="13" t="s">
        <v>6</v>
      </c>
      <c r="M193" s="14">
        <v>43628</v>
      </c>
      <c r="N193" s="15">
        <v>43628</v>
      </c>
      <c r="O193">
        <v>10130.28</v>
      </c>
      <c r="P193">
        <v>0.6</v>
      </c>
      <c r="Q193">
        <f t="shared" si="2"/>
        <v>6078.168</v>
      </c>
      <c r="S193" t="s">
        <v>484</v>
      </c>
      <c r="AG193" s="17">
        <v>43994</v>
      </c>
      <c r="AH193" s="17">
        <v>44724</v>
      </c>
    </row>
    <row r="194" spans="1:34">
      <c r="A194">
        <v>193</v>
      </c>
      <c r="B194" t="s">
        <v>71</v>
      </c>
      <c r="C194" t="s">
        <v>54</v>
      </c>
      <c r="D194" t="s">
        <v>14</v>
      </c>
      <c r="E194" t="s">
        <v>485</v>
      </c>
      <c r="F194" t="s">
        <v>486</v>
      </c>
      <c r="G194">
        <v>70</v>
      </c>
      <c r="H194" t="s">
        <v>74</v>
      </c>
      <c r="J194" s="12">
        <v>1324.414</v>
      </c>
      <c r="L194" s="13" t="s">
        <v>6</v>
      </c>
      <c r="M194" s="14">
        <v>43628</v>
      </c>
      <c r="N194" s="15">
        <v>43628</v>
      </c>
      <c r="O194">
        <v>25361.4</v>
      </c>
      <c r="P194">
        <v>2.14</v>
      </c>
      <c r="Q194">
        <f t="shared" si="2"/>
        <v>54273.396</v>
      </c>
      <c r="S194" t="s">
        <v>485</v>
      </c>
      <c r="AG194" s="17">
        <v>44024</v>
      </c>
      <c r="AH194" s="17">
        <v>45119</v>
      </c>
    </row>
    <row r="195" spans="1:34">
      <c r="A195">
        <v>194</v>
      </c>
      <c r="B195" t="s">
        <v>71</v>
      </c>
      <c r="C195" t="s">
        <v>54</v>
      </c>
      <c r="D195" t="s">
        <v>15</v>
      </c>
      <c r="E195" t="s">
        <v>487</v>
      </c>
      <c r="F195" t="s">
        <v>488</v>
      </c>
      <c r="G195">
        <v>70</v>
      </c>
      <c r="H195" t="s">
        <v>263</v>
      </c>
      <c r="J195" s="12">
        <v>12359.02</v>
      </c>
      <c r="L195" s="13" t="s">
        <v>6</v>
      </c>
      <c r="M195" s="14">
        <v>43628</v>
      </c>
      <c r="N195" s="15">
        <v>43628</v>
      </c>
      <c r="O195">
        <v>46165.86</v>
      </c>
      <c r="P195">
        <v>2.5</v>
      </c>
      <c r="Q195">
        <f t="shared" ref="Q195:Q258" si="3">O195*P195</f>
        <v>115414.65</v>
      </c>
      <c r="S195" t="s">
        <v>489</v>
      </c>
      <c r="AG195" s="17">
        <v>43994</v>
      </c>
      <c r="AH195" s="17">
        <v>44724</v>
      </c>
    </row>
    <row r="196" spans="1:34">
      <c r="A196">
        <v>195</v>
      </c>
      <c r="B196" t="s">
        <v>71</v>
      </c>
      <c r="C196" t="s">
        <v>54</v>
      </c>
      <c r="D196" t="s">
        <v>15</v>
      </c>
      <c r="E196" t="s">
        <v>490</v>
      </c>
      <c r="F196" t="s">
        <v>491</v>
      </c>
      <c r="G196">
        <v>70</v>
      </c>
      <c r="H196" t="s">
        <v>263</v>
      </c>
      <c r="J196" s="12">
        <v>29523.45</v>
      </c>
      <c r="L196" s="13" t="s">
        <v>6</v>
      </c>
      <c r="M196" s="14">
        <v>43628</v>
      </c>
      <c r="N196" s="15">
        <v>43628</v>
      </c>
      <c r="O196">
        <v>64219.35</v>
      </c>
      <c r="P196">
        <v>2.5</v>
      </c>
      <c r="Q196">
        <f t="shared" si="3"/>
        <v>160548.375</v>
      </c>
      <c r="S196" t="s">
        <v>489</v>
      </c>
      <c r="AG196" s="17">
        <v>43994</v>
      </c>
      <c r="AH196" s="17">
        <v>44724</v>
      </c>
    </row>
    <row r="197" spans="1:34">
      <c r="A197">
        <v>196</v>
      </c>
      <c r="B197" t="s">
        <v>71</v>
      </c>
      <c r="C197" t="s">
        <v>54</v>
      </c>
      <c r="D197" t="s">
        <v>15</v>
      </c>
      <c r="E197" t="s">
        <v>492</v>
      </c>
      <c r="F197" t="s">
        <v>493</v>
      </c>
      <c r="G197">
        <v>70</v>
      </c>
      <c r="H197" t="s">
        <v>263</v>
      </c>
      <c r="J197" s="12">
        <v>33334.82</v>
      </c>
      <c r="L197" s="13" t="s">
        <v>6</v>
      </c>
      <c r="M197" s="14">
        <v>43628</v>
      </c>
      <c r="N197" s="15">
        <v>43628</v>
      </c>
      <c r="O197">
        <v>57910.98</v>
      </c>
      <c r="P197">
        <v>2.5</v>
      </c>
      <c r="Q197">
        <f t="shared" si="3"/>
        <v>144777.45</v>
      </c>
      <c r="S197" t="s">
        <v>489</v>
      </c>
      <c r="AG197" s="17">
        <v>43994</v>
      </c>
      <c r="AH197" s="17">
        <v>44724</v>
      </c>
    </row>
    <row r="198" spans="1:34">
      <c r="A198">
        <v>197</v>
      </c>
      <c r="B198" t="s">
        <v>71</v>
      </c>
      <c r="C198" t="s">
        <v>54</v>
      </c>
      <c r="D198" t="s">
        <v>14</v>
      </c>
      <c r="E198" t="s">
        <v>494</v>
      </c>
      <c r="F198" t="s">
        <v>495</v>
      </c>
      <c r="G198">
        <v>70</v>
      </c>
      <c r="H198" t="s">
        <v>74</v>
      </c>
      <c r="J198" s="12">
        <v>102.7196</v>
      </c>
      <c r="L198" s="13" t="s">
        <v>6</v>
      </c>
      <c r="M198" s="14">
        <v>43619</v>
      </c>
      <c r="N198" s="15">
        <v>43619</v>
      </c>
      <c r="O198">
        <v>7133.3</v>
      </c>
      <c r="P198">
        <v>2</v>
      </c>
      <c r="Q198">
        <f t="shared" si="3"/>
        <v>14266.6</v>
      </c>
      <c r="S198" t="s">
        <v>496</v>
      </c>
      <c r="AG198" s="17">
        <v>43985</v>
      </c>
      <c r="AH198" s="17">
        <v>45080</v>
      </c>
    </row>
    <row r="199" spans="1:34">
      <c r="A199">
        <v>198</v>
      </c>
      <c r="B199" t="s">
        <v>81</v>
      </c>
      <c r="C199" t="s">
        <v>54</v>
      </c>
      <c r="D199" t="s">
        <v>13</v>
      </c>
      <c r="E199" t="s">
        <v>497</v>
      </c>
      <c r="F199" t="s">
        <v>498</v>
      </c>
      <c r="G199">
        <v>40</v>
      </c>
      <c r="H199" t="s">
        <v>116</v>
      </c>
      <c r="J199" s="12">
        <v>1274.5439</v>
      </c>
      <c r="L199" s="13" t="s">
        <v>6</v>
      </c>
      <c r="M199" s="14">
        <v>43605</v>
      </c>
      <c r="N199" s="15">
        <v>43605</v>
      </c>
      <c r="O199">
        <v>13353</v>
      </c>
      <c r="P199">
        <v>2.5</v>
      </c>
      <c r="Q199">
        <f t="shared" si="3"/>
        <v>33382.5</v>
      </c>
      <c r="S199" t="s">
        <v>499</v>
      </c>
      <c r="AG199" s="17">
        <v>43971</v>
      </c>
      <c r="AH199" s="17">
        <v>45066</v>
      </c>
    </row>
    <row r="200" spans="1:34">
      <c r="A200">
        <v>199</v>
      </c>
      <c r="B200" t="s">
        <v>53</v>
      </c>
      <c r="C200" t="s">
        <v>54</v>
      </c>
      <c r="D200" t="s">
        <v>14</v>
      </c>
      <c r="E200" t="s">
        <v>500</v>
      </c>
      <c r="F200" t="s">
        <v>501</v>
      </c>
      <c r="G200">
        <v>50</v>
      </c>
      <c r="H200" t="s">
        <v>57</v>
      </c>
      <c r="J200" s="12">
        <v>259.73</v>
      </c>
      <c r="L200" s="13" t="s">
        <v>6</v>
      </c>
      <c r="M200" s="14">
        <v>43602</v>
      </c>
      <c r="N200" s="15">
        <v>43602</v>
      </c>
      <c r="O200">
        <v>7255</v>
      </c>
      <c r="P200">
        <v>0.8</v>
      </c>
      <c r="Q200">
        <f t="shared" si="3"/>
        <v>5804</v>
      </c>
      <c r="S200" t="s">
        <v>500</v>
      </c>
      <c r="AG200" s="17">
        <v>43878</v>
      </c>
      <c r="AH200" s="17">
        <v>44060</v>
      </c>
    </row>
    <row r="201" spans="1:34">
      <c r="A201">
        <v>200</v>
      </c>
      <c r="B201" t="s">
        <v>71</v>
      </c>
      <c r="C201" t="s">
        <v>54</v>
      </c>
      <c r="D201" t="s">
        <v>17</v>
      </c>
      <c r="E201" t="s">
        <v>99</v>
      </c>
      <c r="F201" t="s">
        <v>502</v>
      </c>
      <c r="G201">
        <v>70</v>
      </c>
      <c r="H201" t="s">
        <v>57</v>
      </c>
      <c r="J201" s="12">
        <v>12914</v>
      </c>
      <c r="L201" s="13" t="s">
        <v>6</v>
      </c>
      <c r="M201" s="14">
        <v>43602</v>
      </c>
      <c r="N201" s="15">
        <v>43602</v>
      </c>
      <c r="O201">
        <v>32914.14</v>
      </c>
      <c r="P201">
        <v>3</v>
      </c>
      <c r="Q201">
        <f t="shared" si="3"/>
        <v>98742.42</v>
      </c>
      <c r="S201" t="s">
        <v>503</v>
      </c>
      <c r="AG201" s="17">
        <v>44025</v>
      </c>
      <c r="AH201" s="17">
        <v>45119</v>
      </c>
    </row>
    <row r="202" spans="1:34">
      <c r="A202">
        <v>201</v>
      </c>
      <c r="B202" t="s">
        <v>71</v>
      </c>
      <c r="C202" t="s">
        <v>54</v>
      </c>
      <c r="D202" t="s">
        <v>17</v>
      </c>
      <c r="E202" t="s">
        <v>99</v>
      </c>
      <c r="F202" t="s">
        <v>504</v>
      </c>
      <c r="G202">
        <v>70</v>
      </c>
      <c r="H202" t="s">
        <v>57</v>
      </c>
      <c r="J202" s="12">
        <v>14686</v>
      </c>
      <c r="L202" s="13" t="s">
        <v>6</v>
      </c>
      <c r="M202" s="14">
        <v>43602</v>
      </c>
      <c r="N202" s="15">
        <v>43602</v>
      </c>
      <c r="O202">
        <v>38739.23</v>
      </c>
      <c r="P202">
        <v>3</v>
      </c>
      <c r="Q202">
        <f t="shared" si="3"/>
        <v>116217.69</v>
      </c>
      <c r="S202" t="s">
        <v>503</v>
      </c>
      <c r="AG202" s="17">
        <v>44025</v>
      </c>
      <c r="AH202" s="17">
        <v>45119</v>
      </c>
    </row>
    <row r="203" spans="1:34">
      <c r="A203">
        <v>202</v>
      </c>
      <c r="B203" t="s">
        <v>53</v>
      </c>
      <c r="C203" t="s">
        <v>54</v>
      </c>
      <c r="D203" t="s">
        <v>14</v>
      </c>
      <c r="E203" t="s">
        <v>377</v>
      </c>
      <c r="F203" t="s">
        <v>378</v>
      </c>
      <c r="G203">
        <v>50</v>
      </c>
      <c r="H203" t="s">
        <v>57</v>
      </c>
      <c r="J203" s="12">
        <v>5700</v>
      </c>
      <c r="L203" s="13" t="s">
        <v>6</v>
      </c>
      <c r="M203" s="14">
        <v>43602</v>
      </c>
      <c r="N203" s="15">
        <v>43602</v>
      </c>
      <c r="O203">
        <v>177396.72</v>
      </c>
      <c r="P203">
        <v>0.7</v>
      </c>
      <c r="Q203">
        <f t="shared" si="3"/>
        <v>124177.704</v>
      </c>
      <c r="S203" t="s">
        <v>377</v>
      </c>
      <c r="AG203" s="17">
        <v>43966</v>
      </c>
      <c r="AH203" s="17">
        <v>44514</v>
      </c>
    </row>
    <row r="204" spans="1:34">
      <c r="A204">
        <v>203</v>
      </c>
      <c r="B204" t="s">
        <v>53</v>
      </c>
      <c r="C204" t="s">
        <v>54</v>
      </c>
      <c r="D204" t="s">
        <v>14</v>
      </c>
      <c r="E204" t="s">
        <v>377</v>
      </c>
      <c r="F204" t="s">
        <v>505</v>
      </c>
      <c r="G204">
        <v>50</v>
      </c>
      <c r="H204" t="s">
        <v>57</v>
      </c>
      <c r="J204" s="12">
        <v>1700</v>
      </c>
      <c r="L204" s="13" t="s">
        <v>6</v>
      </c>
      <c r="M204" s="14">
        <v>43602</v>
      </c>
      <c r="N204" s="15">
        <v>43602</v>
      </c>
      <c r="O204">
        <v>52492.5</v>
      </c>
      <c r="P204">
        <v>0.7</v>
      </c>
      <c r="Q204">
        <f t="shared" si="3"/>
        <v>36744.75</v>
      </c>
      <c r="S204" t="s">
        <v>377</v>
      </c>
      <c r="AG204" s="17">
        <v>43966</v>
      </c>
      <c r="AH204" s="17">
        <v>44330</v>
      </c>
    </row>
    <row r="205" spans="1:34">
      <c r="A205">
        <v>204</v>
      </c>
      <c r="B205" t="s">
        <v>53</v>
      </c>
      <c r="C205" t="s">
        <v>54</v>
      </c>
      <c r="D205" t="s">
        <v>14</v>
      </c>
      <c r="E205" t="s">
        <v>506</v>
      </c>
      <c r="F205" t="s">
        <v>507</v>
      </c>
      <c r="G205">
        <v>50</v>
      </c>
      <c r="H205" t="s">
        <v>57</v>
      </c>
      <c r="J205" s="12">
        <v>1099.104</v>
      </c>
      <c r="L205" s="13" t="s">
        <v>6</v>
      </c>
      <c r="M205" s="14">
        <v>43584</v>
      </c>
      <c r="N205" s="15">
        <v>43584</v>
      </c>
      <c r="O205">
        <v>25680</v>
      </c>
      <c r="P205">
        <v>0.8</v>
      </c>
      <c r="Q205">
        <f t="shared" si="3"/>
        <v>20544</v>
      </c>
      <c r="S205" t="s">
        <v>506</v>
      </c>
      <c r="AG205" s="17">
        <v>43859</v>
      </c>
      <c r="AH205" s="17">
        <v>44041</v>
      </c>
    </row>
    <row r="206" spans="1:34">
      <c r="A206">
        <v>205</v>
      </c>
      <c r="B206" t="s">
        <v>53</v>
      </c>
      <c r="C206" t="s">
        <v>54</v>
      </c>
      <c r="D206" t="s">
        <v>14</v>
      </c>
      <c r="E206" t="s">
        <v>508</v>
      </c>
      <c r="F206" t="s">
        <v>509</v>
      </c>
      <c r="G206">
        <v>50</v>
      </c>
      <c r="H206" t="s">
        <v>57</v>
      </c>
      <c r="J206" s="12">
        <v>2200</v>
      </c>
      <c r="L206" s="13" t="s">
        <v>6</v>
      </c>
      <c r="M206" s="14">
        <v>43583</v>
      </c>
      <c r="N206" s="15">
        <v>43583</v>
      </c>
      <c r="O206">
        <v>68519.73</v>
      </c>
      <c r="P206">
        <v>0.6</v>
      </c>
      <c r="Q206">
        <f t="shared" si="3"/>
        <v>41111.838</v>
      </c>
      <c r="S206" t="s">
        <v>508</v>
      </c>
      <c r="AG206" s="17">
        <v>44307</v>
      </c>
      <c r="AH206" s="17">
        <v>44671</v>
      </c>
    </row>
    <row r="207" spans="1:34">
      <c r="A207">
        <v>206</v>
      </c>
      <c r="B207" t="s">
        <v>53</v>
      </c>
      <c r="C207" t="s">
        <v>54</v>
      </c>
      <c r="D207" t="s">
        <v>14</v>
      </c>
      <c r="E207" t="s">
        <v>510</v>
      </c>
      <c r="F207" t="s">
        <v>511</v>
      </c>
      <c r="G207">
        <v>50</v>
      </c>
      <c r="H207" t="s">
        <v>57</v>
      </c>
      <c r="J207" s="12">
        <v>97.3</v>
      </c>
      <c r="L207" s="13" t="s">
        <v>6</v>
      </c>
      <c r="M207" s="14">
        <v>43578</v>
      </c>
      <c r="N207" s="15">
        <v>43578</v>
      </c>
      <c r="O207">
        <v>1244</v>
      </c>
      <c r="P207">
        <v>0.8</v>
      </c>
      <c r="Q207">
        <f t="shared" si="3"/>
        <v>995.2</v>
      </c>
      <c r="S207" t="s">
        <v>510</v>
      </c>
      <c r="AG207" s="17">
        <v>43853</v>
      </c>
      <c r="AH207" s="17">
        <v>44035</v>
      </c>
    </row>
    <row r="208" spans="1:34">
      <c r="A208">
        <v>207</v>
      </c>
      <c r="B208" t="s">
        <v>53</v>
      </c>
      <c r="C208" t="s">
        <v>54</v>
      </c>
      <c r="D208" t="s">
        <v>16</v>
      </c>
      <c r="E208" t="s">
        <v>66</v>
      </c>
      <c r="F208" t="s">
        <v>512</v>
      </c>
      <c r="G208">
        <v>50</v>
      </c>
      <c r="H208" t="s">
        <v>57</v>
      </c>
      <c r="J208" s="12">
        <v>1312</v>
      </c>
      <c r="L208" s="13" t="s">
        <v>6</v>
      </c>
      <c r="M208" s="14">
        <v>43578</v>
      </c>
      <c r="N208" s="15">
        <v>43578</v>
      </c>
      <c r="O208">
        <v>28000</v>
      </c>
      <c r="P208">
        <v>1.8</v>
      </c>
      <c r="Q208">
        <f t="shared" si="3"/>
        <v>50400</v>
      </c>
      <c r="S208" t="s">
        <v>513</v>
      </c>
      <c r="AG208" s="17">
        <v>43821</v>
      </c>
      <c r="AH208" s="17">
        <v>44187</v>
      </c>
    </row>
    <row r="209" spans="1:34">
      <c r="A209">
        <v>208</v>
      </c>
      <c r="B209" t="s">
        <v>53</v>
      </c>
      <c r="C209" t="s">
        <v>54</v>
      </c>
      <c r="D209" t="s">
        <v>16</v>
      </c>
      <c r="E209" t="s">
        <v>66</v>
      </c>
      <c r="F209" t="s">
        <v>514</v>
      </c>
      <c r="G209">
        <v>50</v>
      </c>
      <c r="H209" t="s">
        <v>57</v>
      </c>
      <c r="J209" s="12">
        <v>535</v>
      </c>
      <c r="L209" s="13" t="s">
        <v>6</v>
      </c>
      <c r="M209" s="14">
        <v>43578</v>
      </c>
      <c r="N209" s="15">
        <v>43578</v>
      </c>
      <c r="O209">
        <v>10000</v>
      </c>
      <c r="P209">
        <v>1.8</v>
      </c>
      <c r="Q209">
        <f t="shared" si="3"/>
        <v>18000</v>
      </c>
      <c r="S209" t="s">
        <v>515</v>
      </c>
      <c r="AG209" s="17">
        <v>43821</v>
      </c>
      <c r="AH209" s="17">
        <v>44187</v>
      </c>
    </row>
    <row r="210" spans="1:34">
      <c r="A210">
        <v>209</v>
      </c>
      <c r="B210" t="s">
        <v>53</v>
      </c>
      <c r="C210" t="s">
        <v>54</v>
      </c>
      <c r="D210" t="s">
        <v>17</v>
      </c>
      <c r="E210" t="s">
        <v>53</v>
      </c>
      <c r="F210" t="s">
        <v>516</v>
      </c>
      <c r="G210">
        <v>50</v>
      </c>
      <c r="H210" t="s">
        <v>57</v>
      </c>
      <c r="J210" s="12">
        <v>507.08</v>
      </c>
      <c r="L210" s="13" t="s">
        <v>6</v>
      </c>
      <c r="M210" s="14">
        <v>43577</v>
      </c>
      <c r="N210" s="15">
        <v>43577</v>
      </c>
      <c r="O210">
        <v>18240.24</v>
      </c>
      <c r="P210">
        <v>0.8</v>
      </c>
      <c r="Q210">
        <f t="shared" si="3"/>
        <v>14592.192</v>
      </c>
      <c r="S210" t="s">
        <v>517</v>
      </c>
      <c r="AG210" s="17">
        <v>43942</v>
      </c>
      <c r="AH210" s="17">
        <v>45036</v>
      </c>
    </row>
    <row r="211" spans="1:34">
      <c r="A211">
        <v>210</v>
      </c>
      <c r="B211" t="s">
        <v>53</v>
      </c>
      <c r="C211" t="s">
        <v>54</v>
      </c>
      <c r="D211" t="s">
        <v>16</v>
      </c>
      <c r="E211" t="s">
        <v>66</v>
      </c>
      <c r="F211" t="s">
        <v>518</v>
      </c>
      <c r="G211">
        <v>50</v>
      </c>
      <c r="H211" t="s">
        <v>57</v>
      </c>
      <c r="J211" s="12">
        <v>296</v>
      </c>
      <c r="L211" s="13" t="s">
        <v>6</v>
      </c>
      <c r="M211" s="14">
        <v>43577</v>
      </c>
      <c r="N211" s="15">
        <v>43577</v>
      </c>
      <c r="O211">
        <v>10000</v>
      </c>
      <c r="P211">
        <v>1.8</v>
      </c>
      <c r="Q211">
        <f t="shared" si="3"/>
        <v>18000</v>
      </c>
      <c r="S211" t="s">
        <v>519</v>
      </c>
      <c r="AG211" s="17">
        <v>43820</v>
      </c>
      <c r="AH211" s="17">
        <v>44186</v>
      </c>
    </row>
    <row r="212" spans="1:34">
      <c r="A212">
        <v>211</v>
      </c>
      <c r="B212" t="s">
        <v>53</v>
      </c>
      <c r="C212" t="s">
        <v>54</v>
      </c>
      <c r="D212" t="s">
        <v>16</v>
      </c>
      <c r="E212" t="s">
        <v>66</v>
      </c>
      <c r="F212" t="s">
        <v>520</v>
      </c>
      <c r="G212">
        <v>50</v>
      </c>
      <c r="H212" t="s">
        <v>57</v>
      </c>
      <c r="J212" s="12">
        <v>251</v>
      </c>
      <c r="L212" s="13" t="s">
        <v>6</v>
      </c>
      <c r="M212" s="14">
        <v>43577</v>
      </c>
      <c r="N212" s="15">
        <v>43577</v>
      </c>
      <c r="O212">
        <v>8361.4</v>
      </c>
      <c r="P212">
        <v>1.8</v>
      </c>
      <c r="Q212">
        <f t="shared" si="3"/>
        <v>15050.52</v>
      </c>
      <c r="S212" t="s">
        <v>521</v>
      </c>
      <c r="AG212" s="17">
        <v>43820</v>
      </c>
      <c r="AH212" s="17">
        <v>44186</v>
      </c>
    </row>
    <row r="213" spans="1:34">
      <c r="A213">
        <v>212</v>
      </c>
      <c r="B213" t="s">
        <v>53</v>
      </c>
      <c r="C213" t="s">
        <v>54</v>
      </c>
      <c r="D213" t="s">
        <v>16</v>
      </c>
      <c r="E213" t="s">
        <v>66</v>
      </c>
      <c r="F213" t="s">
        <v>522</v>
      </c>
      <c r="G213">
        <v>50</v>
      </c>
      <c r="H213" t="s">
        <v>57</v>
      </c>
      <c r="J213" s="12">
        <v>234</v>
      </c>
      <c r="L213" s="13" t="s">
        <v>6</v>
      </c>
      <c r="M213" s="14">
        <v>43577</v>
      </c>
      <c r="N213" s="15">
        <v>43577</v>
      </c>
      <c r="O213">
        <v>7891.1</v>
      </c>
      <c r="P213">
        <v>1.8</v>
      </c>
      <c r="Q213">
        <f t="shared" si="3"/>
        <v>14203.98</v>
      </c>
      <c r="S213" t="s">
        <v>523</v>
      </c>
      <c r="AG213" s="17">
        <v>43820</v>
      </c>
      <c r="AH213" s="17">
        <v>44186</v>
      </c>
    </row>
    <row r="214" spans="1:34">
      <c r="A214">
        <v>213</v>
      </c>
      <c r="B214" t="s">
        <v>53</v>
      </c>
      <c r="C214" t="s">
        <v>54</v>
      </c>
      <c r="D214" t="s">
        <v>16</v>
      </c>
      <c r="E214" t="s">
        <v>66</v>
      </c>
      <c r="F214" t="s">
        <v>522</v>
      </c>
      <c r="G214">
        <v>50</v>
      </c>
      <c r="H214" t="s">
        <v>57</v>
      </c>
      <c r="J214" s="12">
        <v>1142</v>
      </c>
      <c r="L214" s="13" t="s">
        <v>6</v>
      </c>
      <c r="M214" s="14">
        <v>43577</v>
      </c>
      <c r="N214" s="15">
        <v>43577</v>
      </c>
      <c r="O214">
        <v>20000</v>
      </c>
      <c r="P214">
        <v>1.8</v>
      </c>
      <c r="Q214">
        <f t="shared" si="3"/>
        <v>36000</v>
      </c>
      <c r="S214" t="s">
        <v>524</v>
      </c>
      <c r="AG214" s="17">
        <v>43820</v>
      </c>
      <c r="AH214" s="17">
        <v>44186</v>
      </c>
    </row>
    <row r="215" spans="1:34">
      <c r="A215">
        <v>214</v>
      </c>
      <c r="B215" t="s">
        <v>53</v>
      </c>
      <c r="C215" t="s">
        <v>54</v>
      </c>
      <c r="D215" t="s">
        <v>16</v>
      </c>
      <c r="E215" t="s">
        <v>66</v>
      </c>
      <c r="F215" t="s">
        <v>525</v>
      </c>
      <c r="G215">
        <v>50</v>
      </c>
      <c r="H215" t="s">
        <v>57</v>
      </c>
      <c r="J215" s="12">
        <v>386</v>
      </c>
      <c r="L215" s="13" t="s">
        <v>6</v>
      </c>
      <c r="M215" s="14">
        <v>43577</v>
      </c>
      <c r="N215" s="15">
        <v>43577</v>
      </c>
      <c r="O215">
        <v>12855.9</v>
      </c>
      <c r="P215">
        <v>1.8</v>
      </c>
      <c r="Q215">
        <f t="shared" si="3"/>
        <v>23140.62</v>
      </c>
      <c r="S215" t="s">
        <v>526</v>
      </c>
      <c r="AG215" s="17">
        <v>43820</v>
      </c>
      <c r="AH215" s="17">
        <v>44186</v>
      </c>
    </row>
    <row r="216" spans="1:34">
      <c r="A216">
        <v>215</v>
      </c>
      <c r="B216" t="s">
        <v>53</v>
      </c>
      <c r="C216" t="s">
        <v>54</v>
      </c>
      <c r="D216" t="s">
        <v>16</v>
      </c>
      <c r="E216" t="s">
        <v>66</v>
      </c>
      <c r="F216" t="s">
        <v>527</v>
      </c>
      <c r="G216">
        <v>50</v>
      </c>
      <c r="H216" t="s">
        <v>57</v>
      </c>
      <c r="J216" s="12">
        <v>339</v>
      </c>
      <c r="L216" s="13" t="s">
        <v>6</v>
      </c>
      <c r="M216" s="14">
        <v>43577</v>
      </c>
      <c r="N216" s="15">
        <v>43577</v>
      </c>
      <c r="O216">
        <v>6964.9</v>
      </c>
      <c r="P216">
        <v>1.8</v>
      </c>
      <c r="Q216">
        <f t="shared" si="3"/>
        <v>12536.82</v>
      </c>
      <c r="S216" t="s">
        <v>528</v>
      </c>
      <c r="AG216" s="17">
        <v>43820</v>
      </c>
      <c r="AH216" s="17">
        <v>44186</v>
      </c>
    </row>
    <row r="217" spans="1:34">
      <c r="A217">
        <v>216</v>
      </c>
      <c r="B217" t="s">
        <v>53</v>
      </c>
      <c r="C217" t="s">
        <v>54</v>
      </c>
      <c r="D217" t="s">
        <v>16</v>
      </c>
      <c r="E217" t="s">
        <v>66</v>
      </c>
      <c r="F217" t="s">
        <v>522</v>
      </c>
      <c r="G217">
        <v>50</v>
      </c>
      <c r="H217" t="s">
        <v>57</v>
      </c>
      <c r="J217" s="12">
        <v>294</v>
      </c>
      <c r="L217" s="13" t="s">
        <v>6</v>
      </c>
      <c r="M217" s="14">
        <v>43577</v>
      </c>
      <c r="N217" s="15">
        <v>43577</v>
      </c>
      <c r="O217">
        <v>9903.2</v>
      </c>
      <c r="P217">
        <v>1.8</v>
      </c>
      <c r="Q217">
        <f t="shared" si="3"/>
        <v>17825.76</v>
      </c>
      <c r="S217" t="s">
        <v>529</v>
      </c>
      <c r="AG217" s="17">
        <v>43820</v>
      </c>
      <c r="AH217" s="17">
        <v>44186</v>
      </c>
    </row>
    <row r="218" spans="1:34">
      <c r="A218">
        <v>217</v>
      </c>
      <c r="B218" t="s">
        <v>53</v>
      </c>
      <c r="C218" t="s">
        <v>54</v>
      </c>
      <c r="D218" t="s">
        <v>16</v>
      </c>
      <c r="E218" t="s">
        <v>66</v>
      </c>
      <c r="F218" t="s">
        <v>518</v>
      </c>
      <c r="G218">
        <v>50</v>
      </c>
      <c r="H218" t="s">
        <v>57</v>
      </c>
      <c r="J218" s="12">
        <v>305</v>
      </c>
      <c r="L218" s="13" t="s">
        <v>6</v>
      </c>
      <c r="M218" s="14">
        <v>43577</v>
      </c>
      <c r="N218" s="15">
        <v>43577</v>
      </c>
      <c r="O218">
        <v>10214.4</v>
      </c>
      <c r="P218">
        <v>1.8</v>
      </c>
      <c r="Q218">
        <f t="shared" si="3"/>
        <v>18385.92</v>
      </c>
      <c r="S218" t="s">
        <v>530</v>
      </c>
      <c r="AG218" s="17">
        <v>43820</v>
      </c>
      <c r="AH218" s="17">
        <v>44186</v>
      </c>
    </row>
    <row r="219" spans="1:34">
      <c r="A219">
        <v>218</v>
      </c>
      <c r="B219" t="s">
        <v>53</v>
      </c>
      <c r="C219" t="s">
        <v>54</v>
      </c>
      <c r="D219" t="s">
        <v>16</v>
      </c>
      <c r="E219" t="s">
        <v>66</v>
      </c>
      <c r="F219" t="s">
        <v>531</v>
      </c>
      <c r="G219">
        <v>50</v>
      </c>
      <c r="H219" t="s">
        <v>57</v>
      </c>
      <c r="J219" s="12">
        <v>202</v>
      </c>
      <c r="L219" s="13" t="s">
        <v>6</v>
      </c>
      <c r="M219" s="14">
        <v>43577</v>
      </c>
      <c r="N219" s="15">
        <v>43577</v>
      </c>
      <c r="O219">
        <v>6707.6</v>
      </c>
      <c r="P219">
        <v>1.8</v>
      </c>
      <c r="Q219">
        <f t="shared" si="3"/>
        <v>12073.68</v>
      </c>
      <c r="S219" t="s">
        <v>532</v>
      </c>
      <c r="AG219" s="17">
        <v>43820</v>
      </c>
      <c r="AH219" s="17">
        <v>44186</v>
      </c>
    </row>
    <row r="220" spans="1:34">
      <c r="A220">
        <v>219</v>
      </c>
      <c r="B220" t="s">
        <v>53</v>
      </c>
      <c r="C220" t="s">
        <v>54</v>
      </c>
      <c r="D220" t="s">
        <v>16</v>
      </c>
      <c r="E220" t="s">
        <v>66</v>
      </c>
      <c r="F220" t="s">
        <v>533</v>
      </c>
      <c r="G220">
        <v>50</v>
      </c>
      <c r="H220" t="s">
        <v>57</v>
      </c>
      <c r="J220" s="12">
        <v>364</v>
      </c>
      <c r="L220" s="13" t="s">
        <v>6</v>
      </c>
      <c r="M220" s="14">
        <v>43577</v>
      </c>
      <c r="N220" s="15">
        <v>43577</v>
      </c>
      <c r="O220">
        <v>7965.8</v>
      </c>
      <c r="P220">
        <v>1.8</v>
      </c>
      <c r="Q220">
        <f t="shared" si="3"/>
        <v>14338.44</v>
      </c>
      <c r="S220" t="s">
        <v>534</v>
      </c>
      <c r="AG220" s="17">
        <v>43820</v>
      </c>
      <c r="AH220" s="17">
        <v>44186</v>
      </c>
    </row>
    <row r="221" spans="1:34">
      <c r="A221">
        <v>220</v>
      </c>
      <c r="B221" t="s">
        <v>53</v>
      </c>
      <c r="C221" t="s">
        <v>54</v>
      </c>
      <c r="D221" t="s">
        <v>16</v>
      </c>
      <c r="E221" t="s">
        <v>66</v>
      </c>
      <c r="F221" t="s">
        <v>533</v>
      </c>
      <c r="G221">
        <v>50</v>
      </c>
      <c r="H221" t="s">
        <v>57</v>
      </c>
      <c r="J221" s="12">
        <v>336</v>
      </c>
      <c r="L221" s="13" t="s">
        <v>6</v>
      </c>
      <c r="M221" s="14">
        <v>43577</v>
      </c>
      <c r="N221" s="15">
        <v>43577</v>
      </c>
      <c r="O221">
        <v>6640.5</v>
      </c>
      <c r="P221">
        <v>1.8</v>
      </c>
      <c r="Q221">
        <f t="shared" si="3"/>
        <v>11952.9</v>
      </c>
      <c r="S221" t="s">
        <v>535</v>
      </c>
      <c r="AG221" s="17">
        <v>43820</v>
      </c>
      <c r="AH221" s="17">
        <v>44186</v>
      </c>
    </row>
    <row r="222" spans="1:34">
      <c r="A222">
        <v>221</v>
      </c>
      <c r="B222" t="s">
        <v>53</v>
      </c>
      <c r="C222" t="s">
        <v>54</v>
      </c>
      <c r="D222" t="s">
        <v>16</v>
      </c>
      <c r="E222" t="s">
        <v>66</v>
      </c>
      <c r="F222" t="s">
        <v>522</v>
      </c>
      <c r="G222">
        <v>50</v>
      </c>
      <c r="H222" t="s">
        <v>57</v>
      </c>
      <c r="J222" s="12">
        <v>235</v>
      </c>
      <c r="L222" s="13" t="s">
        <v>6</v>
      </c>
      <c r="M222" s="14">
        <v>43577</v>
      </c>
      <c r="N222" s="15">
        <v>43577</v>
      </c>
      <c r="O222">
        <v>7922.8</v>
      </c>
      <c r="P222">
        <v>1.8</v>
      </c>
      <c r="Q222">
        <f t="shared" si="3"/>
        <v>14261.04</v>
      </c>
      <c r="S222" t="s">
        <v>536</v>
      </c>
      <c r="AG222" s="17">
        <v>43820</v>
      </c>
      <c r="AH222" s="17">
        <v>44186</v>
      </c>
    </row>
    <row r="223" spans="1:34">
      <c r="A223">
        <v>222</v>
      </c>
      <c r="B223" t="s">
        <v>53</v>
      </c>
      <c r="C223" t="s">
        <v>54</v>
      </c>
      <c r="D223" t="s">
        <v>16</v>
      </c>
      <c r="E223" t="s">
        <v>66</v>
      </c>
      <c r="F223" t="s">
        <v>514</v>
      </c>
      <c r="G223">
        <v>50</v>
      </c>
      <c r="H223" t="s">
        <v>57</v>
      </c>
      <c r="J223" s="12">
        <v>329</v>
      </c>
      <c r="L223" s="13" t="s">
        <v>6</v>
      </c>
      <c r="M223" s="14">
        <v>43577</v>
      </c>
      <c r="N223" s="15">
        <v>43577</v>
      </c>
      <c r="O223">
        <v>11040.2</v>
      </c>
      <c r="P223">
        <v>1.8</v>
      </c>
      <c r="Q223">
        <f t="shared" si="3"/>
        <v>19872.36</v>
      </c>
      <c r="S223" t="s">
        <v>537</v>
      </c>
      <c r="AG223" s="17">
        <v>43820</v>
      </c>
      <c r="AH223" s="17">
        <v>44186</v>
      </c>
    </row>
    <row r="224" spans="1:34">
      <c r="A224">
        <v>223</v>
      </c>
      <c r="B224" t="s">
        <v>53</v>
      </c>
      <c r="C224" t="s">
        <v>54</v>
      </c>
      <c r="D224" t="s">
        <v>16</v>
      </c>
      <c r="E224" t="s">
        <v>66</v>
      </c>
      <c r="F224" t="s">
        <v>538</v>
      </c>
      <c r="G224">
        <v>50</v>
      </c>
      <c r="H224" t="s">
        <v>57</v>
      </c>
      <c r="J224" s="12">
        <v>204</v>
      </c>
      <c r="L224" s="13" t="s">
        <v>6</v>
      </c>
      <c r="M224" s="14">
        <v>43577</v>
      </c>
      <c r="N224" s="15">
        <v>43577</v>
      </c>
      <c r="O224">
        <v>6705.7</v>
      </c>
      <c r="P224">
        <v>1.8</v>
      </c>
      <c r="Q224">
        <f t="shared" si="3"/>
        <v>12070.26</v>
      </c>
      <c r="S224" t="s">
        <v>539</v>
      </c>
      <c r="AG224" s="17">
        <v>43820</v>
      </c>
      <c r="AH224" s="17">
        <v>44186</v>
      </c>
    </row>
    <row r="225" spans="1:34">
      <c r="A225">
        <v>224</v>
      </c>
      <c r="B225" t="s">
        <v>53</v>
      </c>
      <c r="C225" t="s">
        <v>54</v>
      </c>
      <c r="D225" t="s">
        <v>16</v>
      </c>
      <c r="E225" t="s">
        <v>66</v>
      </c>
      <c r="F225" t="s">
        <v>540</v>
      </c>
      <c r="G225">
        <v>50</v>
      </c>
      <c r="H225" t="s">
        <v>57</v>
      </c>
      <c r="J225" s="12">
        <v>507</v>
      </c>
      <c r="L225" s="13" t="s">
        <v>6</v>
      </c>
      <c r="M225" s="14">
        <v>43577</v>
      </c>
      <c r="N225" s="15">
        <v>43577</v>
      </c>
      <c r="O225">
        <v>17000</v>
      </c>
      <c r="P225">
        <v>1.8</v>
      </c>
      <c r="Q225">
        <f t="shared" si="3"/>
        <v>30600</v>
      </c>
      <c r="S225" t="s">
        <v>541</v>
      </c>
      <c r="AG225" s="17">
        <v>43820</v>
      </c>
      <c r="AH225" s="17">
        <v>44186</v>
      </c>
    </row>
    <row r="226" spans="1:34">
      <c r="A226">
        <v>225</v>
      </c>
      <c r="B226" t="s">
        <v>53</v>
      </c>
      <c r="C226" t="s">
        <v>54</v>
      </c>
      <c r="D226" t="s">
        <v>16</v>
      </c>
      <c r="E226" t="s">
        <v>66</v>
      </c>
      <c r="F226" t="s">
        <v>542</v>
      </c>
      <c r="G226">
        <v>50</v>
      </c>
      <c r="H226" t="s">
        <v>57</v>
      </c>
      <c r="J226" s="12">
        <v>313</v>
      </c>
      <c r="L226" s="13" t="s">
        <v>6</v>
      </c>
      <c r="M226" s="14">
        <v>43577</v>
      </c>
      <c r="N226" s="15">
        <v>43577</v>
      </c>
      <c r="O226">
        <v>10500</v>
      </c>
      <c r="P226">
        <v>1.8</v>
      </c>
      <c r="Q226">
        <f t="shared" si="3"/>
        <v>18900</v>
      </c>
      <c r="S226" t="s">
        <v>393</v>
      </c>
      <c r="AG226" s="17">
        <v>43820</v>
      </c>
      <c r="AH226" s="17">
        <v>44186</v>
      </c>
    </row>
    <row r="227" spans="1:34">
      <c r="A227">
        <v>226</v>
      </c>
      <c r="B227" t="s">
        <v>53</v>
      </c>
      <c r="C227" t="s">
        <v>54</v>
      </c>
      <c r="D227" t="s">
        <v>16</v>
      </c>
      <c r="E227" t="s">
        <v>66</v>
      </c>
      <c r="F227" t="s">
        <v>540</v>
      </c>
      <c r="G227">
        <v>50</v>
      </c>
      <c r="H227" t="s">
        <v>57</v>
      </c>
      <c r="J227" s="12">
        <v>486</v>
      </c>
      <c r="L227" s="13" t="s">
        <v>6</v>
      </c>
      <c r="M227" s="14">
        <v>43577</v>
      </c>
      <c r="N227" s="15">
        <v>43577</v>
      </c>
      <c r="O227">
        <v>7915.3</v>
      </c>
      <c r="P227">
        <v>1.8</v>
      </c>
      <c r="Q227">
        <f t="shared" si="3"/>
        <v>14247.54</v>
      </c>
      <c r="S227" t="s">
        <v>543</v>
      </c>
      <c r="AG227" s="17">
        <v>43820</v>
      </c>
      <c r="AH227" s="17">
        <v>44186</v>
      </c>
    </row>
    <row r="228" spans="1:34">
      <c r="A228">
        <v>227</v>
      </c>
      <c r="B228" t="s">
        <v>53</v>
      </c>
      <c r="C228" t="s">
        <v>54</v>
      </c>
      <c r="D228" t="s">
        <v>16</v>
      </c>
      <c r="E228" t="s">
        <v>66</v>
      </c>
      <c r="F228" t="s">
        <v>544</v>
      </c>
      <c r="G228">
        <v>50</v>
      </c>
      <c r="H228" t="s">
        <v>57</v>
      </c>
      <c r="J228" s="12">
        <v>633</v>
      </c>
      <c r="L228" s="13" t="s">
        <v>6</v>
      </c>
      <c r="M228" s="14">
        <v>43577</v>
      </c>
      <c r="N228" s="15">
        <v>43577</v>
      </c>
      <c r="O228">
        <v>10855.2</v>
      </c>
      <c r="P228">
        <v>1.8</v>
      </c>
      <c r="Q228">
        <f t="shared" si="3"/>
        <v>19539.36</v>
      </c>
      <c r="S228" t="s">
        <v>545</v>
      </c>
      <c r="AG228" s="17">
        <v>43790</v>
      </c>
      <c r="AH228" s="17">
        <v>44186</v>
      </c>
    </row>
    <row r="229" spans="1:34">
      <c r="A229">
        <v>228</v>
      </c>
      <c r="B229" t="s">
        <v>71</v>
      </c>
      <c r="C229" t="s">
        <v>54</v>
      </c>
      <c r="D229" t="s">
        <v>14</v>
      </c>
      <c r="E229" t="s">
        <v>546</v>
      </c>
      <c r="F229" t="s">
        <v>547</v>
      </c>
      <c r="G229">
        <v>70</v>
      </c>
      <c r="H229" t="s">
        <v>74</v>
      </c>
      <c r="J229" s="12">
        <v>48.5739</v>
      </c>
      <c r="L229" s="13" t="s">
        <v>6</v>
      </c>
      <c r="M229" s="14">
        <v>43570</v>
      </c>
      <c r="N229" s="15">
        <v>43570</v>
      </c>
      <c r="O229">
        <v>2991</v>
      </c>
      <c r="P229">
        <v>2</v>
      </c>
      <c r="Q229">
        <f t="shared" si="3"/>
        <v>5982</v>
      </c>
      <c r="S229" t="s">
        <v>548</v>
      </c>
      <c r="AG229" s="17">
        <v>43936</v>
      </c>
      <c r="AH229" s="17">
        <v>45031</v>
      </c>
    </row>
    <row r="230" spans="1:34">
      <c r="A230">
        <v>229</v>
      </c>
      <c r="B230" t="s">
        <v>53</v>
      </c>
      <c r="C230" t="s">
        <v>54</v>
      </c>
      <c r="D230" t="s">
        <v>14</v>
      </c>
      <c r="E230" t="s">
        <v>549</v>
      </c>
      <c r="F230" t="s">
        <v>378</v>
      </c>
      <c r="G230">
        <v>50</v>
      </c>
      <c r="H230" t="s">
        <v>57</v>
      </c>
      <c r="J230" s="12">
        <v>2200</v>
      </c>
      <c r="L230" s="13" t="s">
        <v>6</v>
      </c>
      <c r="M230" s="14">
        <v>43566</v>
      </c>
      <c r="N230" s="15">
        <v>43566</v>
      </c>
      <c r="O230">
        <v>68250.26</v>
      </c>
      <c r="P230">
        <v>0.7</v>
      </c>
      <c r="Q230">
        <f t="shared" si="3"/>
        <v>47775.182</v>
      </c>
      <c r="S230" t="s">
        <v>549</v>
      </c>
      <c r="AG230" s="17">
        <v>43930</v>
      </c>
      <c r="AH230" s="17">
        <v>44294</v>
      </c>
    </row>
    <row r="231" spans="1:34">
      <c r="A231">
        <v>230</v>
      </c>
      <c r="B231" t="s">
        <v>53</v>
      </c>
      <c r="C231" t="s">
        <v>54</v>
      </c>
      <c r="D231" t="s">
        <v>16</v>
      </c>
      <c r="E231" t="s">
        <v>66</v>
      </c>
      <c r="F231" t="s">
        <v>550</v>
      </c>
      <c r="G231">
        <v>50</v>
      </c>
      <c r="H231" t="s">
        <v>57</v>
      </c>
      <c r="J231" s="12">
        <v>1228.35</v>
      </c>
      <c r="L231" s="13" t="s">
        <v>6</v>
      </c>
      <c r="M231" s="14">
        <v>43564</v>
      </c>
      <c r="N231" s="15">
        <v>43564</v>
      </c>
      <c r="O231">
        <v>33333.7</v>
      </c>
      <c r="P231">
        <v>1.8</v>
      </c>
      <c r="Q231">
        <f t="shared" si="3"/>
        <v>60000.66</v>
      </c>
      <c r="S231" t="s">
        <v>551</v>
      </c>
      <c r="AG231" s="17">
        <v>43839</v>
      </c>
      <c r="AH231" s="17">
        <v>44205</v>
      </c>
    </row>
    <row r="232" spans="1:34">
      <c r="A232">
        <v>231</v>
      </c>
      <c r="B232" t="s">
        <v>71</v>
      </c>
      <c r="C232" t="s">
        <v>54</v>
      </c>
      <c r="D232" t="s">
        <v>14</v>
      </c>
      <c r="E232" t="s">
        <v>552</v>
      </c>
      <c r="F232" t="s">
        <v>202</v>
      </c>
      <c r="G232">
        <v>70</v>
      </c>
      <c r="H232" t="s">
        <v>74</v>
      </c>
      <c r="J232" s="12">
        <v>120.124</v>
      </c>
      <c r="L232" s="13" t="s">
        <v>6</v>
      </c>
      <c r="M232" s="14">
        <v>43553</v>
      </c>
      <c r="N232" s="15">
        <v>43553</v>
      </c>
      <c r="O232">
        <v>4720</v>
      </c>
      <c r="P232">
        <v>2</v>
      </c>
      <c r="Q232">
        <f t="shared" si="3"/>
        <v>9440</v>
      </c>
      <c r="S232" t="s">
        <v>203</v>
      </c>
      <c r="AG232" s="17">
        <v>43919</v>
      </c>
      <c r="AH232" s="17">
        <v>45014</v>
      </c>
    </row>
    <row r="233" spans="1:34">
      <c r="A233">
        <v>232</v>
      </c>
      <c r="B233" t="s">
        <v>63</v>
      </c>
      <c r="C233" t="s">
        <v>54</v>
      </c>
      <c r="D233" t="s">
        <v>16</v>
      </c>
      <c r="E233" t="s">
        <v>553</v>
      </c>
      <c r="F233" t="s">
        <v>554</v>
      </c>
      <c r="G233">
        <v>40</v>
      </c>
      <c r="H233" t="s">
        <v>74</v>
      </c>
      <c r="J233" s="12">
        <v>153</v>
      </c>
      <c r="L233" s="13" t="s">
        <v>6</v>
      </c>
      <c r="M233" s="14">
        <v>43546</v>
      </c>
      <c r="N233" s="15">
        <v>43546</v>
      </c>
      <c r="O233">
        <v>5084.2</v>
      </c>
      <c r="P233">
        <v>0.8</v>
      </c>
      <c r="Q233">
        <f t="shared" si="3"/>
        <v>4067.36</v>
      </c>
      <c r="S233" t="s">
        <v>555</v>
      </c>
      <c r="AG233" s="17">
        <v>43819</v>
      </c>
      <c r="AH233" s="17">
        <v>44550</v>
      </c>
    </row>
    <row r="234" spans="1:34">
      <c r="A234">
        <v>233</v>
      </c>
      <c r="B234" t="s">
        <v>53</v>
      </c>
      <c r="C234" t="s">
        <v>54</v>
      </c>
      <c r="D234" t="s">
        <v>14</v>
      </c>
      <c r="E234" t="s">
        <v>556</v>
      </c>
      <c r="F234" t="s">
        <v>557</v>
      </c>
      <c r="G234">
        <v>50</v>
      </c>
      <c r="H234" t="s">
        <v>57</v>
      </c>
      <c r="J234" s="12">
        <v>1300</v>
      </c>
      <c r="L234" s="13" t="s">
        <v>6</v>
      </c>
      <c r="M234" s="14">
        <v>43545</v>
      </c>
      <c r="N234" s="15">
        <v>43545</v>
      </c>
      <c r="O234">
        <v>40371.99</v>
      </c>
      <c r="P234">
        <v>0.6</v>
      </c>
      <c r="Q234">
        <f t="shared" si="3"/>
        <v>24223.194</v>
      </c>
      <c r="S234" t="s">
        <v>375</v>
      </c>
      <c r="AG234" s="17">
        <v>43909</v>
      </c>
      <c r="AH234" s="17">
        <v>44092</v>
      </c>
    </row>
    <row r="235" spans="1:34">
      <c r="A235">
        <v>234</v>
      </c>
      <c r="B235" t="s">
        <v>53</v>
      </c>
      <c r="C235" t="s">
        <v>54</v>
      </c>
      <c r="D235" t="s">
        <v>14</v>
      </c>
      <c r="E235" t="s">
        <v>55</v>
      </c>
      <c r="F235" t="s">
        <v>558</v>
      </c>
      <c r="G235">
        <v>50</v>
      </c>
      <c r="H235" t="s">
        <v>57</v>
      </c>
      <c r="J235" s="12">
        <v>145</v>
      </c>
      <c r="L235" s="13" t="s">
        <v>6</v>
      </c>
      <c r="M235" s="14">
        <v>43544</v>
      </c>
      <c r="N235" s="15">
        <v>43544</v>
      </c>
      <c r="O235">
        <v>4000</v>
      </c>
      <c r="P235">
        <v>0.8</v>
      </c>
      <c r="Q235">
        <f t="shared" si="3"/>
        <v>3200</v>
      </c>
      <c r="S235" t="s">
        <v>559</v>
      </c>
      <c r="AG235" s="17">
        <v>43908</v>
      </c>
      <c r="AH235" s="17">
        <v>44091</v>
      </c>
    </row>
    <row r="236" spans="1:34">
      <c r="A236">
        <v>235</v>
      </c>
      <c r="B236" t="s">
        <v>53</v>
      </c>
      <c r="C236" t="s">
        <v>54</v>
      </c>
      <c r="D236" t="s">
        <v>14</v>
      </c>
      <c r="E236" t="s">
        <v>560</v>
      </c>
      <c r="F236" t="s">
        <v>561</v>
      </c>
      <c r="G236">
        <v>50</v>
      </c>
      <c r="H236" t="s">
        <v>57</v>
      </c>
      <c r="J236" s="2">
        <v>250</v>
      </c>
      <c r="L236" s="13" t="s">
        <v>6</v>
      </c>
      <c r="M236" s="14">
        <v>43544</v>
      </c>
      <c r="N236" s="15">
        <v>43544</v>
      </c>
      <c r="O236">
        <v>6659.35</v>
      </c>
      <c r="P236">
        <v>0.7</v>
      </c>
      <c r="Q236">
        <f t="shared" si="3"/>
        <v>4661.545</v>
      </c>
      <c r="S236" t="s">
        <v>562</v>
      </c>
      <c r="AG236" s="17">
        <v>43908</v>
      </c>
      <c r="AH236" s="17">
        <v>44091</v>
      </c>
    </row>
    <row r="237" spans="1:34">
      <c r="A237">
        <v>236</v>
      </c>
      <c r="B237" t="s">
        <v>53</v>
      </c>
      <c r="C237" t="s">
        <v>54</v>
      </c>
      <c r="D237" t="s">
        <v>14</v>
      </c>
      <c r="E237" t="s">
        <v>563</v>
      </c>
      <c r="F237" t="s">
        <v>564</v>
      </c>
      <c r="G237">
        <v>50</v>
      </c>
      <c r="H237" t="s">
        <v>57</v>
      </c>
      <c r="J237" s="12">
        <v>161.1</v>
      </c>
      <c r="L237" s="13" t="s">
        <v>6</v>
      </c>
      <c r="M237" s="14">
        <v>43543</v>
      </c>
      <c r="N237" s="15">
        <v>43543</v>
      </c>
      <c r="O237">
        <v>4500</v>
      </c>
      <c r="P237">
        <v>0.8</v>
      </c>
      <c r="Q237">
        <f t="shared" si="3"/>
        <v>3600</v>
      </c>
      <c r="S237" t="s">
        <v>563</v>
      </c>
      <c r="AG237" s="17">
        <v>43818</v>
      </c>
      <c r="AH237" s="17">
        <v>44001</v>
      </c>
    </row>
    <row r="238" spans="1:34">
      <c r="A238">
        <v>237</v>
      </c>
      <c r="B238" t="s">
        <v>53</v>
      </c>
      <c r="C238" t="s">
        <v>54</v>
      </c>
      <c r="D238" t="s">
        <v>14</v>
      </c>
      <c r="E238" t="s">
        <v>565</v>
      </c>
      <c r="F238" t="s">
        <v>566</v>
      </c>
      <c r="G238">
        <v>50</v>
      </c>
      <c r="H238" t="s">
        <v>57</v>
      </c>
      <c r="J238" s="12">
        <v>188.748</v>
      </c>
      <c r="L238" s="13" t="s">
        <v>6</v>
      </c>
      <c r="M238" s="14">
        <v>43543</v>
      </c>
      <c r="N238" s="15">
        <v>43543</v>
      </c>
      <c r="O238">
        <v>4410</v>
      </c>
      <c r="P238">
        <v>0.8</v>
      </c>
      <c r="Q238">
        <f t="shared" si="3"/>
        <v>3528</v>
      </c>
      <c r="S238" t="s">
        <v>565</v>
      </c>
      <c r="AG238" s="17">
        <v>43818</v>
      </c>
      <c r="AH238" s="17">
        <v>44001</v>
      </c>
    </row>
    <row r="239" spans="1:34">
      <c r="A239">
        <v>238</v>
      </c>
      <c r="B239" t="s">
        <v>53</v>
      </c>
      <c r="C239" t="s">
        <v>54</v>
      </c>
      <c r="D239" t="s">
        <v>14</v>
      </c>
      <c r="E239" t="s">
        <v>567</v>
      </c>
      <c r="F239" t="s">
        <v>568</v>
      </c>
      <c r="G239">
        <v>50</v>
      </c>
      <c r="H239" t="s">
        <v>57</v>
      </c>
      <c r="J239" s="2">
        <v>3078.8</v>
      </c>
      <c r="L239" s="13" t="s">
        <v>6</v>
      </c>
      <c r="M239" s="14">
        <v>43543</v>
      </c>
      <c r="N239" s="15">
        <v>43543</v>
      </c>
      <c r="O239">
        <v>86000</v>
      </c>
      <c r="P239">
        <v>0.8</v>
      </c>
      <c r="Q239">
        <f t="shared" si="3"/>
        <v>68800</v>
      </c>
      <c r="S239" t="s">
        <v>567</v>
      </c>
      <c r="AG239" s="17">
        <v>43818</v>
      </c>
      <c r="AH239" s="17">
        <v>44184</v>
      </c>
    </row>
    <row r="240" spans="1:34">
      <c r="A240">
        <v>239</v>
      </c>
      <c r="B240" t="s">
        <v>53</v>
      </c>
      <c r="C240" t="s">
        <v>54</v>
      </c>
      <c r="D240" t="s">
        <v>14</v>
      </c>
      <c r="E240" t="s">
        <v>569</v>
      </c>
      <c r="F240" t="s">
        <v>570</v>
      </c>
      <c r="G240">
        <v>50</v>
      </c>
      <c r="H240" t="s">
        <v>57</v>
      </c>
      <c r="J240" s="2">
        <v>719.11</v>
      </c>
      <c r="L240" s="13" t="s">
        <v>6</v>
      </c>
      <c r="M240" s="14">
        <v>43539</v>
      </c>
      <c r="N240" s="15">
        <v>43539</v>
      </c>
      <c r="O240">
        <v>20087</v>
      </c>
      <c r="P240">
        <v>0.8</v>
      </c>
      <c r="Q240">
        <f t="shared" si="3"/>
        <v>16069.6</v>
      </c>
      <c r="S240" t="s">
        <v>569</v>
      </c>
      <c r="AG240" s="17">
        <v>43814</v>
      </c>
      <c r="AH240" s="17">
        <v>43997</v>
      </c>
    </row>
    <row r="241" spans="1:34">
      <c r="A241">
        <v>240</v>
      </c>
      <c r="B241" t="s">
        <v>113</v>
      </c>
      <c r="C241" t="s">
        <v>54</v>
      </c>
      <c r="D241" t="s">
        <v>15</v>
      </c>
      <c r="E241" t="s">
        <v>571</v>
      </c>
      <c r="F241" t="s">
        <v>572</v>
      </c>
      <c r="G241">
        <v>40</v>
      </c>
      <c r="H241" t="s">
        <v>263</v>
      </c>
      <c r="J241" s="12">
        <v>769.87</v>
      </c>
      <c r="L241" s="13" t="s">
        <v>6</v>
      </c>
      <c r="M241" s="14">
        <v>43537</v>
      </c>
      <c r="N241" s="15">
        <v>43537</v>
      </c>
      <c r="O241">
        <v>28834.19</v>
      </c>
      <c r="P241">
        <v>1.5</v>
      </c>
      <c r="Q241">
        <f t="shared" si="3"/>
        <v>43251.285</v>
      </c>
      <c r="S241" t="s">
        <v>573</v>
      </c>
      <c r="AG241" s="17">
        <v>43903</v>
      </c>
      <c r="AH241" s="17">
        <v>44633</v>
      </c>
    </row>
    <row r="242" spans="1:34">
      <c r="A242">
        <v>241</v>
      </c>
      <c r="B242" t="s">
        <v>113</v>
      </c>
      <c r="C242" t="s">
        <v>54</v>
      </c>
      <c r="D242" t="s">
        <v>15</v>
      </c>
      <c r="E242" t="s">
        <v>574</v>
      </c>
      <c r="F242" t="s">
        <v>575</v>
      </c>
      <c r="G242">
        <v>40</v>
      </c>
      <c r="H242" t="s">
        <v>263</v>
      </c>
      <c r="J242" s="12">
        <v>228.42</v>
      </c>
      <c r="L242" s="13" t="s">
        <v>6</v>
      </c>
      <c r="M242" s="14">
        <v>43536</v>
      </c>
      <c r="N242" s="15">
        <v>43536</v>
      </c>
      <c r="O242">
        <v>9507.11</v>
      </c>
      <c r="P242">
        <v>1.5</v>
      </c>
      <c r="Q242">
        <f t="shared" si="3"/>
        <v>14260.665</v>
      </c>
      <c r="S242" t="s">
        <v>576</v>
      </c>
      <c r="AG242" s="17">
        <v>43902</v>
      </c>
      <c r="AH242" s="17">
        <v>44632</v>
      </c>
    </row>
    <row r="243" spans="1:34">
      <c r="A243">
        <v>242</v>
      </c>
      <c r="B243" t="s">
        <v>71</v>
      </c>
      <c r="C243" t="s">
        <v>54</v>
      </c>
      <c r="D243" t="s">
        <v>15</v>
      </c>
      <c r="E243" t="s">
        <v>577</v>
      </c>
      <c r="F243" t="s">
        <v>578</v>
      </c>
      <c r="G243">
        <v>70</v>
      </c>
      <c r="H243" t="s">
        <v>263</v>
      </c>
      <c r="J243" s="2">
        <v>1631.02</v>
      </c>
      <c r="L243" s="13" t="s">
        <v>6</v>
      </c>
      <c r="M243" s="14">
        <v>43536</v>
      </c>
      <c r="N243" s="15">
        <v>43536</v>
      </c>
      <c r="O243">
        <v>6576.7</v>
      </c>
      <c r="P243">
        <v>4</v>
      </c>
      <c r="Q243">
        <f t="shared" si="3"/>
        <v>26306.8</v>
      </c>
      <c r="S243" t="s">
        <v>579</v>
      </c>
      <c r="AG243" s="17">
        <v>43902</v>
      </c>
      <c r="AH243" s="17">
        <v>44632</v>
      </c>
    </row>
    <row r="244" spans="1:34">
      <c r="A244">
        <v>243</v>
      </c>
      <c r="B244" t="s">
        <v>53</v>
      </c>
      <c r="C244" t="s">
        <v>54</v>
      </c>
      <c r="D244" t="s">
        <v>15</v>
      </c>
      <c r="E244" t="s">
        <v>580</v>
      </c>
      <c r="F244" t="s">
        <v>581</v>
      </c>
      <c r="G244">
        <v>50</v>
      </c>
      <c r="H244" t="s">
        <v>263</v>
      </c>
      <c r="J244" s="2">
        <v>29.28</v>
      </c>
      <c r="L244" s="13" t="s">
        <v>6</v>
      </c>
      <c r="M244" s="14">
        <v>43529</v>
      </c>
      <c r="N244" s="15">
        <v>43529</v>
      </c>
      <c r="O244">
        <v>1582.52</v>
      </c>
      <c r="P244">
        <v>1</v>
      </c>
      <c r="Q244">
        <f t="shared" si="3"/>
        <v>1582.52</v>
      </c>
      <c r="S244" t="s">
        <v>582</v>
      </c>
      <c r="AG244" s="17">
        <v>43895</v>
      </c>
      <c r="AH244" s="17">
        <v>44625</v>
      </c>
    </row>
    <row r="245" spans="1:34">
      <c r="A245">
        <v>244</v>
      </c>
      <c r="B245" t="s">
        <v>71</v>
      </c>
      <c r="C245" t="s">
        <v>54</v>
      </c>
      <c r="D245" t="s">
        <v>17</v>
      </c>
      <c r="E245" t="s">
        <v>99</v>
      </c>
      <c r="F245" t="s">
        <v>583</v>
      </c>
      <c r="G245">
        <v>70</v>
      </c>
      <c r="H245" t="s">
        <v>57</v>
      </c>
      <c r="J245" s="2">
        <v>8819.11</v>
      </c>
      <c r="L245" s="13" t="s">
        <v>6</v>
      </c>
      <c r="M245" s="14">
        <v>43524</v>
      </c>
      <c r="N245" s="15">
        <v>43524</v>
      </c>
      <c r="O245">
        <v>62062.68</v>
      </c>
      <c r="P245">
        <v>2.8</v>
      </c>
      <c r="Q245">
        <f t="shared" si="3"/>
        <v>173775.504</v>
      </c>
      <c r="S245" t="s">
        <v>584</v>
      </c>
      <c r="AG245" s="17">
        <v>43949</v>
      </c>
      <c r="AH245" s="17">
        <v>45043</v>
      </c>
    </row>
    <row r="246" spans="1:34">
      <c r="A246">
        <v>245</v>
      </c>
      <c r="B246" t="s">
        <v>71</v>
      </c>
      <c r="C246" t="s">
        <v>54</v>
      </c>
      <c r="D246" t="s">
        <v>17</v>
      </c>
      <c r="E246" t="s">
        <v>99</v>
      </c>
      <c r="F246" t="s">
        <v>585</v>
      </c>
      <c r="G246">
        <v>70</v>
      </c>
      <c r="H246" t="s">
        <v>57</v>
      </c>
      <c r="J246" s="12">
        <v>8541.73</v>
      </c>
      <c r="L246" s="13" t="s">
        <v>6</v>
      </c>
      <c r="M246" s="14">
        <v>43524</v>
      </c>
      <c r="N246" s="15">
        <v>43524</v>
      </c>
      <c r="O246">
        <v>59732.4</v>
      </c>
      <c r="P246">
        <v>2.8</v>
      </c>
      <c r="Q246">
        <f t="shared" si="3"/>
        <v>167250.72</v>
      </c>
      <c r="S246" t="s">
        <v>584</v>
      </c>
      <c r="AG246" s="17">
        <v>43949</v>
      </c>
      <c r="AH246" s="17">
        <v>45043</v>
      </c>
    </row>
    <row r="247" spans="1:34">
      <c r="A247">
        <v>246</v>
      </c>
      <c r="B247" t="s">
        <v>71</v>
      </c>
      <c r="C247" t="s">
        <v>54</v>
      </c>
      <c r="D247" t="s">
        <v>17</v>
      </c>
      <c r="E247" t="s">
        <v>99</v>
      </c>
      <c r="F247" t="s">
        <v>586</v>
      </c>
      <c r="G247">
        <v>70</v>
      </c>
      <c r="H247" t="s">
        <v>57</v>
      </c>
      <c r="J247" s="12">
        <v>7386.88</v>
      </c>
      <c r="L247" s="13" t="s">
        <v>6</v>
      </c>
      <c r="M247" s="14">
        <v>43524</v>
      </c>
      <c r="N247" s="15">
        <v>43524</v>
      </c>
      <c r="O247">
        <v>52240.99</v>
      </c>
      <c r="P247">
        <v>2.8</v>
      </c>
      <c r="Q247">
        <f t="shared" si="3"/>
        <v>146274.772</v>
      </c>
      <c r="S247" t="s">
        <v>584</v>
      </c>
      <c r="AG247" s="17">
        <v>43949</v>
      </c>
      <c r="AH247" s="17">
        <v>45043</v>
      </c>
    </row>
    <row r="248" spans="1:34">
      <c r="A248">
        <v>247</v>
      </c>
      <c r="B248" t="s">
        <v>291</v>
      </c>
      <c r="C248" t="s">
        <v>54</v>
      </c>
      <c r="D248" t="s">
        <v>16</v>
      </c>
      <c r="E248" t="s">
        <v>587</v>
      </c>
      <c r="F248" t="s">
        <v>588</v>
      </c>
      <c r="G248">
        <v>40</v>
      </c>
      <c r="H248" t="s">
        <v>116</v>
      </c>
      <c r="J248" s="12" t="s">
        <v>117</v>
      </c>
      <c r="L248" s="13" t="s">
        <v>6</v>
      </c>
      <c r="M248" s="14">
        <v>43523</v>
      </c>
      <c r="N248" s="15">
        <v>43523</v>
      </c>
      <c r="O248">
        <v>66620</v>
      </c>
      <c r="P248">
        <v>0</v>
      </c>
      <c r="Q248">
        <f t="shared" si="3"/>
        <v>0</v>
      </c>
      <c r="S248" t="s">
        <v>589</v>
      </c>
      <c r="AG248" s="17">
        <v>44070</v>
      </c>
      <c r="AH248" s="17">
        <v>45165</v>
      </c>
    </row>
    <row r="249" spans="1:34">
      <c r="A249">
        <v>248</v>
      </c>
      <c r="B249" t="s">
        <v>53</v>
      </c>
      <c r="C249" t="s">
        <v>54</v>
      </c>
      <c r="D249" t="s">
        <v>15</v>
      </c>
      <c r="E249" t="s">
        <v>590</v>
      </c>
      <c r="F249" t="s">
        <v>591</v>
      </c>
      <c r="G249">
        <v>50</v>
      </c>
      <c r="H249" t="s">
        <v>263</v>
      </c>
      <c r="J249" s="12">
        <v>44.92</v>
      </c>
      <c r="L249" s="13" t="s">
        <v>6</v>
      </c>
      <c r="M249" s="14">
        <v>43516</v>
      </c>
      <c r="N249" s="15">
        <v>43516</v>
      </c>
      <c r="O249">
        <v>2428.12</v>
      </c>
      <c r="P249">
        <v>0.7</v>
      </c>
      <c r="Q249">
        <f t="shared" si="3"/>
        <v>1699.684</v>
      </c>
      <c r="S249" t="s">
        <v>592</v>
      </c>
      <c r="AG249" s="17">
        <v>43881</v>
      </c>
      <c r="AH249" s="17">
        <v>44612</v>
      </c>
    </row>
    <row r="250" spans="1:34">
      <c r="A250">
        <v>249</v>
      </c>
      <c r="B250" t="s">
        <v>53</v>
      </c>
      <c r="C250" t="s">
        <v>54</v>
      </c>
      <c r="D250" t="s">
        <v>15</v>
      </c>
      <c r="E250" t="s">
        <v>593</v>
      </c>
      <c r="F250" t="s">
        <v>594</v>
      </c>
      <c r="G250">
        <v>50</v>
      </c>
      <c r="H250" t="s">
        <v>263</v>
      </c>
      <c r="J250" s="12">
        <v>25.26</v>
      </c>
      <c r="L250" s="13" t="s">
        <v>6</v>
      </c>
      <c r="M250" s="14">
        <v>43516</v>
      </c>
      <c r="N250" s="15">
        <v>43516</v>
      </c>
      <c r="O250">
        <v>1365.39</v>
      </c>
      <c r="P250">
        <v>0.8</v>
      </c>
      <c r="Q250">
        <f t="shared" si="3"/>
        <v>1092.312</v>
      </c>
      <c r="S250" t="s">
        <v>595</v>
      </c>
      <c r="AG250" s="17">
        <v>43881</v>
      </c>
      <c r="AH250" s="17">
        <v>44612</v>
      </c>
    </row>
    <row r="251" spans="1:34">
      <c r="A251">
        <v>250</v>
      </c>
      <c r="B251" t="s">
        <v>53</v>
      </c>
      <c r="C251" t="s">
        <v>54</v>
      </c>
      <c r="D251" t="s">
        <v>15</v>
      </c>
      <c r="E251" t="s">
        <v>596</v>
      </c>
      <c r="F251" t="s">
        <v>597</v>
      </c>
      <c r="G251">
        <v>50</v>
      </c>
      <c r="H251" t="s">
        <v>263</v>
      </c>
      <c r="J251" s="12">
        <v>1.22</v>
      </c>
      <c r="L251" s="13" t="s">
        <v>6</v>
      </c>
      <c r="M251" s="14">
        <v>43516</v>
      </c>
      <c r="N251" s="15">
        <v>43516</v>
      </c>
      <c r="O251">
        <v>66.01</v>
      </c>
      <c r="P251">
        <v>0.8</v>
      </c>
      <c r="Q251">
        <f t="shared" si="3"/>
        <v>52.808</v>
      </c>
      <c r="S251" t="s">
        <v>595</v>
      </c>
      <c r="AG251" s="17">
        <v>43881</v>
      </c>
      <c r="AH251" s="17">
        <v>44612</v>
      </c>
    </row>
    <row r="252" spans="1:34">
      <c r="A252">
        <v>251</v>
      </c>
      <c r="B252" t="s">
        <v>53</v>
      </c>
      <c r="C252" t="s">
        <v>54</v>
      </c>
      <c r="D252" t="s">
        <v>15</v>
      </c>
      <c r="E252" t="s">
        <v>598</v>
      </c>
      <c r="F252" t="s">
        <v>599</v>
      </c>
      <c r="G252">
        <v>50</v>
      </c>
      <c r="H252" t="s">
        <v>263</v>
      </c>
      <c r="J252" s="12">
        <v>72.21</v>
      </c>
      <c r="L252" s="13" t="s">
        <v>6</v>
      </c>
      <c r="M252" s="14">
        <v>43516</v>
      </c>
      <c r="N252" s="15">
        <v>43516</v>
      </c>
      <c r="O252">
        <v>3903.4</v>
      </c>
      <c r="P252">
        <v>0.7</v>
      </c>
      <c r="Q252">
        <f t="shared" si="3"/>
        <v>2732.38</v>
      </c>
      <c r="S252" t="s">
        <v>600</v>
      </c>
      <c r="AG252" s="17">
        <v>43881</v>
      </c>
      <c r="AH252" s="17">
        <v>44612</v>
      </c>
    </row>
    <row r="253" spans="1:34">
      <c r="A253">
        <v>252</v>
      </c>
      <c r="B253" t="s">
        <v>71</v>
      </c>
      <c r="C253" t="s">
        <v>54</v>
      </c>
      <c r="D253" t="s">
        <v>16</v>
      </c>
      <c r="E253" t="s">
        <v>359</v>
      </c>
      <c r="F253" t="s">
        <v>601</v>
      </c>
      <c r="G253">
        <v>70</v>
      </c>
      <c r="H253" t="s">
        <v>57</v>
      </c>
      <c r="J253" s="12">
        <v>32056</v>
      </c>
      <c r="L253" s="13" t="s">
        <v>6</v>
      </c>
      <c r="M253" s="14">
        <v>43514</v>
      </c>
      <c r="N253" s="15">
        <v>43514</v>
      </c>
      <c r="O253">
        <v>66093</v>
      </c>
      <c r="P253">
        <v>1.94</v>
      </c>
      <c r="Q253">
        <f t="shared" si="3"/>
        <v>128220.42</v>
      </c>
      <c r="S253" t="s">
        <v>602</v>
      </c>
      <c r="AG253" s="17">
        <v>44001</v>
      </c>
      <c r="AH253" s="17">
        <v>45096</v>
      </c>
    </row>
    <row r="254" spans="1:34">
      <c r="A254">
        <v>253</v>
      </c>
      <c r="B254" t="s">
        <v>71</v>
      </c>
      <c r="C254" t="s">
        <v>54</v>
      </c>
      <c r="D254" t="s">
        <v>14</v>
      </c>
      <c r="E254" t="s">
        <v>603</v>
      </c>
      <c r="F254" t="s">
        <v>604</v>
      </c>
      <c r="G254">
        <v>70</v>
      </c>
      <c r="H254" t="s">
        <v>74</v>
      </c>
      <c r="J254" s="12">
        <v>4447.51</v>
      </c>
      <c r="L254" s="13" t="s">
        <v>6</v>
      </c>
      <c r="M254" s="14">
        <v>43494</v>
      </c>
      <c r="N254" s="15">
        <v>43494</v>
      </c>
      <c r="O254">
        <v>15548.28</v>
      </c>
      <c r="P254">
        <v>2.6</v>
      </c>
      <c r="Q254">
        <f t="shared" si="3"/>
        <v>40425.528</v>
      </c>
      <c r="S254" t="s">
        <v>605</v>
      </c>
      <c r="AG254" s="17">
        <v>43859</v>
      </c>
      <c r="AH254" s="17">
        <v>44955</v>
      </c>
    </row>
    <row r="255" spans="1:34">
      <c r="A255">
        <v>254</v>
      </c>
      <c r="B255" t="s">
        <v>53</v>
      </c>
      <c r="C255" t="s">
        <v>54</v>
      </c>
      <c r="D255" t="s">
        <v>14</v>
      </c>
      <c r="E255" t="s">
        <v>606</v>
      </c>
      <c r="F255" t="s">
        <v>607</v>
      </c>
      <c r="G255">
        <v>50</v>
      </c>
      <c r="H255" t="s">
        <v>57</v>
      </c>
      <c r="J255" s="12">
        <v>916.27</v>
      </c>
      <c r="L255" s="13" t="s">
        <v>6</v>
      </c>
      <c r="M255" s="14">
        <v>43489</v>
      </c>
      <c r="N255" s="15">
        <v>43489</v>
      </c>
      <c r="O255">
        <v>25594</v>
      </c>
      <c r="P255">
        <v>0.8</v>
      </c>
      <c r="Q255">
        <f t="shared" si="3"/>
        <v>20475.2</v>
      </c>
      <c r="S255" t="s">
        <v>606</v>
      </c>
      <c r="AG255" s="17">
        <v>43762</v>
      </c>
      <c r="AH255" s="17">
        <v>43945</v>
      </c>
    </row>
    <row r="256" spans="1:34">
      <c r="A256">
        <v>255</v>
      </c>
      <c r="B256" t="s">
        <v>53</v>
      </c>
      <c r="C256" t="s">
        <v>54</v>
      </c>
      <c r="D256" t="s">
        <v>14</v>
      </c>
      <c r="E256" t="s">
        <v>608</v>
      </c>
      <c r="F256" t="s">
        <v>609</v>
      </c>
      <c r="G256">
        <v>50</v>
      </c>
      <c r="H256" t="s">
        <v>57</v>
      </c>
      <c r="J256" s="12">
        <v>683.35</v>
      </c>
      <c r="L256" s="13" t="s">
        <v>6</v>
      </c>
      <c r="M256" s="14">
        <v>43489</v>
      </c>
      <c r="N256" s="15">
        <v>43489</v>
      </c>
      <c r="O256">
        <v>19088</v>
      </c>
      <c r="P256">
        <v>0.8</v>
      </c>
      <c r="Q256">
        <f t="shared" si="3"/>
        <v>15270.4</v>
      </c>
      <c r="S256" t="s">
        <v>608</v>
      </c>
      <c r="AG256" s="17">
        <v>43762</v>
      </c>
      <c r="AH256" s="17">
        <v>43945</v>
      </c>
    </row>
    <row r="257" spans="1:34">
      <c r="A257">
        <v>256</v>
      </c>
      <c r="B257" t="s">
        <v>53</v>
      </c>
      <c r="C257" t="s">
        <v>54</v>
      </c>
      <c r="D257" t="s">
        <v>14</v>
      </c>
      <c r="E257" t="s">
        <v>610</v>
      </c>
      <c r="F257" t="s">
        <v>611</v>
      </c>
      <c r="G257">
        <v>50</v>
      </c>
      <c r="H257" t="s">
        <v>57</v>
      </c>
      <c r="J257" s="2">
        <v>295</v>
      </c>
      <c r="L257" s="13" t="s">
        <v>6</v>
      </c>
      <c r="M257" s="14">
        <v>43480</v>
      </c>
      <c r="N257" s="15">
        <v>43480</v>
      </c>
      <c r="O257">
        <v>9239.64</v>
      </c>
      <c r="P257">
        <v>0.6</v>
      </c>
      <c r="Q257">
        <f t="shared" si="3"/>
        <v>5543.784</v>
      </c>
      <c r="S257" t="s">
        <v>612</v>
      </c>
      <c r="AG257" s="17">
        <v>43843</v>
      </c>
      <c r="AH257" s="17">
        <v>44024</v>
      </c>
    </row>
    <row r="258" spans="1:34">
      <c r="A258">
        <v>257</v>
      </c>
      <c r="B258" t="s">
        <v>53</v>
      </c>
      <c r="C258" t="s">
        <v>54</v>
      </c>
      <c r="D258" t="s">
        <v>14</v>
      </c>
      <c r="E258" t="s">
        <v>610</v>
      </c>
      <c r="F258" t="s">
        <v>611</v>
      </c>
      <c r="G258">
        <v>50</v>
      </c>
      <c r="H258" t="s">
        <v>57</v>
      </c>
      <c r="J258" s="12">
        <v>68</v>
      </c>
      <c r="L258" s="13" t="s">
        <v>6</v>
      </c>
      <c r="M258" s="14">
        <v>43480</v>
      </c>
      <c r="N258" s="15">
        <v>43480</v>
      </c>
      <c r="O258">
        <v>2157.39</v>
      </c>
      <c r="P258">
        <v>0.6</v>
      </c>
      <c r="Q258">
        <f t="shared" si="3"/>
        <v>1294.434</v>
      </c>
      <c r="S258" t="s">
        <v>613</v>
      </c>
      <c r="AG258" s="17">
        <v>43843</v>
      </c>
      <c r="AH258" s="17">
        <v>44024</v>
      </c>
    </row>
    <row r="259" spans="1:34">
      <c r="A259">
        <v>258</v>
      </c>
      <c r="B259" t="s">
        <v>53</v>
      </c>
      <c r="C259" t="s">
        <v>54</v>
      </c>
      <c r="D259" t="s">
        <v>14</v>
      </c>
      <c r="E259" t="s">
        <v>610</v>
      </c>
      <c r="F259" t="s">
        <v>611</v>
      </c>
      <c r="G259">
        <v>50</v>
      </c>
      <c r="H259" t="s">
        <v>57</v>
      </c>
      <c r="J259" s="12">
        <v>290</v>
      </c>
      <c r="L259" s="13" t="s">
        <v>6</v>
      </c>
      <c r="M259" s="14">
        <v>43480</v>
      </c>
      <c r="N259" s="15">
        <v>43480</v>
      </c>
      <c r="O259">
        <v>9083.4</v>
      </c>
      <c r="P259">
        <v>0.6</v>
      </c>
      <c r="Q259">
        <f t="shared" ref="Q259:Q322" si="4">O259*P259</f>
        <v>5450.04</v>
      </c>
      <c r="S259" t="s">
        <v>613</v>
      </c>
      <c r="AG259" s="17">
        <v>43843</v>
      </c>
      <c r="AH259" s="17">
        <v>44024</v>
      </c>
    </row>
    <row r="260" spans="1:34">
      <c r="A260">
        <v>259</v>
      </c>
      <c r="B260" t="s">
        <v>53</v>
      </c>
      <c r="C260" t="s">
        <v>54</v>
      </c>
      <c r="D260" t="s">
        <v>14</v>
      </c>
      <c r="E260" t="s">
        <v>610</v>
      </c>
      <c r="F260" t="s">
        <v>611</v>
      </c>
      <c r="G260">
        <v>50</v>
      </c>
      <c r="H260" t="s">
        <v>57</v>
      </c>
      <c r="J260" s="12">
        <v>220</v>
      </c>
      <c r="L260" s="13" t="s">
        <v>6</v>
      </c>
      <c r="M260" s="14">
        <v>43480</v>
      </c>
      <c r="N260" s="15">
        <v>43480</v>
      </c>
      <c r="O260">
        <v>6903.9</v>
      </c>
      <c r="P260">
        <v>0.6</v>
      </c>
      <c r="Q260">
        <f t="shared" si="4"/>
        <v>4142.34</v>
      </c>
      <c r="S260" t="s">
        <v>612</v>
      </c>
      <c r="AG260" s="17">
        <v>43843</v>
      </c>
      <c r="AH260" s="17">
        <v>44024</v>
      </c>
    </row>
    <row r="261" spans="1:34">
      <c r="A261">
        <v>260</v>
      </c>
      <c r="B261" t="s">
        <v>71</v>
      </c>
      <c r="C261" t="s">
        <v>54</v>
      </c>
      <c r="D261" t="s">
        <v>14</v>
      </c>
      <c r="E261" t="s">
        <v>614</v>
      </c>
      <c r="F261" t="s">
        <v>615</v>
      </c>
      <c r="G261">
        <v>70</v>
      </c>
      <c r="H261" t="s">
        <v>74</v>
      </c>
      <c r="J261" s="2">
        <v>14.2408</v>
      </c>
      <c r="L261" s="13" t="s">
        <v>6</v>
      </c>
      <c r="M261" s="14">
        <v>43479</v>
      </c>
      <c r="N261" s="15">
        <v>43479</v>
      </c>
      <c r="O261">
        <v>2825.88</v>
      </c>
      <c r="P261">
        <v>1.8</v>
      </c>
      <c r="Q261">
        <f t="shared" si="4"/>
        <v>5086.584</v>
      </c>
      <c r="S261" t="s">
        <v>616</v>
      </c>
      <c r="AG261" s="17">
        <v>43844</v>
      </c>
      <c r="AH261" s="17">
        <v>44940</v>
      </c>
    </row>
    <row r="262" spans="1:34">
      <c r="A262">
        <v>261</v>
      </c>
      <c r="B262" t="s">
        <v>53</v>
      </c>
      <c r="C262" t="s">
        <v>54</v>
      </c>
      <c r="D262" t="s">
        <v>15</v>
      </c>
      <c r="E262" t="s">
        <v>617</v>
      </c>
      <c r="F262" t="s">
        <v>618</v>
      </c>
      <c r="G262">
        <v>50</v>
      </c>
      <c r="H262" t="s">
        <v>263</v>
      </c>
      <c r="J262" s="12">
        <v>286.89</v>
      </c>
      <c r="L262" s="13" t="s">
        <v>6</v>
      </c>
      <c r="M262" s="14">
        <v>43468</v>
      </c>
      <c r="N262" s="15">
        <v>43468</v>
      </c>
      <c r="O262">
        <v>15341.56</v>
      </c>
      <c r="P262">
        <v>0.7</v>
      </c>
      <c r="Q262">
        <f t="shared" si="4"/>
        <v>10739.092</v>
      </c>
      <c r="S262" t="s">
        <v>619</v>
      </c>
      <c r="AG262" s="18">
        <v>43833</v>
      </c>
      <c r="AH262" s="18">
        <v>44564</v>
      </c>
    </row>
    <row r="263" spans="1:34">
      <c r="A263">
        <v>262</v>
      </c>
      <c r="B263" t="s">
        <v>53</v>
      </c>
      <c r="C263" t="s">
        <v>54</v>
      </c>
      <c r="D263" t="s">
        <v>17</v>
      </c>
      <c r="E263" t="s">
        <v>53</v>
      </c>
      <c r="F263" t="s">
        <v>620</v>
      </c>
      <c r="G263">
        <v>50</v>
      </c>
      <c r="H263" t="s">
        <v>57</v>
      </c>
      <c r="J263" s="12">
        <v>883.197</v>
      </c>
      <c r="L263" s="13" t="s">
        <v>6</v>
      </c>
      <c r="M263" s="14">
        <v>43467</v>
      </c>
      <c r="N263" s="15">
        <v>43467</v>
      </c>
      <c r="O263">
        <v>31542.75</v>
      </c>
      <c r="P263">
        <v>0.8</v>
      </c>
      <c r="Q263">
        <f t="shared" si="4"/>
        <v>25234.2</v>
      </c>
      <c r="S263" t="s">
        <v>621</v>
      </c>
      <c r="AG263" s="18">
        <v>43890</v>
      </c>
      <c r="AH263" s="18">
        <v>44985</v>
      </c>
    </row>
    <row r="264" spans="1:34">
      <c r="A264">
        <v>263</v>
      </c>
      <c r="B264" t="s">
        <v>53</v>
      </c>
      <c r="C264" t="s">
        <v>54</v>
      </c>
      <c r="D264" t="s">
        <v>17</v>
      </c>
      <c r="E264" t="s">
        <v>53</v>
      </c>
      <c r="F264" t="s">
        <v>622</v>
      </c>
      <c r="G264">
        <v>50</v>
      </c>
      <c r="H264" t="s">
        <v>57</v>
      </c>
      <c r="J264" s="2">
        <v>1770.2477</v>
      </c>
      <c r="L264" s="13" t="s">
        <v>6</v>
      </c>
      <c r="M264" s="14">
        <v>43467</v>
      </c>
      <c r="N264" s="15">
        <v>43467</v>
      </c>
      <c r="O264">
        <v>63907.86</v>
      </c>
      <c r="P264">
        <v>0.8</v>
      </c>
      <c r="Q264">
        <f t="shared" si="4"/>
        <v>51126.288</v>
      </c>
      <c r="S264" t="s">
        <v>623</v>
      </c>
      <c r="AG264" s="17">
        <v>43890</v>
      </c>
      <c r="AH264" s="17">
        <v>44985</v>
      </c>
    </row>
    <row r="265" spans="1:34">
      <c r="A265">
        <v>264</v>
      </c>
      <c r="B265" t="s">
        <v>624</v>
      </c>
      <c r="C265" t="s">
        <v>54</v>
      </c>
      <c r="D265" t="s">
        <v>15</v>
      </c>
      <c r="E265" t="s">
        <v>625</v>
      </c>
      <c r="F265" t="s">
        <v>626</v>
      </c>
      <c r="G265">
        <v>40</v>
      </c>
      <c r="H265" t="s">
        <v>116</v>
      </c>
      <c r="J265" s="12" t="s">
        <v>117</v>
      </c>
      <c r="L265" s="13" t="s">
        <v>5</v>
      </c>
      <c r="M265" s="14">
        <v>43463</v>
      </c>
      <c r="N265" s="15">
        <v>43463</v>
      </c>
      <c r="O265">
        <v>23434.45</v>
      </c>
      <c r="P265">
        <v>1</v>
      </c>
      <c r="Q265">
        <f t="shared" si="4"/>
        <v>23434.45</v>
      </c>
      <c r="S265" t="s">
        <v>627</v>
      </c>
      <c r="AG265" s="17">
        <v>43828</v>
      </c>
      <c r="AH265" s="17">
        <v>44559</v>
      </c>
    </row>
    <row r="266" spans="1:34">
      <c r="A266">
        <v>265</v>
      </c>
      <c r="B266" t="s">
        <v>53</v>
      </c>
      <c r="C266" t="s">
        <v>54</v>
      </c>
      <c r="D266" t="s">
        <v>14</v>
      </c>
      <c r="E266" t="s">
        <v>628</v>
      </c>
      <c r="F266" t="s">
        <v>629</v>
      </c>
      <c r="G266">
        <v>50</v>
      </c>
      <c r="H266" t="s">
        <v>57</v>
      </c>
      <c r="J266" s="2">
        <v>461.1</v>
      </c>
      <c r="L266" s="13" t="s">
        <v>5</v>
      </c>
      <c r="M266" s="14">
        <v>43463</v>
      </c>
      <c r="N266" s="15">
        <v>43463</v>
      </c>
      <c r="O266">
        <v>12880</v>
      </c>
      <c r="P266">
        <v>0.8</v>
      </c>
      <c r="Q266">
        <f t="shared" si="4"/>
        <v>10304</v>
      </c>
      <c r="S266" t="s">
        <v>628</v>
      </c>
      <c r="AG266" s="17">
        <v>43737</v>
      </c>
      <c r="AH266" s="17">
        <v>43919</v>
      </c>
    </row>
    <row r="267" spans="1:34">
      <c r="A267">
        <v>266</v>
      </c>
      <c r="B267" t="s">
        <v>53</v>
      </c>
      <c r="C267" t="s">
        <v>54</v>
      </c>
      <c r="D267" t="s">
        <v>17</v>
      </c>
      <c r="E267" t="s">
        <v>53</v>
      </c>
      <c r="F267" t="s">
        <v>630</v>
      </c>
      <c r="G267">
        <v>50</v>
      </c>
      <c r="H267" t="s">
        <v>57</v>
      </c>
      <c r="J267" s="12">
        <v>563.777</v>
      </c>
      <c r="L267" s="13" t="s">
        <v>5</v>
      </c>
      <c r="M267" s="14">
        <v>43461</v>
      </c>
      <c r="N267" s="15">
        <v>43461</v>
      </c>
      <c r="O267">
        <v>20352.96</v>
      </c>
      <c r="P267">
        <v>0.8</v>
      </c>
      <c r="Q267">
        <f t="shared" si="4"/>
        <v>16282.368</v>
      </c>
      <c r="S267" t="s">
        <v>631</v>
      </c>
      <c r="AG267" s="17">
        <v>43885</v>
      </c>
      <c r="AH267" s="17">
        <v>44980</v>
      </c>
    </row>
    <row r="268" spans="1:34">
      <c r="A268">
        <v>267</v>
      </c>
      <c r="B268" t="s">
        <v>632</v>
      </c>
      <c r="C268" t="s">
        <v>54</v>
      </c>
      <c r="D268" t="s">
        <v>14</v>
      </c>
      <c r="E268" t="s">
        <v>633</v>
      </c>
      <c r="F268" t="s">
        <v>634</v>
      </c>
      <c r="G268">
        <v>40</v>
      </c>
      <c r="H268" t="s">
        <v>116</v>
      </c>
      <c r="J268" s="12" t="s">
        <v>117</v>
      </c>
      <c r="L268" s="13" t="s">
        <v>5</v>
      </c>
      <c r="M268" s="14">
        <v>43460</v>
      </c>
      <c r="N268" s="15">
        <v>43460</v>
      </c>
      <c r="O268">
        <v>28355.09</v>
      </c>
      <c r="P268">
        <v>0.8</v>
      </c>
      <c r="Q268">
        <f t="shared" si="4"/>
        <v>22684.072</v>
      </c>
      <c r="S268" t="s">
        <v>58</v>
      </c>
      <c r="AG268" s="17">
        <v>43823</v>
      </c>
      <c r="AH268" s="17">
        <v>44188</v>
      </c>
    </row>
    <row r="269" spans="1:34">
      <c r="A269">
        <v>268</v>
      </c>
      <c r="B269" t="s">
        <v>632</v>
      </c>
      <c r="C269" t="s">
        <v>54</v>
      </c>
      <c r="D269" t="s">
        <v>14</v>
      </c>
      <c r="E269" t="s">
        <v>633</v>
      </c>
      <c r="F269" t="s">
        <v>635</v>
      </c>
      <c r="G269">
        <v>40</v>
      </c>
      <c r="H269" t="s">
        <v>116</v>
      </c>
      <c r="J269" s="12" t="s">
        <v>117</v>
      </c>
      <c r="L269" s="13" t="s">
        <v>5</v>
      </c>
      <c r="M269" s="14">
        <v>43460</v>
      </c>
      <c r="N269" s="15">
        <v>43460</v>
      </c>
      <c r="O269">
        <v>18312.7</v>
      </c>
      <c r="P269">
        <v>0.8</v>
      </c>
      <c r="Q269">
        <f t="shared" si="4"/>
        <v>14650.16</v>
      </c>
      <c r="S269" t="s">
        <v>58</v>
      </c>
      <c r="AG269" s="17">
        <v>43823</v>
      </c>
      <c r="AH269" s="17">
        <v>44188</v>
      </c>
    </row>
    <row r="270" spans="1:34">
      <c r="A270">
        <v>269</v>
      </c>
      <c r="B270" t="s">
        <v>53</v>
      </c>
      <c r="C270" t="s">
        <v>54</v>
      </c>
      <c r="D270" t="s">
        <v>14</v>
      </c>
      <c r="E270" t="s">
        <v>127</v>
      </c>
      <c r="F270" t="s">
        <v>636</v>
      </c>
      <c r="G270">
        <v>50</v>
      </c>
      <c r="H270" t="s">
        <v>116</v>
      </c>
      <c r="J270" s="2">
        <v>86.0643</v>
      </c>
      <c r="L270" s="13" t="s">
        <v>5</v>
      </c>
      <c r="M270" s="14">
        <v>43460</v>
      </c>
      <c r="N270" s="15">
        <v>43460</v>
      </c>
      <c r="O270">
        <v>19168</v>
      </c>
      <c r="P270">
        <v>0.8</v>
      </c>
      <c r="Q270">
        <f t="shared" si="4"/>
        <v>15334.4</v>
      </c>
      <c r="S270" t="s">
        <v>305</v>
      </c>
      <c r="AG270" s="17">
        <v>44365</v>
      </c>
      <c r="AH270" s="17">
        <v>44548</v>
      </c>
    </row>
    <row r="271" spans="1:34">
      <c r="A271">
        <v>270</v>
      </c>
      <c r="B271" t="s">
        <v>53</v>
      </c>
      <c r="C271" t="s">
        <v>54</v>
      </c>
      <c r="D271" t="s">
        <v>14</v>
      </c>
      <c r="E271" t="s">
        <v>127</v>
      </c>
      <c r="F271" t="s">
        <v>637</v>
      </c>
      <c r="G271">
        <v>50</v>
      </c>
      <c r="H271" t="s">
        <v>116</v>
      </c>
      <c r="J271" s="2">
        <v>2.6741</v>
      </c>
      <c r="L271" s="13" t="s">
        <v>5</v>
      </c>
      <c r="M271" s="14">
        <v>43460</v>
      </c>
      <c r="N271" s="15">
        <v>43460</v>
      </c>
      <c r="O271">
        <v>2057</v>
      </c>
      <c r="P271">
        <v>0.8</v>
      </c>
      <c r="Q271">
        <f t="shared" si="4"/>
        <v>1645.6</v>
      </c>
      <c r="S271" t="s">
        <v>305</v>
      </c>
      <c r="AG271" s="17">
        <v>44365</v>
      </c>
      <c r="AH271" s="17">
        <v>44548</v>
      </c>
    </row>
    <row r="272" spans="1:34">
      <c r="A272">
        <v>271</v>
      </c>
      <c r="B272" t="s">
        <v>632</v>
      </c>
      <c r="C272" t="s">
        <v>54</v>
      </c>
      <c r="D272" t="s">
        <v>17</v>
      </c>
      <c r="E272" t="s">
        <v>638</v>
      </c>
      <c r="F272" t="s">
        <v>639</v>
      </c>
      <c r="G272">
        <v>40</v>
      </c>
      <c r="H272" t="s">
        <v>116</v>
      </c>
      <c r="J272" s="12" t="s">
        <v>117</v>
      </c>
      <c r="L272" s="13" t="s">
        <v>5</v>
      </c>
      <c r="M272" s="14">
        <v>43459</v>
      </c>
      <c r="N272" s="15">
        <v>43459</v>
      </c>
      <c r="O272">
        <v>65955.61</v>
      </c>
      <c r="P272">
        <v>1</v>
      </c>
      <c r="Q272">
        <f t="shared" si="4"/>
        <v>65955.61</v>
      </c>
      <c r="S272" t="s">
        <v>281</v>
      </c>
      <c r="AG272" s="17">
        <v>43853</v>
      </c>
      <c r="AH272" s="17">
        <v>44948</v>
      </c>
    </row>
    <row r="273" spans="1:34">
      <c r="A273">
        <v>272</v>
      </c>
      <c r="B273" t="s">
        <v>632</v>
      </c>
      <c r="C273" t="s">
        <v>54</v>
      </c>
      <c r="D273" t="s">
        <v>17</v>
      </c>
      <c r="E273" t="s">
        <v>638</v>
      </c>
      <c r="F273" t="s">
        <v>640</v>
      </c>
      <c r="G273">
        <v>40</v>
      </c>
      <c r="H273" t="s">
        <v>116</v>
      </c>
      <c r="J273" s="12" t="s">
        <v>117</v>
      </c>
      <c r="L273" s="13" t="s">
        <v>5</v>
      </c>
      <c r="M273" s="14">
        <v>43459</v>
      </c>
      <c r="N273" s="15">
        <v>43459</v>
      </c>
      <c r="O273">
        <v>53362.82</v>
      </c>
      <c r="P273">
        <v>1</v>
      </c>
      <c r="Q273">
        <f t="shared" si="4"/>
        <v>53362.82</v>
      </c>
      <c r="S273" t="s">
        <v>281</v>
      </c>
      <c r="AG273" s="17">
        <v>43853</v>
      </c>
      <c r="AH273" s="17">
        <v>44948</v>
      </c>
    </row>
    <row r="274" spans="1:34">
      <c r="A274">
        <v>273</v>
      </c>
      <c r="B274" t="s">
        <v>632</v>
      </c>
      <c r="C274" t="s">
        <v>54</v>
      </c>
      <c r="D274" t="s">
        <v>17</v>
      </c>
      <c r="E274" t="s">
        <v>638</v>
      </c>
      <c r="F274" t="s">
        <v>641</v>
      </c>
      <c r="G274">
        <v>40</v>
      </c>
      <c r="H274" t="s">
        <v>116</v>
      </c>
      <c r="J274" s="12" t="s">
        <v>117</v>
      </c>
      <c r="L274" s="13" t="s">
        <v>5</v>
      </c>
      <c r="M274" s="14">
        <v>43459</v>
      </c>
      <c r="N274" s="15">
        <v>43459</v>
      </c>
      <c r="O274">
        <v>73499</v>
      </c>
      <c r="P274">
        <v>1</v>
      </c>
      <c r="Q274">
        <f t="shared" si="4"/>
        <v>73499</v>
      </c>
      <c r="S274" t="s">
        <v>281</v>
      </c>
      <c r="AG274" s="17">
        <v>43853</v>
      </c>
      <c r="AH274" s="17">
        <v>44948</v>
      </c>
    </row>
    <row r="275" spans="1:34">
      <c r="A275">
        <v>274</v>
      </c>
      <c r="B275" t="s">
        <v>632</v>
      </c>
      <c r="C275" t="s">
        <v>54</v>
      </c>
      <c r="D275" t="s">
        <v>14</v>
      </c>
      <c r="E275" t="s">
        <v>642</v>
      </c>
      <c r="F275" t="s">
        <v>643</v>
      </c>
      <c r="G275">
        <v>40</v>
      </c>
      <c r="H275" t="s">
        <v>116</v>
      </c>
      <c r="J275" s="12" t="s">
        <v>117</v>
      </c>
      <c r="L275" s="13" t="s">
        <v>5</v>
      </c>
      <c r="M275" s="14">
        <v>43459</v>
      </c>
      <c r="N275" s="15">
        <v>43459</v>
      </c>
      <c r="O275">
        <v>48416</v>
      </c>
      <c r="P275">
        <v>1</v>
      </c>
      <c r="Q275">
        <f t="shared" si="4"/>
        <v>48416</v>
      </c>
      <c r="S275" t="s">
        <v>644</v>
      </c>
      <c r="AG275" s="17">
        <v>43824</v>
      </c>
      <c r="AH275" s="17">
        <v>44190</v>
      </c>
    </row>
    <row r="276" spans="1:34">
      <c r="A276">
        <v>275</v>
      </c>
      <c r="B276" t="s">
        <v>632</v>
      </c>
      <c r="C276" t="s">
        <v>54</v>
      </c>
      <c r="D276" t="s">
        <v>14</v>
      </c>
      <c r="E276" t="s">
        <v>642</v>
      </c>
      <c r="F276" t="s">
        <v>645</v>
      </c>
      <c r="G276">
        <v>40</v>
      </c>
      <c r="H276" t="s">
        <v>116</v>
      </c>
      <c r="J276" s="12" t="s">
        <v>117</v>
      </c>
      <c r="L276" s="13" t="s">
        <v>5</v>
      </c>
      <c r="M276" s="14">
        <v>43459</v>
      </c>
      <c r="N276" s="15">
        <v>43459</v>
      </c>
      <c r="O276">
        <v>67874</v>
      </c>
      <c r="P276">
        <v>1</v>
      </c>
      <c r="Q276">
        <f t="shared" si="4"/>
        <v>67874</v>
      </c>
      <c r="S276" t="s">
        <v>644</v>
      </c>
      <c r="AG276" s="17">
        <v>43824</v>
      </c>
      <c r="AH276" s="17">
        <v>44190</v>
      </c>
    </row>
    <row r="277" spans="1:34">
      <c r="A277">
        <v>276</v>
      </c>
      <c r="B277" t="s">
        <v>632</v>
      </c>
      <c r="C277" t="s">
        <v>54</v>
      </c>
      <c r="D277" t="s">
        <v>16</v>
      </c>
      <c r="E277" t="s">
        <v>252</v>
      </c>
      <c r="F277" t="s">
        <v>550</v>
      </c>
      <c r="G277">
        <v>40</v>
      </c>
      <c r="H277" t="s">
        <v>57</v>
      </c>
      <c r="J277" s="2">
        <v>7175</v>
      </c>
      <c r="L277" s="13" t="s">
        <v>5</v>
      </c>
      <c r="M277" s="14">
        <v>43459</v>
      </c>
      <c r="N277" s="15">
        <v>43459</v>
      </c>
      <c r="O277">
        <v>288128</v>
      </c>
      <c r="P277">
        <v>0.6</v>
      </c>
      <c r="Q277">
        <f t="shared" si="4"/>
        <v>172876.8</v>
      </c>
      <c r="S277" t="s">
        <v>646</v>
      </c>
      <c r="AG277" s="17">
        <v>43915</v>
      </c>
      <c r="AH277" s="17">
        <v>45010</v>
      </c>
    </row>
    <row r="278" spans="1:34">
      <c r="A278">
        <v>277</v>
      </c>
      <c r="B278" t="s">
        <v>632</v>
      </c>
      <c r="C278" t="s">
        <v>54</v>
      </c>
      <c r="D278" t="s">
        <v>14</v>
      </c>
      <c r="E278" t="s">
        <v>647</v>
      </c>
      <c r="F278" t="s">
        <v>648</v>
      </c>
      <c r="G278">
        <v>40</v>
      </c>
      <c r="H278" t="s">
        <v>116</v>
      </c>
      <c r="J278" s="12" t="s">
        <v>117</v>
      </c>
      <c r="L278" s="13" t="s">
        <v>5</v>
      </c>
      <c r="M278" s="14">
        <v>43459</v>
      </c>
      <c r="N278" s="15">
        <v>43459</v>
      </c>
      <c r="O278">
        <v>50170</v>
      </c>
      <c r="P278">
        <v>1</v>
      </c>
      <c r="Q278">
        <f t="shared" si="4"/>
        <v>50170</v>
      </c>
      <c r="S278" t="s">
        <v>649</v>
      </c>
      <c r="AG278" s="17">
        <v>43824</v>
      </c>
      <c r="AH278" s="17">
        <v>44190</v>
      </c>
    </row>
    <row r="279" spans="1:34">
      <c r="A279">
        <v>278</v>
      </c>
      <c r="B279" t="s">
        <v>632</v>
      </c>
      <c r="C279" t="s">
        <v>54</v>
      </c>
      <c r="D279" t="s">
        <v>14</v>
      </c>
      <c r="E279" t="s">
        <v>647</v>
      </c>
      <c r="F279" t="s">
        <v>650</v>
      </c>
      <c r="G279">
        <v>40</v>
      </c>
      <c r="H279" t="s">
        <v>116</v>
      </c>
      <c r="J279" s="12" t="s">
        <v>117</v>
      </c>
      <c r="L279" s="13" t="s">
        <v>5</v>
      </c>
      <c r="M279" s="14">
        <v>43459</v>
      </c>
      <c r="N279" s="15">
        <v>43459</v>
      </c>
      <c r="O279">
        <v>19852</v>
      </c>
      <c r="P279">
        <v>1</v>
      </c>
      <c r="Q279">
        <f t="shared" si="4"/>
        <v>19852</v>
      </c>
      <c r="S279" t="s">
        <v>649</v>
      </c>
      <c r="AG279" s="17">
        <v>43824</v>
      </c>
      <c r="AH279" s="17">
        <v>44190</v>
      </c>
    </row>
    <row r="280" spans="1:34">
      <c r="A280">
        <v>279</v>
      </c>
      <c r="B280" t="s">
        <v>632</v>
      </c>
      <c r="C280" t="s">
        <v>54</v>
      </c>
      <c r="D280" t="s">
        <v>14</v>
      </c>
      <c r="E280" t="s">
        <v>647</v>
      </c>
      <c r="F280" t="s">
        <v>651</v>
      </c>
      <c r="G280">
        <v>40</v>
      </c>
      <c r="H280" t="s">
        <v>116</v>
      </c>
      <c r="J280" s="12" t="s">
        <v>117</v>
      </c>
      <c r="L280" s="13" t="s">
        <v>5</v>
      </c>
      <c r="M280" s="14">
        <v>43459</v>
      </c>
      <c r="N280" s="15">
        <v>43459</v>
      </c>
      <c r="O280">
        <v>21994</v>
      </c>
      <c r="P280">
        <v>1</v>
      </c>
      <c r="Q280">
        <f t="shared" si="4"/>
        <v>21994</v>
      </c>
      <c r="S280" t="s">
        <v>649</v>
      </c>
      <c r="AG280" s="17">
        <v>43824</v>
      </c>
      <c r="AH280" s="17">
        <v>44190</v>
      </c>
    </row>
    <row r="281" spans="1:34">
      <c r="A281">
        <v>280</v>
      </c>
      <c r="B281" t="s">
        <v>632</v>
      </c>
      <c r="C281" t="s">
        <v>54</v>
      </c>
      <c r="D281" t="s">
        <v>14</v>
      </c>
      <c r="E281" t="s">
        <v>647</v>
      </c>
      <c r="F281" t="s">
        <v>652</v>
      </c>
      <c r="G281">
        <v>40</v>
      </c>
      <c r="H281" t="s">
        <v>116</v>
      </c>
      <c r="J281" s="12" t="s">
        <v>117</v>
      </c>
      <c r="L281" s="13" t="s">
        <v>5</v>
      </c>
      <c r="M281" s="14">
        <v>43459</v>
      </c>
      <c r="N281" s="15">
        <v>43459</v>
      </c>
      <c r="O281">
        <v>19238</v>
      </c>
      <c r="P281">
        <v>1</v>
      </c>
      <c r="Q281">
        <f t="shared" si="4"/>
        <v>19238</v>
      </c>
      <c r="S281" t="s">
        <v>649</v>
      </c>
      <c r="AG281" s="17">
        <v>43824</v>
      </c>
      <c r="AH281" s="17">
        <v>44190</v>
      </c>
    </row>
    <row r="282" spans="1:34">
      <c r="A282">
        <v>281</v>
      </c>
      <c r="B282" t="s">
        <v>632</v>
      </c>
      <c r="C282" t="s">
        <v>54</v>
      </c>
      <c r="D282" t="s">
        <v>17</v>
      </c>
      <c r="E282" t="s">
        <v>632</v>
      </c>
      <c r="F282" t="s">
        <v>653</v>
      </c>
      <c r="G282">
        <v>40</v>
      </c>
      <c r="H282" t="s">
        <v>57</v>
      </c>
      <c r="J282" s="2">
        <v>298.6296</v>
      </c>
      <c r="L282" s="13" t="s">
        <v>5</v>
      </c>
      <c r="M282" s="14">
        <v>43459</v>
      </c>
      <c r="N282" s="15">
        <v>43459</v>
      </c>
      <c r="O282">
        <v>7201.1</v>
      </c>
      <c r="P282">
        <v>0.5</v>
      </c>
      <c r="Q282">
        <f t="shared" si="4"/>
        <v>3600.55</v>
      </c>
      <c r="S282" t="s">
        <v>64</v>
      </c>
      <c r="AG282" s="17">
        <v>43884</v>
      </c>
      <c r="AH282" s="17">
        <v>44979</v>
      </c>
    </row>
    <row r="283" spans="1:34">
      <c r="A283">
        <v>282</v>
      </c>
      <c r="B283" t="s">
        <v>632</v>
      </c>
      <c r="C283" t="s">
        <v>54</v>
      </c>
      <c r="D283" t="s">
        <v>17</v>
      </c>
      <c r="E283" t="s">
        <v>632</v>
      </c>
      <c r="F283" t="s">
        <v>654</v>
      </c>
      <c r="G283">
        <v>40</v>
      </c>
      <c r="H283" t="s">
        <v>57</v>
      </c>
      <c r="J283" s="2">
        <v>356.2537</v>
      </c>
      <c r="L283" s="13" t="s">
        <v>5</v>
      </c>
      <c r="M283" s="14">
        <v>43459</v>
      </c>
      <c r="N283" s="15">
        <v>43459</v>
      </c>
      <c r="O283">
        <v>9449.7</v>
      </c>
      <c r="P283">
        <v>0.5</v>
      </c>
      <c r="Q283">
        <f t="shared" si="4"/>
        <v>4724.85</v>
      </c>
      <c r="S283" t="s">
        <v>64</v>
      </c>
      <c r="AG283" s="17">
        <v>43884</v>
      </c>
      <c r="AH283" s="17">
        <v>44979</v>
      </c>
    </row>
    <row r="284" spans="1:34">
      <c r="A284">
        <v>283</v>
      </c>
      <c r="B284" t="s">
        <v>632</v>
      </c>
      <c r="C284" t="s">
        <v>54</v>
      </c>
      <c r="D284" t="s">
        <v>17</v>
      </c>
      <c r="E284" t="s">
        <v>632</v>
      </c>
      <c r="F284" t="s">
        <v>655</v>
      </c>
      <c r="G284">
        <v>40</v>
      </c>
      <c r="H284" t="s">
        <v>57</v>
      </c>
      <c r="J284" s="2">
        <v>1303.081</v>
      </c>
      <c r="L284" s="13" t="s">
        <v>5</v>
      </c>
      <c r="M284" s="14">
        <v>43459</v>
      </c>
      <c r="N284" s="15">
        <v>43459</v>
      </c>
      <c r="O284">
        <v>31033</v>
      </c>
      <c r="P284">
        <v>0.5</v>
      </c>
      <c r="Q284">
        <f t="shared" si="4"/>
        <v>15516.5</v>
      </c>
      <c r="S284" t="s">
        <v>64</v>
      </c>
      <c r="AG284" s="17">
        <v>43884</v>
      </c>
      <c r="AH284" s="17">
        <v>44979</v>
      </c>
    </row>
    <row r="285" spans="1:34">
      <c r="A285">
        <v>284</v>
      </c>
      <c r="B285" t="s">
        <v>632</v>
      </c>
      <c r="C285" t="s">
        <v>54</v>
      </c>
      <c r="D285" t="s">
        <v>17</v>
      </c>
      <c r="E285" t="s">
        <v>632</v>
      </c>
      <c r="F285" t="s">
        <v>656</v>
      </c>
      <c r="G285">
        <v>40</v>
      </c>
      <c r="H285" t="s">
        <v>57</v>
      </c>
      <c r="J285" s="2">
        <v>420.7308</v>
      </c>
      <c r="L285" s="13" t="s">
        <v>5</v>
      </c>
      <c r="M285" s="14">
        <v>43458</v>
      </c>
      <c r="N285" s="15">
        <v>43458</v>
      </c>
      <c r="O285">
        <v>10439.97</v>
      </c>
      <c r="P285">
        <v>0.5</v>
      </c>
      <c r="Q285">
        <f t="shared" si="4"/>
        <v>5219.985</v>
      </c>
      <c r="S285" t="s">
        <v>64</v>
      </c>
      <c r="AG285" s="17">
        <v>43884</v>
      </c>
      <c r="AH285" s="17">
        <v>44979</v>
      </c>
    </row>
    <row r="286" spans="1:34">
      <c r="A286">
        <v>285</v>
      </c>
      <c r="B286" t="s">
        <v>624</v>
      </c>
      <c r="C286" t="s">
        <v>54</v>
      </c>
      <c r="D286" t="s">
        <v>16</v>
      </c>
      <c r="E286" t="s">
        <v>272</v>
      </c>
      <c r="F286" t="s">
        <v>657</v>
      </c>
      <c r="G286">
        <v>40</v>
      </c>
      <c r="H286" t="s">
        <v>116</v>
      </c>
      <c r="J286" s="12" t="s">
        <v>117</v>
      </c>
      <c r="L286" s="13" t="s">
        <v>5</v>
      </c>
      <c r="M286" s="14">
        <v>43454</v>
      </c>
      <c r="N286" s="15">
        <v>43454</v>
      </c>
      <c r="O286">
        <v>55536.6</v>
      </c>
      <c r="P286">
        <v>1</v>
      </c>
      <c r="Q286">
        <f t="shared" si="4"/>
        <v>55536.6</v>
      </c>
      <c r="S286" t="s">
        <v>658</v>
      </c>
      <c r="AG286" s="17">
        <v>44002</v>
      </c>
      <c r="AH286" s="17">
        <v>45097</v>
      </c>
    </row>
    <row r="287" spans="1:34">
      <c r="A287">
        <v>286</v>
      </c>
      <c r="B287" t="s">
        <v>659</v>
      </c>
      <c r="C287" t="s">
        <v>54</v>
      </c>
      <c r="D287" t="s">
        <v>16</v>
      </c>
      <c r="E287" t="s">
        <v>660</v>
      </c>
      <c r="F287" t="s">
        <v>661</v>
      </c>
      <c r="G287">
        <v>40</v>
      </c>
      <c r="H287" t="s">
        <v>116</v>
      </c>
      <c r="J287" s="12" t="s">
        <v>117</v>
      </c>
      <c r="L287" s="13" t="s">
        <v>5</v>
      </c>
      <c r="M287" s="14">
        <v>43454</v>
      </c>
      <c r="N287" s="15">
        <v>43454</v>
      </c>
      <c r="O287">
        <v>50340.46</v>
      </c>
      <c r="P287">
        <v>1</v>
      </c>
      <c r="Q287">
        <f t="shared" si="4"/>
        <v>50340.46</v>
      </c>
      <c r="S287" t="s">
        <v>662</v>
      </c>
      <c r="AG287" s="17">
        <v>44002</v>
      </c>
      <c r="AH287" s="17">
        <v>45097</v>
      </c>
    </row>
    <row r="288" spans="1:34">
      <c r="A288">
        <v>287</v>
      </c>
      <c r="B288" t="s">
        <v>632</v>
      </c>
      <c r="C288" t="s">
        <v>54</v>
      </c>
      <c r="D288" t="s">
        <v>16</v>
      </c>
      <c r="E288" t="s">
        <v>632</v>
      </c>
      <c r="F288" t="s">
        <v>663</v>
      </c>
      <c r="G288">
        <v>40</v>
      </c>
      <c r="H288" t="s">
        <v>116</v>
      </c>
      <c r="J288" s="12" t="s">
        <v>117</v>
      </c>
      <c r="L288" s="13" t="s">
        <v>5</v>
      </c>
      <c r="M288" s="14">
        <v>43454</v>
      </c>
      <c r="N288" s="15">
        <v>43454</v>
      </c>
      <c r="O288">
        <v>2892</v>
      </c>
      <c r="P288">
        <v>0.8</v>
      </c>
      <c r="Q288">
        <f t="shared" si="4"/>
        <v>2313.6</v>
      </c>
      <c r="S288" t="s">
        <v>664</v>
      </c>
      <c r="AG288" s="17">
        <v>44002</v>
      </c>
      <c r="AH288" s="17">
        <v>45097</v>
      </c>
    </row>
    <row r="289" spans="1:34">
      <c r="A289">
        <v>288</v>
      </c>
      <c r="B289" t="s">
        <v>624</v>
      </c>
      <c r="C289" t="s">
        <v>54</v>
      </c>
      <c r="D289" t="s">
        <v>14</v>
      </c>
      <c r="E289" t="s">
        <v>665</v>
      </c>
      <c r="F289" t="s">
        <v>276</v>
      </c>
      <c r="G289">
        <v>40</v>
      </c>
      <c r="H289" t="s">
        <v>116</v>
      </c>
      <c r="J289" s="12">
        <v>5386.8755</v>
      </c>
      <c r="L289" s="13" t="s">
        <v>5</v>
      </c>
      <c r="M289" s="14">
        <v>43454</v>
      </c>
      <c r="N289" s="15">
        <v>43454</v>
      </c>
      <c r="O289">
        <v>57010</v>
      </c>
      <c r="P289">
        <v>1</v>
      </c>
      <c r="Q289">
        <f t="shared" si="4"/>
        <v>57010</v>
      </c>
      <c r="S289" t="s">
        <v>277</v>
      </c>
      <c r="AG289" s="17">
        <v>43819</v>
      </c>
      <c r="AH289" s="17">
        <v>44915</v>
      </c>
    </row>
    <row r="290" spans="1:34">
      <c r="A290">
        <v>289</v>
      </c>
      <c r="B290" t="s">
        <v>624</v>
      </c>
      <c r="C290" t="s">
        <v>54</v>
      </c>
      <c r="D290" t="s">
        <v>15</v>
      </c>
      <c r="E290" t="s">
        <v>666</v>
      </c>
      <c r="F290" t="s">
        <v>667</v>
      </c>
      <c r="G290">
        <v>40</v>
      </c>
      <c r="H290" t="s">
        <v>116</v>
      </c>
      <c r="J290" s="12" t="s">
        <v>117</v>
      </c>
      <c r="L290" s="13" t="s">
        <v>5</v>
      </c>
      <c r="M290" s="14">
        <v>43454</v>
      </c>
      <c r="N290" s="15">
        <v>43454</v>
      </c>
      <c r="O290">
        <v>47599.53</v>
      </c>
      <c r="P290">
        <v>1</v>
      </c>
      <c r="Q290">
        <f t="shared" si="4"/>
        <v>47599.53</v>
      </c>
      <c r="S290" t="s">
        <v>668</v>
      </c>
      <c r="AG290" s="17">
        <v>43819</v>
      </c>
      <c r="AH290" s="17">
        <v>44915</v>
      </c>
    </row>
    <row r="291" spans="1:34">
      <c r="A291">
        <v>290</v>
      </c>
      <c r="B291" t="s">
        <v>669</v>
      </c>
      <c r="C291" t="s">
        <v>54</v>
      </c>
      <c r="D291" t="s">
        <v>14</v>
      </c>
      <c r="E291" t="s">
        <v>670</v>
      </c>
      <c r="F291" t="s">
        <v>671</v>
      </c>
      <c r="G291">
        <v>40</v>
      </c>
      <c r="H291" t="s">
        <v>74</v>
      </c>
      <c r="J291" s="12">
        <v>73.1533</v>
      </c>
      <c r="L291" s="13" t="s">
        <v>5</v>
      </c>
      <c r="M291" s="14">
        <v>43454</v>
      </c>
      <c r="N291" s="15">
        <v>43454</v>
      </c>
      <c r="O291">
        <v>364.6</v>
      </c>
      <c r="P291">
        <v>2.2</v>
      </c>
      <c r="Q291">
        <f t="shared" si="4"/>
        <v>802.12</v>
      </c>
      <c r="S291" t="s">
        <v>672</v>
      </c>
      <c r="AG291" s="13"/>
      <c r="AH291" s="13"/>
    </row>
    <row r="292" spans="1:34">
      <c r="A292">
        <v>291</v>
      </c>
      <c r="B292" t="s">
        <v>412</v>
      </c>
      <c r="C292" t="s">
        <v>54</v>
      </c>
      <c r="D292" t="s">
        <v>14</v>
      </c>
      <c r="E292" t="s">
        <v>673</v>
      </c>
      <c r="F292" t="s">
        <v>674</v>
      </c>
      <c r="G292">
        <v>40</v>
      </c>
      <c r="H292" t="s">
        <v>74</v>
      </c>
      <c r="J292" s="2">
        <v>64.68</v>
      </c>
      <c r="L292" s="13" t="s">
        <v>5</v>
      </c>
      <c r="M292" s="14">
        <v>43454</v>
      </c>
      <c r="N292" s="15">
        <v>43454</v>
      </c>
      <c r="O292">
        <v>330</v>
      </c>
      <c r="P292">
        <v>1</v>
      </c>
      <c r="Q292">
        <f t="shared" si="4"/>
        <v>330</v>
      </c>
      <c r="S292" t="s">
        <v>672</v>
      </c>
      <c r="AG292" s="13"/>
      <c r="AH292" s="13"/>
    </row>
    <row r="293" spans="1:34">
      <c r="A293">
        <v>292</v>
      </c>
      <c r="B293" t="s">
        <v>659</v>
      </c>
      <c r="C293" t="s">
        <v>54</v>
      </c>
      <c r="D293" t="s">
        <v>15</v>
      </c>
      <c r="E293" t="s">
        <v>675</v>
      </c>
      <c r="F293" t="s">
        <v>676</v>
      </c>
      <c r="G293">
        <v>40</v>
      </c>
      <c r="H293" t="s">
        <v>116</v>
      </c>
      <c r="J293" s="12" t="s">
        <v>117</v>
      </c>
      <c r="L293" s="13" t="s">
        <v>5</v>
      </c>
      <c r="M293" s="14">
        <v>43454</v>
      </c>
      <c r="N293" s="15">
        <v>43454</v>
      </c>
      <c r="O293">
        <v>228.8</v>
      </c>
      <c r="P293">
        <v>1</v>
      </c>
      <c r="Q293">
        <f t="shared" si="4"/>
        <v>228.8</v>
      </c>
      <c r="S293" t="s">
        <v>677</v>
      </c>
      <c r="AG293" s="17">
        <v>43819</v>
      </c>
      <c r="AH293" s="17">
        <v>44915</v>
      </c>
    </row>
    <row r="294" spans="1:34">
      <c r="A294">
        <v>293</v>
      </c>
      <c r="B294" t="s">
        <v>632</v>
      </c>
      <c r="C294" t="s">
        <v>54</v>
      </c>
      <c r="D294" t="s">
        <v>14</v>
      </c>
      <c r="E294" t="s">
        <v>678</v>
      </c>
      <c r="F294" t="s">
        <v>679</v>
      </c>
      <c r="G294">
        <v>40</v>
      </c>
      <c r="H294" t="s">
        <v>116</v>
      </c>
      <c r="J294" s="12" t="s">
        <v>117</v>
      </c>
      <c r="L294" s="13" t="s">
        <v>5</v>
      </c>
      <c r="M294" s="14">
        <v>43454</v>
      </c>
      <c r="N294" s="15">
        <v>43454</v>
      </c>
      <c r="O294">
        <v>13043.7</v>
      </c>
      <c r="P294">
        <v>1</v>
      </c>
      <c r="Q294">
        <f t="shared" si="4"/>
        <v>13043.7</v>
      </c>
      <c r="S294" t="s">
        <v>260</v>
      </c>
      <c r="AG294" s="17">
        <v>43819</v>
      </c>
      <c r="AH294" s="17">
        <v>44915</v>
      </c>
    </row>
    <row r="295" spans="1:34">
      <c r="A295">
        <v>294</v>
      </c>
      <c r="B295" t="s">
        <v>680</v>
      </c>
      <c r="C295" t="s">
        <v>54</v>
      </c>
      <c r="D295" t="s">
        <v>14</v>
      </c>
      <c r="E295" t="s">
        <v>681</v>
      </c>
      <c r="F295" t="s">
        <v>682</v>
      </c>
      <c r="G295">
        <v>70</v>
      </c>
      <c r="H295" t="s">
        <v>116</v>
      </c>
      <c r="J295" s="12" t="s">
        <v>117</v>
      </c>
      <c r="L295" s="13" t="s">
        <v>5</v>
      </c>
      <c r="M295" s="14">
        <v>43453</v>
      </c>
      <c r="N295" s="15">
        <v>43453</v>
      </c>
      <c r="O295">
        <v>120061</v>
      </c>
      <c r="P295">
        <v>2</v>
      </c>
      <c r="Q295">
        <f t="shared" si="4"/>
        <v>240122</v>
      </c>
      <c r="S295" t="s">
        <v>683</v>
      </c>
      <c r="AG295" s="17">
        <v>43817</v>
      </c>
      <c r="AH295" s="17">
        <v>44913</v>
      </c>
    </row>
    <row r="296" spans="1:34">
      <c r="A296">
        <v>295</v>
      </c>
      <c r="B296" t="s">
        <v>53</v>
      </c>
      <c r="C296" t="s">
        <v>54</v>
      </c>
      <c r="D296" t="s">
        <v>17</v>
      </c>
      <c r="E296" t="s">
        <v>53</v>
      </c>
      <c r="F296" t="s">
        <v>684</v>
      </c>
      <c r="G296">
        <v>50</v>
      </c>
      <c r="H296" t="s">
        <v>57</v>
      </c>
      <c r="J296" s="12">
        <v>1120.112</v>
      </c>
      <c r="L296" s="13" t="s">
        <v>5</v>
      </c>
      <c r="M296" s="14">
        <v>43453</v>
      </c>
      <c r="N296" s="15">
        <v>43453</v>
      </c>
      <c r="O296">
        <v>40004</v>
      </c>
      <c r="P296">
        <v>0.8</v>
      </c>
      <c r="Q296">
        <f t="shared" si="4"/>
        <v>32003.2</v>
      </c>
      <c r="S296" t="s">
        <v>685</v>
      </c>
      <c r="AG296" s="17">
        <v>43877</v>
      </c>
      <c r="AH296" s="17">
        <v>44972</v>
      </c>
    </row>
    <row r="297" spans="1:34">
      <c r="A297">
        <v>296</v>
      </c>
      <c r="B297" t="s">
        <v>680</v>
      </c>
      <c r="C297" t="s">
        <v>54</v>
      </c>
      <c r="D297" t="s">
        <v>14</v>
      </c>
      <c r="E297" t="s">
        <v>686</v>
      </c>
      <c r="F297" t="s">
        <v>687</v>
      </c>
      <c r="G297">
        <v>70</v>
      </c>
      <c r="H297" t="s">
        <v>74</v>
      </c>
      <c r="J297" s="12">
        <v>5797.79</v>
      </c>
      <c r="L297" s="13" t="s">
        <v>5</v>
      </c>
      <c r="M297" s="14">
        <v>43452</v>
      </c>
      <c r="N297" s="15">
        <v>43452</v>
      </c>
      <c r="O297">
        <v>22880</v>
      </c>
      <c r="P297">
        <v>2</v>
      </c>
      <c r="Q297">
        <f t="shared" si="4"/>
        <v>45760</v>
      </c>
      <c r="S297" t="s">
        <v>688</v>
      </c>
      <c r="AG297" s="17">
        <v>43817</v>
      </c>
      <c r="AH297" s="17">
        <v>44913</v>
      </c>
    </row>
    <row r="298" spans="1:34">
      <c r="A298">
        <v>297</v>
      </c>
      <c r="B298" t="s">
        <v>53</v>
      </c>
      <c r="C298" t="s">
        <v>54</v>
      </c>
      <c r="D298" t="s">
        <v>17</v>
      </c>
      <c r="E298" t="s">
        <v>53</v>
      </c>
      <c r="F298" t="s">
        <v>689</v>
      </c>
      <c r="G298">
        <v>50</v>
      </c>
      <c r="H298" t="s">
        <v>57</v>
      </c>
      <c r="J298" s="12">
        <v>1538.43</v>
      </c>
      <c r="L298" s="13" t="s">
        <v>5</v>
      </c>
      <c r="M298" s="14">
        <v>43451</v>
      </c>
      <c r="N298" s="15">
        <v>43451</v>
      </c>
      <c r="O298">
        <v>55339.08</v>
      </c>
      <c r="P298">
        <v>0.8</v>
      </c>
      <c r="Q298">
        <f t="shared" si="4"/>
        <v>44271.264</v>
      </c>
      <c r="S298" t="s">
        <v>690</v>
      </c>
      <c r="AG298" s="17">
        <v>43875</v>
      </c>
      <c r="AH298" s="17">
        <v>44970</v>
      </c>
    </row>
    <row r="299" spans="1:34">
      <c r="A299">
        <v>298</v>
      </c>
      <c r="B299" t="s">
        <v>680</v>
      </c>
      <c r="C299" t="s">
        <v>54</v>
      </c>
      <c r="D299" t="s">
        <v>15</v>
      </c>
      <c r="E299" t="s">
        <v>691</v>
      </c>
      <c r="F299" t="s">
        <v>692</v>
      </c>
      <c r="G299">
        <v>70</v>
      </c>
      <c r="H299" t="s">
        <v>116</v>
      </c>
      <c r="J299" s="12" t="s">
        <v>117</v>
      </c>
      <c r="L299" s="13" t="s">
        <v>5</v>
      </c>
      <c r="M299" s="14">
        <v>43451</v>
      </c>
      <c r="N299" s="15">
        <v>43451</v>
      </c>
      <c r="O299">
        <v>51385</v>
      </c>
      <c r="P299">
        <v>2</v>
      </c>
      <c r="Q299">
        <f t="shared" si="4"/>
        <v>102770</v>
      </c>
      <c r="S299" t="s">
        <v>693</v>
      </c>
      <c r="AG299" s="17">
        <v>43816</v>
      </c>
      <c r="AH299" s="17">
        <v>44912</v>
      </c>
    </row>
    <row r="300" spans="1:34">
      <c r="A300">
        <v>299</v>
      </c>
      <c r="B300" t="s">
        <v>680</v>
      </c>
      <c r="C300" t="s">
        <v>54</v>
      </c>
      <c r="D300" t="s">
        <v>15</v>
      </c>
      <c r="E300" t="s">
        <v>694</v>
      </c>
      <c r="F300" t="s">
        <v>695</v>
      </c>
      <c r="G300">
        <v>70</v>
      </c>
      <c r="H300" t="s">
        <v>116</v>
      </c>
      <c r="J300" s="12" t="s">
        <v>117</v>
      </c>
      <c r="L300" s="13" t="s">
        <v>5</v>
      </c>
      <c r="M300" s="14">
        <v>43451</v>
      </c>
      <c r="N300" s="15">
        <v>43451</v>
      </c>
      <c r="O300">
        <v>7187</v>
      </c>
      <c r="P300">
        <v>2</v>
      </c>
      <c r="Q300">
        <f t="shared" si="4"/>
        <v>14374</v>
      </c>
      <c r="S300" t="s">
        <v>696</v>
      </c>
      <c r="AG300" s="17">
        <v>43816</v>
      </c>
      <c r="AH300" s="17">
        <v>44912</v>
      </c>
    </row>
    <row r="301" spans="1:34">
      <c r="A301">
        <v>300</v>
      </c>
      <c r="B301" t="s">
        <v>680</v>
      </c>
      <c r="C301" t="s">
        <v>54</v>
      </c>
      <c r="D301" t="s">
        <v>15</v>
      </c>
      <c r="E301" t="s">
        <v>697</v>
      </c>
      <c r="F301" t="s">
        <v>698</v>
      </c>
      <c r="G301">
        <v>70</v>
      </c>
      <c r="H301" t="s">
        <v>116</v>
      </c>
      <c r="J301" s="12" t="s">
        <v>117</v>
      </c>
      <c r="L301" s="13" t="s">
        <v>5</v>
      </c>
      <c r="M301" s="14">
        <v>43451</v>
      </c>
      <c r="N301" s="15">
        <v>43451</v>
      </c>
      <c r="O301">
        <v>78334</v>
      </c>
      <c r="P301">
        <v>2</v>
      </c>
      <c r="Q301">
        <f t="shared" si="4"/>
        <v>156668</v>
      </c>
      <c r="S301" t="s">
        <v>167</v>
      </c>
      <c r="AG301" s="17">
        <v>43816</v>
      </c>
      <c r="AH301" s="17">
        <v>44912</v>
      </c>
    </row>
    <row r="302" spans="1:34">
      <c r="A302">
        <v>301</v>
      </c>
      <c r="B302" t="s">
        <v>53</v>
      </c>
      <c r="C302" t="s">
        <v>54</v>
      </c>
      <c r="D302" t="s">
        <v>17</v>
      </c>
      <c r="E302" t="s">
        <v>53</v>
      </c>
      <c r="F302" t="s">
        <v>699</v>
      </c>
      <c r="G302">
        <v>50</v>
      </c>
      <c r="H302" t="s">
        <v>57</v>
      </c>
      <c r="J302" s="12">
        <v>3379.6974</v>
      </c>
      <c r="L302" s="13" t="s">
        <v>5</v>
      </c>
      <c r="M302" s="14">
        <v>43451</v>
      </c>
      <c r="N302" s="15">
        <v>43451</v>
      </c>
      <c r="O302">
        <v>120703.48</v>
      </c>
      <c r="P302">
        <v>0.8</v>
      </c>
      <c r="Q302">
        <f t="shared" si="4"/>
        <v>96562.784</v>
      </c>
      <c r="S302" t="s">
        <v>700</v>
      </c>
      <c r="AG302" s="17">
        <v>43875</v>
      </c>
      <c r="AH302" s="17">
        <v>44970</v>
      </c>
    </row>
    <row r="303" spans="1:34">
      <c r="A303">
        <v>302</v>
      </c>
      <c r="B303" t="s">
        <v>680</v>
      </c>
      <c r="C303" t="s">
        <v>54</v>
      </c>
      <c r="D303" t="s">
        <v>15</v>
      </c>
      <c r="E303" t="s">
        <v>701</v>
      </c>
      <c r="F303" t="s">
        <v>702</v>
      </c>
      <c r="G303">
        <v>70</v>
      </c>
      <c r="H303" t="s">
        <v>116</v>
      </c>
      <c r="J303" s="12" t="s">
        <v>117</v>
      </c>
      <c r="L303" s="13" t="s">
        <v>5</v>
      </c>
      <c r="M303" s="14">
        <v>43451</v>
      </c>
      <c r="N303" s="15">
        <v>43451</v>
      </c>
      <c r="O303">
        <v>24194.2</v>
      </c>
      <c r="P303">
        <v>2</v>
      </c>
      <c r="Q303">
        <f t="shared" si="4"/>
        <v>48388.4</v>
      </c>
      <c r="S303" t="s">
        <v>703</v>
      </c>
      <c r="AG303" s="17">
        <v>43816</v>
      </c>
      <c r="AH303" s="17">
        <v>44912</v>
      </c>
    </row>
    <row r="304" spans="1:34">
      <c r="A304">
        <v>303</v>
      </c>
      <c r="B304" t="s">
        <v>659</v>
      </c>
      <c r="C304" t="s">
        <v>54</v>
      </c>
      <c r="D304" t="s">
        <v>15</v>
      </c>
      <c r="E304" t="s">
        <v>704</v>
      </c>
      <c r="F304" t="s">
        <v>705</v>
      </c>
      <c r="G304">
        <v>40</v>
      </c>
      <c r="H304" t="s">
        <v>116</v>
      </c>
      <c r="J304" s="12" t="s">
        <v>117</v>
      </c>
      <c r="L304" s="13" t="s">
        <v>5</v>
      </c>
      <c r="M304" s="14">
        <v>43449</v>
      </c>
      <c r="N304" s="15">
        <v>43449</v>
      </c>
      <c r="O304">
        <v>6461.69</v>
      </c>
      <c r="P304">
        <v>0.8</v>
      </c>
      <c r="Q304">
        <f t="shared" si="4"/>
        <v>5169.352</v>
      </c>
      <c r="S304" t="s">
        <v>706</v>
      </c>
      <c r="AG304" s="17">
        <v>43814</v>
      </c>
      <c r="AH304" s="17">
        <v>44910</v>
      </c>
    </row>
    <row r="305" spans="1:34">
      <c r="A305">
        <v>304</v>
      </c>
      <c r="B305" t="s">
        <v>680</v>
      </c>
      <c r="C305" t="s">
        <v>54</v>
      </c>
      <c r="D305" t="s">
        <v>15</v>
      </c>
      <c r="E305" t="s">
        <v>707</v>
      </c>
      <c r="F305" t="s">
        <v>708</v>
      </c>
      <c r="G305">
        <v>70</v>
      </c>
      <c r="H305" t="s">
        <v>116</v>
      </c>
      <c r="J305" s="12" t="s">
        <v>117</v>
      </c>
      <c r="L305" s="13" t="s">
        <v>5</v>
      </c>
      <c r="M305" s="14">
        <v>43449</v>
      </c>
      <c r="N305" s="15">
        <v>43449</v>
      </c>
      <c r="O305">
        <v>14000</v>
      </c>
      <c r="P305">
        <v>2</v>
      </c>
      <c r="Q305">
        <f t="shared" si="4"/>
        <v>28000</v>
      </c>
      <c r="S305" t="s">
        <v>709</v>
      </c>
      <c r="AG305" s="17">
        <v>43814</v>
      </c>
      <c r="AH305" s="17">
        <v>44910</v>
      </c>
    </row>
    <row r="306" spans="1:34">
      <c r="A306">
        <v>305</v>
      </c>
      <c r="B306" t="s">
        <v>680</v>
      </c>
      <c r="C306" t="s">
        <v>54</v>
      </c>
      <c r="D306" t="s">
        <v>15</v>
      </c>
      <c r="E306" t="s">
        <v>710</v>
      </c>
      <c r="F306" t="s">
        <v>711</v>
      </c>
      <c r="G306">
        <v>70</v>
      </c>
      <c r="H306" t="s">
        <v>116</v>
      </c>
      <c r="J306" s="12" t="s">
        <v>117</v>
      </c>
      <c r="L306" s="13" t="s">
        <v>5</v>
      </c>
      <c r="M306" s="14">
        <v>43449</v>
      </c>
      <c r="N306" s="15">
        <v>43449</v>
      </c>
      <c r="O306">
        <v>84875.29</v>
      </c>
      <c r="P306">
        <v>2.5</v>
      </c>
      <c r="Q306">
        <f t="shared" si="4"/>
        <v>212188.225</v>
      </c>
      <c r="S306" t="s">
        <v>712</v>
      </c>
      <c r="AG306" s="17">
        <v>43814</v>
      </c>
      <c r="AH306" s="17">
        <v>44910</v>
      </c>
    </row>
    <row r="307" spans="1:34">
      <c r="A307">
        <v>306</v>
      </c>
      <c r="B307" t="s">
        <v>680</v>
      </c>
      <c r="C307" t="s">
        <v>54</v>
      </c>
      <c r="D307" t="s">
        <v>15</v>
      </c>
      <c r="E307" t="s">
        <v>713</v>
      </c>
      <c r="F307" t="s">
        <v>714</v>
      </c>
      <c r="G307">
        <v>70</v>
      </c>
      <c r="H307" t="s">
        <v>116</v>
      </c>
      <c r="J307" s="12" t="s">
        <v>117</v>
      </c>
      <c r="L307" s="13" t="s">
        <v>5</v>
      </c>
      <c r="M307" s="14">
        <v>43449</v>
      </c>
      <c r="N307" s="15">
        <v>43449</v>
      </c>
      <c r="O307">
        <v>12270.71</v>
      </c>
      <c r="P307">
        <v>2.5</v>
      </c>
      <c r="Q307">
        <f t="shared" si="4"/>
        <v>30676.775</v>
      </c>
      <c r="S307" t="s">
        <v>715</v>
      </c>
      <c r="AG307" s="17">
        <v>43814</v>
      </c>
      <c r="AH307" s="17">
        <v>44910</v>
      </c>
    </row>
    <row r="308" spans="1:34">
      <c r="A308">
        <v>307</v>
      </c>
      <c r="B308" t="s">
        <v>680</v>
      </c>
      <c r="C308" t="s">
        <v>54</v>
      </c>
      <c r="D308" t="s">
        <v>15</v>
      </c>
      <c r="E308" t="s">
        <v>716</v>
      </c>
      <c r="F308" t="s">
        <v>714</v>
      </c>
      <c r="G308">
        <v>70</v>
      </c>
      <c r="H308" t="s">
        <v>116</v>
      </c>
      <c r="J308" s="12" t="s">
        <v>117</v>
      </c>
      <c r="L308" s="13" t="s">
        <v>5</v>
      </c>
      <c r="M308" s="14">
        <v>43449</v>
      </c>
      <c r="N308" s="15">
        <v>43449</v>
      </c>
      <c r="O308">
        <v>13819.59</v>
      </c>
      <c r="P308">
        <v>2.5</v>
      </c>
      <c r="Q308">
        <f t="shared" si="4"/>
        <v>34548.975</v>
      </c>
      <c r="S308" t="s">
        <v>715</v>
      </c>
      <c r="AG308" s="17">
        <v>43814</v>
      </c>
      <c r="AH308" s="17">
        <v>44910</v>
      </c>
    </row>
    <row r="309" spans="1:34">
      <c r="A309">
        <v>308</v>
      </c>
      <c r="B309" t="s">
        <v>680</v>
      </c>
      <c r="C309" t="s">
        <v>54</v>
      </c>
      <c r="D309" t="s">
        <v>15</v>
      </c>
      <c r="E309" t="s">
        <v>717</v>
      </c>
      <c r="F309" t="s">
        <v>714</v>
      </c>
      <c r="G309">
        <v>70</v>
      </c>
      <c r="H309" t="s">
        <v>116</v>
      </c>
      <c r="J309" s="12" t="s">
        <v>117</v>
      </c>
      <c r="L309" s="13" t="s">
        <v>5</v>
      </c>
      <c r="M309" s="14">
        <v>43449</v>
      </c>
      <c r="N309" s="15">
        <v>43449</v>
      </c>
      <c r="O309">
        <v>24637.21</v>
      </c>
      <c r="P309">
        <v>2.5</v>
      </c>
      <c r="Q309">
        <f t="shared" si="4"/>
        <v>61593.025</v>
      </c>
      <c r="S309" t="s">
        <v>715</v>
      </c>
      <c r="AG309" s="17">
        <v>43814</v>
      </c>
      <c r="AH309" s="17">
        <v>44910</v>
      </c>
    </row>
    <row r="310" spans="1:34">
      <c r="A310">
        <v>309</v>
      </c>
      <c r="B310" t="s">
        <v>680</v>
      </c>
      <c r="C310" t="s">
        <v>54</v>
      </c>
      <c r="D310" t="s">
        <v>15</v>
      </c>
      <c r="E310" t="s">
        <v>718</v>
      </c>
      <c r="F310" t="s">
        <v>719</v>
      </c>
      <c r="G310">
        <v>70</v>
      </c>
      <c r="H310" t="s">
        <v>116</v>
      </c>
      <c r="J310" s="12" t="s">
        <v>117</v>
      </c>
      <c r="L310" s="13" t="s">
        <v>5</v>
      </c>
      <c r="M310" s="14">
        <v>43446</v>
      </c>
      <c r="N310" s="15">
        <v>43446</v>
      </c>
      <c r="O310">
        <v>58240.16</v>
      </c>
      <c r="P310">
        <v>2.5</v>
      </c>
      <c r="Q310">
        <f t="shared" si="4"/>
        <v>145600.4</v>
      </c>
      <c r="S310" t="s">
        <v>715</v>
      </c>
      <c r="AG310" s="17">
        <v>43811</v>
      </c>
      <c r="AH310" s="17">
        <v>44907</v>
      </c>
    </row>
    <row r="311" spans="1:34">
      <c r="A311">
        <v>310</v>
      </c>
      <c r="B311" t="s">
        <v>680</v>
      </c>
      <c r="C311" t="s">
        <v>54</v>
      </c>
      <c r="D311" t="s">
        <v>15</v>
      </c>
      <c r="E311" t="s">
        <v>720</v>
      </c>
      <c r="F311" t="s">
        <v>719</v>
      </c>
      <c r="G311">
        <v>70</v>
      </c>
      <c r="H311" t="s">
        <v>116</v>
      </c>
      <c r="J311" s="12" t="s">
        <v>117</v>
      </c>
      <c r="L311" s="13" t="s">
        <v>5</v>
      </c>
      <c r="M311" s="14">
        <v>43446</v>
      </c>
      <c r="N311" s="15">
        <v>43446</v>
      </c>
      <c r="O311">
        <v>31199</v>
      </c>
      <c r="P311">
        <v>2.4</v>
      </c>
      <c r="Q311">
        <f t="shared" si="4"/>
        <v>74877.6</v>
      </c>
      <c r="S311" t="s">
        <v>715</v>
      </c>
      <c r="AG311" s="17">
        <v>43811</v>
      </c>
      <c r="AH311" s="17">
        <v>44907</v>
      </c>
    </row>
    <row r="312" spans="1:34">
      <c r="A312">
        <v>311</v>
      </c>
      <c r="B312" t="s">
        <v>680</v>
      </c>
      <c r="C312" t="s">
        <v>54</v>
      </c>
      <c r="D312" t="s">
        <v>15</v>
      </c>
      <c r="E312" t="s">
        <v>721</v>
      </c>
      <c r="F312" t="s">
        <v>719</v>
      </c>
      <c r="G312">
        <v>70</v>
      </c>
      <c r="H312" t="s">
        <v>116</v>
      </c>
      <c r="J312" s="12" t="s">
        <v>117</v>
      </c>
      <c r="L312" s="13" t="s">
        <v>5</v>
      </c>
      <c r="M312" s="14">
        <v>43446</v>
      </c>
      <c r="N312" s="15">
        <v>43446</v>
      </c>
      <c r="O312">
        <v>35486.67</v>
      </c>
      <c r="P312">
        <v>2.5</v>
      </c>
      <c r="Q312">
        <f t="shared" si="4"/>
        <v>88716.675</v>
      </c>
      <c r="S312" t="s">
        <v>715</v>
      </c>
      <c r="AG312" s="17">
        <v>43811</v>
      </c>
      <c r="AH312" s="17">
        <v>44907</v>
      </c>
    </row>
    <row r="313" spans="1:34">
      <c r="A313">
        <v>312</v>
      </c>
      <c r="B313" t="s">
        <v>624</v>
      </c>
      <c r="C313" t="s">
        <v>54</v>
      </c>
      <c r="D313" t="s">
        <v>15</v>
      </c>
      <c r="E313" t="s">
        <v>722</v>
      </c>
      <c r="F313" t="s">
        <v>723</v>
      </c>
      <c r="G313">
        <v>40</v>
      </c>
      <c r="H313" t="s">
        <v>116</v>
      </c>
      <c r="J313" s="12" t="s">
        <v>117</v>
      </c>
      <c r="L313" s="13" t="s">
        <v>5</v>
      </c>
      <c r="M313" s="14">
        <v>43446</v>
      </c>
      <c r="N313" s="15">
        <v>43446</v>
      </c>
      <c r="O313">
        <v>42075</v>
      </c>
      <c r="P313">
        <v>1.5</v>
      </c>
      <c r="Q313">
        <f t="shared" si="4"/>
        <v>63112.5</v>
      </c>
      <c r="S313" t="s">
        <v>722</v>
      </c>
      <c r="AG313" s="17">
        <v>43811</v>
      </c>
      <c r="AH313" s="17">
        <v>44907</v>
      </c>
    </row>
    <row r="314" spans="1:34">
      <c r="A314">
        <v>313</v>
      </c>
      <c r="B314" t="s">
        <v>680</v>
      </c>
      <c r="C314" t="s">
        <v>54</v>
      </c>
      <c r="D314" t="s">
        <v>15</v>
      </c>
      <c r="E314" t="s">
        <v>724</v>
      </c>
      <c r="F314" t="s">
        <v>725</v>
      </c>
      <c r="G314">
        <v>70</v>
      </c>
      <c r="H314" t="s">
        <v>116</v>
      </c>
      <c r="J314" s="12" t="s">
        <v>117</v>
      </c>
      <c r="L314" s="13" t="s">
        <v>5</v>
      </c>
      <c r="M314" s="14">
        <v>43446</v>
      </c>
      <c r="N314" s="15">
        <v>43446</v>
      </c>
      <c r="O314">
        <v>32792.66</v>
      </c>
      <c r="P314">
        <v>2.7</v>
      </c>
      <c r="Q314">
        <f t="shared" si="4"/>
        <v>88540.182</v>
      </c>
      <c r="S314" t="s">
        <v>726</v>
      </c>
      <c r="AG314" s="17">
        <v>43811</v>
      </c>
      <c r="AH314" s="17">
        <v>44907</v>
      </c>
    </row>
    <row r="315" spans="1:34">
      <c r="A315">
        <v>314</v>
      </c>
      <c r="B315" t="s">
        <v>136</v>
      </c>
      <c r="C315" t="s">
        <v>54</v>
      </c>
      <c r="D315" t="s">
        <v>15</v>
      </c>
      <c r="E315" t="s">
        <v>727</v>
      </c>
      <c r="F315" t="s">
        <v>728</v>
      </c>
      <c r="G315">
        <v>40</v>
      </c>
      <c r="H315" t="s">
        <v>116</v>
      </c>
      <c r="J315" s="12" t="s">
        <v>117</v>
      </c>
      <c r="L315" s="13" t="s">
        <v>5</v>
      </c>
      <c r="M315" s="14">
        <v>43446</v>
      </c>
      <c r="N315" s="15">
        <v>43446</v>
      </c>
      <c r="O315">
        <v>1191.68</v>
      </c>
      <c r="P315">
        <v>1</v>
      </c>
      <c r="Q315">
        <f t="shared" si="4"/>
        <v>1191.68</v>
      </c>
      <c r="S315" t="s">
        <v>148</v>
      </c>
      <c r="AG315" s="17">
        <v>43811</v>
      </c>
      <c r="AH315" s="17">
        <v>44542</v>
      </c>
    </row>
    <row r="316" spans="1:34">
      <c r="A316">
        <v>315</v>
      </c>
      <c r="B316" t="s">
        <v>680</v>
      </c>
      <c r="C316" t="s">
        <v>54</v>
      </c>
      <c r="D316" t="s">
        <v>15</v>
      </c>
      <c r="E316" t="s">
        <v>729</v>
      </c>
      <c r="F316" t="s">
        <v>730</v>
      </c>
      <c r="G316">
        <v>70</v>
      </c>
      <c r="H316" t="s">
        <v>263</v>
      </c>
      <c r="J316" s="12">
        <v>19184.25</v>
      </c>
      <c r="L316" s="13" t="s">
        <v>5</v>
      </c>
      <c r="M316" s="14">
        <v>43441</v>
      </c>
      <c r="N316" s="15">
        <v>43441</v>
      </c>
      <c r="O316">
        <v>56094.29</v>
      </c>
      <c r="P316">
        <v>2.5</v>
      </c>
      <c r="Q316">
        <f t="shared" si="4"/>
        <v>140235.725</v>
      </c>
      <c r="S316" t="s">
        <v>731</v>
      </c>
      <c r="AG316" s="17">
        <v>43894</v>
      </c>
      <c r="AH316" s="17">
        <v>44624</v>
      </c>
    </row>
    <row r="317" spans="1:34">
      <c r="A317">
        <v>316</v>
      </c>
      <c r="B317" t="s">
        <v>53</v>
      </c>
      <c r="C317" t="s">
        <v>54</v>
      </c>
      <c r="D317" t="s">
        <v>15</v>
      </c>
      <c r="E317" t="s">
        <v>732</v>
      </c>
      <c r="F317" t="s">
        <v>733</v>
      </c>
      <c r="G317">
        <v>50</v>
      </c>
      <c r="H317" t="s">
        <v>263</v>
      </c>
      <c r="J317" s="12">
        <v>515.54</v>
      </c>
      <c r="L317" s="13" t="s">
        <v>5</v>
      </c>
      <c r="M317" s="14">
        <v>43440</v>
      </c>
      <c r="N317" s="15">
        <v>43440</v>
      </c>
      <c r="O317">
        <v>29459.31</v>
      </c>
      <c r="P317">
        <v>0.8</v>
      </c>
      <c r="Q317">
        <f t="shared" si="4"/>
        <v>23567.448</v>
      </c>
      <c r="S317" t="s">
        <v>734</v>
      </c>
      <c r="AG317" s="17">
        <v>43805</v>
      </c>
      <c r="AH317" s="17">
        <v>44536</v>
      </c>
    </row>
    <row r="318" spans="1:34">
      <c r="A318">
        <v>317</v>
      </c>
      <c r="B318" t="s">
        <v>53</v>
      </c>
      <c r="C318" t="s">
        <v>54</v>
      </c>
      <c r="D318" t="s">
        <v>14</v>
      </c>
      <c r="E318" t="s">
        <v>127</v>
      </c>
      <c r="F318" t="s">
        <v>735</v>
      </c>
      <c r="G318">
        <v>50</v>
      </c>
      <c r="H318" t="s">
        <v>116</v>
      </c>
      <c r="J318" s="12">
        <v>1.326</v>
      </c>
      <c r="L318" s="13" t="s">
        <v>5</v>
      </c>
      <c r="M318" s="14">
        <v>43438</v>
      </c>
      <c r="N318" s="15">
        <v>43438</v>
      </c>
      <c r="O318">
        <v>1020</v>
      </c>
      <c r="P318">
        <v>0.8</v>
      </c>
      <c r="Q318">
        <f t="shared" si="4"/>
        <v>816</v>
      </c>
      <c r="S318" t="s">
        <v>736</v>
      </c>
      <c r="AG318" s="17">
        <v>44365</v>
      </c>
      <c r="AH318" s="17">
        <v>44548</v>
      </c>
    </row>
    <row r="319" spans="1:34">
      <c r="A319">
        <v>318</v>
      </c>
      <c r="B319" t="s">
        <v>53</v>
      </c>
      <c r="C319" t="s">
        <v>54</v>
      </c>
      <c r="D319" t="s">
        <v>14</v>
      </c>
      <c r="E319" t="s">
        <v>737</v>
      </c>
      <c r="F319" t="s">
        <v>229</v>
      </c>
      <c r="G319">
        <v>50</v>
      </c>
      <c r="H319" t="s">
        <v>57</v>
      </c>
      <c r="J319" s="12">
        <v>8200</v>
      </c>
      <c r="L319" s="13" t="s">
        <v>5</v>
      </c>
      <c r="M319" s="14">
        <v>43437</v>
      </c>
      <c r="N319" s="15">
        <v>43437</v>
      </c>
      <c r="O319">
        <v>257799</v>
      </c>
      <c r="P319">
        <v>0.7</v>
      </c>
      <c r="Q319">
        <f t="shared" si="4"/>
        <v>180459.3</v>
      </c>
      <c r="S319" t="s">
        <v>377</v>
      </c>
      <c r="AG319" s="17">
        <v>43800</v>
      </c>
      <c r="AH319" s="17">
        <v>44347</v>
      </c>
    </row>
    <row r="320" spans="1:34">
      <c r="A320">
        <v>319</v>
      </c>
      <c r="B320" t="s">
        <v>428</v>
      </c>
      <c r="C320" t="s">
        <v>54</v>
      </c>
      <c r="D320" t="s">
        <v>17</v>
      </c>
      <c r="E320" t="s">
        <v>103</v>
      </c>
      <c r="F320" t="s">
        <v>738</v>
      </c>
      <c r="G320">
        <v>40</v>
      </c>
      <c r="H320" t="s">
        <v>57</v>
      </c>
      <c r="J320" s="12">
        <v>2875</v>
      </c>
      <c r="L320" s="13" t="s">
        <v>5</v>
      </c>
      <c r="M320" s="14">
        <v>43432</v>
      </c>
      <c r="N320" s="15">
        <v>43432</v>
      </c>
      <c r="O320">
        <v>38333.31</v>
      </c>
      <c r="P320">
        <v>2.8</v>
      </c>
      <c r="Q320">
        <f t="shared" si="4"/>
        <v>107333.268</v>
      </c>
      <c r="S320" t="s">
        <v>739</v>
      </c>
      <c r="AG320" s="17">
        <v>43855</v>
      </c>
      <c r="AH320" s="17">
        <v>44585</v>
      </c>
    </row>
    <row r="321" spans="1:34">
      <c r="A321">
        <v>320</v>
      </c>
      <c r="B321" t="s">
        <v>740</v>
      </c>
      <c r="C321" t="s">
        <v>54</v>
      </c>
      <c r="D321" t="s">
        <v>15</v>
      </c>
      <c r="E321" t="s">
        <v>741</v>
      </c>
      <c r="F321" t="s">
        <v>742</v>
      </c>
      <c r="G321">
        <v>40</v>
      </c>
      <c r="H321" t="s">
        <v>116</v>
      </c>
      <c r="J321" s="12" t="s">
        <v>117</v>
      </c>
      <c r="L321" s="13" t="s">
        <v>5</v>
      </c>
      <c r="M321" s="14">
        <v>43431</v>
      </c>
      <c r="N321" s="15">
        <v>43431</v>
      </c>
      <c r="O321">
        <v>12531.16</v>
      </c>
      <c r="P321">
        <v>1.5</v>
      </c>
      <c r="Q321">
        <f t="shared" si="4"/>
        <v>18796.74</v>
      </c>
      <c r="S321" t="s">
        <v>743</v>
      </c>
      <c r="AG321" s="17">
        <v>43796</v>
      </c>
      <c r="AH321" s="17">
        <v>44527</v>
      </c>
    </row>
    <row r="322" spans="1:34">
      <c r="A322">
        <v>321</v>
      </c>
      <c r="B322" t="s">
        <v>632</v>
      </c>
      <c r="C322" t="s">
        <v>54</v>
      </c>
      <c r="D322" t="s">
        <v>14</v>
      </c>
      <c r="E322" t="s">
        <v>744</v>
      </c>
      <c r="F322" t="s">
        <v>745</v>
      </c>
      <c r="G322">
        <v>40</v>
      </c>
      <c r="H322" t="s">
        <v>116</v>
      </c>
      <c r="J322" s="12">
        <v>190.0297</v>
      </c>
      <c r="L322" s="13" t="s">
        <v>5</v>
      </c>
      <c r="M322" s="14">
        <v>43427</v>
      </c>
      <c r="N322" s="15">
        <v>43427</v>
      </c>
      <c r="O322">
        <v>5926.39</v>
      </c>
      <c r="P322">
        <v>1.5</v>
      </c>
      <c r="Q322">
        <f t="shared" si="4"/>
        <v>8889.585</v>
      </c>
      <c r="S322" t="s">
        <v>746</v>
      </c>
      <c r="AG322" s="17">
        <v>43791</v>
      </c>
      <c r="AH322" s="17">
        <v>44521</v>
      </c>
    </row>
    <row r="323" spans="1:34">
      <c r="A323">
        <v>322</v>
      </c>
      <c r="B323" t="s">
        <v>680</v>
      </c>
      <c r="C323" t="s">
        <v>54</v>
      </c>
      <c r="D323" t="s">
        <v>14</v>
      </c>
      <c r="E323" t="s">
        <v>747</v>
      </c>
      <c r="F323" t="s">
        <v>748</v>
      </c>
      <c r="G323">
        <v>70</v>
      </c>
      <c r="H323" t="s">
        <v>57</v>
      </c>
      <c r="J323" s="12">
        <v>5300</v>
      </c>
      <c r="L323" s="13" t="s">
        <v>5</v>
      </c>
      <c r="M323" s="14">
        <v>43427</v>
      </c>
      <c r="N323" s="15">
        <v>43427</v>
      </c>
      <c r="O323">
        <v>47017.51</v>
      </c>
      <c r="P323">
        <v>2.4</v>
      </c>
      <c r="Q323">
        <f t="shared" ref="Q323:Q386" si="5">O323*P323</f>
        <v>112842.024</v>
      </c>
      <c r="S323" t="s">
        <v>749</v>
      </c>
      <c r="AG323" s="17">
        <v>44307</v>
      </c>
      <c r="AH323" s="17">
        <v>45219</v>
      </c>
    </row>
    <row r="324" spans="1:34">
      <c r="A324">
        <v>323</v>
      </c>
      <c r="B324" t="s">
        <v>680</v>
      </c>
      <c r="C324" t="s">
        <v>54</v>
      </c>
      <c r="D324" t="s">
        <v>14</v>
      </c>
      <c r="E324" t="s">
        <v>747</v>
      </c>
      <c r="F324" t="s">
        <v>748</v>
      </c>
      <c r="G324">
        <v>70</v>
      </c>
      <c r="H324" t="s">
        <v>57</v>
      </c>
      <c r="J324" s="12">
        <v>720</v>
      </c>
      <c r="L324" s="13" t="s">
        <v>5</v>
      </c>
      <c r="M324" s="14">
        <v>43427</v>
      </c>
      <c r="N324" s="15">
        <v>43427</v>
      </c>
      <c r="O324">
        <v>6372.28</v>
      </c>
      <c r="P324">
        <v>2.4</v>
      </c>
      <c r="Q324">
        <f t="shared" si="5"/>
        <v>15293.472</v>
      </c>
      <c r="S324" t="s">
        <v>749</v>
      </c>
      <c r="AG324" s="17">
        <v>44307</v>
      </c>
      <c r="AH324" s="17">
        <v>45219</v>
      </c>
    </row>
    <row r="325" spans="1:34">
      <c r="A325">
        <v>324</v>
      </c>
      <c r="B325" t="s">
        <v>53</v>
      </c>
      <c r="C325" t="s">
        <v>54</v>
      </c>
      <c r="D325" t="s">
        <v>14</v>
      </c>
      <c r="E325" t="s">
        <v>750</v>
      </c>
      <c r="F325" t="s">
        <v>751</v>
      </c>
      <c r="G325">
        <v>50</v>
      </c>
      <c r="H325" t="s">
        <v>57</v>
      </c>
      <c r="J325" s="12">
        <v>179</v>
      </c>
      <c r="L325" s="13" t="s">
        <v>5</v>
      </c>
      <c r="M325" s="14">
        <v>43424</v>
      </c>
      <c r="N325" s="15">
        <v>43424</v>
      </c>
      <c r="O325">
        <v>5000</v>
      </c>
      <c r="P325">
        <v>0.8</v>
      </c>
      <c r="Q325">
        <f t="shared" si="5"/>
        <v>4000</v>
      </c>
      <c r="S325" t="s">
        <v>750</v>
      </c>
      <c r="AG325" s="17">
        <v>43789</v>
      </c>
      <c r="AH325" s="17">
        <v>43971</v>
      </c>
    </row>
    <row r="326" spans="1:34">
      <c r="A326">
        <v>325</v>
      </c>
      <c r="B326" t="s">
        <v>53</v>
      </c>
      <c r="C326" t="s">
        <v>54</v>
      </c>
      <c r="D326" t="s">
        <v>16</v>
      </c>
      <c r="E326" t="s">
        <v>66</v>
      </c>
      <c r="F326" t="s">
        <v>752</v>
      </c>
      <c r="G326">
        <v>50</v>
      </c>
      <c r="H326" t="s">
        <v>57</v>
      </c>
      <c r="J326" s="12">
        <v>483</v>
      </c>
      <c r="L326" s="13" t="s">
        <v>5</v>
      </c>
      <c r="M326" s="14">
        <v>43424</v>
      </c>
      <c r="N326" s="15">
        <v>43424</v>
      </c>
      <c r="O326">
        <v>11430.3</v>
      </c>
      <c r="P326">
        <v>1.8</v>
      </c>
      <c r="Q326">
        <f t="shared" si="5"/>
        <v>20574.54</v>
      </c>
      <c r="S326" t="s">
        <v>753</v>
      </c>
      <c r="AG326" s="17">
        <v>43666</v>
      </c>
      <c r="AH326" s="17">
        <v>44032</v>
      </c>
    </row>
    <row r="327" spans="1:34">
      <c r="A327">
        <v>326</v>
      </c>
      <c r="B327" t="s">
        <v>53</v>
      </c>
      <c r="C327" t="s">
        <v>54</v>
      </c>
      <c r="D327" t="s">
        <v>16</v>
      </c>
      <c r="E327" t="s">
        <v>66</v>
      </c>
      <c r="F327" t="s">
        <v>754</v>
      </c>
      <c r="G327">
        <v>50</v>
      </c>
      <c r="H327" t="s">
        <v>57</v>
      </c>
      <c r="J327" s="12">
        <v>500</v>
      </c>
      <c r="L327" s="13" t="s">
        <v>5</v>
      </c>
      <c r="M327" s="14">
        <v>43423</v>
      </c>
      <c r="N327" s="15">
        <v>43423</v>
      </c>
      <c r="O327">
        <v>11458.6</v>
      </c>
      <c r="P327">
        <v>1.8</v>
      </c>
      <c r="Q327">
        <f t="shared" si="5"/>
        <v>20625.48</v>
      </c>
      <c r="S327" t="s">
        <v>755</v>
      </c>
      <c r="AG327" s="17">
        <v>43665</v>
      </c>
      <c r="AH327" s="17">
        <v>44031</v>
      </c>
    </row>
    <row r="328" spans="1:34">
      <c r="A328">
        <v>327</v>
      </c>
      <c r="B328" t="s">
        <v>53</v>
      </c>
      <c r="C328" t="s">
        <v>54</v>
      </c>
      <c r="D328" t="s">
        <v>16</v>
      </c>
      <c r="E328" t="s">
        <v>66</v>
      </c>
      <c r="F328" t="s">
        <v>752</v>
      </c>
      <c r="G328">
        <v>50</v>
      </c>
      <c r="H328" t="s">
        <v>57</v>
      </c>
      <c r="J328" s="12">
        <v>907</v>
      </c>
      <c r="L328" s="13" t="s">
        <v>5</v>
      </c>
      <c r="M328" s="14">
        <v>43423</v>
      </c>
      <c r="N328" s="15">
        <v>43423</v>
      </c>
      <c r="O328">
        <v>24869.3</v>
      </c>
      <c r="P328">
        <v>1.8</v>
      </c>
      <c r="Q328">
        <f t="shared" si="5"/>
        <v>44764.74</v>
      </c>
      <c r="S328" t="s">
        <v>756</v>
      </c>
      <c r="AG328" s="17">
        <v>43665</v>
      </c>
      <c r="AH328" s="17">
        <v>44031</v>
      </c>
    </row>
    <row r="329" spans="1:34">
      <c r="A329">
        <v>328</v>
      </c>
      <c r="B329" t="s">
        <v>53</v>
      </c>
      <c r="C329" t="s">
        <v>54</v>
      </c>
      <c r="D329" t="s">
        <v>16</v>
      </c>
      <c r="E329" t="s">
        <v>66</v>
      </c>
      <c r="F329" t="s">
        <v>757</v>
      </c>
      <c r="G329">
        <v>50</v>
      </c>
      <c r="H329" t="s">
        <v>57</v>
      </c>
      <c r="J329" s="12">
        <v>723</v>
      </c>
      <c r="L329" s="13" t="s">
        <v>5</v>
      </c>
      <c r="M329" s="14">
        <v>43420</v>
      </c>
      <c r="N329" s="15">
        <v>43420</v>
      </c>
      <c r="O329">
        <v>18005.1</v>
      </c>
      <c r="P329">
        <v>1.8</v>
      </c>
      <c r="Q329">
        <f t="shared" si="5"/>
        <v>32409.18</v>
      </c>
      <c r="S329" t="s">
        <v>758</v>
      </c>
      <c r="AG329" s="17">
        <v>43661</v>
      </c>
      <c r="AH329" s="17">
        <v>44027</v>
      </c>
    </row>
    <row r="330" spans="1:34">
      <c r="A330">
        <v>329</v>
      </c>
      <c r="B330" t="s">
        <v>53</v>
      </c>
      <c r="C330" t="s">
        <v>54</v>
      </c>
      <c r="D330" t="s">
        <v>16</v>
      </c>
      <c r="E330" t="s">
        <v>66</v>
      </c>
      <c r="F330" t="s">
        <v>754</v>
      </c>
      <c r="G330">
        <v>50</v>
      </c>
      <c r="H330" t="s">
        <v>57</v>
      </c>
      <c r="J330" s="12">
        <v>752</v>
      </c>
      <c r="L330" s="13" t="s">
        <v>5</v>
      </c>
      <c r="M330" s="14">
        <v>43420</v>
      </c>
      <c r="N330" s="15">
        <v>43420</v>
      </c>
      <c r="O330">
        <v>24869.8</v>
      </c>
      <c r="P330">
        <v>1.8</v>
      </c>
      <c r="Q330">
        <f t="shared" si="5"/>
        <v>44765.64</v>
      </c>
      <c r="S330" t="s">
        <v>759</v>
      </c>
      <c r="AG330" s="17">
        <v>43662</v>
      </c>
      <c r="AH330" s="17">
        <v>44028</v>
      </c>
    </row>
    <row r="331" spans="1:34">
      <c r="A331">
        <v>330</v>
      </c>
      <c r="B331" t="s">
        <v>53</v>
      </c>
      <c r="C331" t="s">
        <v>54</v>
      </c>
      <c r="D331" t="s">
        <v>16</v>
      </c>
      <c r="E331" t="s">
        <v>66</v>
      </c>
      <c r="F331" t="s">
        <v>760</v>
      </c>
      <c r="G331">
        <v>50</v>
      </c>
      <c r="H331" t="s">
        <v>57</v>
      </c>
      <c r="J331" s="12">
        <v>416</v>
      </c>
      <c r="L331" s="13" t="s">
        <v>5</v>
      </c>
      <c r="M331" s="14">
        <v>43420</v>
      </c>
      <c r="N331" s="15">
        <v>43420</v>
      </c>
      <c r="O331">
        <v>13842.6</v>
      </c>
      <c r="P331">
        <v>1.8</v>
      </c>
      <c r="Q331">
        <f t="shared" si="5"/>
        <v>24916.68</v>
      </c>
      <c r="S331" t="s">
        <v>761</v>
      </c>
      <c r="AG331" s="17">
        <v>43661</v>
      </c>
      <c r="AH331" s="17">
        <v>44027</v>
      </c>
    </row>
    <row r="332" spans="1:34">
      <c r="A332">
        <v>331</v>
      </c>
      <c r="B332" t="s">
        <v>53</v>
      </c>
      <c r="C332" t="s">
        <v>54</v>
      </c>
      <c r="D332" t="s">
        <v>16</v>
      </c>
      <c r="E332" t="s">
        <v>66</v>
      </c>
      <c r="F332" t="s">
        <v>760</v>
      </c>
      <c r="G332">
        <v>50</v>
      </c>
      <c r="H332" t="s">
        <v>57</v>
      </c>
      <c r="J332" s="12">
        <v>509</v>
      </c>
      <c r="L332" s="13" t="s">
        <v>5</v>
      </c>
      <c r="M332" s="14">
        <v>43420</v>
      </c>
      <c r="N332" s="15">
        <v>43420</v>
      </c>
      <c r="O332">
        <v>14485.6</v>
      </c>
      <c r="P332">
        <v>1.8</v>
      </c>
      <c r="Q332">
        <f t="shared" si="5"/>
        <v>26074.08</v>
      </c>
      <c r="S332" t="s">
        <v>762</v>
      </c>
      <c r="AG332" s="17">
        <v>43661</v>
      </c>
      <c r="AH332" s="17">
        <v>44027</v>
      </c>
    </row>
    <row r="333" spans="1:34">
      <c r="A333">
        <v>332</v>
      </c>
      <c r="B333" t="s">
        <v>53</v>
      </c>
      <c r="C333" t="s">
        <v>54</v>
      </c>
      <c r="D333" t="s">
        <v>14</v>
      </c>
      <c r="E333" t="s">
        <v>763</v>
      </c>
      <c r="F333" t="s">
        <v>635</v>
      </c>
      <c r="G333">
        <v>50</v>
      </c>
      <c r="H333" t="s">
        <v>57</v>
      </c>
      <c r="J333" s="12">
        <v>2100</v>
      </c>
      <c r="L333" s="13" t="s">
        <v>5</v>
      </c>
      <c r="M333" s="14">
        <v>43417</v>
      </c>
      <c r="N333" s="15">
        <v>43417</v>
      </c>
      <c r="O333">
        <v>66647.22</v>
      </c>
      <c r="P333">
        <v>0.6</v>
      </c>
      <c r="Q333">
        <f t="shared" si="5"/>
        <v>39988.332</v>
      </c>
      <c r="S333" t="s">
        <v>764</v>
      </c>
      <c r="AG333" s="17">
        <v>43780</v>
      </c>
      <c r="AH333" s="17">
        <v>44145</v>
      </c>
    </row>
    <row r="334" spans="1:34">
      <c r="A334">
        <v>333</v>
      </c>
      <c r="B334" t="s">
        <v>669</v>
      </c>
      <c r="C334" t="s">
        <v>54</v>
      </c>
      <c r="D334" t="s">
        <v>14</v>
      </c>
      <c r="E334" t="s">
        <v>765</v>
      </c>
      <c r="F334" t="s">
        <v>766</v>
      </c>
      <c r="G334">
        <v>40</v>
      </c>
      <c r="H334" t="s">
        <v>74</v>
      </c>
      <c r="J334" s="12">
        <v>113.146</v>
      </c>
      <c r="L334" s="13" t="s">
        <v>5</v>
      </c>
      <c r="M334" s="14">
        <v>43417</v>
      </c>
      <c r="N334" s="15">
        <v>43417</v>
      </c>
      <c r="O334">
        <v>5143</v>
      </c>
      <c r="P334">
        <v>2</v>
      </c>
      <c r="Q334">
        <f t="shared" si="5"/>
        <v>10286</v>
      </c>
      <c r="S334" t="s">
        <v>767</v>
      </c>
      <c r="AG334" s="17">
        <v>43782</v>
      </c>
      <c r="AH334" s="17">
        <v>44878</v>
      </c>
    </row>
    <row r="335" spans="1:34">
      <c r="A335">
        <v>334</v>
      </c>
      <c r="B335" t="s">
        <v>680</v>
      </c>
      <c r="C335" t="s">
        <v>54</v>
      </c>
      <c r="D335" t="s">
        <v>14</v>
      </c>
      <c r="E335" t="s">
        <v>768</v>
      </c>
      <c r="F335" t="s">
        <v>769</v>
      </c>
      <c r="G335">
        <v>70</v>
      </c>
      <c r="H335" t="s">
        <v>74</v>
      </c>
      <c r="J335" s="12">
        <v>116.9626</v>
      </c>
      <c r="L335" s="13" t="s">
        <v>5</v>
      </c>
      <c r="M335" s="14">
        <v>43417</v>
      </c>
      <c r="N335" s="15">
        <v>43417</v>
      </c>
      <c r="O335">
        <v>6091.8</v>
      </c>
      <c r="P335">
        <v>2</v>
      </c>
      <c r="Q335">
        <f t="shared" si="5"/>
        <v>12183.6</v>
      </c>
      <c r="S335" t="s">
        <v>767</v>
      </c>
      <c r="AG335" s="17">
        <v>43782</v>
      </c>
      <c r="AH335" s="17">
        <v>44878</v>
      </c>
    </row>
    <row r="336" spans="1:34">
      <c r="A336">
        <v>335</v>
      </c>
      <c r="B336" t="s">
        <v>53</v>
      </c>
      <c r="C336" t="s">
        <v>54</v>
      </c>
      <c r="D336" t="s">
        <v>16</v>
      </c>
      <c r="E336" t="s">
        <v>66</v>
      </c>
      <c r="F336" t="s">
        <v>770</v>
      </c>
      <c r="G336">
        <v>50</v>
      </c>
      <c r="H336" t="s">
        <v>57</v>
      </c>
      <c r="J336" s="12">
        <v>666</v>
      </c>
      <c r="L336" s="13" t="s">
        <v>5</v>
      </c>
      <c r="M336" s="14">
        <v>43416</v>
      </c>
      <c r="N336" s="15">
        <v>43416</v>
      </c>
      <c r="O336">
        <v>22181.6</v>
      </c>
      <c r="P336">
        <v>1.8</v>
      </c>
      <c r="Q336">
        <f t="shared" si="5"/>
        <v>39926.88</v>
      </c>
      <c r="S336" t="s">
        <v>771</v>
      </c>
      <c r="AG336" s="17">
        <v>43658</v>
      </c>
      <c r="AH336" s="17">
        <v>44024</v>
      </c>
    </row>
    <row r="337" spans="1:34">
      <c r="A337">
        <v>336</v>
      </c>
      <c r="B337" t="s">
        <v>53</v>
      </c>
      <c r="C337" t="s">
        <v>54</v>
      </c>
      <c r="D337" t="s">
        <v>16</v>
      </c>
      <c r="E337" t="s">
        <v>66</v>
      </c>
      <c r="F337" t="s">
        <v>520</v>
      </c>
      <c r="G337">
        <v>50</v>
      </c>
      <c r="H337" t="s">
        <v>57</v>
      </c>
      <c r="J337" s="12">
        <v>204</v>
      </c>
      <c r="L337" s="13" t="s">
        <v>5</v>
      </c>
      <c r="M337" s="14">
        <v>43416</v>
      </c>
      <c r="N337" s="15">
        <v>43416</v>
      </c>
      <c r="O337">
        <v>6903</v>
      </c>
      <c r="P337">
        <v>1.8</v>
      </c>
      <c r="Q337">
        <f t="shared" si="5"/>
        <v>12425.4</v>
      </c>
      <c r="S337" t="s">
        <v>772</v>
      </c>
      <c r="AG337" s="17">
        <v>43658</v>
      </c>
      <c r="AH337" s="17">
        <v>44024</v>
      </c>
    </row>
    <row r="338" spans="1:34">
      <c r="A338">
        <v>337</v>
      </c>
      <c r="B338" t="s">
        <v>53</v>
      </c>
      <c r="C338" t="s">
        <v>54</v>
      </c>
      <c r="D338" t="s">
        <v>16</v>
      </c>
      <c r="E338" t="s">
        <v>66</v>
      </c>
      <c r="F338" t="s">
        <v>520</v>
      </c>
      <c r="G338">
        <v>50</v>
      </c>
      <c r="H338" t="s">
        <v>57</v>
      </c>
      <c r="J338" s="12">
        <v>209</v>
      </c>
      <c r="L338" s="13" t="s">
        <v>5</v>
      </c>
      <c r="M338" s="14">
        <v>43416</v>
      </c>
      <c r="N338" s="15">
        <v>43416</v>
      </c>
      <c r="O338">
        <v>6903</v>
      </c>
      <c r="P338">
        <v>1.8</v>
      </c>
      <c r="Q338">
        <f t="shared" si="5"/>
        <v>12425.4</v>
      </c>
      <c r="S338" t="s">
        <v>773</v>
      </c>
      <c r="AG338" s="17">
        <v>43658</v>
      </c>
      <c r="AH338" s="17">
        <v>44024</v>
      </c>
    </row>
    <row r="339" spans="1:34">
      <c r="A339">
        <v>338</v>
      </c>
      <c r="B339" t="s">
        <v>53</v>
      </c>
      <c r="C339" t="s">
        <v>54</v>
      </c>
      <c r="D339" t="s">
        <v>16</v>
      </c>
      <c r="E339" t="s">
        <v>66</v>
      </c>
      <c r="F339" t="s">
        <v>520</v>
      </c>
      <c r="G339">
        <v>50</v>
      </c>
      <c r="H339" t="s">
        <v>57</v>
      </c>
      <c r="J339" s="12">
        <v>422</v>
      </c>
      <c r="L339" s="13" t="s">
        <v>5</v>
      </c>
      <c r="M339" s="14">
        <v>43416</v>
      </c>
      <c r="N339" s="15">
        <v>43416</v>
      </c>
      <c r="O339">
        <v>14046</v>
      </c>
      <c r="P339">
        <v>1.8</v>
      </c>
      <c r="Q339">
        <f t="shared" si="5"/>
        <v>25282.8</v>
      </c>
      <c r="S339" t="s">
        <v>774</v>
      </c>
      <c r="AG339" s="17">
        <v>43657</v>
      </c>
      <c r="AH339" s="17">
        <v>44023</v>
      </c>
    </row>
    <row r="340" spans="1:34">
      <c r="A340">
        <v>339</v>
      </c>
      <c r="B340" t="s">
        <v>53</v>
      </c>
      <c r="C340" t="s">
        <v>54</v>
      </c>
      <c r="D340" t="s">
        <v>16</v>
      </c>
      <c r="E340" t="s">
        <v>66</v>
      </c>
      <c r="F340" t="s">
        <v>775</v>
      </c>
      <c r="G340">
        <v>50</v>
      </c>
      <c r="H340" t="s">
        <v>57</v>
      </c>
      <c r="J340" s="12">
        <v>357</v>
      </c>
      <c r="L340" s="13" t="s">
        <v>5</v>
      </c>
      <c r="M340" s="14">
        <v>43416</v>
      </c>
      <c r="N340" s="15">
        <v>43416</v>
      </c>
      <c r="O340">
        <v>12055.2</v>
      </c>
      <c r="P340">
        <v>1.8</v>
      </c>
      <c r="Q340">
        <f t="shared" si="5"/>
        <v>21699.36</v>
      </c>
      <c r="S340" t="s">
        <v>776</v>
      </c>
      <c r="AG340" s="17">
        <v>43658</v>
      </c>
      <c r="AH340" s="17">
        <v>44024</v>
      </c>
    </row>
    <row r="341" spans="1:34">
      <c r="A341">
        <v>340</v>
      </c>
      <c r="B341" t="s">
        <v>53</v>
      </c>
      <c r="C341" t="s">
        <v>54</v>
      </c>
      <c r="D341" t="s">
        <v>16</v>
      </c>
      <c r="E341" t="s">
        <v>66</v>
      </c>
      <c r="F341" t="s">
        <v>512</v>
      </c>
      <c r="G341">
        <v>50</v>
      </c>
      <c r="H341" t="s">
        <v>57</v>
      </c>
      <c r="J341" s="12">
        <v>591</v>
      </c>
      <c r="L341" s="13" t="s">
        <v>5</v>
      </c>
      <c r="M341" s="14">
        <v>43416</v>
      </c>
      <c r="N341" s="15">
        <v>43416</v>
      </c>
      <c r="O341">
        <v>19999.3</v>
      </c>
      <c r="P341">
        <v>1.8</v>
      </c>
      <c r="Q341">
        <f t="shared" si="5"/>
        <v>35998.74</v>
      </c>
      <c r="S341" t="s">
        <v>777</v>
      </c>
      <c r="AG341" s="17">
        <v>43658</v>
      </c>
      <c r="AH341" s="17">
        <v>44024</v>
      </c>
    </row>
    <row r="342" spans="1:34">
      <c r="A342">
        <v>341</v>
      </c>
      <c r="B342" t="s">
        <v>53</v>
      </c>
      <c r="C342" t="s">
        <v>54</v>
      </c>
      <c r="D342" t="s">
        <v>16</v>
      </c>
      <c r="E342" t="s">
        <v>66</v>
      </c>
      <c r="F342" t="s">
        <v>522</v>
      </c>
      <c r="G342">
        <v>50</v>
      </c>
      <c r="H342" t="s">
        <v>57</v>
      </c>
      <c r="J342" s="2">
        <v>298</v>
      </c>
      <c r="L342" s="13" t="s">
        <v>5</v>
      </c>
      <c r="M342" s="14">
        <v>43416</v>
      </c>
      <c r="N342" s="15">
        <v>43416</v>
      </c>
      <c r="O342">
        <v>10000.3</v>
      </c>
      <c r="P342">
        <v>1.8</v>
      </c>
      <c r="Q342">
        <f t="shared" si="5"/>
        <v>18000.54</v>
      </c>
      <c r="S342" t="s">
        <v>778</v>
      </c>
      <c r="AG342" s="17">
        <v>43658</v>
      </c>
      <c r="AH342" s="17">
        <v>44024</v>
      </c>
    </row>
    <row r="343" spans="1:34">
      <c r="A343">
        <v>342</v>
      </c>
      <c r="B343" t="s">
        <v>53</v>
      </c>
      <c r="C343" t="s">
        <v>54</v>
      </c>
      <c r="D343" t="s">
        <v>16</v>
      </c>
      <c r="E343" t="s">
        <v>66</v>
      </c>
      <c r="F343" t="s">
        <v>779</v>
      </c>
      <c r="G343">
        <v>50</v>
      </c>
      <c r="H343" t="s">
        <v>57</v>
      </c>
      <c r="J343" s="12">
        <v>400</v>
      </c>
      <c r="L343" s="13" t="s">
        <v>5</v>
      </c>
      <c r="M343" s="14">
        <v>43416</v>
      </c>
      <c r="N343" s="15">
        <v>43416</v>
      </c>
      <c r="O343">
        <v>13332.3</v>
      </c>
      <c r="P343">
        <v>1.8</v>
      </c>
      <c r="Q343">
        <f t="shared" si="5"/>
        <v>23998.14</v>
      </c>
      <c r="S343" t="s">
        <v>780</v>
      </c>
      <c r="AG343" s="17">
        <v>43658</v>
      </c>
      <c r="AH343" s="17">
        <v>44024</v>
      </c>
    </row>
    <row r="344" spans="1:34">
      <c r="A344">
        <v>343</v>
      </c>
      <c r="B344" t="s">
        <v>53</v>
      </c>
      <c r="C344" t="s">
        <v>54</v>
      </c>
      <c r="D344" t="s">
        <v>16</v>
      </c>
      <c r="E344" t="s">
        <v>66</v>
      </c>
      <c r="F344" t="s">
        <v>779</v>
      </c>
      <c r="G344">
        <v>50</v>
      </c>
      <c r="H344" t="s">
        <v>57</v>
      </c>
      <c r="J344" s="12">
        <v>397</v>
      </c>
      <c r="L344" s="13" t="s">
        <v>5</v>
      </c>
      <c r="M344" s="14">
        <v>43416</v>
      </c>
      <c r="N344" s="15">
        <v>43416</v>
      </c>
      <c r="O344">
        <v>13209.7</v>
      </c>
      <c r="P344">
        <v>1.8</v>
      </c>
      <c r="Q344">
        <f t="shared" si="5"/>
        <v>23777.46</v>
      </c>
      <c r="S344" t="s">
        <v>781</v>
      </c>
      <c r="AG344" s="17">
        <v>43658</v>
      </c>
      <c r="AH344" s="17">
        <v>44024</v>
      </c>
    </row>
    <row r="345" spans="1:34">
      <c r="A345">
        <v>344</v>
      </c>
      <c r="B345" t="s">
        <v>53</v>
      </c>
      <c r="C345" t="s">
        <v>54</v>
      </c>
      <c r="D345" t="s">
        <v>16</v>
      </c>
      <c r="E345" t="s">
        <v>66</v>
      </c>
      <c r="F345" t="s">
        <v>775</v>
      </c>
      <c r="G345">
        <v>50</v>
      </c>
      <c r="H345" t="s">
        <v>57</v>
      </c>
      <c r="J345" s="12">
        <v>393</v>
      </c>
      <c r="L345" s="13" t="s">
        <v>5</v>
      </c>
      <c r="M345" s="14">
        <v>43416</v>
      </c>
      <c r="N345" s="15">
        <v>43416</v>
      </c>
      <c r="O345">
        <v>13248.7</v>
      </c>
      <c r="P345">
        <v>1.8</v>
      </c>
      <c r="Q345">
        <f t="shared" si="5"/>
        <v>23847.66</v>
      </c>
      <c r="S345" t="s">
        <v>782</v>
      </c>
      <c r="AG345" s="17">
        <v>43658</v>
      </c>
      <c r="AH345" s="17">
        <v>44024</v>
      </c>
    </row>
    <row r="346" spans="1:34">
      <c r="A346">
        <v>345</v>
      </c>
      <c r="B346" t="s">
        <v>53</v>
      </c>
      <c r="C346" t="s">
        <v>54</v>
      </c>
      <c r="D346" t="s">
        <v>16</v>
      </c>
      <c r="E346" t="s">
        <v>66</v>
      </c>
      <c r="F346" t="s">
        <v>775</v>
      </c>
      <c r="G346">
        <v>50</v>
      </c>
      <c r="H346" t="s">
        <v>57</v>
      </c>
      <c r="J346" s="2">
        <v>356</v>
      </c>
      <c r="L346" s="13" t="s">
        <v>5</v>
      </c>
      <c r="M346" s="14">
        <v>43416</v>
      </c>
      <c r="N346" s="15">
        <v>43416</v>
      </c>
      <c r="O346">
        <v>12000</v>
      </c>
      <c r="P346">
        <v>1.8</v>
      </c>
      <c r="Q346">
        <f t="shared" si="5"/>
        <v>21600</v>
      </c>
      <c r="S346" t="s">
        <v>783</v>
      </c>
      <c r="AG346" s="17">
        <v>43658</v>
      </c>
      <c r="AH346" s="17">
        <v>44024</v>
      </c>
    </row>
    <row r="347" spans="1:34">
      <c r="A347">
        <v>346</v>
      </c>
      <c r="B347" t="s">
        <v>53</v>
      </c>
      <c r="C347" t="s">
        <v>54</v>
      </c>
      <c r="D347" t="s">
        <v>16</v>
      </c>
      <c r="E347" t="s">
        <v>66</v>
      </c>
      <c r="F347" t="s">
        <v>531</v>
      </c>
      <c r="G347">
        <v>50</v>
      </c>
      <c r="H347" t="s">
        <v>57</v>
      </c>
      <c r="J347" s="12">
        <v>342</v>
      </c>
      <c r="L347" s="13" t="s">
        <v>5</v>
      </c>
      <c r="M347" s="14">
        <v>43416</v>
      </c>
      <c r="N347" s="15">
        <v>43416</v>
      </c>
      <c r="O347">
        <v>11559.9</v>
      </c>
      <c r="P347">
        <v>1.8</v>
      </c>
      <c r="Q347">
        <f t="shared" si="5"/>
        <v>20807.82</v>
      </c>
      <c r="S347" t="s">
        <v>784</v>
      </c>
      <c r="AG347" s="17">
        <v>43658</v>
      </c>
      <c r="AH347" s="17">
        <v>44024</v>
      </c>
    </row>
    <row r="348" spans="1:34">
      <c r="A348">
        <v>347</v>
      </c>
      <c r="B348" t="s">
        <v>53</v>
      </c>
      <c r="C348" t="s">
        <v>54</v>
      </c>
      <c r="D348" t="s">
        <v>16</v>
      </c>
      <c r="E348" t="s">
        <v>66</v>
      </c>
      <c r="F348" t="s">
        <v>785</v>
      </c>
      <c r="G348">
        <v>50</v>
      </c>
      <c r="H348" t="s">
        <v>57</v>
      </c>
      <c r="J348" s="12">
        <v>397</v>
      </c>
      <c r="L348" s="13" t="s">
        <v>5</v>
      </c>
      <c r="M348" s="14">
        <v>43416</v>
      </c>
      <c r="N348" s="15">
        <v>43416</v>
      </c>
      <c r="O348">
        <v>13333</v>
      </c>
      <c r="P348">
        <v>1.8</v>
      </c>
      <c r="Q348">
        <f t="shared" si="5"/>
        <v>23999.4</v>
      </c>
      <c r="S348" t="s">
        <v>786</v>
      </c>
      <c r="AG348" s="17">
        <v>43658</v>
      </c>
      <c r="AH348" s="17">
        <v>44024</v>
      </c>
    </row>
    <row r="349" spans="1:34">
      <c r="A349">
        <v>348</v>
      </c>
      <c r="B349" t="s">
        <v>53</v>
      </c>
      <c r="C349" t="s">
        <v>54</v>
      </c>
      <c r="D349" t="s">
        <v>16</v>
      </c>
      <c r="E349" t="s">
        <v>66</v>
      </c>
      <c r="F349" t="s">
        <v>787</v>
      </c>
      <c r="G349">
        <v>50</v>
      </c>
      <c r="H349" t="s">
        <v>57</v>
      </c>
      <c r="J349" s="12">
        <v>611</v>
      </c>
      <c r="L349" s="13" t="s">
        <v>5</v>
      </c>
      <c r="M349" s="14">
        <v>43416</v>
      </c>
      <c r="N349" s="15">
        <v>43416</v>
      </c>
      <c r="O349">
        <v>20353.5</v>
      </c>
      <c r="P349">
        <v>1.8</v>
      </c>
      <c r="Q349">
        <f t="shared" si="5"/>
        <v>36636.3</v>
      </c>
      <c r="S349" t="s">
        <v>788</v>
      </c>
      <c r="AG349" s="17">
        <v>43658</v>
      </c>
      <c r="AH349" s="17">
        <v>44024</v>
      </c>
    </row>
    <row r="350" spans="1:34">
      <c r="A350">
        <v>349</v>
      </c>
      <c r="B350" t="s">
        <v>53</v>
      </c>
      <c r="C350" t="s">
        <v>54</v>
      </c>
      <c r="D350" t="s">
        <v>16</v>
      </c>
      <c r="E350" t="s">
        <v>66</v>
      </c>
      <c r="F350" t="s">
        <v>789</v>
      </c>
      <c r="G350">
        <v>50</v>
      </c>
      <c r="H350" t="s">
        <v>57</v>
      </c>
      <c r="J350" s="12">
        <v>155</v>
      </c>
      <c r="L350" s="13" t="s">
        <v>5</v>
      </c>
      <c r="M350" s="14">
        <v>43416</v>
      </c>
      <c r="N350" s="15">
        <v>43416</v>
      </c>
      <c r="O350">
        <v>5156.9</v>
      </c>
      <c r="P350">
        <v>1.8</v>
      </c>
      <c r="Q350">
        <f t="shared" si="5"/>
        <v>9282.42</v>
      </c>
      <c r="S350" t="s">
        <v>790</v>
      </c>
      <c r="AG350" s="17">
        <v>43658</v>
      </c>
      <c r="AH350" s="17">
        <v>44024</v>
      </c>
    </row>
    <row r="351" spans="1:34">
      <c r="A351">
        <v>350</v>
      </c>
      <c r="B351" t="s">
        <v>53</v>
      </c>
      <c r="C351" t="s">
        <v>54</v>
      </c>
      <c r="D351" t="s">
        <v>16</v>
      </c>
      <c r="E351" t="s">
        <v>66</v>
      </c>
      <c r="F351" t="s">
        <v>520</v>
      </c>
      <c r="G351">
        <v>50</v>
      </c>
      <c r="H351" t="s">
        <v>57</v>
      </c>
      <c r="J351" s="12">
        <v>295</v>
      </c>
      <c r="L351" s="13" t="s">
        <v>5</v>
      </c>
      <c r="M351" s="14">
        <v>43416</v>
      </c>
      <c r="N351" s="15">
        <v>43416</v>
      </c>
      <c r="O351">
        <v>10000</v>
      </c>
      <c r="P351">
        <v>1.8</v>
      </c>
      <c r="Q351">
        <f t="shared" si="5"/>
        <v>18000</v>
      </c>
      <c r="S351" t="s">
        <v>791</v>
      </c>
      <c r="AG351" s="17">
        <v>43658</v>
      </c>
      <c r="AH351" s="17">
        <v>44024</v>
      </c>
    </row>
    <row r="352" spans="1:34">
      <c r="A352">
        <v>351</v>
      </c>
      <c r="B352" t="s">
        <v>53</v>
      </c>
      <c r="C352" t="s">
        <v>54</v>
      </c>
      <c r="D352" t="s">
        <v>16</v>
      </c>
      <c r="E352" t="s">
        <v>66</v>
      </c>
      <c r="F352" t="s">
        <v>527</v>
      </c>
      <c r="G352">
        <v>50</v>
      </c>
      <c r="H352" t="s">
        <v>57</v>
      </c>
      <c r="J352" s="12">
        <v>209</v>
      </c>
      <c r="L352" s="13" t="s">
        <v>5</v>
      </c>
      <c r="M352" s="14">
        <v>43416</v>
      </c>
      <c r="N352" s="15">
        <v>43416</v>
      </c>
      <c r="O352">
        <v>7000</v>
      </c>
      <c r="P352">
        <v>1.8</v>
      </c>
      <c r="Q352">
        <f t="shared" si="5"/>
        <v>12600</v>
      </c>
      <c r="S352" t="s">
        <v>792</v>
      </c>
      <c r="AG352" s="17">
        <v>43658</v>
      </c>
      <c r="AH352" s="17">
        <v>44024</v>
      </c>
    </row>
    <row r="353" spans="1:34">
      <c r="A353">
        <v>352</v>
      </c>
      <c r="B353" t="s">
        <v>53</v>
      </c>
      <c r="C353" t="s">
        <v>54</v>
      </c>
      <c r="D353" t="s">
        <v>16</v>
      </c>
      <c r="E353" t="s">
        <v>66</v>
      </c>
      <c r="F353" t="s">
        <v>520</v>
      </c>
      <c r="G353">
        <v>50</v>
      </c>
      <c r="H353" t="s">
        <v>57</v>
      </c>
      <c r="J353" s="12">
        <v>297</v>
      </c>
      <c r="L353" s="13" t="s">
        <v>5</v>
      </c>
      <c r="M353" s="14">
        <v>43416</v>
      </c>
      <c r="N353" s="15">
        <v>43416</v>
      </c>
      <c r="O353">
        <v>10000</v>
      </c>
      <c r="P353">
        <v>1.8</v>
      </c>
      <c r="Q353">
        <f t="shared" si="5"/>
        <v>18000</v>
      </c>
      <c r="S353" t="s">
        <v>793</v>
      </c>
      <c r="AG353" s="17">
        <v>43658</v>
      </c>
      <c r="AH353" s="17">
        <v>44024</v>
      </c>
    </row>
    <row r="354" spans="1:34">
      <c r="A354">
        <v>353</v>
      </c>
      <c r="B354" t="s">
        <v>53</v>
      </c>
      <c r="C354" t="s">
        <v>54</v>
      </c>
      <c r="D354" t="s">
        <v>16</v>
      </c>
      <c r="E354" t="s">
        <v>66</v>
      </c>
      <c r="F354" t="s">
        <v>520</v>
      </c>
      <c r="G354">
        <v>50</v>
      </c>
      <c r="H354" t="s">
        <v>57</v>
      </c>
      <c r="J354" s="12">
        <v>297</v>
      </c>
      <c r="L354" s="13" t="s">
        <v>5</v>
      </c>
      <c r="M354" s="14">
        <v>43416</v>
      </c>
      <c r="N354" s="15">
        <v>43416</v>
      </c>
      <c r="O354">
        <v>9995.9</v>
      </c>
      <c r="P354">
        <v>1.8</v>
      </c>
      <c r="Q354">
        <f t="shared" si="5"/>
        <v>17992.62</v>
      </c>
      <c r="S354" t="s">
        <v>794</v>
      </c>
      <c r="AG354" s="17">
        <v>43658</v>
      </c>
      <c r="AH354" s="17">
        <v>44024</v>
      </c>
    </row>
    <row r="355" spans="1:34">
      <c r="A355">
        <v>354</v>
      </c>
      <c r="B355" t="s">
        <v>53</v>
      </c>
      <c r="C355" t="s">
        <v>54</v>
      </c>
      <c r="D355" t="s">
        <v>16</v>
      </c>
      <c r="E355" t="s">
        <v>66</v>
      </c>
      <c r="F355" t="s">
        <v>775</v>
      </c>
      <c r="G355">
        <v>50</v>
      </c>
      <c r="H355" t="s">
        <v>57</v>
      </c>
      <c r="J355" s="12">
        <v>1192</v>
      </c>
      <c r="L355" s="13" t="s">
        <v>5</v>
      </c>
      <c r="M355" s="14">
        <v>43416</v>
      </c>
      <c r="N355" s="15">
        <v>43416</v>
      </c>
      <c r="O355">
        <v>40000</v>
      </c>
      <c r="P355">
        <v>1.8</v>
      </c>
      <c r="Q355">
        <f t="shared" si="5"/>
        <v>72000</v>
      </c>
      <c r="S355" t="s">
        <v>795</v>
      </c>
      <c r="AG355" s="17">
        <v>43658</v>
      </c>
      <c r="AH355" s="17">
        <v>44024</v>
      </c>
    </row>
    <row r="356" spans="1:34">
      <c r="A356">
        <v>355</v>
      </c>
      <c r="B356" t="s">
        <v>680</v>
      </c>
      <c r="C356" t="s">
        <v>54</v>
      </c>
      <c r="D356" t="s">
        <v>14</v>
      </c>
      <c r="E356" t="s">
        <v>686</v>
      </c>
      <c r="F356" t="s">
        <v>687</v>
      </c>
      <c r="G356">
        <v>70</v>
      </c>
      <c r="H356" t="s">
        <v>74</v>
      </c>
      <c r="J356" s="12">
        <v>1882.15</v>
      </c>
      <c r="L356" s="13" t="s">
        <v>5</v>
      </c>
      <c r="M356" s="14">
        <v>43414</v>
      </c>
      <c r="N356" s="15">
        <v>43414</v>
      </c>
      <c r="O356">
        <v>7685.4</v>
      </c>
      <c r="P356">
        <v>2</v>
      </c>
      <c r="Q356">
        <f t="shared" si="5"/>
        <v>15370.8</v>
      </c>
      <c r="S356" t="s">
        <v>688</v>
      </c>
      <c r="AG356" s="17">
        <v>43765</v>
      </c>
      <c r="AH356" s="17">
        <v>44861</v>
      </c>
    </row>
    <row r="357" spans="1:34">
      <c r="A357">
        <v>356</v>
      </c>
      <c r="B357" t="s">
        <v>53</v>
      </c>
      <c r="C357" t="s">
        <v>54</v>
      </c>
      <c r="D357" t="s">
        <v>14</v>
      </c>
      <c r="E357" t="s">
        <v>610</v>
      </c>
      <c r="F357" t="s">
        <v>796</v>
      </c>
      <c r="G357">
        <v>50</v>
      </c>
      <c r="H357" t="s">
        <v>57</v>
      </c>
      <c r="J357" s="12">
        <v>2380</v>
      </c>
      <c r="L357" s="13" t="s">
        <v>5</v>
      </c>
      <c r="M357" s="14">
        <v>43413</v>
      </c>
      <c r="N357" s="15">
        <v>43413</v>
      </c>
      <c r="O357">
        <v>73455.87</v>
      </c>
      <c r="P357">
        <v>0.6</v>
      </c>
      <c r="Q357">
        <f t="shared" si="5"/>
        <v>44073.522</v>
      </c>
      <c r="S357" t="s">
        <v>613</v>
      </c>
      <c r="AG357" s="17">
        <v>43776</v>
      </c>
      <c r="AH357" s="17">
        <v>44141</v>
      </c>
    </row>
    <row r="358" spans="1:34">
      <c r="A358">
        <v>357</v>
      </c>
      <c r="B358" t="s">
        <v>53</v>
      </c>
      <c r="C358" t="s">
        <v>54</v>
      </c>
      <c r="D358" t="s">
        <v>14</v>
      </c>
      <c r="E358" t="s">
        <v>610</v>
      </c>
      <c r="F358" t="s">
        <v>635</v>
      </c>
      <c r="G358">
        <v>50</v>
      </c>
      <c r="H358" t="s">
        <v>57</v>
      </c>
      <c r="J358" s="12">
        <v>3100</v>
      </c>
      <c r="L358" s="13" t="s">
        <v>5</v>
      </c>
      <c r="M358" s="14">
        <v>43413</v>
      </c>
      <c r="N358" s="15">
        <v>43413</v>
      </c>
      <c r="O358">
        <v>95710.49</v>
      </c>
      <c r="P358">
        <v>0.6</v>
      </c>
      <c r="Q358">
        <f t="shared" si="5"/>
        <v>57426.294</v>
      </c>
      <c r="S358" t="s">
        <v>797</v>
      </c>
      <c r="AG358" s="17">
        <v>43776</v>
      </c>
      <c r="AH358" s="17">
        <v>44141</v>
      </c>
    </row>
    <row r="359" spans="1:34">
      <c r="A359">
        <v>358</v>
      </c>
      <c r="B359" t="s">
        <v>53</v>
      </c>
      <c r="C359" t="s">
        <v>54</v>
      </c>
      <c r="D359" t="s">
        <v>16</v>
      </c>
      <c r="E359" t="s">
        <v>66</v>
      </c>
      <c r="F359" t="s">
        <v>757</v>
      </c>
      <c r="G359">
        <v>50</v>
      </c>
      <c r="H359" t="s">
        <v>57</v>
      </c>
      <c r="J359" s="12">
        <v>397</v>
      </c>
      <c r="L359" s="13" t="s">
        <v>5</v>
      </c>
      <c r="M359" s="14">
        <v>43413</v>
      </c>
      <c r="N359" s="15">
        <v>43413</v>
      </c>
      <c r="O359">
        <v>13332.5</v>
      </c>
      <c r="P359">
        <v>1.8</v>
      </c>
      <c r="Q359">
        <f t="shared" si="5"/>
        <v>23998.5</v>
      </c>
      <c r="S359" t="s">
        <v>798</v>
      </c>
      <c r="AG359" s="17">
        <v>43655</v>
      </c>
      <c r="AH359" s="17">
        <v>44021</v>
      </c>
    </row>
    <row r="360" spans="1:34">
      <c r="A360">
        <v>359</v>
      </c>
      <c r="B360" t="s">
        <v>53</v>
      </c>
      <c r="C360" t="s">
        <v>54</v>
      </c>
      <c r="D360" t="s">
        <v>16</v>
      </c>
      <c r="E360" t="s">
        <v>66</v>
      </c>
      <c r="F360" t="s">
        <v>754</v>
      </c>
      <c r="G360">
        <v>50</v>
      </c>
      <c r="H360" t="s">
        <v>57</v>
      </c>
      <c r="J360" s="2">
        <v>559</v>
      </c>
      <c r="L360" s="13" t="s">
        <v>5</v>
      </c>
      <c r="M360" s="14">
        <v>43413</v>
      </c>
      <c r="N360" s="15">
        <v>43413</v>
      </c>
      <c r="O360">
        <v>18010.1</v>
      </c>
      <c r="P360">
        <v>1.8</v>
      </c>
      <c r="Q360">
        <f t="shared" si="5"/>
        <v>32418.18</v>
      </c>
      <c r="S360" t="s">
        <v>799</v>
      </c>
      <c r="AG360" s="17">
        <v>43655</v>
      </c>
      <c r="AH360" s="17">
        <v>44021</v>
      </c>
    </row>
    <row r="361" spans="1:34">
      <c r="A361">
        <v>360</v>
      </c>
      <c r="B361" t="s">
        <v>53</v>
      </c>
      <c r="C361" t="s">
        <v>54</v>
      </c>
      <c r="D361" t="s">
        <v>16</v>
      </c>
      <c r="E361" t="s">
        <v>66</v>
      </c>
      <c r="F361" t="s">
        <v>785</v>
      </c>
      <c r="G361">
        <v>50</v>
      </c>
      <c r="H361" t="s">
        <v>57</v>
      </c>
      <c r="J361" s="12">
        <v>400</v>
      </c>
      <c r="L361" s="13" t="s">
        <v>5</v>
      </c>
      <c r="M361" s="14">
        <v>43412</v>
      </c>
      <c r="N361" s="15">
        <v>43412</v>
      </c>
      <c r="O361">
        <v>13333</v>
      </c>
      <c r="P361">
        <v>1.8</v>
      </c>
      <c r="Q361">
        <f t="shared" si="5"/>
        <v>23999.4</v>
      </c>
      <c r="S361" t="s">
        <v>800</v>
      </c>
      <c r="AG361" s="17">
        <v>43654</v>
      </c>
      <c r="AH361" s="17">
        <v>44020</v>
      </c>
    </row>
    <row r="362" spans="1:34">
      <c r="A362">
        <v>361</v>
      </c>
      <c r="B362" t="s">
        <v>53</v>
      </c>
      <c r="C362" t="s">
        <v>54</v>
      </c>
      <c r="D362" t="s">
        <v>14</v>
      </c>
      <c r="E362" t="s">
        <v>801</v>
      </c>
      <c r="F362" t="s">
        <v>802</v>
      </c>
      <c r="G362">
        <v>50</v>
      </c>
      <c r="H362" t="s">
        <v>57</v>
      </c>
      <c r="J362" s="12">
        <v>650</v>
      </c>
      <c r="L362" s="13" t="s">
        <v>5</v>
      </c>
      <c r="M362" s="14">
        <v>43412</v>
      </c>
      <c r="N362" s="15">
        <v>43412</v>
      </c>
      <c r="O362">
        <v>20527.01</v>
      </c>
      <c r="P362">
        <v>0.8</v>
      </c>
      <c r="Q362">
        <f t="shared" si="5"/>
        <v>16421.608</v>
      </c>
      <c r="S362" t="s">
        <v>803</v>
      </c>
      <c r="AG362" s="17">
        <v>43775</v>
      </c>
      <c r="AH362" s="17">
        <v>43956</v>
      </c>
    </row>
    <row r="363" spans="1:34">
      <c r="A363">
        <v>362</v>
      </c>
      <c r="B363" t="s">
        <v>53</v>
      </c>
      <c r="C363" t="s">
        <v>54</v>
      </c>
      <c r="D363" t="s">
        <v>16</v>
      </c>
      <c r="E363" t="s">
        <v>66</v>
      </c>
      <c r="F363" t="s">
        <v>752</v>
      </c>
      <c r="G363">
        <v>50</v>
      </c>
      <c r="H363" t="s">
        <v>57</v>
      </c>
      <c r="J363" s="12">
        <v>607</v>
      </c>
      <c r="L363" s="13" t="s">
        <v>5</v>
      </c>
      <c r="M363" s="14">
        <v>43412</v>
      </c>
      <c r="N363" s="15">
        <v>43412</v>
      </c>
      <c r="O363">
        <v>11431</v>
      </c>
      <c r="P363">
        <v>1.8</v>
      </c>
      <c r="Q363">
        <f t="shared" si="5"/>
        <v>20575.8</v>
      </c>
      <c r="S363" t="s">
        <v>804</v>
      </c>
      <c r="AG363" s="17">
        <v>43654</v>
      </c>
      <c r="AH363" s="17">
        <v>44020</v>
      </c>
    </row>
    <row r="364" spans="1:34">
      <c r="A364">
        <v>363</v>
      </c>
      <c r="B364" t="s">
        <v>53</v>
      </c>
      <c r="C364" t="s">
        <v>54</v>
      </c>
      <c r="D364" t="s">
        <v>14</v>
      </c>
      <c r="E364" t="s">
        <v>610</v>
      </c>
      <c r="F364" t="s">
        <v>796</v>
      </c>
      <c r="G364">
        <v>50</v>
      </c>
      <c r="H364" t="s">
        <v>57</v>
      </c>
      <c r="J364" s="12">
        <v>2100</v>
      </c>
      <c r="L364" s="13" t="s">
        <v>5</v>
      </c>
      <c r="M364" s="14">
        <v>43412</v>
      </c>
      <c r="N364" s="15">
        <v>43412</v>
      </c>
      <c r="O364">
        <v>64375.8</v>
      </c>
      <c r="P364">
        <v>0.6</v>
      </c>
      <c r="Q364">
        <f t="shared" si="5"/>
        <v>38625.48</v>
      </c>
      <c r="S364" t="s">
        <v>805</v>
      </c>
      <c r="AG364" s="17">
        <v>43775</v>
      </c>
      <c r="AH364" s="17">
        <v>44140</v>
      </c>
    </row>
    <row r="365" spans="1:34">
      <c r="A365">
        <v>364</v>
      </c>
      <c r="B365" t="s">
        <v>53</v>
      </c>
      <c r="C365" t="s">
        <v>54</v>
      </c>
      <c r="D365" t="s">
        <v>16</v>
      </c>
      <c r="E365" t="s">
        <v>66</v>
      </c>
      <c r="F365" t="s">
        <v>527</v>
      </c>
      <c r="G365">
        <v>50</v>
      </c>
      <c r="H365" t="s">
        <v>57</v>
      </c>
      <c r="J365" s="12">
        <v>298</v>
      </c>
      <c r="L365" s="13" t="s">
        <v>5</v>
      </c>
      <c r="M365" s="14">
        <v>43412</v>
      </c>
      <c r="N365" s="15">
        <v>43412</v>
      </c>
      <c r="O365">
        <v>10000</v>
      </c>
      <c r="P365">
        <v>1.8</v>
      </c>
      <c r="Q365">
        <f t="shared" si="5"/>
        <v>18000</v>
      </c>
      <c r="S365" t="s">
        <v>806</v>
      </c>
      <c r="AG365" s="17">
        <v>43654</v>
      </c>
      <c r="AH365" s="17">
        <v>44020</v>
      </c>
    </row>
    <row r="366" spans="1:34">
      <c r="A366">
        <v>365</v>
      </c>
      <c r="B366" t="s">
        <v>53</v>
      </c>
      <c r="C366" t="s">
        <v>54</v>
      </c>
      <c r="D366" t="s">
        <v>16</v>
      </c>
      <c r="E366" t="s">
        <v>66</v>
      </c>
      <c r="F366" t="s">
        <v>520</v>
      </c>
      <c r="G366">
        <v>50</v>
      </c>
      <c r="H366" t="s">
        <v>57</v>
      </c>
      <c r="J366" s="12">
        <v>156</v>
      </c>
      <c r="L366" s="13" t="s">
        <v>5</v>
      </c>
      <c r="M366" s="14">
        <v>43412</v>
      </c>
      <c r="N366" s="15">
        <v>43412</v>
      </c>
      <c r="O366">
        <v>5258.9</v>
      </c>
      <c r="P366">
        <v>1.8</v>
      </c>
      <c r="Q366">
        <f t="shared" si="5"/>
        <v>9466.02</v>
      </c>
      <c r="S366" t="s">
        <v>807</v>
      </c>
      <c r="AG366" s="17">
        <v>43654</v>
      </c>
      <c r="AH366" s="17">
        <v>44020</v>
      </c>
    </row>
    <row r="367" spans="1:34">
      <c r="A367">
        <v>366</v>
      </c>
      <c r="B367" t="s">
        <v>53</v>
      </c>
      <c r="C367" t="s">
        <v>54</v>
      </c>
      <c r="D367" t="s">
        <v>16</v>
      </c>
      <c r="E367" t="s">
        <v>66</v>
      </c>
      <c r="F367" t="s">
        <v>785</v>
      </c>
      <c r="G367">
        <v>50</v>
      </c>
      <c r="H367" t="s">
        <v>57</v>
      </c>
      <c r="J367" s="12">
        <v>379</v>
      </c>
      <c r="L367" s="13" t="s">
        <v>5</v>
      </c>
      <c r="M367" s="14">
        <v>43412</v>
      </c>
      <c r="N367" s="15">
        <v>43412</v>
      </c>
      <c r="O367">
        <v>12736.9</v>
      </c>
      <c r="P367">
        <v>1.8</v>
      </c>
      <c r="Q367">
        <f t="shared" si="5"/>
        <v>22926.42</v>
      </c>
      <c r="S367" t="s">
        <v>808</v>
      </c>
      <c r="AG367" s="17">
        <v>43654</v>
      </c>
      <c r="AH367" s="17">
        <v>44020</v>
      </c>
    </row>
    <row r="368" spans="1:34">
      <c r="A368">
        <v>367</v>
      </c>
      <c r="B368" t="s">
        <v>659</v>
      </c>
      <c r="C368" t="s">
        <v>54</v>
      </c>
      <c r="D368" t="s">
        <v>16</v>
      </c>
      <c r="E368" t="s">
        <v>660</v>
      </c>
      <c r="F368" t="s">
        <v>809</v>
      </c>
      <c r="G368">
        <v>40</v>
      </c>
      <c r="H368" t="s">
        <v>57</v>
      </c>
      <c r="J368" s="12">
        <v>1143</v>
      </c>
      <c r="L368" s="13" t="s">
        <v>5</v>
      </c>
      <c r="M368" s="14">
        <v>43412</v>
      </c>
      <c r="N368" s="15">
        <v>43412</v>
      </c>
      <c r="O368">
        <v>16488.2</v>
      </c>
      <c r="P368">
        <v>4</v>
      </c>
      <c r="Q368">
        <f t="shared" si="5"/>
        <v>65952.8</v>
      </c>
      <c r="S368" t="s">
        <v>810</v>
      </c>
      <c r="AG368" s="17">
        <v>43869</v>
      </c>
      <c r="AH368" s="17">
        <v>44965</v>
      </c>
    </row>
    <row r="369" spans="1:34">
      <c r="A369">
        <v>368</v>
      </c>
      <c r="B369" t="s">
        <v>53</v>
      </c>
      <c r="C369" t="s">
        <v>54</v>
      </c>
      <c r="D369" t="s">
        <v>14</v>
      </c>
      <c r="E369" t="s">
        <v>811</v>
      </c>
      <c r="F369" t="s">
        <v>812</v>
      </c>
      <c r="G369">
        <v>50</v>
      </c>
      <c r="H369" t="s">
        <v>57</v>
      </c>
      <c r="J369" s="12">
        <v>330</v>
      </c>
      <c r="L369" s="13" t="s">
        <v>5</v>
      </c>
      <c r="M369" s="14">
        <v>43410</v>
      </c>
      <c r="N369" s="15">
        <v>43410</v>
      </c>
      <c r="O369">
        <v>10168.33</v>
      </c>
      <c r="P369">
        <v>0.7</v>
      </c>
      <c r="Q369">
        <f t="shared" si="5"/>
        <v>7117.831</v>
      </c>
      <c r="S369" t="s">
        <v>813</v>
      </c>
      <c r="AG369" s="17">
        <v>43773</v>
      </c>
      <c r="AH369" s="17">
        <v>43954</v>
      </c>
    </row>
    <row r="370" spans="1:34">
      <c r="A370">
        <v>369</v>
      </c>
      <c r="B370" t="s">
        <v>53</v>
      </c>
      <c r="C370" t="s">
        <v>54</v>
      </c>
      <c r="D370" t="s">
        <v>14</v>
      </c>
      <c r="E370" t="s">
        <v>814</v>
      </c>
      <c r="F370" t="s">
        <v>815</v>
      </c>
      <c r="G370">
        <v>50</v>
      </c>
      <c r="H370" t="s">
        <v>57</v>
      </c>
      <c r="J370" s="12">
        <v>550</v>
      </c>
      <c r="L370" s="13" t="s">
        <v>5</v>
      </c>
      <c r="M370" s="14">
        <v>43410</v>
      </c>
      <c r="N370" s="15">
        <v>43410</v>
      </c>
      <c r="O370">
        <v>14605.37</v>
      </c>
      <c r="P370">
        <v>0.7</v>
      </c>
      <c r="Q370">
        <f t="shared" si="5"/>
        <v>10223.759</v>
      </c>
      <c r="S370" t="s">
        <v>816</v>
      </c>
      <c r="AG370" s="17">
        <v>43773</v>
      </c>
      <c r="AH370" s="17">
        <v>43954</v>
      </c>
    </row>
    <row r="371" spans="1:34">
      <c r="A371">
        <v>370</v>
      </c>
      <c r="B371" t="s">
        <v>136</v>
      </c>
      <c r="C371" t="s">
        <v>54</v>
      </c>
      <c r="D371" t="s">
        <v>15</v>
      </c>
      <c r="E371" t="s">
        <v>817</v>
      </c>
      <c r="F371" t="s">
        <v>818</v>
      </c>
      <c r="G371">
        <v>40</v>
      </c>
      <c r="H371" t="s">
        <v>116</v>
      </c>
      <c r="J371" s="12" t="s">
        <v>117</v>
      </c>
      <c r="L371" s="13" t="s">
        <v>5</v>
      </c>
      <c r="M371" s="14">
        <v>43409</v>
      </c>
      <c r="N371" s="15">
        <v>43409</v>
      </c>
      <c r="O371">
        <v>167.05</v>
      </c>
      <c r="P371">
        <v>1</v>
      </c>
      <c r="Q371">
        <f t="shared" si="5"/>
        <v>167.05</v>
      </c>
      <c r="S371" t="s">
        <v>819</v>
      </c>
      <c r="AG371" s="17">
        <v>43774</v>
      </c>
      <c r="AH371" s="17">
        <v>44505</v>
      </c>
    </row>
    <row r="372" spans="1:34">
      <c r="A372">
        <v>371</v>
      </c>
      <c r="B372" t="s">
        <v>680</v>
      </c>
      <c r="C372" t="s">
        <v>54</v>
      </c>
      <c r="D372" t="s">
        <v>17</v>
      </c>
      <c r="E372" t="s">
        <v>99</v>
      </c>
      <c r="F372" t="s">
        <v>820</v>
      </c>
      <c r="G372">
        <v>70</v>
      </c>
      <c r="H372" t="s">
        <v>57</v>
      </c>
      <c r="J372" s="12">
        <v>81.992</v>
      </c>
      <c r="L372" s="13" t="s">
        <v>5</v>
      </c>
      <c r="M372" s="14">
        <v>43405</v>
      </c>
      <c r="N372" s="15">
        <v>43405</v>
      </c>
      <c r="O372">
        <v>469.33</v>
      </c>
      <c r="P372">
        <v>3.5</v>
      </c>
      <c r="Q372">
        <f t="shared" si="5"/>
        <v>1642.655</v>
      </c>
      <c r="S372" t="s">
        <v>821</v>
      </c>
      <c r="AG372" s="17">
        <v>43828</v>
      </c>
      <c r="AH372" s="17">
        <v>44923</v>
      </c>
    </row>
    <row r="373" spans="1:34">
      <c r="A373">
        <v>372</v>
      </c>
      <c r="B373" t="s">
        <v>680</v>
      </c>
      <c r="C373" t="s">
        <v>54</v>
      </c>
      <c r="D373" t="s">
        <v>17</v>
      </c>
      <c r="E373" t="s">
        <v>99</v>
      </c>
      <c r="F373" t="s">
        <v>822</v>
      </c>
      <c r="G373">
        <v>70</v>
      </c>
      <c r="H373" t="s">
        <v>57</v>
      </c>
      <c r="J373" s="12">
        <v>4934.3666</v>
      </c>
      <c r="L373" s="13" t="s">
        <v>5</v>
      </c>
      <c r="M373" s="14">
        <v>43405</v>
      </c>
      <c r="N373" s="15">
        <v>43405</v>
      </c>
      <c r="O373">
        <v>28244.8</v>
      </c>
      <c r="P373">
        <v>3.5</v>
      </c>
      <c r="Q373">
        <f t="shared" si="5"/>
        <v>98856.8</v>
      </c>
      <c r="S373" t="s">
        <v>821</v>
      </c>
      <c r="AG373" s="17">
        <v>43828</v>
      </c>
      <c r="AH373" s="17">
        <v>44923</v>
      </c>
    </row>
    <row r="374" spans="1:34">
      <c r="A374">
        <v>373</v>
      </c>
      <c r="B374" t="s">
        <v>680</v>
      </c>
      <c r="C374" t="s">
        <v>54</v>
      </c>
      <c r="D374" t="s">
        <v>14</v>
      </c>
      <c r="E374" t="s">
        <v>823</v>
      </c>
      <c r="F374" t="s">
        <v>824</v>
      </c>
      <c r="G374">
        <v>70</v>
      </c>
      <c r="H374" t="s">
        <v>74</v>
      </c>
      <c r="J374" s="12">
        <v>27.8533</v>
      </c>
      <c r="L374" s="13" t="s">
        <v>5</v>
      </c>
      <c r="M374" s="14">
        <v>43403</v>
      </c>
      <c r="N374" s="15">
        <v>43403</v>
      </c>
      <c r="O374">
        <v>4886.54</v>
      </c>
      <c r="P374">
        <v>1.5</v>
      </c>
      <c r="Q374">
        <f t="shared" si="5"/>
        <v>7329.81</v>
      </c>
      <c r="S374" t="s">
        <v>825</v>
      </c>
      <c r="AG374" s="17">
        <v>43768</v>
      </c>
      <c r="AH374" s="17">
        <v>44864</v>
      </c>
    </row>
    <row r="375" spans="1:34">
      <c r="A375">
        <v>374</v>
      </c>
      <c r="B375" t="s">
        <v>826</v>
      </c>
      <c r="C375" t="s">
        <v>54</v>
      </c>
      <c r="D375" t="s">
        <v>16</v>
      </c>
      <c r="E375" t="s">
        <v>827</v>
      </c>
      <c r="F375" t="s">
        <v>828</v>
      </c>
      <c r="G375">
        <v>70</v>
      </c>
      <c r="H375" t="s">
        <v>116</v>
      </c>
      <c r="J375" s="12" t="s">
        <v>117</v>
      </c>
      <c r="L375" s="13" t="s">
        <v>5</v>
      </c>
      <c r="M375" s="14">
        <v>43397</v>
      </c>
      <c r="N375" s="15">
        <v>43397</v>
      </c>
      <c r="O375">
        <v>1196.3</v>
      </c>
      <c r="P375">
        <v>5.05</v>
      </c>
      <c r="Q375">
        <f t="shared" si="5"/>
        <v>6041.315</v>
      </c>
      <c r="S375" t="s">
        <v>664</v>
      </c>
      <c r="AG375" s="17">
        <v>43823</v>
      </c>
      <c r="AH375" s="17">
        <v>44919</v>
      </c>
    </row>
    <row r="376" spans="1:34">
      <c r="A376">
        <v>375</v>
      </c>
      <c r="B376" t="s">
        <v>669</v>
      </c>
      <c r="C376" t="s">
        <v>54</v>
      </c>
      <c r="D376" t="s">
        <v>14</v>
      </c>
      <c r="E376" t="s">
        <v>829</v>
      </c>
      <c r="F376" t="s">
        <v>830</v>
      </c>
      <c r="G376">
        <v>40</v>
      </c>
      <c r="H376" t="s">
        <v>57</v>
      </c>
      <c r="J376" s="12">
        <v>3178</v>
      </c>
      <c r="L376" s="13" t="s">
        <v>5</v>
      </c>
      <c r="M376" s="14">
        <v>43396</v>
      </c>
      <c r="N376" s="15">
        <v>43396</v>
      </c>
      <c r="O376">
        <v>21204</v>
      </c>
      <c r="P376">
        <v>1.2</v>
      </c>
      <c r="Q376">
        <f t="shared" si="5"/>
        <v>25444.8</v>
      </c>
      <c r="S376" t="s">
        <v>831</v>
      </c>
      <c r="AG376" s="17">
        <v>43676</v>
      </c>
      <c r="AH376" s="17">
        <v>44042</v>
      </c>
    </row>
    <row r="377" spans="1:34">
      <c r="A377">
        <v>376</v>
      </c>
      <c r="B377" t="s">
        <v>680</v>
      </c>
      <c r="C377" t="s">
        <v>54</v>
      </c>
      <c r="D377" t="s">
        <v>14</v>
      </c>
      <c r="E377" t="s">
        <v>832</v>
      </c>
      <c r="F377" t="s">
        <v>833</v>
      </c>
      <c r="G377">
        <v>70</v>
      </c>
      <c r="H377" t="s">
        <v>57</v>
      </c>
      <c r="J377" s="12">
        <v>9300</v>
      </c>
      <c r="L377" s="13" t="s">
        <v>5</v>
      </c>
      <c r="M377" s="14">
        <v>43395</v>
      </c>
      <c r="N377" s="15">
        <v>43395</v>
      </c>
      <c r="O377">
        <v>66453.77</v>
      </c>
      <c r="P377">
        <v>2.9</v>
      </c>
      <c r="Q377">
        <f t="shared" si="5"/>
        <v>192715.933</v>
      </c>
      <c r="S377" t="s">
        <v>832</v>
      </c>
      <c r="AG377" s="17">
        <v>43850</v>
      </c>
      <c r="AH377" s="17">
        <v>44580</v>
      </c>
    </row>
    <row r="378" spans="1:34">
      <c r="A378">
        <v>377</v>
      </c>
      <c r="B378" t="s">
        <v>53</v>
      </c>
      <c r="C378" t="s">
        <v>54</v>
      </c>
      <c r="D378" t="s">
        <v>14</v>
      </c>
      <c r="E378" t="s">
        <v>834</v>
      </c>
      <c r="F378" t="s">
        <v>611</v>
      </c>
      <c r="G378">
        <v>50</v>
      </c>
      <c r="H378" t="s">
        <v>57</v>
      </c>
      <c r="J378" s="12">
        <v>1200</v>
      </c>
      <c r="L378" s="13" t="s">
        <v>5</v>
      </c>
      <c r="M378" s="14">
        <v>43395</v>
      </c>
      <c r="N378" s="15">
        <v>43395</v>
      </c>
      <c r="O378">
        <v>37755.26</v>
      </c>
      <c r="P378">
        <v>0.6</v>
      </c>
      <c r="Q378">
        <f t="shared" si="5"/>
        <v>22653.156</v>
      </c>
      <c r="S378" t="s">
        <v>612</v>
      </c>
      <c r="AG378" s="17">
        <v>43758</v>
      </c>
      <c r="AH378" s="17">
        <v>43940</v>
      </c>
    </row>
    <row r="379" spans="1:34">
      <c r="A379">
        <v>378</v>
      </c>
      <c r="B379" t="s">
        <v>680</v>
      </c>
      <c r="C379" t="s">
        <v>54</v>
      </c>
      <c r="D379" t="s">
        <v>14</v>
      </c>
      <c r="E379" t="s">
        <v>832</v>
      </c>
      <c r="F379" t="s">
        <v>833</v>
      </c>
      <c r="G379">
        <v>70</v>
      </c>
      <c r="H379" t="s">
        <v>57</v>
      </c>
      <c r="J379" s="2">
        <v>750</v>
      </c>
      <c r="L379" s="13" t="s">
        <v>5</v>
      </c>
      <c r="M379" s="14">
        <v>43395</v>
      </c>
      <c r="N379" s="15">
        <v>43395</v>
      </c>
      <c r="O379">
        <v>6378.12</v>
      </c>
      <c r="P379">
        <v>2.4</v>
      </c>
      <c r="Q379">
        <f t="shared" si="5"/>
        <v>15307.488</v>
      </c>
      <c r="S379" t="s">
        <v>832</v>
      </c>
      <c r="AG379" s="17">
        <v>43850</v>
      </c>
      <c r="AH379" s="17">
        <v>44580</v>
      </c>
    </row>
    <row r="380" spans="1:34">
      <c r="A380">
        <v>379</v>
      </c>
      <c r="B380" t="s">
        <v>669</v>
      </c>
      <c r="C380" t="s">
        <v>54</v>
      </c>
      <c r="D380" t="s">
        <v>14</v>
      </c>
      <c r="E380" t="s">
        <v>832</v>
      </c>
      <c r="F380" t="s">
        <v>833</v>
      </c>
      <c r="G380">
        <v>40</v>
      </c>
      <c r="H380" t="s">
        <v>57</v>
      </c>
      <c r="J380" s="12">
        <v>1450</v>
      </c>
      <c r="L380" s="13" t="s">
        <v>5</v>
      </c>
      <c r="M380" s="14">
        <v>43395</v>
      </c>
      <c r="N380" s="15">
        <v>43395</v>
      </c>
      <c r="O380">
        <v>14089.22</v>
      </c>
      <c r="P380">
        <v>1.2</v>
      </c>
      <c r="Q380">
        <f t="shared" si="5"/>
        <v>16907.064</v>
      </c>
      <c r="S380" t="s">
        <v>832</v>
      </c>
      <c r="AG380" s="17">
        <v>43850</v>
      </c>
      <c r="AH380" s="17">
        <v>44580</v>
      </c>
    </row>
    <row r="381" spans="1:34">
      <c r="A381">
        <v>380</v>
      </c>
      <c r="B381" t="s">
        <v>136</v>
      </c>
      <c r="C381" t="s">
        <v>54</v>
      </c>
      <c r="D381" t="s">
        <v>15</v>
      </c>
      <c r="E381" t="s">
        <v>835</v>
      </c>
      <c r="F381" t="s">
        <v>836</v>
      </c>
      <c r="G381">
        <v>40</v>
      </c>
      <c r="H381" t="s">
        <v>116</v>
      </c>
      <c r="J381" s="12">
        <v>76.2705</v>
      </c>
      <c r="L381" s="13" t="s">
        <v>5</v>
      </c>
      <c r="M381" s="14">
        <v>43390</v>
      </c>
      <c r="N381" s="15">
        <v>43390</v>
      </c>
      <c r="O381">
        <v>1632.83</v>
      </c>
      <c r="P381">
        <v>1.5</v>
      </c>
      <c r="Q381">
        <f t="shared" si="5"/>
        <v>2449.245</v>
      </c>
      <c r="S381" t="s">
        <v>837</v>
      </c>
      <c r="AG381" s="17">
        <v>43755</v>
      </c>
      <c r="AH381" s="17">
        <v>44486</v>
      </c>
    </row>
    <row r="382" spans="1:34">
      <c r="A382">
        <v>381</v>
      </c>
      <c r="B382" t="s">
        <v>632</v>
      </c>
      <c r="C382" t="s">
        <v>54</v>
      </c>
      <c r="D382" t="s">
        <v>16</v>
      </c>
      <c r="E382" t="s">
        <v>252</v>
      </c>
      <c r="F382" t="s">
        <v>838</v>
      </c>
      <c r="G382">
        <v>40</v>
      </c>
      <c r="H382" t="s">
        <v>74</v>
      </c>
      <c r="J382" s="2">
        <v>232</v>
      </c>
      <c r="L382" s="13" t="s">
        <v>5</v>
      </c>
      <c r="M382" s="14">
        <v>43381</v>
      </c>
      <c r="N382" s="15">
        <v>43381</v>
      </c>
      <c r="O382">
        <v>7726.5</v>
      </c>
      <c r="P382">
        <v>0.8</v>
      </c>
      <c r="Q382">
        <f t="shared" si="5"/>
        <v>6181.2</v>
      </c>
      <c r="S382" t="s">
        <v>555</v>
      </c>
      <c r="AG382" s="17">
        <v>43652</v>
      </c>
      <c r="AH382" s="17">
        <v>44383</v>
      </c>
    </row>
    <row r="383" spans="1:34">
      <c r="A383">
        <v>382</v>
      </c>
      <c r="B383" t="s">
        <v>632</v>
      </c>
      <c r="C383" t="s">
        <v>54</v>
      </c>
      <c r="D383" t="s">
        <v>16</v>
      </c>
      <c r="E383" t="s">
        <v>252</v>
      </c>
      <c r="F383" t="s">
        <v>838</v>
      </c>
      <c r="G383">
        <v>40</v>
      </c>
      <c r="H383" t="s">
        <v>74</v>
      </c>
      <c r="J383" s="12">
        <v>368</v>
      </c>
      <c r="L383" s="13" t="s">
        <v>5</v>
      </c>
      <c r="M383" s="14">
        <v>43381</v>
      </c>
      <c r="N383" s="15">
        <v>43381</v>
      </c>
      <c r="O383">
        <v>12260</v>
      </c>
      <c r="P383">
        <v>0.8</v>
      </c>
      <c r="Q383">
        <f t="shared" si="5"/>
        <v>9808</v>
      </c>
      <c r="S383" t="s">
        <v>839</v>
      </c>
      <c r="AG383" s="17">
        <v>43652</v>
      </c>
      <c r="AH383" s="17">
        <v>44383</v>
      </c>
    </row>
    <row r="384" spans="1:34">
      <c r="A384">
        <v>383</v>
      </c>
      <c r="B384" t="s">
        <v>680</v>
      </c>
      <c r="C384" t="s">
        <v>54</v>
      </c>
      <c r="D384" t="s">
        <v>14</v>
      </c>
      <c r="E384" t="s">
        <v>840</v>
      </c>
      <c r="F384" t="s">
        <v>841</v>
      </c>
      <c r="G384">
        <v>70</v>
      </c>
      <c r="H384" t="s">
        <v>74</v>
      </c>
      <c r="J384" s="12">
        <v>408.5</v>
      </c>
      <c r="L384" s="13" t="s">
        <v>5</v>
      </c>
      <c r="M384" s="14">
        <v>43373</v>
      </c>
      <c r="N384" s="15">
        <v>43373</v>
      </c>
      <c r="O384">
        <v>1521.81</v>
      </c>
      <c r="P384">
        <v>1.5</v>
      </c>
      <c r="Q384">
        <f t="shared" si="5"/>
        <v>2282.715</v>
      </c>
      <c r="S384" t="s">
        <v>840</v>
      </c>
      <c r="AG384" s="17">
        <v>43829</v>
      </c>
      <c r="AH384" s="17">
        <v>44925</v>
      </c>
    </row>
    <row r="385" spans="1:34">
      <c r="A385">
        <v>384</v>
      </c>
      <c r="B385" t="s">
        <v>53</v>
      </c>
      <c r="C385" t="s">
        <v>54</v>
      </c>
      <c r="D385" t="s">
        <v>15</v>
      </c>
      <c r="E385" t="s">
        <v>842</v>
      </c>
      <c r="F385" t="s">
        <v>843</v>
      </c>
      <c r="G385">
        <v>50</v>
      </c>
      <c r="H385" t="s">
        <v>263</v>
      </c>
      <c r="J385" s="12">
        <v>1829.56</v>
      </c>
      <c r="L385" s="13" t="s">
        <v>5</v>
      </c>
      <c r="M385" s="14">
        <v>43370</v>
      </c>
      <c r="N385" s="15">
        <v>43370</v>
      </c>
      <c r="O385">
        <v>104546</v>
      </c>
      <c r="P385">
        <v>0.7</v>
      </c>
      <c r="Q385">
        <f t="shared" si="5"/>
        <v>73182.2</v>
      </c>
      <c r="S385" t="s">
        <v>844</v>
      </c>
      <c r="AG385" s="18">
        <v>43735</v>
      </c>
      <c r="AH385" s="18">
        <v>44466</v>
      </c>
    </row>
    <row r="386" spans="1:34">
      <c r="A386">
        <v>385</v>
      </c>
      <c r="B386" t="s">
        <v>53</v>
      </c>
      <c r="C386" t="s">
        <v>54</v>
      </c>
      <c r="D386" t="s">
        <v>15</v>
      </c>
      <c r="E386" t="s">
        <v>845</v>
      </c>
      <c r="F386" t="s">
        <v>846</v>
      </c>
      <c r="G386">
        <v>50</v>
      </c>
      <c r="H386" t="s">
        <v>263</v>
      </c>
      <c r="J386" s="12">
        <v>456.65</v>
      </c>
      <c r="L386" s="13" t="s">
        <v>5</v>
      </c>
      <c r="M386" s="14">
        <v>43370</v>
      </c>
      <c r="N386" s="15">
        <v>43370</v>
      </c>
      <c r="O386">
        <v>26094</v>
      </c>
      <c r="P386">
        <v>0.7</v>
      </c>
      <c r="Q386">
        <f t="shared" si="5"/>
        <v>18265.8</v>
      </c>
      <c r="S386" t="s">
        <v>847</v>
      </c>
      <c r="AG386" s="17">
        <v>43735</v>
      </c>
      <c r="AH386" s="17">
        <v>44466</v>
      </c>
    </row>
    <row r="387" spans="1:34">
      <c r="A387">
        <v>386</v>
      </c>
      <c r="B387" t="s">
        <v>680</v>
      </c>
      <c r="C387" t="s">
        <v>54</v>
      </c>
      <c r="D387" t="s">
        <v>16</v>
      </c>
      <c r="E387" t="s">
        <v>848</v>
      </c>
      <c r="F387" t="s">
        <v>849</v>
      </c>
      <c r="G387">
        <v>70</v>
      </c>
      <c r="H387" t="s">
        <v>57</v>
      </c>
      <c r="J387" s="12">
        <v>3164</v>
      </c>
      <c r="L387" s="13" t="s">
        <v>5</v>
      </c>
      <c r="M387" s="14">
        <v>43360</v>
      </c>
      <c r="N387" s="15">
        <v>43360</v>
      </c>
      <c r="O387">
        <v>40313.6</v>
      </c>
      <c r="P387">
        <v>2</v>
      </c>
      <c r="Q387">
        <f t="shared" ref="Q387:Q450" si="6">O387*P387</f>
        <v>80627.2</v>
      </c>
      <c r="S387" t="s">
        <v>850</v>
      </c>
      <c r="AG387" s="17">
        <v>43816</v>
      </c>
      <c r="AH387" s="17">
        <v>44912</v>
      </c>
    </row>
    <row r="388" spans="1:34">
      <c r="A388">
        <v>387</v>
      </c>
      <c r="B388" t="s">
        <v>680</v>
      </c>
      <c r="C388" t="s">
        <v>54</v>
      </c>
      <c r="D388" t="s">
        <v>14</v>
      </c>
      <c r="E388" t="s">
        <v>127</v>
      </c>
      <c r="F388" t="s">
        <v>207</v>
      </c>
      <c r="G388">
        <v>70</v>
      </c>
      <c r="H388" t="s">
        <v>116</v>
      </c>
      <c r="J388" s="12">
        <v>48.7448</v>
      </c>
      <c r="L388" s="13" t="s">
        <v>5</v>
      </c>
      <c r="M388" s="14">
        <v>43355</v>
      </c>
      <c r="N388" s="15">
        <v>43355</v>
      </c>
      <c r="O388">
        <v>10900</v>
      </c>
      <c r="P388">
        <v>2</v>
      </c>
      <c r="Q388">
        <f t="shared" si="6"/>
        <v>21800</v>
      </c>
      <c r="S388" t="s">
        <v>851</v>
      </c>
      <c r="AG388" s="17">
        <v>43720</v>
      </c>
      <c r="AH388" s="17">
        <v>44451</v>
      </c>
    </row>
    <row r="389" spans="1:34">
      <c r="A389">
        <v>388</v>
      </c>
      <c r="B389" t="s">
        <v>136</v>
      </c>
      <c r="C389" t="s">
        <v>54</v>
      </c>
      <c r="D389" t="s">
        <v>15</v>
      </c>
      <c r="E389" t="s">
        <v>852</v>
      </c>
      <c r="F389" t="s">
        <v>853</v>
      </c>
      <c r="G389">
        <v>40</v>
      </c>
      <c r="H389" t="s">
        <v>116</v>
      </c>
      <c r="J389" s="12" t="s">
        <v>117</v>
      </c>
      <c r="L389" s="13" t="s">
        <v>5</v>
      </c>
      <c r="M389" s="14">
        <v>43354</v>
      </c>
      <c r="N389" s="15">
        <v>43354</v>
      </c>
      <c r="O389">
        <v>148.02</v>
      </c>
      <c r="P389">
        <v>1</v>
      </c>
      <c r="Q389">
        <f t="shared" si="6"/>
        <v>148.02</v>
      </c>
      <c r="S389" t="s">
        <v>854</v>
      </c>
      <c r="AG389" s="17">
        <v>43719</v>
      </c>
      <c r="AH389" s="17">
        <v>44450</v>
      </c>
    </row>
    <row r="390" spans="1:34">
      <c r="A390">
        <v>389</v>
      </c>
      <c r="B390" t="s">
        <v>53</v>
      </c>
      <c r="C390" t="s">
        <v>54</v>
      </c>
      <c r="D390" t="s">
        <v>14</v>
      </c>
      <c r="E390" t="s">
        <v>855</v>
      </c>
      <c r="F390" t="s">
        <v>611</v>
      </c>
      <c r="G390">
        <v>50</v>
      </c>
      <c r="H390" t="s">
        <v>57</v>
      </c>
      <c r="J390" s="12">
        <v>320</v>
      </c>
      <c r="L390" s="13" t="s">
        <v>5</v>
      </c>
      <c r="M390" s="14">
        <v>43347</v>
      </c>
      <c r="N390" s="15">
        <v>43347</v>
      </c>
      <c r="O390">
        <v>9959.9</v>
      </c>
      <c r="P390">
        <v>0.6</v>
      </c>
      <c r="Q390">
        <f t="shared" si="6"/>
        <v>5975.94</v>
      </c>
      <c r="S390" t="s">
        <v>856</v>
      </c>
      <c r="AG390" s="17">
        <v>43710</v>
      </c>
      <c r="AH390" s="17">
        <v>43891</v>
      </c>
    </row>
    <row r="391" spans="1:34">
      <c r="A391">
        <v>390</v>
      </c>
      <c r="B391" t="s">
        <v>680</v>
      </c>
      <c r="C391" t="s">
        <v>54</v>
      </c>
      <c r="D391" t="s">
        <v>14</v>
      </c>
      <c r="E391" t="s">
        <v>857</v>
      </c>
      <c r="F391" t="s">
        <v>858</v>
      </c>
      <c r="G391">
        <v>70</v>
      </c>
      <c r="H391" t="s">
        <v>57</v>
      </c>
      <c r="J391" s="12">
        <v>7286</v>
      </c>
      <c r="L391" s="13" t="s">
        <v>5</v>
      </c>
      <c r="M391" s="14">
        <v>43346</v>
      </c>
      <c r="N391" s="15">
        <v>43346</v>
      </c>
      <c r="O391">
        <v>52040.38</v>
      </c>
      <c r="P391">
        <v>1.02</v>
      </c>
      <c r="Q391">
        <f t="shared" si="6"/>
        <v>53081.1876</v>
      </c>
      <c r="S391" t="s">
        <v>857</v>
      </c>
      <c r="AG391" s="17">
        <v>43802</v>
      </c>
      <c r="AH391" s="17">
        <v>44898</v>
      </c>
    </row>
    <row r="392" spans="1:34">
      <c r="A392">
        <v>391</v>
      </c>
      <c r="B392" t="s">
        <v>53</v>
      </c>
      <c r="C392" t="s">
        <v>54</v>
      </c>
      <c r="D392" t="s">
        <v>14</v>
      </c>
      <c r="E392" t="s">
        <v>556</v>
      </c>
      <c r="F392" t="s">
        <v>859</v>
      </c>
      <c r="G392">
        <v>50</v>
      </c>
      <c r="H392" t="s">
        <v>57</v>
      </c>
      <c r="J392" s="12">
        <v>6600</v>
      </c>
      <c r="L392" s="13" t="s">
        <v>5</v>
      </c>
      <c r="M392" s="14">
        <v>43339</v>
      </c>
      <c r="N392" s="15">
        <v>43339</v>
      </c>
      <c r="O392">
        <v>207911.25</v>
      </c>
      <c r="P392">
        <v>0.6</v>
      </c>
      <c r="Q392">
        <f t="shared" si="6"/>
        <v>124746.75</v>
      </c>
      <c r="S392" t="s">
        <v>375</v>
      </c>
      <c r="AG392" s="17">
        <v>43702</v>
      </c>
      <c r="AH392" s="17">
        <v>44067</v>
      </c>
    </row>
    <row r="393" spans="1:34">
      <c r="A393">
        <v>392</v>
      </c>
      <c r="B393" t="s">
        <v>53</v>
      </c>
      <c r="C393" t="s">
        <v>54</v>
      </c>
      <c r="D393" t="s">
        <v>14</v>
      </c>
      <c r="E393" t="s">
        <v>860</v>
      </c>
      <c r="F393" t="s">
        <v>861</v>
      </c>
      <c r="G393">
        <v>50</v>
      </c>
      <c r="H393" t="s">
        <v>57</v>
      </c>
      <c r="J393" s="12">
        <v>60</v>
      </c>
      <c r="L393" s="13" t="s">
        <v>5</v>
      </c>
      <c r="M393" s="14">
        <v>43339</v>
      </c>
      <c r="N393" s="15">
        <v>43339</v>
      </c>
      <c r="O393">
        <v>1560</v>
      </c>
      <c r="P393">
        <v>0.8</v>
      </c>
      <c r="Q393">
        <f t="shared" si="6"/>
        <v>1248</v>
      </c>
      <c r="S393" t="s">
        <v>559</v>
      </c>
      <c r="AG393" s="17">
        <v>43702</v>
      </c>
      <c r="AH393" s="17">
        <v>43885</v>
      </c>
    </row>
    <row r="394" spans="1:34">
      <c r="A394">
        <v>393</v>
      </c>
      <c r="B394" t="s">
        <v>428</v>
      </c>
      <c r="C394" t="s">
        <v>54</v>
      </c>
      <c r="D394" t="s">
        <v>14</v>
      </c>
      <c r="E394" t="s">
        <v>862</v>
      </c>
      <c r="F394" t="s">
        <v>863</v>
      </c>
      <c r="G394">
        <v>40</v>
      </c>
      <c r="H394" t="s">
        <v>74</v>
      </c>
      <c r="J394" s="12">
        <v>6512.26</v>
      </c>
      <c r="L394" s="13" t="s">
        <v>5</v>
      </c>
      <c r="M394" s="14">
        <v>43336</v>
      </c>
      <c r="N394" s="15">
        <v>43336</v>
      </c>
      <c r="O394">
        <v>17606.58</v>
      </c>
      <c r="P394">
        <v>2.75</v>
      </c>
      <c r="Q394">
        <f t="shared" si="6"/>
        <v>48418.095</v>
      </c>
      <c r="S394" t="s">
        <v>864</v>
      </c>
      <c r="AG394" s="17">
        <v>43732</v>
      </c>
      <c r="AH394" s="17">
        <v>44828</v>
      </c>
    </row>
    <row r="395" spans="1:34">
      <c r="A395">
        <v>394</v>
      </c>
      <c r="B395" t="s">
        <v>680</v>
      </c>
      <c r="C395" t="s">
        <v>54</v>
      </c>
      <c r="D395" t="s">
        <v>14</v>
      </c>
      <c r="E395" t="s">
        <v>865</v>
      </c>
      <c r="F395" t="s">
        <v>866</v>
      </c>
      <c r="G395">
        <v>70</v>
      </c>
      <c r="H395" t="s">
        <v>57</v>
      </c>
      <c r="J395" s="12">
        <v>3250</v>
      </c>
      <c r="L395" s="13" t="s">
        <v>5</v>
      </c>
      <c r="M395" s="14">
        <v>43332</v>
      </c>
      <c r="N395" s="15">
        <v>43332</v>
      </c>
      <c r="O395">
        <v>7161</v>
      </c>
      <c r="P395">
        <v>2.5</v>
      </c>
      <c r="Q395">
        <f t="shared" si="6"/>
        <v>17902.5</v>
      </c>
      <c r="S395" t="s">
        <v>865</v>
      </c>
      <c r="AG395" s="17">
        <v>43775</v>
      </c>
      <c r="AH395" s="17">
        <v>44871</v>
      </c>
    </row>
    <row r="396" spans="1:34">
      <c r="A396">
        <v>395</v>
      </c>
      <c r="B396" t="s">
        <v>680</v>
      </c>
      <c r="C396" t="s">
        <v>54</v>
      </c>
      <c r="D396" t="s">
        <v>14</v>
      </c>
      <c r="E396" t="s">
        <v>867</v>
      </c>
      <c r="F396" t="s">
        <v>868</v>
      </c>
      <c r="G396">
        <v>70</v>
      </c>
      <c r="H396" t="s">
        <v>74</v>
      </c>
      <c r="J396" s="12">
        <v>713.6559</v>
      </c>
      <c r="L396" s="13" t="s">
        <v>5</v>
      </c>
      <c r="M396" s="14">
        <v>43329</v>
      </c>
      <c r="N396" s="15">
        <v>43329</v>
      </c>
      <c r="O396">
        <v>26110.8</v>
      </c>
      <c r="P396">
        <v>2</v>
      </c>
      <c r="Q396">
        <f t="shared" si="6"/>
        <v>52221.6</v>
      </c>
      <c r="S396" t="s">
        <v>389</v>
      </c>
      <c r="AG396" s="17">
        <v>43694</v>
      </c>
      <c r="AH396" s="17">
        <v>44790</v>
      </c>
    </row>
    <row r="397" spans="1:34">
      <c r="A397">
        <v>396</v>
      </c>
      <c r="B397" t="s">
        <v>680</v>
      </c>
      <c r="C397" t="s">
        <v>54</v>
      </c>
      <c r="D397" t="s">
        <v>14</v>
      </c>
      <c r="E397" t="s">
        <v>869</v>
      </c>
      <c r="F397" t="s">
        <v>870</v>
      </c>
      <c r="G397">
        <v>70</v>
      </c>
      <c r="H397" t="s">
        <v>74</v>
      </c>
      <c r="J397" s="12">
        <v>890.75</v>
      </c>
      <c r="L397" s="13" t="s">
        <v>5</v>
      </c>
      <c r="M397" s="14">
        <v>43329</v>
      </c>
      <c r="N397" s="15">
        <v>43329</v>
      </c>
      <c r="O397">
        <v>35000</v>
      </c>
      <c r="P397">
        <v>2</v>
      </c>
      <c r="Q397">
        <f t="shared" si="6"/>
        <v>70000</v>
      </c>
      <c r="S397" t="s">
        <v>871</v>
      </c>
      <c r="AG397" s="17">
        <v>43694</v>
      </c>
      <c r="AH397" s="17">
        <v>44790</v>
      </c>
    </row>
    <row r="398" spans="1:34">
      <c r="A398">
        <v>397</v>
      </c>
      <c r="B398" t="s">
        <v>680</v>
      </c>
      <c r="C398" t="s">
        <v>54</v>
      </c>
      <c r="D398" t="s">
        <v>16</v>
      </c>
      <c r="E398" t="s">
        <v>848</v>
      </c>
      <c r="F398" t="s">
        <v>872</v>
      </c>
      <c r="G398">
        <v>70</v>
      </c>
      <c r="H398" t="s">
        <v>57</v>
      </c>
      <c r="J398" s="12">
        <v>1537</v>
      </c>
      <c r="L398" s="13" t="s">
        <v>5</v>
      </c>
      <c r="M398" s="14">
        <v>43327</v>
      </c>
      <c r="N398" s="15">
        <v>43327</v>
      </c>
      <c r="O398">
        <v>15474.7</v>
      </c>
      <c r="P398">
        <v>2</v>
      </c>
      <c r="Q398">
        <f t="shared" si="6"/>
        <v>30949.4</v>
      </c>
      <c r="S398" t="s">
        <v>850</v>
      </c>
      <c r="AG398" s="17">
        <v>43784</v>
      </c>
      <c r="AH398" s="17">
        <v>44880</v>
      </c>
    </row>
    <row r="399" spans="1:34">
      <c r="A399">
        <v>398</v>
      </c>
      <c r="B399" t="s">
        <v>680</v>
      </c>
      <c r="C399" t="s">
        <v>54</v>
      </c>
      <c r="D399" t="s">
        <v>14</v>
      </c>
      <c r="E399" t="s">
        <v>127</v>
      </c>
      <c r="F399" t="s">
        <v>873</v>
      </c>
      <c r="G399">
        <v>70</v>
      </c>
      <c r="H399" t="s">
        <v>116</v>
      </c>
      <c r="J399" s="12" t="s">
        <v>117</v>
      </c>
      <c r="L399" s="13" t="s">
        <v>5</v>
      </c>
      <c r="M399" s="14">
        <v>43321</v>
      </c>
      <c r="N399" s="15">
        <v>43321</v>
      </c>
      <c r="O399">
        <v>14718</v>
      </c>
      <c r="P399">
        <v>2</v>
      </c>
      <c r="Q399">
        <f t="shared" si="6"/>
        <v>29436</v>
      </c>
      <c r="S399" t="s">
        <v>874</v>
      </c>
      <c r="AG399" s="17">
        <v>44025</v>
      </c>
      <c r="AH399" s="17">
        <v>44755</v>
      </c>
    </row>
    <row r="400" spans="1:34">
      <c r="A400">
        <v>399</v>
      </c>
      <c r="B400" t="s">
        <v>669</v>
      </c>
      <c r="C400" t="s">
        <v>54</v>
      </c>
      <c r="D400" t="s">
        <v>15</v>
      </c>
      <c r="E400" t="s">
        <v>875</v>
      </c>
      <c r="F400" t="s">
        <v>876</v>
      </c>
      <c r="G400">
        <v>40</v>
      </c>
      <c r="H400" t="s">
        <v>263</v>
      </c>
      <c r="J400" s="12">
        <v>8584.7</v>
      </c>
      <c r="L400" s="13" t="s">
        <v>5</v>
      </c>
      <c r="M400" s="14">
        <v>43321</v>
      </c>
      <c r="N400" s="15">
        <v>43321</v>
      </c>
      <c r="O400">
        <v>17931.34</v>
      </c>
      <c r="P400">
        <v>3</v>
      </c>
      <c r="Q400">
        <f t="shared" si="6"/>
        <v>53794.02</v>
      </c>
      <c r="S400" t="s">
        <v>877</v>
      </c>
      <c r="AG400" s="17">
        <v>43686</v>
      </c>
      <c r="AH400" s="17">
        <v>44417</v>
      </c>
    </row>
    <row r="401" spans="1:34">
      <c r="A401">
        <v>400</v>
      </c>
      <c r="B401" t="s">
        <v>53</v>
      </c>
      <c r="C401" t="s">
        <v>54</v>
      </c>
      <c r="D401" t="s">
        <v>16</v>
      </c>
      <c r="E401" t="s">
        <v>66</v>
      </c>
      <c r="F401" t="s">
        <v>878</v>
      </c>
      <c r="G401">
        <v>50</v>
      </c>
      <c r="H401" t="s">
        <v>57</v>
      </c>
      <c r="J401" s="12">
        <v>542</v>
      </c>
      <c r="L401" s="13" t="s">
        <v>5</v>
      </c>
      <c r="M401" s="14">
        <v>43318</v>
      </c>
      <c r="N401" s="15">
        <v>43318</v>
      </c>
      <c r="O401">
        <v>16935</v>
      </c>
      <c r="P401">
        <v>1.8</v>
      </c>
      <c r="Q401">
        <f t="shared" si="6"/>
        <v>30483</v>
      </c>
      <c r="S401" t="s">
        <v>879</v>
      </c>
      <c r="AG401" s="17">
        <v>43622</v>
      </c>
      <c r="AH401" s="17">
        <v>43988</v>
      </c>
    </row>
    <row r="402" spans="1:34">
      <c r="A402">
        <v>401</v>
      </c>
      <c r="B402" t="s">
        <v>53</v>
      </c>
      <c r="C402" t="s">
        <v>54</v>
      </c>
      <c r="D402" t="s">
        <v>16</v>
      </c>
      <c r="E402" t="s">
        <v>66</v>
      </c>
      <c r="F402" t="s">
        <v>880</v>
      </c>
      <c r="G402">
        <v>50</v>
      </c>
      <c r="H402" t="s">
        <v>57</v>
      </c>
      <c r="J402" s="12">
        <v>634</v>
      </c>
      <c r="L402" s="13" t="s">
        <v>5</v>
      </c>
      <c r="M402" s="14">
        <v>43315</v>
      </c>
      <c r="N402" s="15">
        <v>43315</v>
      </c>
      <c r="O402">
        <v>21125.5</v>
      </c>
      <c r="P402">
        <v>1.8</v>
      </c>
      <c r="Q402">
        <f t="shared" si="6"/>
        <v>38025.9</v>
      </c>
      <c r="S402" t="s">
        <v>881</v>
      </c>
      <c r="AG402" s="17">
        <v>43619</v>
      </c>
      <c r="AH402" s="17">
        <v>43985</v>
      </c>
    </row>
    <row r="403" spans="1:34">
      <c r="A403">
        <v>402</v>
      </c>
      <c r="B403" t="s">
        <v>53</v>
      </c>
      <c r="C403" t="s">
        <v>54</v>
      </c>
      <c r="D403" t="s">
        <v>17</v>
      </c>
      <c r="E403" t="s">
        <v>53</v>
      </c>
      <c r="F403" t="s">
        <v>882</v>
      </c>
      <c r="G403">
        <v>50</v>
      </c>
      <c r="H403" t="s">
        <v>57</v>
      </c>
      <c r="J403" s="12">
        <v>461.45</v>
      </c>
      <c r="L403" s="13" t="s">
        <v>5</v>
      </c>
      <c r="M403" s="14">
        <v>43311</v>
      </c>
      <c r="N403" s="15">
        <v>43311</v>
      </c>
      <c r="O403">
        <v>15551.71</v>
      </c>
      <c r="P403">
        <v>0.8</v>
      </c>
      <c r="Q403">
        <f t="shared" si="6"/>
        <v>12441.368</v>
      </c>
      <c r="S403" t="s">
        <v>883</v>
      </c>
      <c r="AG403" s="17">
        <v>43735</v>
      </c>
      <c r="AH403" s="17">
        <v>44465</v>
      </c>
    </row>
    <row r="404" spans="1:34">
      <c r="A404">
        <v>403</v>
      </c>
      <c r="B404" t="s">
        <v>680</v>
      </c>
      <c r="C404" t="s">
        <v>54</v>
      </c>
      <c r="D404" t="s">
        <v>14</v>
      </c>
      <c r="E404" t="s">
        <v>127</v>
      </c>
      <c r="F404" t="s">
        <v>202</v>
      </c>
      <c r="G404">
        <v>70</v>
      </c>
      <c r="H404" t="s">
        <v>116</v>
      </c>
      <c r="J404" s="12">
        <v>42.6862</v>
      </c>
      <c r="L404" s="13" t="s">
        <v>5</v>
      </c>
      <c r="M404" s="14">
        <v>43311</v>
      </c>
      <c r="N404" s="15">
        <v>43311</v>
      </c>
      <c r="O404">
        <v>4720</v>
      </c>
      <c r="P404">
        <v>2</v>
      </c>
      <c r="Q404">
        <f t="shared" si="6"/>
        <v>9440</v>
      </c>
      <c r="S404" t="s">
        <v>884</v>
      </c>
      <c r="AG404" s="17">
        <v>43676</v>
      </c>
      <c r="AH404" s="17">
        <v>44407</v>
      </c>
    </row>
    <row r="405" spans="1:34">
      <c r="A405">
        <v>404</v>
      </c>
      <c r="B405" t="s">
        <v>53</v>
      </c>
      <c r="C405" t="s">
        <v>54</v>
      </c>
      <c r="D405" t="s">
        <v>14</v>
      </c>
      <c r="E405" t="s">
        <v>834</v>
      </c>
      <c r="F405" t="s">
        <v>611</v>
      </c>
      <c r="G405">
        <v>50</v>
      </c>
      <c r="H405" t="s">
        <v>57</v>
      </c>
      <c r="J405" s="12">
        <v>155</v>
      </c>
      <c r="L405" s="13" t="s">
        <v>5</v>
      </c>
      <c r="M405" s="14">
        <v>43306</v>
      </c>
      <c r="N405" s="15">
        <v>43306</v>
      </c>
      <c r="O405">
        <v>4881.4</v>
      </c>
      <c r="P405">
        <v>0.6</v>
      </c>
      <c r="Q405">
        <f t="shared" si="6"/>
        <v>2928.84</v>
      </c>
      <c r="S405" t="s">
        <v>613</v>
      </c>
      <c r="AG405" s="17">
        <v>43669</v>
      </c>
      <c r="AH405" s="17">
        <v>43852</v>
      </c>
    </row>
    <row r="406" spans="1:34">
      <c r="A406">
        <v>405</v>
      </c>
      <c r="B406" t="s">
        <v>53</v>
      </c>
      <c r="C406" t="s">
        <v>54</v>
      </c>
      <c r="D406" t="s">
        <v>14</v>
      </c>
      <c r="E406" t="s">
        <v>834</v>
      </c>
      <c r="F406" t="s">
        <v>611</v>
      </c>
      <c r="G406">
        <v>50</v>
      </c>
      <c r="H406" t="s">
        <v>57</v>
      </c>
      <c r="J406" s="12">
        <v>590</v>
      </c>
      <c r="L406" s="13" t="s">
        <v>5</v>
      </c>
      <c r="M406" s="14">
        <v>43306</v>
      </c>
      <c r="N406" s="15">
        <v>43306</v>
      </c>
      <c r="O406">
        <v>18880.14</v>
      </c>
      <c r="P406">
        <v>0.6</v>
      </c>
      <c r="Q406">
        <f t="shared" si="6"/>
        <v>11328.084</v>
      </c>
      <c r="S406" t="s">
        <v>613</v>
      </c>
      <c r="AG406" s="17">
        <v>43669</v>
      </c>
      <c r="AH406" s="17">
        <v>43852</v>
      </c>
    </row>
    <row r="407" spans="1:34">
      <c r="A407">
        <v>406</v>
      </c>
      <c r="B407" t="s">
        <v>136</v>
      </c>
      <c r="C407" t="s">
        <v>54</v>
      </c>
      <c r="D407" t="s">
        <v>15</v>
      </c>
      <c r="E407" t="s">
        <v>885</v>
      </c>
      <c r="F407" t="s">
        <v>886</v>
      </c>
      <c r="G407">
        <v>40</v>
      </c>
      <c r="H407" t="s">
        <v>263</v>
      </c>
      <c r="J407" s="12">
        <v>1544.14</v>
      </c>
      <c r="L407" s="13" t="s">
        <v>5</v>
      </c>
      <c r="M407" s="14">
        <v>43306</v>
      </c>
      <c r="N407" s="15">
        <v>43306</v>
      </c>
      <c r="O407">
        <v>22774.94</v>
      </c>
      <c r="P407">
        <v>3</v>
      </c>
      <c r="Q407">
        <f t="shared" si="6"/>
        <v>68324.82</v>
      </c>
      <c r="S407" t="s">
        <v>887</v>
      </c>
      <c r="AG407" s="17">
        <v>43671</v>
      </c>
      <c r="AH407" s="17">
        <v>44767</v>
      </c>
    </row>
    <row r="408" spans="1:34">
      <c r="A408">
        <v>407</v>
      </c>
      <c r="B408" t="s">
        <v>136</v>
      </c>
      <c r="C408" t="s">
        <v>54</v>
      </c>
      <c r="D408" t="s">
        <v>15</v>
      </c>
      <c r="E408" t="s">
        <v>888</v>
      </c>
      <c r="F408" t="s">
        <v>889</v>
      </c>
      <c r="G408">
        <v>40</v>
      </c>
      <c r="H408" t="s">
        <v>116</v>
      </c>
      <c r="J408" s="12" t="s">
        <v>117</v>
      </c>
      <c r="L408" s="13" t="s">
        <v>5</v>
      </c>
      <c r="M408" s="14">
        <v>43305</v>
      </c>
      <c r="N408" s="15">
        <v>43305</v>
      </c>
      <c r="O408">
        <v>263</v>
      </c>
      <c r="P408">
        <v>1</v>
      </c>
      <c r="Q408">
        <f t="shared" si="6"/>
        <v>263</v>
      </c>
      <c r="S408" t="s">
        <v>890</v>
      </c>
      <c r="AG408" s="17">
        <v>43670</v>
      </c>
      <c r="AH408" s="17">
        <v>44766</v>
      </c>
    </row>
    <row r="409" spans="1:34">
      <c r="A409">
        <v>408</v>
      </c>
      <c r="B409" t="s">
        <v>680</v>
      </c>
      <c r="C409" t="s">
        <v>54</v>
      </c>
      <c r="D409" t="s">
        <v>16</v>
      </c>
      <c r="E409" t="s">
        <v>267</v>
      </c>
      <c r="F409" t="s">
        <v>891</v>
      </c>
      <c r="G409">
        <v>70</v>
      </c>
      <c r="H409" t="s">
        <v>57</v>
      </c>
      <c r="J409" s="12">
        <v>25171</v>
      </c>
      <c r="L409" s="13" t="s">
        <v>5</v>
      </c>
      <c r="M409" s="14">
        <v>43292</v>
      </c>
      <c r="N409" s="15">
        <v>43292</v>
      </c>
      <c r="O409">
        <v>39388.8</v>
      </c>
      <c r="P409">
        <v>2.5</v>
      </c>
      <c r="Q409">
        <f t="shared" si="6"/>
        <v>98472</v>
      </c>
      <c r="S409" t="s">
        <v>892</v>
      </c>
      <c r="AG409" s="17">
        <v>43901</v>
      </c>
      <c r="AH409" s="17">
        <v>44996</v>
      </c>
    </row>
    <row r="410" spans="1:34">
      <c r="A410">
        <v>409</v>
      </c>
      <c r="B410" t="s">
        <v>53</v>
      </c>
      <c r="C410" t="s">
        <v>54</v>
      </c>
      <c r="D410" t="s">
        <v>14</v>
      </c>
      <c r="E410" t="s">
        <v>893</v>
      </c>
      <c r="F410" t="s">
        <v>894</v>
      </c>
      <c r="G410">
        <v>50</v>
      </c>
      <c r="H410" t="s">
        <v>57</v>
      </c>
      <c r="J410" s="12">
        <v>1349.57</v>
      </c>
      <c r="L410" s="13" t="s">
        <v>5</v>
      </c>
      <c r="M410" s="14">
        <v>43291</v>
      </c>
      <c r="N410" s="15">
        <v>43291</v>
      </c>
      <c r="O410">
        <v>37803</v>
      </c>
      <c r="P410">
        <v>1.8</v>
      </c>
      <c r="Q410">
        <f t="shared" si="6"/>
        <v>68045.4</v>
      </c>
      <c r="S410" t="s">
        <v>893</v>
      </c>
      <c r="AG410" s="17">
        <v>43656</v>
      </c>
      <c r="AH410" s="17">
        <v>43840</v>
      </c>
    </row>
    <row r="411" spans="1:34">
      <c r="A411">
        <v>410</v>
      </c>
      <c r="B411" t="s">
        <v>136</v>
      </c>
      <c r="C411" t="s">
        <v>54</v>
      </c>
      <c r="D411" t="s">
        <v>15</v>
      </c>
      <c r="E411" t="s">
        <v>895</v>
      </c>
      <c r="F411" t="s">
        <v>896</v>
      </c>
      <c r="G411">
        <v>40</v>
      </c>
      <c r="H411" t="s">
        <v>116</v>
      </c>
      <c r="J411" s="12" t="s">
        <v>117</v>
      </c>
      <c r="L411" s="13" t="s">
        <v>5</v>
      </c>
      <c r="M411" s="14">
        <v>43291</v>
      </c>
      <c r="N411" s="15">
        <v>43291</v>
      </c>
      <c r="O411">
        <v>2044.63</v>
      </c>
      <c r="P411">
        <v>1</v>
      </c>
      <c r="Q411">
        <f t="shared" si="6"/>
        <v>2044.63</v>
      </c>
      <c r="S411" t="s">
        <v>148</v>
      </c>
      <c r="AG411" s="17">
        <v>43656</v>
      </c>
      <c r="AH411" s="17">
        <v>44387</v>
      </c>
    </row>
    <row r="412" spans="1:34">
      <c r="A412">
        <v>411</v>
      </c>
      <c r="B412" t="s">
        <v>680</v>
      </c>
      <c r="C412" t="s">
        <v>54</v>
      </c>
      <c r="D412" t="s">
        <v>16</v>
      </c>
      <c r="E412" t="s">
        <v>359</v>
      </c>
      <c r="F412" t="s">
        <v>897</v>
      </c>
      <c r="G412">
        <v>70</v>
      </c>
      <c r="H412" t="s">
        <v>57</v>
      </c>
      <c r="J412" s="12">
        <v>16869</v>
      </c>
      <c r="L412" s="13" t="s">
        <v>5</v>
      </c>
      <c r="M412" s="14">
        <v>43291</v>
      </c>
      <c r="N412" s="15">
        <v>43291</v>
      </c>
      <c r="O412">
        <v>39062.5</v>
      </c>
      <c r="P412">
        <v>1.55</v>
      </c>
      <c r="Q412">
        <f t="shared" si="6"/>
        <v>60546.875</v>
      </c>
      <c r="S412" t="s">
        <v>898</v>
      </c>
      <c r="AG412" s="17">
        <v>43900</v>
      </c>
      <c r="AH412" s="17">
        <v>44995</v>
      </c>
    </row>
    <row r="413" spans="1:34">
      <c r="A413">
        <v>412</v>
      </c>
      <c r="B413" t="s">
        <v>53</v>
      </c>
      <c r="C413" t="s">
        <v>54</v>
      </c>
      <c r="D413" t="s">
        <v>14</v>
      </c>
      <c r="E413" t="s">
        <v>899</v>
      </c>
      <c r="F413" t="s">
        <v>900</v>
      </c>
      <c r="G413">
        <v>50</v>
      </c>
      <c r="H413" t="s">
        <v>57</v>
      </c>
      <c r="J413" s="12">
        <v>543.73</v>
      </c>
      <c r="L413" s="13" t="s">
        <v>5</v>
      </c>
      <c r="M413" s="14">
        <v>43290</v>
      </c>
      <c r="N413" s="15">
        <v>43290</v>
      </c>
      <c r="O413">
        <v>6415</v>
      </c>
      <c r="P413">
        <v>0.8</v>
      </c>
      <c r="Q413">
        <f t="shared" si="6"/>
        <v>5132</v>
      </c>
      <c r="S413" t="s">
        <v>899</v>
      </c>
      <c r="AG413" s="17">
        <v>43655</v>
      </c>
      <c r="AH413" s="17">
        <v>43839</v>
      </c>
    </row>
    <row r="414" spans="1:34">
      <c r="A414">
        <v>413</v>
      </c>
      <c r="B414" t="s">
        <v>53</v>
      </c>
      <c r="C414" t="s">
        <v>54</v>
      </c>
      <c r="D414" t="s">
        <v>14</v>
      </c>
      <c r="E414" t="s">
        <v>901</v>
      </c>
      <c r="F414" t="s">
        <v>902</v>
      </c>
      <c r="G414">
        <v>50</v>
      </c>
      <c r="H414" t="s">
        <v>74</v>
      </c>
      <c r="J414" s="12">
        <v>150.15</v>
      </c>
      <c r="L414" s="13" t="s">
        <v>5</v>
      </c>
      <c r="M414" s="14">
        <v>43290</v>
      </c>
      <c r="N414" s="15">
        <v>43290</v>
      </c>
      <c r="O414">
        <v>7150</v>
      </c>
      <c r="P414">
        <v>1</v>
      </c>
      <c r="Q414">
        <f t="shared" si="6"/>
        <v>7150</v>
      </c>
      <c r="S414" t="s">
        <v>903</v>
      </c>
      <c r="AG414" s="13"/>
      <c r="AH414" s="13"/>
    </row>
    <row r="415" spans="1:34">
      <c r="A415">
        <v>414</v>
      </c>
      <c r="B415" t="s">
        <v>53</v>
      </c>
      <c r="C415" t="s">
        <v>54</v>
      </c>
      <c r="D415" t="s">
        <v>14</v>
      </c>
      <c r="E415" t="s">
        <v>904</v>
      </c>
      <c r="F415" t="s">
        <v>905</v>
      </c>
      <c r="G415">
        <v>50</v>
      </c>
      <c r="H415" t="s">
        <v>57</v>
      </c>
      <c r="J415" s="12">
        <v>1929.59</v>
      </c>
      <c r="L415" s="13" t="s">
        <v>5</v>
      </c>
      <c r="M415" s="14">
        <v>43280</v>
      </c>
      <c r="N415" s="15">
        <v>43280</v>
      </c>
      <c r="O415">
        <v>54050</v>
      </c>
      <c r="P415">
        <v>1.8</v>
      </c>
      <c r="Q415">
        <f t="shared" si="6"/>
        <v>97290</v>
      </c>
      <c r="S415" t="s">
        <v>904</v>
      </c>
      <c r="AG415" s="17">
        <v>43645</v>
      </c>
      <c r="AH415" s="17">
        <v>44011</v>
      </c>
    </row>
    <row r="416" spans="1:34">
      <c r="A416">
        <v>415</v>
      </c>
      <c r="B416" t="s">
        <v>632</v>
      </c>
      <c r="C416" t="s">
        <v>54</v>
      </c>
      <c r="D416" t="s">
        <v>14</v>
      </c>
      <c r="E416" t="s">
        <v>906</v>
      </c>
      <c r="F416" t="s">
        <v>907</v>
      </c>
      <c r="G416">
        <v>40</v>
      </c>
      <c r="H416" t="s">
        <v>57</v>
      </c>
      <c r="J416" s="12">
        <v>1745</v>
      </c>
      <c r="L416" s="13" t="s">
        <v>5</v>
      </c>
      <c r="M416" s="14">
        <v>43277</v>
      </c>
      <c r="N416" s="15">
        <v>43277</v>
      </c>
      <c r="O416">
        <v>25334</v>
      </c>
      <c r="P416">
        <v>0.8</v>
      </c>
      <c r="Q416">
        <f t="shared" si="6"/>
        <v>20267.2</v>
      </c>
      <c r="S416" t="s">
        <v>908</v>
      </c>
      <c r="AG416" s="17">
        <v>43620</v>
      </c>
      <c r="AH416" s="17">
        <v>43986</v>
      </c>
    </row>
    <row r="417" spans="1:34">
      <c r="A417">
        <v>416</v>
      </c>
      <c r="B417" t="s">
        <v>53</v>
      </c>
      <c r="C417" t="s">
        <v>54</v>
      </c>
      <c r="D417" t="s">
        <v>14</v>
      </c>
      <c r="E417" t="s">
        <v>556</v>
      </c>
      <c r="F417" t="s">
        <v>909</v>
      </c>
      <c r="G417">
        <v>50</v>
      </c>
      <c r="H417" t="s">
        <v>57</v>
      </c>
      <c r="J417" s="12">
        <v>4500</v>
      </c>
      <c r="L417" s="13" t="s">
        <v>5</v>
      </c>
      <c r="M417" s="14">
        <v>43272</v>
      </c>
      <c r="N417" s="15">
        <v>43272</v>
      </c>
      <c r="O417">
        <v>142791.9</v>
      </c>
      <c r="P417">
        <v>0.6</v>
      </c>
      <c r="Q417">
        <f t="shared" si="6"/>
        <v>85675.14</v>
      </c>
      <c r="S417" t="s">
        <v>910</v>
      </c>
      <c r="AG417" s="17">
        <v>43635</v>
      </c>
      <c r="AH417" s="17">
        <v>44000</v>
      </c>
    </row>
    <row r="418" spans="1:34">
      <c r="A418">
        <v>417</v>
      </c>
      <c r="B418" t="s">
        <v>53</v>
      </c>
      <c r="C418" t="s">
        <v>54</v>
      </c>
      <c r="D418" t="s">
        <v>14</v>
      </c>
      <c r="E418" t="s">
        <v>911</v>
      </c>
      <c r="F418" t="s">
        <v>912</v>
      </c>
      <c r="G418">
        <v>50</v>
      </c>
      <c r="H418" t="s">
        <v>57</v>
      </c>
      <c r="J418" s="12">
        <v>214.8</v>
      </c>
      <c r="L418" s="13" t="s">
        <v>5</v>
      </c>
      <c r="M418" s="14">
        <v>43271</v>
      </c>
      <c r="N418" s="15">
        <v>43271</v>
      </c>
      <c r="O418">
        <v>6000</v>
      </c>
      <c r="P418">
        <v>0.8</v>
      </c>
      <c r="Q418">
        <f t="shared" si="6"/>
        <v>4800</v>
      </c>
      <c r="S418" t="s">
        <v>911</v>
      </c>
      <c r="AG418" s="17">
        <v>43636</v>
      </c>
      <c r="AH418" s="17">
        <v>43819</v>
      </c>
    </row>
    <row r="419" spans="1:34">
      <c r="A419">
        <v>418</v>
      </c>
      <c r="B419" t="s">
        <v>53</v>
      </c>
      <c r="C419" t="s">
        <v>54</v>
      </c>
      <c r="D419" t="s">
        <v>14</v>
      </c>
      <c r="E419" t="s">
        <v>913</v>
      </c>
      <c r="F419" t="s">
        <v>914</v>
      </c>
      <c r="G419">
        <v>50</v>
      </c>
      <c r="H419" t="s">
        <v>57</v>
      </c>
      <c r="J419" s="12">
        <v>717.36</v>
      </c>
      <c r="L419" s="13" t="s">
        <v>5</v>
      </c>
      <c r="M419" s="14">
        <v>43270</v>
      </c>
      <c r="N419" s="15">
        <v>43270</v>
      </c>
      <c r="O419">
        <v>20038</v>
      </c>
      <c r="P419">
        <v>0.8</v>
      </c>
      <c r="Q419">
        <f t="shared" si="6"/>
        <v>16030.4</v>
      </c>
      <c r="S419" t="s">
        <v>913</v>
      </c>
      <c r="AG419" s="17">
        <v>43635</v>
      </c>
      <c r="AH419" s="17">
        <v>43818</v>
      </c>
    </row>
    <row r="420" spans="1:34">
      <c r="A420">
        <v>419</v>
      </c>
      <c r="B420" t="s">
        <v>53</v>
      </c>
      <c r="C420" t="s">
        <v>54</v>
      </c>
      <c r="D420" t="s">
        <v>14</v>
      </c>
      <c r="E420" t="s">
        <v>915</v>
      </c>
      <c r="F420" t="s">
        <v>916</v>
      </c>
      <c r="G420">
        <v>50</v>
      </c>
      <c r="H420" t="s">
        <v>57</v>
      </c>
      <c r="J420" s="12">
        <v>714.68</v>
      </c>
      <c r="L420" s="13" t="s">
        <v>5</v>
      </c>
      <c r="M420" s="14">
        <v>43270</v>
      </c>
      <c r="N420" s="15">
        <v>43270</v>
      </c>
      <c r="O420">
        <v>19963</v>
      </c>
      <c r="P420">
        <v>0.8</v>
      </c>
      <c r="Q420">
        <f t="shared" si="6"/>
        <v>15970.4</v>
      </c>
      <c r="S420" t="s">
        <v>915</v>
      </c>
      <c r="AG420" s="17">
        <v>43636</v>
      </c>
      <c r="AH420" s="17">
        <v>43819</v>
      </c>
    </row>
    <row r="421" spans="1:34">
      <c r="A421">
        <v>420</v>
      </c>
      <c r="B421" t="s">
        <v>53</v>
      </c>
      <c r="C421" t="s">
        <v>54</v>
      </c>
      <c r="D421" t="s">
        <v>14</v>
      </c>
      <c r="E421" t="s">
        <v>917</v>
      </c>
      <c r="F421" t="s">
        <v>918</v>
      </c>
      <c r="G421">
        <v>50</v>
      </c>
      <c r="H421" t="s">
        <v>57</v>
      </c>
      <c r="J421" s="12">
        <v>318.4</v>
      </c>
      <c r="L421" s="13" t="s">
        <v>5</v>
      </c>
      <c r="M421" s="14">
        <v>43270</v>
      </c>
      <c r="N421" s="15">
        <v>43270</v>
      </c>
      <c r="O421">
        <v>8894</v>
      </c>
      <c r="P421">
        <v>0.8</v>
      </c>
      <c r="Q421">
        <f t="shared" si="6"/>
        <v>7115.2</v>
      </c>
      <c r="S421" t="s">
        <v>917</v>
      </c>
      <c r="AG421" s="17">
        <v>43635</v>
      </c>
      <c r="AH421" s="17">
        <v>43818</v>
      </c>
    </row>
    <row r="422" spans="1:34">
      <c r="A422">
        <v>421</v>
      </c>
      <c r="B422" t="s">
        <v>53</v>
      </c>
      <c r="C422" t="s">
        <v>54</v>
      </c>
      <c r="D422" t="s">
        <v>15</v>
      </c>
      <c r="E422" t="s">
        <v>919</v>
      </c>
      <c r="F422" t="s">
        <v>920</v>
      </c>
      <c r="G422">
        <v>50</v>
      </c>
      <c r="H422" t="s">
        <v>263</v>
      </c>
      <c r="J422" s="12">
        <v>1416.52</v>
      </c>
      <c r="L422" s="13" t="s">
        <v>5</v>
      </c>
      <c r="M422" s="14">
        <v>43266</v>
      </c>
      <c r="N422" s="15">
        <v>43266</v>
      </c>
      <c r="O422">
        <v>81879.7</v>
      </c>
      <c r="P422">
        <v>0.7</v>
      </c>
      <c r="Q422">
        <f t="shared" si="6"/>
        <v>57315.79</v>
      </c>
      <c r="S422" t="s">
        <v>921</v>
      </c>
      <c r="AG422" s="17">
        <v>43631</v>
      </c>
      <c r="AH422" s="17">
        <v>44362</v>
      </c>
    </row>
    <row r="423" spans="1:34">
      <c r="A423">
        <v>422</v>
      </c>
      <c r="B423" t="s">
        <v>624</v>
      </c>
      <c r="C423" t="s">
        <v>54</v>
      </c>
      <c r="D423" t="s">
        <v>14</v>
      </c>
      <c r="E423" t="s">
        <v>922</v>
      </c>
      <c r="F423" t="s">
        <v>923</v>
      </c>
      <c r="G423">
        <v>40</v>
      </c>
      <c r="H423" t="s">
        <v>116</v>
      </c>
      <c r="J423" s="12">
        <v>869.1957</v>
      </c>
      <c r="L423" s="13" t="s">
        <v>5</v>
      </c>
      <c r="M423" s="14">
        <v>43259</v>
      </c>
      <c r="N423" s="15">
        <v>43259</v>
      </c>
      <c r="O423">
        <v>34486</v>
      </c>
      <c r="P423">
        <v>1.2</v>
      </c>
      <c r="Q423">
        <f t="shared" si="6"/>
        <v>41383.2</v>
      </c>
      <c r="S423" t="s">
        <v>277</v>
      </c>
      <c r="AG423" s="17">
        <v>43624</v>
      </c>
      <c r="AH423" s="17">
        <v>44720</v>
      </c>
    </row>
    <row r="424" spans="1:34">
      <c r="A424">
        <v>423</v>
      </c>
      <c r="B424" t="s">
        <v>680</v>
      </c>
      <c r="C424" t="s">
        <v>54</v>
      </c>
      <c r="D424" t="s">
        <v>14</v>
      </c>
      <c r="E424" t="s">
        <v>924</v>
      </c>
      <c r="F424" t="s">
        <v>925</v>
      </c>
      <c r="G424">
        <v>70</v>
      </c>
      <c r="H424" t="s">
        <v>74</v>
      </c>
      <c r="J424" s="12">
        <v>559.9</v>
      </c>
      <c r="L424" s="13" t="s">
        <v>5</v>
      </c>
      <c r="M424" s="14">
        <v>43256</v>
      </c>
      <c r="N424" s="15">
        <v>43256</v>
      </c>
      <c r="O424">
        <v>22000</v>
      </c>
      <c r="P424">
        <v>2</v>
      </c>
      <c r="Q424">
        <f t="shared" si="6"/>
        <v>44000</v>
      </c>
      <c r="S424" t="s">
        <v>871</v>
      </c>
      <c r="AG424" s="17">
        <v>43621</v>
      </c>
      <c r="AH424" s="17">
        <v>44717</v>
      </c>
    </row>
    <row r="425" spans="1:34">
      <c r="A425">
        <v>424</v>
      </c>
      <c r="B425" t="s">
        <v>680</v>
      </c>
      <c r="C425" t="s">
        <v>54</v>
      </c>
      <c r="D425" t="s">
        <v>14</v>
      </c>
      <c r="E425" t="s">
        <v>926</v>
      </c>
      <c r="F425" t="s">
        <v>927</v>
      </c>
      <c r="G425">
        <v>70</v>
      </c>
      <c r="H425" t="s">
        <v>74</v>
      </c>
      <c r="J425" s="2">
        <v>2290.5</v>
      </c>
      <c r="L425" s="13" t="s">
        <v>5</v>
      </c>
      <c r="M425" s="14">
        <v>43256</v>
      </c>
      <c r="N425" s="15">
        <v>43256</v>
      </c>
      <c r="O425">
        <v>90000</v>
      </c>
      <c r="P425">
        <v>2</v>
      </c>
      <c r="Q425">
        <f t="shared" si="6"/>
        <v>180000</v>
      </c>
      <c r="S425" t="s">
        <v>871</v>
      </c>
      <c r="AG425" s="17">
        <v>43621</v>
      </c>
      <c r="AH425" s="17">
        <v>44717</v>
      </c>
    </row>
    <row r="426" spans="1:34">
      <c r="A426">
        <v>425</v>
      </c>
      <c r="B426" t="s">
        <v>680</v>
      </c>
      <c r="C426" t="s">
        <v>54</v>
      </c>
      <c r="D426" t="s">
        <v>14</v>
      </c>
      <c r="E426" t="s">
        <v>928</v>
      </c>
      <c r="F426" t="s">
        <v>929</v>
      </c>
      <c r="G426">
        <v>70</v>
      </c>
      <c r="H426" t="s">
        <v>74</v>
      </c>
      <c r="J426" s="12">
        <v>2106.816</v>
      </c>
      <c r="L426" s="13" t="s">
        <v>5</v>
      </c>
      <c r="M426" s="14">
        <v>43256</v>
      </c>
      <c r="N426" s="15">
        <v>43256</v>
      </c>
      <c r="O426">
        <v>109730</v>
      </c>
      <c r="P426">
        <v>2</v>
      </c>
      <c r="Q426">
        <f t="shared" si="6"/>
        <v>219460</v>
      </c>
      <c r="S426" t="s">
        <v>767</v>
      </c>
      <c r="AG426" s="17">
        <v>43621</v>
      </c>
      <c r="AH426" s="17">
        <v>44717</v>
      </c>
    </row>
    <row r="427" spans="1:34">
      <c r="A427">
        <v>426</v>
      </c>
      <c r="B427" t="s">
        <v>680</v>
      </c>
      <c r="C427" t="s">
        <v>54</v>
      </c>
      <c r="D427" t="s">
        <v>14</v>
      </c>
      <c r="E427" t="s">
        <v>930</v>
      </c>
      <c r="F427" t="s">
        <v>931</v>
      </c>
      <c r="G427">
        <v>70</v>
      </c>
      <c r="H427" t="s">
        <v>74</v>
      </c>
      <c r="J427" s="12">
        <v>909.3312</v>
      </c>
      <c r="L427" s="13" t="s">
        <v>5</v>
      </c>
      <c r="M427" s="14">
        <v>43256</v>
      </c>
      <c r="N427" s="15">
        <v>43256</v>
      </c>
      <c r="O427">
        <v>47361</v>
      </c>
      <c r="P427">
        <v>2</v>
      </c>
      <c r="Q427">
        <f t="shared" si="6"/>
        <v>94722</v>
      </c>
      <c r="S427" t="s">
        <v>767</v>
      </c>
      <c r="AG427" s="17">
        <v>43621</v>
      </c>
      <c r="AH427" s="17">
        <v>44717</v>
      </c>
    </row>
    <row r="428" spans="1:34">
      <c r="A428">
        <v>427</v>
      </c>
      <c r="B428" t="s">
        <v>53</v>
      </c>
      <c r="C428" t="s">
        <v>54</v>
      </c>
      <c r="D428" t="s">
        <v>15</v>
      </c>
      <c r="E428" t="s">
        <v>932</v>
      </c>
      <c r="F428" t="s">
        <v>933</v>
      </c>
      <c r="G428">
        <v>50</v>
      </c>
      <c r="H428" t="s">
        <v>263</v>
      </c>
      <c r="J428" s="12">
        <v>233.24</v>
      </c>
      <c r="L428" s="13" t="s">
        <v>5</v>
      </c>
      <c r="M428" s="14">
        <v>43255</v>
      </c>
      <c r="N428" s="15">
        <v>43255</v>
      </c>
      <c r="O428">
        <v>12607.31</v>
      </c>
      <c r="P428">
        <v>1</v>
      </c>
      <c r="Q428">
        <f t="shared" si="6"/>
        <v>12607.31</v>
      </c>
      <c r="S428" t="s">
        <v>582</v>
      </c>
      <c r="AG428" s="17">
        <v>43620</v>
      </c>
      <c r="AH428" s="17">
        <v>44351</v>
      </c>
    </row>
    <row r="429" spans="1:34">
      <c r="A429">
        <v>428</v>
      </c>
      <c r="B429" t="s">
        <v>53</v>
      </c>
      <c r="C429" t="s">
        <v>54</v>
      </c>
      <c r="D429" t="s">
        <v>15</v>
      </c>
      <c r="E429" t="s">
        <v>934</v>
      </c>
      <c r="F429" t="s">
        <v>935</v>
      </c>
      <c r="G429">
        <v>50</v>
      </c>
      <c r="H429" t="s">
        <v>263</v>
      </c>
      <c r="J429" s="12">
        <v>100.97</v>
      </c>
      <c r="L429" s="13" t="s">
        <v>5</v>
      </c>
      <c r="M429" s="14">
        <v>43255</v>
      </c>
      <c r="N429" s="15">
        <v>43255</v>
      </c>
      <c r="O429">
        <v>4485.13</v>
      </c>
      <c r="P429">
        <v>0.7</v>
      </c>
      <c r="Q429">
        <f t="shared" si="6"/>
        <v>3139.591</v>
      </c>
      <c r="S429" t="s">
        <v>592</v>
      </c>
      <c r="AG429" s="17">
        <v>43620</v>
      </c>
      <c r="AH429" s="17">
        <v>44351</v>
      </c>
    </row>
    <row r="430" spans="1:34">
      <c r="A430">
        <v>429</v>
      </c>
      <c r="B430" t="s">
        <v>53</v>
      </c>
      <c r="C430" t="s">
        <v>54</v>
      </c>
      <c r="D430" t="s">
        <v>15</v>
      </c>
      <c r="E430" t="s">
        <v>936</v>
      </c>
      <c r="F430" t="s">
        <v>937</v>
      </c>
      <c r="G430">
        <v>50</v>
      </c>
      <c r="H430" t="s">
        <v>263</v>
      </c>
      <c r="J430" s="12">
        <v>177.57</v>
      </c>
      <c r="L430" s="13" t="s">
        <v>5</v>
      </c>
      <c r="M430" s="14">
        <v>43255</v>
      </c>
      <c r="N430" s="15">
        <v>43255</v>
      </c>
      <c r="O430">
        <v>9598.25</v>
      </c>
      <c r="P430">
        <v>0.7</v>
      </c>
      <c r="Q430">
        <f t="shared" si="6"/>
        <v>6718.775</v>
      </c>
      <c r="S430" t="s">
        <v>592</v>
      </c>
      <c r="AG430" s="17">
        <v>43620</v>
      </c>
      <c r="AH430" s="17">
        <v>44351</v>
      </c>
    </row>
    <row r="431" spans="1:34">
      <c r="A431">
        <v>430</v>
      </c>
      <c r="B431" t="s">
        <v>53</v>
      </c>
      <c r="C431" t="s">
        <v>54</v>
      </c>
      <c r="D431" t="s">
        <v>15</v>
      </c>
      <c r="E431" t="s">
        <v>938</v>
      </c>
      <c r="F431" t="s">
        <v>939</v>
      </c>
      <c r="G431">
        <v>50</v>
      </c>
      <c r="H431" t="s">
        <v>263</v>
      </c>
      <c r="J431" s="12">
        <v>282.51</v>
      </c>
      <c r="L431" s="13" t="s">
        <v>5</v>
      </c>
      <c r="M431" s="14">
        <v>43255</v>
      </c>
      <c r="N431" s="15">
        <v>43255</v>
      </c>
      <c r="O431">
        <v>15270.55</v>
      </c>
      <c r="P431">
        <v>0.7</v>
      </c>
      <c r="Q431">
        <f t="shared" si="6"/>
        <v>10689.385</v>
      </c>
      <c r="S431" t="s">
        <v>595</v>
      </c>
      <c r="AG431" s="17">
        <v>43620</v>
      </c>
      <c r="AH431" s="17">
        <v>44351</v>
      </c>
    </row>
    <row r="432" spans="1:34">
      <c r="A432">
        <v>431</v>
      </c>
      <c r="B432" t="s">
        <v>53</v>
      </c>
      <c r="C432" t="s">
        <v>54</v>
      </c>
      <c r="D432" t="s">
        <v>15</v>
      </c>
      <c r="E432" t="s">
        <v>940</v>
      </c>
      <c r="F432" t="s">
        <v>941</v>
      </c>
      <c r="G432">
        <v>50</v>
      </c>
      <c r="H432" t="s">
        <v>263</v>
      </c>
      <c r="J432" s="12">
        <v>146.44</v>
      </c>
      <c r="L432" s="13" t="s">
        <v>5</v>
      </c>
      <c r="M432" s="14">
        <v>43255</v>
      </c>
      <c r="N432" s="15">
        <v>43255</v>
      </c>
      <c r="O432">
        <v>7915.6</v>
      </c>
      <c r="P432">
        <v>0.7</v>
      </c>
      <c r="Q432">
        <f t="shared" si="6"/>
        <v>5540.92</v>
      </c>
      <c r="S432" t="s">
        <v>600</v>
      </c>
      <c r="AG432" s="17">
        <v>43620</v>
      </c>
      <c r="AH432" s="17">
        <v>44351</v>
      </c>
    </row>
    <row r="433" spans="1:34">
      <c r="A433">
        <v>432</v>
      </c>
      <c r="B433" t="s">
        <v>53</v>
      </c>
      <c r="C433" t="s">
        <v>54</v>
      </c>
      <c r="D433" t="s">
        <v>15</v>
      </c>
      <c r="E433" t="s">
        <v>942</v>
      </c>
      <c r="F433" t="s">
        <v>943</v>
      </c>
      <c r="G433">
        <v>50</v>
      </c>
      <c r="H433" t="s">
        <v>263</v>
      </c>
      <c r="J433" s="2">
        <v>386.19</v>
      </c>
      <c r="L433" s="13" t="s">
        <v>5</v>
      </c>
      <c r="M433" s="14">
        <v>43255</v>
      </c>
      <c r="N433" s="15">
        <v>43255</v>
      </c>
      <c r="O433">
        <v>20875.39</v>
      </c>
      <c r="P433">
        <v>0.7</v>
      </c>
      <c r="Q433">
        <f t="shared" si="6"/>
        <v>14612.773</v>
      </c>
      <c r="S433" t="s">
        <v>600</v>
      </c>
      <c r="AG433" s="17">
        <v>43620</v>
      </c>
      <c r="AH433" s="17">
        <v>44351</v>
      </c>
    </row>
    <row r="434" spans="1:34">
      <c r="A434">
        <v>433</v>
      </c>
      <c r="B434" t="s">
        <v>53</v>
      </c>
      <c r="C434" t="s">
        <v>54</v>
      </c>
      <c r="D434" t="s">
        <v>15</v>
      </c>
      <c r="E434" t="s">
        <v>944</v>
      </c>
      <c r="F434" t="s">
        <v>945</v>
      </c>
      <c r="G434">
        <v>50</v>
      </c>
      <c r="H434" t="s">
        <v>263</v>
      </c>
      <c r="J434" s="12">
        <v>252.69</v>
      </c>
      <c r="L434" s="13" t="s">
        <v>5</v>
      </c>
      <c r="M434" s="14">
        <v>43255</v>
      </c>
      <c r="N434" s="15">
        <v>43255</v>
      </c>
      <c r="O434">
        <v>13659.04</v>
      </c>
      <c r="P434">
        <v>0.7</v>
      </c>
      <c r="Q434">
        <f t="shared" si="6"/>
        <v>9561.328</v>
      </c>
      <c r="S434" t="s">
        <v>946</v>
      </c>
      <c r="AG434" s="17">
        <v>43620</v>
      </c>
      <c r="AH434" s="17">
        <v>44351</v>
      </c>
    </row>
    <row r="435" spans="1:34">
      <c r="A435">
        <v>434</v>
      </c>
      <c r="B435" t="s">
        <v>53</v>
      </c>
      <c r="C435" t="s">
        <v>54</v>
      </c>
      <c r="D435" t="s">
        <v>15</v>
      </c>
      <c r="E435" t="s">
        <v>947</v>
      </c>
      <c r="F435" t="s">
        <v>948</v>
      </c>
      <c r="G435">
        <v>50</v>
      </c>
      <c r="H435" t="s">
        <v>263</v>
      </c>
      <c r="J435" s="12">
        <v>369.32</v>
      </c>
      <c r="L435" s="13" t="s">
        <v>5</v>
      </c>
      <c r="M435" s="14">
        <v>43255</v>
      </c>
      <c r="N435" s="15">
        <v>43255</v>
      </c>
      <c r="O435">
        <v>19963.21</v>
      </c>
      <c r="P435">
        <v>0.7</v>
      </c>
      <c r="Q435">
        <f t="shared" si="6"/>
        <v>13974.247</v>
      </c>
      <c r="S435" t="s">
        <v>949</v>
      </c>
      <c r="AG435" s="17">
        <v>43620</v>
      </c>
      <c r="AH435" s="17">
        <v>44351</v>
      </c>
    </row>
    <row r="436" spans="1:34">
      <c r="A436">
        <v>435</v>
      </c>
      <c r="B436" t="s">
        <v>53</v>
      </c>
      <c r="C436" t="s">
        <v>54</v>
      </c>
      <c r="D436" t="s">
        <v>15</v>
      </c>
      <c r="E436" t="s">
        <v>950</v>
      </c>
      <c r="F436" t="s">
        <v>951</v>
      </c>
      <c r="G436">
        <v>50</v>
      </c>
      <c r="H436" t="s">
        <v>263</v>
      </c>
      <c r="J436" s="12">
        <v>371.69</v>
      </c>
      <c r="L436" s="13" t="s">
        <v>5</v>
      </c>
      <c r="M436" s="14">
        <v>43255</v>
      </c>
      <c r="N436" s="15">
        <v>43255</v>
      </c>
      <c r="O436">
        <v>20091.52</v>
      </c>
      <c r="P436">
        <v>0.7</v>
      </c>
      <c r="Q436">
        <f t="shared" si="6"/>
        <v>14064.064</v>
      </c>
      <c r="S436" t="s">
        <v>952</v>
      </c>
      <c r="AG436" s="17">
        <v>43620</v>
      </c>
      <c r="AH436" s="17">
        <v>44351</v>
      </c>
    </row>
    <row r="437" spans="1:34">
      <c r="A437">
        <v>436</v>
      </c>
      <c r="B437" t="s">
        <v>53</v>
      </c>
      <c r="C437" t="s">
        <v>54</v>
      </c>
      <c r="D437" t="s">
        <v>15</v>
      </c>
      <c r="E437" t="s">
        <v>953</v>
      </c>
      <c r="F437" t="s">
        <v>954</v>
      </c>
      <c r="G437">
        <v>50</v>
      </c>
      <c r="H437" t="s">
        <v>263</v>
      </c>
      <c r="J437" s="12">
        <v>301.06</v>
      </c>
      <c r="L437" s="13" t="s">
        <v>5</v>
      </c>
      <c r="M437" s="14">
        <v>43255</v>
      </c>
      <c r="N437" s="15">
        <v>43255</v>
      </c>
      <c r="O437">
        <v>16273.69</v>
      </c>
      <c r="P437">
        <v>0.7</v>
      </c>
      <c r="Q437">
        <f t="shared" si="6"/>
        <v>11391.583</v>
      </c>
      <c r="S437" t="s">
        <v>955</v>
      </c>
      <c r="AG437" s="17">
        <v>43620</v>
      </c>
      <c r="AH437" s="17">
        <v>44351</v>
      </c>
    </row>
    <row r="438" spans="1:34">
      <c r="A438">
        <v>437</v>
      </c>
      <c r="B438" t="s">
        <v>53</v>
      </c>
      <c r="C438" t="s">
        <v>54</v>
      </c>
      <c r="D438" t="s">
        <v>15</v>
      </c>
      <c r="E438" t="s">
        <v>956</v>
      </c>
      <c r="F438" t="s">
        <v>957</v>
      </c>
      <c r="G438">
        <v>50</v>
      </c>
      <c r="H438" t="s">
        <v>263</v>
      </c>
      <c r="J438" s="12">
        <v>302.27</v>
      </c>
      <c r="L438" s="13" t="s">
        <v>5</v>
      </c>
      <c r="M438" s="14">
        <v>43255</v>
      </c>
      <c r="N438" s="15">
        <v>43255</v>
      </c>
      <c r="O438">
        <v>16338.97</v>
      </c>
      <c r="P438">
        <v>0.7</v>
      </c>
      <c r="Q438">
        <f t="shared" si="6"/>
        <v>11437.279</v>
      </c>
      <c r="S438" t="s">
        <v>958</v>
      </c>
      <c r="AG438" s="17">
        <v>43620</v>
      </c>
      <c r="AH438" s="17">
        <v>44351</v>
      </c>
    </row>
    <row r="439" spans="1:34">
      <c r="A439">
        <v>438</v>
      </c>
      <c r="B439" t="s">
        <v>53</v>
      </c>
      <c r="C439" t="s">
        <v>54</v>
      </c>
      <c r="D439" t="s">
        <v>15</v>
      </c>
      <c r="E439" t="s">
        <v>959</v>
      </c>
      <c r="F439" t="s">
        <v>960</v>
      </c>
      <c r="G439">
        <v>50</v>
      </c>
      <c r="H439" t="s">
        <v>263</v>
      </c>
      <c r="J439" s="12">
        <v>261.45</v>
      </c>
      <c r="L439" s="13" t="s">
        <v>5</v>
      </c>
      <c r="M439" s="14">
        <v>43255</v>
      </c>
      <c r="N439" s="15">
        <v>43255</v>
      </c>
      <c r="O439">
        <v>14132.39</v>
      </c>
      <c r="P439">
        <v>0.7</v>
      </c>
      <c r="Q439">
        <f t="shared" si="6"/>
        <v>9892.673</v>
      </c>
      <c r="S439" t="s">
        <v>961</v>
      </c>
      <c r="AG439" s="17">
        <v>43620</v>
      </c>
      <c r="AH439" s="17">
        <v>44351</v>
      </c>
    </row>
    <row r="440" spans="1:34">
      <c r="A440">
        <v>439</v>
      </c>
      <c r="B440" t="s">
        <v>53</v>
      </c>
      <c r="C440" t="s">
        <v>54</v>
      </c>
      <c r="D440" t="s">
        <v>15</v>
      </c>
      <c r="E440" t="s">
        <v>962</v>
      </c>
      <c r="F440" t="s">
        <v>963</v>
      </c>
      <c r="G440">
        <v>50</v>
      </c>
      <c r="H440" t="s">
        <v>263</v>
      </c>
      <c r="J440" s="12">
        <v>333.5</v>
      </c>
      <c r="L440" s="13" t="s">
        <v>5</v>
      </c>
      <c r="M440" s="14">
        <v>43255</v>
      </c>
      <c r="N440" s="15">
        <v>43255</v>
      </c>
      <c r="O440">
        <v>18026.97</v>
      </c>
      <c r="P440">
        <v>0.7</v>
      </c>
      <c r="Q440">
        <f t="shared" si="6"/>
        <v>12618.879</v>
      </c>
      <c r="S440" t="s">
        <v>964</v>
      </c>
      <c r="AG440" s="17">
        <v>43620</v>
      </c>
      <c r="AH440" s="17">
        <v>44351</v>
      </c>
    </row>
    <row r="441" spans="1:34">
      <c r="A441">
        <v>440</v>
      </c>
      <c r="B441" t="s">
        <v>53</v>
      </c>
      <c r="C441" t="s">
        <v>54</v>
      </c>
      <c r="D441" t="s">
        <v>15</v>
      </c>
      <c r="E441" t="s">
        <v>965</v>
      </c>
      <c r="F441" t="s">
        <v>966</v>
      </c>
      <c r="G441">
        <v>50</v>
      </c>
      <c r="H441" t="s">
        <v>263</v>
      </c>
      <c r="J441" s="12">
        <v>281.62</v>
      </c>
      <c r="L441" s="13" t="s">
        <v>5</v>
      </c>
      <c r="M441" s="14">
        <v>43255</v>
      </c>
      <c r="N441" s="15">
        <v>43255</v>
      </c>
      <c r="O441">
        <v>15222.51</v>
      </c>
      <c r="P441">
        <v>0.7</v>
      </c>
      <c r="Q441">
        <f t="shared" si="6"/>
        <v>10655.757</v>
      </c>
      <c r="S441" t="s">
        <v>967</v>
      </c>
      <c r="AG441" s="17">
        <v>43620</v>
      </c>
      <c r="AH441" s="17">
        <v>44351</v>
      </c>
    </row>
    <row r="442" spans="1:34">
      <c r="A442">
        <v>441</v>
      </c>
      <c r="B442" t="s">
        <v>53</v>
      </c>
      <c r="C442" t="s">
        <v>54</v>
      </c>
      <c r="D442" t="s">
        <v>15</v>
      </c>
      <c r="E442" t="s">
        <v>968</v>
      </c>
      <c r="F442" t="s">
        <v>969</v>
      </c>
      <c r="G442">
        <v>50</v>
      </c>
      <c r="H442" t="s">
        <v>263</v>
      </c>
      <c r="J442" s="12">
        <v>246.91</v>
      </c>
      <c r="L442" s="13" t="s">
        <v>5</v>
      </c>
      <c r="M442" s="14">
        <v>43255</v>
      </c>
      <c r="N442" s="15">
        <v>43255</v>
      </c>
      <c r="O442">
        <v>13346.75</v>
      </c>
      <c r="P442">
        <v>0.7</v>
      </c>
      <c r="Q442">
        <f t="shared" si="6"/>
        <v>9342.725</v>
      </c>
      <c r="S442" t="s">
        <v>970</v>
      </c>
      <c r="AG442" s="17">
        <v>43620</v>
      </c>
      <c r="AH442" s="17">
        <v>44351</v>
      </c>
    </row>
    <row r="443" spans="1:34">
      <c r="A443">
        <v>442</v>
      </c>
      <c r="B443" t="s">
        <v>53</v>
      </c>
      <c r="C443" t="s">
        <v>54</v>
      </c>
      <c r="D443" t="s">
        <v>15</v>
      </c>
      <c r="E443" t="s">
        <v>971</v>
      </c>
      <c r="F443" t="s">
        <v>972</v>
      </c>
      <c r="G443">
        <v>50</v>
      </c>
      <c r="H443" t="s">
        <v>263</v>
      </c>
      <c r="J443" s="12">
        <v>355.59</v>
      </c>
      <c r="L443" s="13" t="s">
        <v>5</v>
      </c>
      <c r="M443" s="14">
        <v>43255</v>
      </c>
      <c r="N443" s="15">
        <v>43255</v>
      </c>
      <c r="O443">
        <v>19221.3</v>
      </c>
      <c r="P443">
        <v>0.7</v>
      </c>
      <c r="Q443">
        <f t="shared" si="6"/>
        <v>13454.91</v>
      </c>
      <c r="S443" t="s">
        <v>973</v>
      </c>
      <c r="AG443" s="17">
        <v>43620</v>
      </c>
      <c r="AH443" s="17">
        <v>44351</v>
      </c>
    </row>
    <row r="444" spans="1:34">
      <c r="A444">
        <v>443</v>
      </c>
      <c r="B444" t="s">
        <v>53</v>
      </c>
      <c r="C444" t="s">
        <v>54</v>
      </c>
      <c r="D444" t="s">
        <v>15</v>
      </c>
      <c r="E444" t="s">
        <v>974</v>
      </c>
      <c r="F444" t="s">
        <v>975</v>
      </c>
      <c r="G444">
        <v>50</v>
      </c>
      <c r="H444" t="s">
        <v>263</v>
      </c>
      <c r="J444" s="12">
        <v>42.28</v>
      </c>
      <c r="L444" s="13" t="s">
        <v>5</v>
      </c>
      <c r="M444" s="14">
        <v>43255</v>
      </c>
      <c r="N444" s="15">
        <v>43255</v>
      </c>
      <c r="O444">
        <v>1582.52</v>
      </c>
      <c r="P444">
        <v>1</v>
      </c>
      <c r="Q444">
        <f t="shared" si="6"/>
        <v>1582.52</v>
      </c>
      <c r="S444" t="s">
        <v>976</v>
      </c>
      <c r="AG444" s="17">
        <v>43620</v>
      </c>
      <c r="AH444" s="17">
        <v>44351</v>
      </c>
    </row>
    <row r="445" spans="1:34">
      <c r="A445">
        <v>444</v>
      </c>
      <c r="B445" t="s">
        <v>53</v>
      </c>
      <c r="C445" t="s">
        <v>54</v>
      </c>
      <c r="D445" t="s">
        <v>15</v>
      </c>
      <c r="E445" t="s">
        <v>971</v>
      </c>
      <c r="F445" t="s">
        <v>977</v>
      </c>
      <c r="G445">
        <v>50</v>
      </c>
      <c r="H445" t="s">
        <v>263</v>
      </c>
      <c r="J445" s="12">
        <v>370.48</v>
      </c>
      <c r="L445" s="13" t="s">
        <v>5</v>
      </c>
      <c r="M445" s="14">
        <v>43255</v>
      </c>
      <c r="N445" s="15">
        <v>43255</v>
      </c>
      <c r="O445">
        <v>20025.88</v>
      </c>
      <c r="P445">
        <v>0.7</v>
      </c>
      <c r="Q445">
        <f t="shared" si="6"/>
        <v>14018.116</v>
      </c>
      <c r="S445" t="s">
        <v>978</v>
      </c>
      <c r="AG445" s="17">
        <v>43620</v>
      </c>
      <c r="AH445" s="17">
        <v>44351</v>
      </c>
    </row>
    <row r="446" spans="1:34">
      <c r="A446">
        <v>445</v>
      </c>
      <c r="B446" t="s">
        <v>53</v>
      </c>
      <c r="C446" t="s">
        <v>54</v>
      </c>
      <c r="D446" t="s">
        <v>15</v>
      </c>
      <c r="E446" t="s">
        <v>979</v>
      </c>
      <c r="F446" t="s">
        <v>980</v>
      </c>
      <c r="G446">
        <v>50</v>
      </c>
      <c r="H446" t="s">
        <v>263</v>
      </c>
      <c r="J446" s="12">
        <v>257.34</v>
      </c>
      <c r="L446" s="13" t="s">
        <v>5</v>
      </c>
      <c r="M446" s="14">
        <v>43255</v>
      </c>
      <c r="N446" s="15">
        <v>43255</v>
      </c>
      <c r="O446">
        <v>13910.06</v>
      </c>
      <c r="P446">
        <v>1</v>
      </c>
      <c r="Q446">
        <f t="shared" si="6"/>
        <v>13910.06</v>
      </c>
      <c r="S446" t="s">
        <v>981</v>
      </c>
      <c r="AG446" s="17">
        <v>43620</v>
      </c>
      <c r="AH446" s="17">
        <v>44351</v>
      </c>
    </row>
    <row r="447" spans="1:34">
      <c r="A447">
        <v>446</v>
      </c>
      <c r="B447" t="s">
        <v>53</v>
      </c>
      <c r="C447" t="s">
        <v>54</v>
      </c>
      <c r="D447" t="s">
        <v>15</v>
      </c>
      <c r="E447" t="s">
        <v>982</v>
      </c>
      <c r="F447" t="s">
        <v>983</v>
      </c>
      <c r="G447">
        <v>50</v>
      </c>
      <c r="H447" t="s">
        <v>263</v>
      </c>
      <c r="J447" s="12">
        <v>254.08</v>
      </c>
      <c r="L447" s="13" t="s">
        <v>5</v>
      </c>
      <c r="M447" s="14">
        <v>43255</v>
      </c>
      <c r="N447" s="15">
        <v>43255</v>
      </c>
      <c r="O447">
        <v>13734.09</v>
      </c>
      <c r="P447">
        <v>0.7</v>
      </c>
      <c r="Q447">
        <f t="shared" si="6"/>
        <v>9613.863</v>
      </c>
      <c r="S447" t="s">
        <v>984</v>
      </c>
      <c r="AG447" s="17">
        <v>43620</v>
      </c>
      <c r="AH447" s="17">
        <v>44351</v>
      </c>
    </row>
    <row r="448" spans="1:34">
      <c r="A448">
        <v>447</v>
      </c>
      <c r="B448" t="s">
        <v>53</v>
      </c>
      <c r="C448" t="s">
        <v>54</v>
      </c>
      <c r="D448" t="s">
        <v>15</v>
      </c>
      <c r="E448" t="s">
        <v>985</v>
      </c>
      <c r="F448" t="s">
        <v>986</v>
      </c>
      <c r="G448">
        <v>50</v>
      </c>
      <c r="H448" t="s">
        <v>263</v>
      </c>
      <c r="J448" s="12">
        <v>370.48</v>
      </c>
      <c r="L448" s="13" t="s">
        <v>5</v>
      </c>
      <c r="M448" s="14">
        <v>43255</v>
      </c>
      <c r="N448" s="15">
        <v>43255</v>
      </c>
      <c r="O448">
        <v>20025.88</v>
      </c>
      <c r="P448">
        <v>0.7</v>
      </c>
      <c r="Q448">
        <f t="shared" si="6"/>
        <v>14018.116</v>
      </c>
      <c r="S448" t="s">
        <v>987</v>
      </c>
      <c r="AG448" s="17">
        <v>43620</v>
      </c>
      <c r="AH448" s="17">
        <v>44351</v>
      </c>
    </row>
    <row r="449" spans="1:34">
      <c r="A449">
        <v>448</v>
      </c>
      <c r="B449" t="s">
        <v>680</v>
      </c>
      <c r="C449" t="s">
        <v>54</v>
      </c>
      <c r="D449" t="s">
        <v>14</v>
      </c>
      <c r="E449" t="s">
        <v>988</v>
      </c>
      <c r="F449" t="s">
        <v>989</v>
      </c>
      <c r="G449">
        <v>70</v>
      </c>
      <c r="H449" t="s">
        <v>74</v>
      </c>
      <c r="J449" s="12">
        <v>1002.51</v>
      </c>
      <c r="L449" s="13" t="s">
        <v>5</v>
      </c>
      <c r="M449" s="14">
        <v>43252</v>
      </c>
      <c r="N449" s="15">
        <v>43252</v>
      </c>
      <c r="O449">
        <v>3713</v>
      </c>
      <c r="P449">
        <v>3.1</v>
      </c>
      <c r="Q449">
        <f t="shared" si="6"/>
        <v>11510.3</v>
      </c>
      <c r="S449" t="s">
        <v>990</v>
      </c>
      <c r="AG449" s="17">
        <v>43617</v>
      </c>
      <c r="AH449" s="17">
        <v>44713</v>
      </c>
    </row>
    <row r="450" spans="1:34">
      <c r="A450">
        <v>449</v>
      </c>
      <c r="B450" t="s">
        <v>680</v>
      </c>
      <c r="C450" t="s">
        <v>54</v>
      </c>
      <c r="D450" t="s">
        <v>14</v>
      </c>
      <c r="E450" t="s">
        <v>988</v>
      </c>
      <c r="F450" t="s">
        <v>989</v>
      </c>
      <c r="G450">
        <v>70</v>
      </c>
      <c r="H450" t="s">
        <v>74</v>
      </c>
      <c r="J450" s="12">
        <v>148.428</v>
      </c>
      <c r="L450" s="13" t="s">
        <v>5</v>
      </c>
      <c r="M450" s="14">
        <v>43252</v>
      </c>
      <c r="N450" s="15">
        <v>43252</v>
      </c>
      <c r="O450">
        <v>532</v>
      </c>
      <c r="P450">
        <v>3.1</v>
      </c>
      <c r="Q450">
        <f t="shared" si="6"/>
        <v>1649.2</v>
      </c>
      <c r="S450" t="s">
        <v>991</v>
      </c>
      <c r="AG450" s="17">
        <v>43617</v>
      </c>
      <c r="AH450" s="17">
        <v>44713</v>
      </c>
    </row>
    <row r="451" spans="1:34">
      <c r="A451">
        <v>450</v>
      </c>
      <c r="B451" t="s">
        <v>53</v>
      </c>
      <c r="C451" t="s">
        <v>54</v>
      </c>
      <c r="D451" t="s">
        <v>14</v>
      </c>
      <c r="E451" t="s">
        <v>992</v>
      </c>
      <c r="F451" t="s">
        <v>993</v>
      </c>
      <c r="G451">
        <v>50</v>
      </c>
      <c r="H451" t="s">
        <v>57</v>
      </c>
      <c r="J451" s="12">
        <v>1472.24</v>
      </c>
      <c r="L451" s="13" t="s">
        <v>5</v>
      </c>
      <c r="M451" s="14">
        <v>43245</v>
      </c>
      <c r="N451" s="15">
        <v>43245</v>
      </c>
      <c r="O451">
        <v>41124</v>
      </c>
      <c r="P451">
        <v>0.8</v>
      </c>
      <c r="Q451">
        <f t="shared" ref="Q451:Q514" si="7">O451*P451</f>
        <v>32899.2</v>
      </c>
      <c r="S451" t="s">
        <v>992</v>
      </c>
      <c r="AG451" s="17">
        <v>43610</v>
      </c>
      <c r="AH451" s="17">
        <v>43794</v>
      </c>
    </row>
    <row r="452" spans="1:34">
      <c r="A452">
        <v>451</v>
      </c>
      <c r="B452" t="s">
        <v>53</v>
      </c>
      <c r="C452" t="s">
        <v>54</v>
      </c>
      <c r="D452" t="s">
        <v>14</v>
      </c>
      <c r="E452" t="s">
        <v>994</v>
      </c>
      <c r="F452" t="s">
        <v>995</v>
      </c>
      <c r="G452">
        <v>50</v>
      </c>
      <c r="H452" t="s">
        <v>57</v>
      </c>
      <c r="J452" s="2">
        <v>2874.38</v>
      </c>
      <c r="L452" s="13" t="s">
        <v>5</v>
      </c>
      <c r="M452" s="14">
        <v>43244</v>
      </c>
      <c r="N452" s="15">
        <v>43244</v>
      </c>
      <c r="O452">
        <v>80290</v>
      </c>
      <c r="P452">
        <v>0.8</v>
      </c>
      <c r="Q452">
        <f t="shared" si="7"/>
        <v>64232</v>
      </c>
      <c r="S452" t="s">
        <v>994</v>
      </c>
      <c r="AG452" s="17">
        <v>43609</v>
      </c>
      <c r="AH452" s="17">
        <v>43975</v>
      </c>
    </row>
    <row r="453" spans="1:34">
      <c r="A453">
        <v>452</v>
      </c>
      <c r="B453" t="s">
        <v>53</v>
      </c>
      <c r="C453" t="s">
        <v>54</v>
      </c>
      <c r="D453" t="s">
        <v>14</v>
      </c>
      <c r="E453" t="s">
        <v>996</v>
      </c>
      <c r="F453" t="s">
        <v>997</v>
      </c>
      <c r="G453">
        <v>50</v>
      </c>
      <c r="H453" t="s">
        <v>57</v>
      </c>
      <c r="J453" s="12">
        <v>617.68</v>
      </c>
      <c r="L453" s="13" t="s">
        <v>5</v>
      </c>
      <c r="M453" s="14">
        <v>43242</v>
      </c>
      <c r="N453" s="15">
        <v>43242</v>
      </c>
      <c r="O453">
        <v>17302</v>
      </c>
      <c r="P453">
        <v>0.8</v>
      </c>
      <c r="Q453">
        <f t="shared" si="7"/>
        <v>13841.6</v>
      </c>
      <c r="S453" t="s">
        <v>996</v>
      </c>
      <c r="AG453" s="17">
        <v>43607</v>
      </c>
      <c r="AH453" s="17">
        <v>43791</v>
      </c>
    </row>
    <row r="454" spans="1:34">
      <c r="A454">
        <v>453</v>
      </c>
      <c r="B454" t="s">
        <v>680</v>
      </c>
      <c r="C454" t="s">
        <v>54</v>
      </c>
      <c r="D454" t="s">
        <v>15</v>
      </c>
      <c r="E454" t="s">
        <v>998</v>
      </c>
      <c r="F454" t="s">
        <v>999</v>
      </c>
      <c r="G454">
        <v>70</v>
      </c>
      <c r="H454" t="s">
        <v>116</v>
      </c>
      <c r="J454" s="12" t="s">
        <v>117</v>
      </c>
      <c r="L454" s="13" t="s">
        <v>5</v>
      </c>
      <c r="M454" s="14">
        <v>43228</v>
      </c>
      <c r="N454" s="15">
        <v>43228</v>
      </c>
      <c r="O454">
        <v>10623.39</v>
      </c>
      <c r="P454">
        <v>1</v>
      </c>
      <c r="Q454">
        <f t="shared" si="7"/>
        <v>10623.39</v>
      </c>
      <c r="S454" t="s">
        <v>1000</v>
      </c>
      <c r="AG454" s="17">
        <v>43593</v>
      </c>
      <c r="AH454" s="17">
        <v>44324</v>
      </c>
    </row>
    <row r="455" spans="1:34">
      <c r="A455">
        <v>454</v>
      </c>
      <c r="B455" t="s">
        <v>53</v>
      </c>
      <c r="C455" t="s">
        <v>54</v>
      </c>
      <c r="D455" t="s">
        <v>14</v>
      </c>
      <c r="E455" t="s">
        <v>1001</v>
      </c>
      <c r="F455" t="s">
        <v>558</v>
      </c>
      <c r="G455">
        <v>50</v>
      </c>
      <c r="H455" t="s">
        <v>57</v>
      </c>
      <c r="J455" s="12">
        <v>200</v>
      </c>
      <c r="L455" s="13" t="s">
        <v>5</v>
      </c>
      <c r="M455" s="14">
        <v>43227</v>
      </c>
      <c r="N455" s="15">
        <v>43227</v>
      </c>
      <c r="O455">
        <v>5493.42</v>
      </c>
      <c r="P455">
        <v>0.7</v>
      </c>
      <c r="Q455">
        <f t="shared" si="7"/>
        <v>3845.394</v>
      </c>
      <c r="S455" t="s">
        <v>1002</v>
      </c>
      <c r="AG455" s="17">
        <v>43590</v>
      </c>
      <c r="AH455" s="17">
        <v>43773</v>
      </c>
    </row>
    <row r="456" spans="1:34">
      <c r="A456">
        <v>455</v>
      </c>
      <c r="B456" t="s">
        <v>632</v>
      </c>
      <c r="C456" t="s">
        <v>54</v>
      </c>
      <c r="D456" t="s">
        <v>16</v>
      </c>
      <c r="E456" t="s">
        <v>252</v>
      </c>
      <c r="F456" t="s">
        <v>1003</v>
      </c>
      <c r="G456">
        <v>40</v>
      </c>
      <c r="H456" t="s">
        <v>116</v>
      </c>
      <c r="J456" s="12" t="s">
        <v>117</v>
      </c>
      <c r="L456" s="13" t="s">
        <v>5</v>
      </c>
      <c r="M456" s="14">
        <v>43213</v>
      </c>
      <c r="N456" s="15">
        <v>43213</v>
      </c>
      <c r="O456">
        <v>61349.7</v>
      </c>
      <c r="P456">
        <v>1</v>
      </c>
      <c r="Q456">
        <f t="shared" si="7"/>
        <v>61349.7</v>
      </c>
      <c r="S456" t="s">
        <v>1004</v>
      </c>
      <c r="AG456" s="17">
        <v>43757</v>
      </c>
      <c r="AH456" s="17">
        <v>44853</v>
      </c>
    </row>
    <row r="457" spans="1:34">
      <c r="A457">
        <v>456</v>
      </c>
      <c r="B457" t="s">
        <v>680</v>
      </c>
      <c r="C457" t="s">
        <v>54</v>
      </c>
      <c r="D457" t="s">
        <v>14</v>
      </c>
      <c r="E457" t="s">
        <v>1005</v>
      </c>
      <c r="F457" t="s">
        <v>1006</v>
      </c>
      <c r="G457">
        <v>70</v>
      </c>
      <c r="H457" t="s">
        <v>74</v>
      </c>
      <c r="J457" s="2">
        <v>2433.9051</v>
      </c>
      <c r="L457" s="13" t="s">
        <v>5</v>
      </c>
      <c r="M457" s="14">
        <v>43210</v>
      </c>
      <c r="N457" s="15">
        <v>43210</v>
      </c>
      <c r="O457">
        <v>149871</v>
      </c>
      <c r="P457">
        <v>2</v>
      </c>
      <c r="Q457">
        <f t="shared" si="7"/>
        <v>299742</v>
      </c>
      <c r="S457" t="s">
        <v>548</v>
      </c>
      <c r="AG457" s="17">
        <v>43575</v>
      </c>
      <c r="AH457" s="17">
        <v>44671</v>
      </c>
    </row>
    <row r="458" spans="1:34">
      <c r="A458">
        <v>457</v>
      </c>
      <c r="B458" t="s">
        <v>53</v>
      </c>
      <c r="C458" t="s">
        <v>54</v>
      </c>
      <c r="D458" t="s">
        <v>14</v>
      </c>
      <c r="E458" t="s">
        <v>1007</v>
      </c>
      <c r="F458" t="s">
        <v>1008</v>
      </c>
      <c r="G458">
        <v>50</v>
      </c>
      <c r="H458" t="s">
        <v>57</v>
      </c>
      <c r="J458" s="12">
        <v>328.71</v>
      </c>
      <c r="L458" s="13" t="s">
        <v>5</v>
      </c>
      <c r="M458" s="14">
        <v>43208</v>
      </c>
      <c r="N458" s="15">
        <v>43208</v>
      </c>
      <c r="O458">
        <v>9182</v>
      </c>
      <c r="P458">
        <v>0.8</v>
      </c>
      <c r="Q458">
        <f t="shared" si="7"/>
        <v>7345.6</v>
      </c>
      <c r="S458" t="s">
        <v>1007</v>
      </c>
      <c r="AG458" s="17">
        <v>43573</v>
      </c>
      <c r="AH458" s="17">
        <v>43756</v>
      </c>
    </row>
    <row r="459" spans="1:34">
      <c r="A459">
        <v>458</v>
      </c>
      <c r="B459" t="s">
        <v>53</v>
      </c>
      <c r="C459" t="s">
        <v>54</v>
      </c>
      <c r="D459" t="s">
        <v>14</v>
      </c>
      <c r="E459" t="s">
        <v>1007</v>
      </c>
      <c r="F459" t="s">
        <v>1009</v>
      </c>
      <c r="G459">
        <v>50</v>
      </c>
      <c r="H459" t="s">
        <v>57</v>
      </c>
      <c r="J459" s="12">
        <v>196.61</v>
      </c>
      <c r="L459" s="13" t="s">
        <v>5</v>
      </c>
      <c r="M459" s="14">
        <v>43208</v>
      </c>
      <c r="N459" s="15">
        <v>43208</v>
      </c>
      <c r="O459">
        <v>5492</v>
      </c>
      <c r="P459">
        <v>0.8</v>
      </c>
      <c r="Q459">
        <f t="shared" si="7"/>
        <v>4393.6</v>
      </c>
      <c r="S459" t="s">
        <v>1007</v>
      </c>
      <c r="AG459" s="17">
        <v>43573</v>
      </c>
      <c r="AH459" s="17">
        <v>43756</v>
      </c>
    </row>
    <row r="460" spans="1:34">
      <c r="A460">
        <v>459</v>
      </c>
      <c r="B460" t="s">
        <v>53</v>
      </c>
      <c r="C460" t="s">
        <v>54</v>
      </c>
      <c r="D460" t="s">
        <v>14</v>
      </c>
      <c r="E460" t="s">
        <v>565</v>
      </c>
      <c r="F460" t="s">
        <v>1010</v>
      </c>
      <c r="G460">
        <v>50</v>
      </c>
      <c r="H460" t="s">
        <v>57</v>
      </c>
      <c r="J460" s="12">
        <v>320.41</v>
      </c>
      <c r="L460" s="13" t="s">
        <v>5</v>
      </c>
      <c r="M460" s="14">
        <v>43208</v>
      </c>
      <c r="N460" s="15">
        <v>43208</v>
      </c>
      <c r="O460">
        <v>8950</v>
      </c>
      <c r="P460">
        <v>0.8</v>
      </c>
      <c r="Q460">
        <f t="shared" si="7"/>
        <v>7160</v>
      </c>
      <c r="S460" t="s">
        <v>565</v>
      </c>
      <c r="AG460" s="17">
        <v>43573</v>
      </c>
      <c r="AH460" s="17">
        <v>43756</v>
      </c>
    </row>
    <row r="461" spans="1:34">
      <c r="A461">
        <v>460</v>
      </c>
      <c r="B461" t="s">
        <v>136</v>
      </c>
      <c r="C461" t="s">
        <v>54</v>
      </c>
      <c r="D461" t="s">
        <v>15</v>
      </c>
      <c r="E461" t="s">
        <v>1011</v>
      </c>
      <c r="F461" t="s">
        <v>1012</v>
      </c>
      <c r="G461">
        <v>40</v>
      </c>
      <c r="H461" t="s">
        <v>116</v>
      </c>
      <c r="J461" s="12">
        <v>86.0694</v>
      </c>
      <c r="L461" s="13" t="s">
        <v>5</v>
      </c>
      <c r="M461" s="14">
        <v>43206</v>
      </c>
      <c r="N461" s="15">
        <v>43206</v>
      </c>
      <c r="O461">
        <v>2292.49</v>
      </c>
      <c r="P461">
        <v>1.5</v>
      </c>
      <c r="Q461">
        <f t="shared" si="7"/>
        <v>3438.735</v>
      </c>
      <c r="S461" t="s">
        <v>837</v>
      </c>
      <c r="AG461" s="17">
        <v>43571</v>
      </c>
      <c r="AH461" s="17">
        <v>44302</v>
      </c>
    </row>
    <row r="462" spans="1:34">
      <c r="A462">
        <v>461</v>
      </c>
      <c r="B462" t="s">
        <v>624</v>
      </c>
      <c r="C462" t="s">
        <v>54</v>
      </c>
      <c r="D462" t="s">
        <v>15</v>
      </c>
      <c r="E462" t="s">
        <v>1013</v>
      </c>
      <c r="F462" t="s">
        <v>1014</v>
      </c>
      <c r="G462">
        <v>40</v>
      </c>
      <c r="H462" t="s">
        <v>116</v>
      </c>
      <c r="J462" s="12" t="s">
        <v>117</v>
      </c>
      <c r="L462" s="13" t="s">
        <v>5</v>
      </c>
      <c r="M462" s="14">
        <v>43198</v>
      </c>
      <c r="N462" s="15">
        <v>43198</v>
      </c>
      <c r="O462">
        <v>4744.4</v>
      </c>
      <c r="P462">
        <v>0.6</v>
      </c>
      <c r="Q462">
        <f t="shared" si="7"/>
        <v>2846.64</v>
      </c>
      <c r="S462" t="s">
        <v>1015</v>
      </c>
      <c r="AG462" s="17">
        <v>43563</v>
      </c>
      <c r="AH462" s="17">
        <v>44294</v>
      </c>
    </row>
    <row r="463" spans="1:34">
      <c r="A463">
        <v>462</v>
      </c>
      <c r="B463" t="s">
        <v>680</v>
      </c>
      <c r="C463" t="s">
        <v>54</v>
      </c>
      <c r="D463" t="s">
        <v>14</v>
      </c>
      <c r="E463" t="s">
        <v>1016</v>
      </c>
      <c r="F463" t="s">
        <v>1017</v>
      </c>
      <c r="G463">
        <v>70</v>
      </c>
      <c r="H463" t="s">
        <v>74</v>
      </c>
      <c r="J463" s="12">
        <v>458.5072</v>
      </c>
      <c r="L463" s="13" t="s">
        <v>5</v>
      </c>
      <c r="M463" s="14">
        <v>43186</v>
      </c>
      <c r="N463" s="15">
        <v>43186</v>
      </c>
      <c r="O463">
        <v>18016</v>
      </c>
      <c r="P463">
        <v>2</v>
      </c>
      <c r="Q463">
        <f t="shared" si="7"/>
        <v>36032</v>
      </c>
      <c r="S463" t="s">
        <v>1018</v>
      </c>
      <c r="AG463" s="17">
        <v>43551</v>
      </c>
      <c r="AH463" s="17">
        <v>44647</v>
      </c>
    </row>
    <row r="464" spans="1:34">
      <c r="A464">
        <v>463</v>
      </c>
      <c r="B464" t="s">
        <v>680</v>
      </c>
      <c r="C464" t="s">
        <v>54</v>
      </c>
      <c r="D464" t="s">
        <v>14</v>
      </c>
      <c r="E464" t="s">
        <v>127</v>
      </c>
      <c r="F464" t="s">
        <v>1019</v>
      </c>
      <c r="G464">
        <v>70</v>
      </c>
      <c r="H464" t="s">
        <v>116</v>
      </c>
      <c r="J464" s="12">
        <v>33.5313</v>
      </c>
      <c r="L464" s="13" t="s">
        <v>5</v>
      </c>
      <c r="M464" s="14">
        <v>43182</v>
      </c>
      <c r="N464" s="15">
        <v>43182</v>
      </c>
      <c r="O464">
        <v>10161</v>
      </c>
      <c r="P464">
        <v>2</v>
      </c>
      <c r="Q464">
        <f t="shared" si="7"/>
        <v>20322</v>
      </c>
      <c r="S464" t="s">
        <v>736</v>
      </c>
      <c r="AG464" s="17">
        <v>43547</v>
      </c>
      <c r="AH464" s="17">
        <v>44278</v>
      </c>
    </row>
    <row r="465" spans="1:34">
      <c r="A465">
        <v>464</v>
      </c>
      <c r="B465" t="s">
        <v>53</v>
      </c>
      <c r="C465" t="s">
        <v>54</v>
      </c>
      <c r="D465" t="s">
        <v>17</v>
      </c>
      <c r="E465" t="s">
        <v>53</v>
      </c>
      <c r="F465" t="s">
        <v>1020</v>
      </c>
      <c r="G465">
        <v>50</v>
      </c>
      <c r="H465" t="s">
        <v>57</v>
      </c>
      <c r="J465" s="12">
        <v>31.03</v>
      </c>
      <c r="L465" s="13" t="s">
        <v>5</v>
      </c>
      <c r="M465" s="14">
        <v>43179</v>
      </c>
      <c r="N465" s="15">
        <v>43179</v>
      </c>
      <c r="O465">
        <v>1193.48</v>
      </c>
      <c r="P465">
        <v>0.8</v>
      </c>
      <c r="Q465">
        <f t="shared" si="7"/>
        <v>954.784</v>
      </c>
      <c r="S465" t="s">
        <v>1021</v>
      </c>
      <c r="AG465" s="17">
        <v>43602</v>
      </c>
      <c r="AH465" s="17">
        <v>44332</v>
      </c>
    </row>
    <row r="466" spans="1:34">
      <c r="A466">
        <v>465</v>
      </c>
      <c r="B466" t="s">
        <v>680</v>
      </c>
      <c r="C466" t="s">
        <v>54</v>
      </c>
      <c r="D466" t="s">
        <v>14</v>
      </c>
      <c r="E466" t="s">
        <v>1022</v>
      </c>
      <c r="F466" t="s">
        <v>1023</v>
      </c>
      <c r="G466">
        <v>70</v>
      </c>
      <c r="H466" t="s">
        <v>74</v>
      </c>
      <c r="J466" s="12">
        <v>588.2167</v>
      </c>
      <c r="L466" s="13" t="s">
        <v>5</v>
      </c>
      <c r="M466" s="14">
        <v>43165</v>
      </c>
      <c r="N466" s="15">
        <v>43165</v>
      </c>
      <c r="O466">
        <v>578.1</v>
      </c>
      <c r="P466">
        <v>5</v>
      </c>
      <c r="Q466">
        <f t="shared" si="7"/>
        <v>2890.5</v>
      </c>
      <c r="S466" t="s">
        <v>1024</v>
      </c>
      <c r="AG466" s="17">
        <v>43530</v>
      </c>
      <c r="AH466" s="17">
        <v>44626</v>
      </c>
    </row>
    <row r="467" spans="1:34">
      <c r="A467">
        <v>466</v>
      </c>
      <c r="B467" t="s">
        <v>680</v>
      </c>
      <c r="C467" t="s">
        <v>54</v>
      </c>
      <c r="D467" t="s">
        <v>14</v>
      </c>
      <c r="E467" t="s">
        <v>1025</v>
      </c>
      <c r="F467" t="s">
        <v>1026</v>
      </c>
      <c r="G467">
        <v>70</v>
      </c>
      <c r="H467" t="s">
        <v>74</v>
      </c>
      <c r="J467" s="12">
        <v>344.7966</v>
      </c>
      <c r="L467" s="13" t="s">
        <v>5</v>
      </c>
      <c r="M467" s="14">
        <v>43165</v>
      </c>
      <c r="N467" s="15">
        <v>43165</v>
      </c>
      <c r="O467">
        <v>12736</v>
      </c>
      <c r="P467">
        <v>2</v>
      </c>
      <c r="Q467">
        <f t="shared" si="7"/>
        <v>25472</v>
      </c>
      <c r="S467" t="s">
        <v>1027</v>
      </c>
      <c r="AG467" s="17">
        <v>43530</v>
      </c>
      <c r="AH467" s="17">
        <v>44626</v>
      </c>
    </row>
    <row r="468" spans="1:34">
      <c r="A468">
        <v>467</v>
      </c>
      <c r="B468" t="s">
        <v>680</v>
      </c>
      <c r="C468" t="s">
        <v>54</v>
      </c>
      <c r="D468" t="s">
        <v>14</v>
      </c>
      <c r="E468" t="s">
        <v>1028</v>
      </c>
      <c r="F468" t="s">
        <v>1026</v>
      </c>
      <c r="G468">
        <v>70</v>
      </c>
      <c r="H468" t="s">
        <v>74</v>
      </c>
      <c r="J468" s="12">
        <v>518.4774</v>
      </c>
      <c r="L468" s="13" t="s">
        <v>5</v>
      </c>
      <c r="M468" s="14">
        <v>43165</v>
      </c>
      <c r="N468" s="15">
        <v>43165</v>
      </c>
      <c r="O468">
        <v>19132</v>
      </c>
      <c r="P468">
        <v>2</v>
      </c>
      <c r="Q468">
        <f t="shared" si="7"/>
        <v>38264</v>
      </c>
      <c r="S468" t="s">
        <v>1029</v>
      </c>
      <c r="AG468" s="17">
        <v>43530</v>
      </c>
      <c r="AH468" s="17">
        <v>44626</v>
      </c>
    </row>
    <row r="469" spans="1:34">
      <c r="A469">
        <v>468</v>
      </c>
      <c r="B469" t="s">
        <v>428</v>
      </c>
      <c r="C469" t="s">
        <v>54</v>
      </c>
      <c r="D469" t="s">
        <v>14</v>
      </c>
      <c r="E469" t="s">
        <v>1030</v>
      </c>
      <c r="F469" t="s">
        <v>1031</v>
      </c>
      <c r="G469">
        <v>40</v>
      </c>
      <c r="H469" t="s">
        <v>57</v>
      </c>
      <c r="J469" s="12">
        <v>14630</v>
      </c>
      <c r="L469" s="13" t="s">
        <v>5</v>
      </c>
      <c r="M469" s="14">
        <v>43143</v>
      </c>
      <c r="N469" s="15">
        <v>43143</v>
      </c>
      <c r="O469">
        <v>42370</v>
      </c>
      <c r="P469">
        <v>2.2</v>
      </c>
      <c r="Q469">
        <f t="shared" si="7"/>
        <v>93214</v>
      </c>
      <c r="S469" t="s">
        <v>1032</v>
      </c>
      <c r="AG469" s="17">
        <v>43768</v>
      </c>
      <c r="AH469" s="17">
        <v>44864</v>
      </c>
    </row>
    <row r="470" spans="1:34">
      <c r="A470">
        <v>469</v>
      </c>
      <c r="B470" t="s">
        <v>680</v>
      </c>
      <c r="C470" t="s">
        <v>54</v>
      </c>
      <c r="D470" t="s">
        <v>14</v>
      </c>
      <c r="E470" t="s">
        <v>1033</v>
      </c>
      <c r="F470" t="s">
        <v>1034</v>
      </c>
      <c r="G470">
        <v>70</v>
      </c>
      <c r="H470" t="s">
        <v>57</v>
      </c>
      <c r="J470" s="12">
        <v>28570</v>
      </c>
      <c r="L470" s="13" t="s">
        <v>5</v>
      </c>
      <c r="M470" s="14">
        <v>43143</v>
      </c>
      <c r="N470" s="15">
        <v>43143</v>
      </c>
      <c r="O470">
        <v>66434</v>
      </c>
      <c r="P470">
        <v>2.3</v>
      </c>
      <c r="Q470">
        <f t="shared" si="7"/>
        <v>152798.2</v>
      </c>
      <c r="S470" t="s">
        <v>1032</v>
      </c>
      <c r="AG470" s="17">
        <v>43768</v>
      </c>
      <c r="AH470" s="17">
        <v>44864</v>
      </c>
    </row>
    <row r="471" spans="1:34">
      <c r="A471">
        <v>470</v>
      </c>
      <c r="B471" t="s">
        <v>428</v>
      </c>
      <c r="C471" t="s">
        <v>54</v>
      </c>
      <c r="D471" t="s">
        <v>14</v>
      </c>
      <c r="E471" t="s">
        <v>1035</v>
      </c>
      <c r="F471" t="s">
        <v>1036</v>
      </c>
      <c r="G471">
        <v>40</v>
      </c>
      <c r="H471" t="s">
        <v>57</v>
      </c>
      <c r="J471" s="12">
        <v>19180</v>
      </c>
      <c r="L471" s="13" t="s">
        <v>5</v>
      </c>
      <c r="M471" s="14">
        <v>43143</v>
      </c>
      <c r="N471" s="15">
        <v>43143</v>
      </c>
      <c r="O471">
        <v>50764</v>
      </c>
      <c r="P471">
        <v>2.6</v>
      </c>
      <c r="Q471">
        <f t="shared" si="7"/>
        <v>131986.4</v>
      </c>
      <c r="S471" t="s">
        <v>1032</v>
      </c>
      <c r="AG471" s="17">
        <v>43768</v>
      </c>
      <c r="AH471" s="17">
        <v>45595</v>
      </c>
    </row>
    <row r="472" spans="1:34">
      <c r="A472">
        <v>471</v>
      </c>
      <c r="B472" t="s">
        <v>680</v>
      </c>
      <c r="C472" t="s">
        <v>54</v>
      </c>
      <c r="D472" t="s">
        <v>14</v>
      </c>
      <c r="E472" t="s">
        <v>1037</v>
      </c>
      <c r="F472" t="s">
        <v>1038</v>
      </c>
      <c r="G472">
        <v>70</v>
      </c>
      <c r="H472" t="s">
        <v>57</v>
      </c>
      <c r="J472" s="12">
        <v>57760</v>
      </c>
      <c r="L472" s="13" t="s">
        <v>5</v>
      </c>
      <c r="M472" s="14">
        <v>43143</v>
      </c>
      <c r="N472" s="15">
        <v>43143</v>
      </c>
      <c r="O472">
        <v>139795</v>
      </c>
      <c r="P472">
        <v>2.2</v>
      </c>
      <c r="Q472">
        <f t="shared" si="7"/>
        <v>307549</v>
      </c>
      <c r="S472" t="s">
        <v>1032</v>
      </c>
      <c r="AG472" s="17">
        <v>43768</v>
      </c>
      <c r="AH472" s="17">
        <v>44864</v>
      </c>
    </row>
    <row r="473" spans="1:34">
      <c r="A473">
        <v>472</v>
      </c>
      <c r="B473" t="s">
        <v>680</v>
      </c>
      <c r="C473" t="s">
        <v>54</v>
      </c>
      <c r="D473" t="s">
        <v>14</v>
      </c>
      <c r="E473" t="s">
        <v>1039</v>
      </c>
      <c r="F473" t="s">
        <v>1040</v>
      </c>
      <c r="G473">
        <v>70</v>
      </c>
      <c r="H473" t="s">
        <v>57</v>
      </c>
      <c r="J473" s="12">
        <v>12150</v>
      </c>
      <c r="L473" s="13" t="s">
        <v>5</v>
      </c>
      <c r="M473" s="14">
        <v>43143</v>
      </c>
      <c r="N473" s="15">
        <v>43143</v>
      </c>
      <c r="O473">
        <v>41277</v>
      </c>
      <c r="P473">
        <v>1.7</v>
      </c>
      <c r="Q473">
        <f t="shared" si="7"/>
        <v>70170.9</v>
      </c>
      <c r="S473" t="s">
        <v>1041</v>
      </c>
      <c r="AG473" s="17">
        <v>43768</v>
      </c>
      <c r="AH473" s="17">
        <v>44864</v>
      </c>
    </row>
    <row r="474" spans="1:34">
      <c r="A474">
        <v>473</v>
      </c>
      <c r="B474" t="s">
        <v>428</v>
      </c>
      <c r="C474" t="s">
        <v>54</v>
      </c>
      <c r="D474" t="s">
        <v>14</v>
      </c>
      <c r="E474" t="s">
        <v>1042</v>
      </c>
      <c r="F474" t="s">
        <v>1043</v>
      </c>
      <c r="G474">
        <v>40</v>
      </c>
      <c r="H474" t="s">
        <v>57</v>
      </c>
      <c r="J474" s="12">
        <v>11690</v>
      </c>
      <c r="L474" s="13" t="s">
        <v>5</v>
      </c>
      <c r="M474" s="14">
        <v>43143</v>
      </c>
      <c r="N474" s="15">
        <v>43143</v>
      </c>
      <c r="O474">
        <v>59303</v>
      </c>
      <c r="P474">
        <v>1.3</v>
      </c>
      <c r="Q474">
        <f t="shared" si="7"/>
        <v>77093.9</v>
      </c>
      <c r="S474" t="s">
        <v>1044</v>
      </c>
      <c r="AG474" s="17">
        <v>43768</v>
      </c>
      <c r="AH474" s="17">
        <v>45595</v>
      </c>
    </row>
    <row r="475" spans="1:34">
      <c r="A475">
        <v>474</v>
      </c>
      <c r="B475" t="s">
        <v>428</v>
      </c>
      <c r="C475" t="s">
        <v>54</v>
      </c>
      <c r="D475" t="s">
        <v>14</v>
      </c>
      <c r="E475" t="s">
        <v>1045</v>
      </c>
      <c r="F475" t="s">
        <v>1046</v>
      </c>
      <c r="G475">
        <v>40</v>
      </c>
      <c r="H475" t="s">
        <v>57</v>
      </c>
      <c r="J475" s="12">
        <v>11420</v>
      </c>
      <c r="L475" s="13" t="s">
        <v>5</v>
      </c>
      <c r="M475" s="14">
        <v>43143</v>
      </c>
      <c r="N475" s="15">
        <v>43143</v>
      </c>
      <c r="O475">
        <v>30687</v>
      </c>
      <c r="P475">
        <v>2.6</v>
      </c>
      <c r="Q475">
        <f t="shared" si="7"/>
        <v>79786.2</v>
      </c>
      <c r="S475" t="s">
        <v>1041</v>
      </c>
      <c r="AG475" s="17">
        <v>43768</v>
      </c>
      <c r="AH475" s="17">
        <v>45595</v>
      </c>
    </row>
    <row r="476" spans="1:34">
      <c r="A476">
        <v>475</v>
      </c>
      <c r="B476" t="s">
        <v>680</v>
      </c>
      <c r="C476" t="s">
        <v>54</v>
      </c>
      <c r="D476" t="s">
        <v>14</v>
      </c>
      <c r="E476" t="s">
        <v>1047</v>
      </c>
      <c r="F476" t="s">
        <v>1048</v>
      </c>
      <c r="G476">
        <v>70</v>
      </c>
      <c r="H476" t="s">
        <v>57</v>
      </c>
      <c r="J476" s="12">
        <v>32900</v>
      </c>
      <c r="L476" s="13" t="s">
        <v>5</v>
      </c>
      <c r="M476" s="14">
        <v>43143</v>
      </c>
      <c r="N476" s="15">
        <v>43143</v>
      </c>
      <c r="O476">
        <v>105208</v>
      </c>
      <c r="P476">
        <v>1.9</v>
      </c>
      <c r="Q476">
        <f t="shared" si="7"/>
        <v>199895.2</v>
      </c>
      <c r="S476" t="s">
        <v>1049</v>
      </c>
      <c r="AG476" s="17">
        <v>43658</v>
      </c>
      <c r="AH476" s="17">
        <v>44754</v>
      </c>
    </row>
    <row r="477" spans="1:34">
      <c r="A477">
        <v>476</v>
      </c>
      <c r="B477" t="s">
        <v>680</v>
      </c>
      <c r="C477" t="s">
        <v>54</v>
      </c>
      <c r="D477" t="s">
        <v>14</v>
      </c>
      <c r="E477" t="s">
        <v>1050</v>
      </c>
      <c r="F477" t="s">
        <v>1051</v>
      </c>
      <c r="G477">
        <v>70</v>
      </c>
      <c r="H477" t="s">
        <v>57</v>
      </c>
      <c r="J477" s="12">
        <v>26430</v>
      </c>
      <c r="L477" s="13" t="s">
        <v>5</v>
      </c>
      <c r="M477" s="14">
        <v>43143</v>
      </c>
      <c r="N477" s="15">
        <v>43143</v>
      </c>
      <c r="O477">
        <v>69925</v>
      </c>
      <c r="P477">
        <v>2</v>
      </c>
      <c r="Q477">
        <f t="shared" si="7"/>
        <v>139850</v>
      </c>
      <c r="S477" t="s">
        <v>1041</v>
      </c>
      <c r="AG477" s="17">
        <v>43768</v>
      </c>
      <c r="AH477" s="17">
        <v>44864</v>
      </c>
    </row>
    <row r="478" spans="1:34">
      <c r="A478">
        <v>477</v>
      </c>
      <c r="B478" t="s">
        <v>428</v>
      </c>
      <c r="C478" t="s">
        <v>54</v>
      </c>
      <c r="D478" t="s">
        <v>14</v>
      </c>
      <c r="E478" t="s">
        <v>1052</v>
      </c>
      <c r="F478" t="s">
        <v>1053</v>
      </c>
      <c r="G478">
        <v>40</v>
      </c>
      <c r="H478" t="s">
        <v>57</v>
      </c>
      <c r="J478" s="12">
        <v>13700</v>
      </c>
      <c r="L478" s="13" t="s">
        <v>5</v>
      </c>
      <c r="M478" s="14">
        <v>43143</v>
      </c>
      <c r="N478" s="15">
        <v>43143</v>
      </c>
      <c r="O478">
        <v>61389</v>
      </c>
      <c r="P478">
        <v>1.6</v>
      </c>
      <c r="Q478">
        <f t="shared" si="7"/>
        <v>98222.4</v>
      </c>
      <c r="S478" t="s">
        <v>1041</v>
      </c>
      <c r="AG478" s="17">
        <v>43768</v>
      </c>
      <c r="AH478" s="17">
        <v>45595</v>
      </c>
    </row>
    <row r="479" spans="1:34">
      <c r="A479">
        <v>478</v>
      </c>
      <c r="B479" t="s">
        <v>428</v>
      </c>
      <c r="C479" t="s">
        <v>54</v>
      </c>
      <c r="D479" t="s">
        <v>14</v>
      </c>
      <c r="E479" t="s">
        <v>1054</v>
      </c>
      <c r="F479" t="s">
        <v>1040</v>
      </c>
      <c r="G479">
        <v>40</v>
      </c>
      <c r="H479" t="s">
        <v>57</v>
      </c>
      <c r="J479" s="12">
        <v>1820</v>
      </c>
      <c r="L479" s="13" t="s">
        <v>5</v>
      </c>
      <c r="M479" s="14">
        <v>43143</v>
      </c>
      <c r="N479" s="15">
        <v>43143</v>
      </c>
      <c r="O479">
        <v>5606</v>
      </c>
      <c r="P479">
        <v>1.5</v>
      </c>
      <c r="Q479">
        <f t="shared" si="7"/>
        <v>8409</v>
      </c>
      <c r="S479" t="s">
        <v>1055</v>
      </c>
      <c r="AG479" s="17">
        <v>43658</v>
      </c>
      <c r="AH479" s="17">
        <v>45485</v>
      </c>
    </row>
    <row r="480" spans="1:34">
      <c r="A480">
        <v>479</v>
      </c>
      <c r="B480" t="s">
        <v>680</v>
      </c>
      <c r="C480" t="s">
        <v>54</v>
      </c>
      <c r="D480" t="s">
        <v>14</v>
      </c>
      <c r="E480" t="s">
        <v>1056</v>
      </c>
      <c r="F480" t="s">
        <v>1057</v>
      </c>
      <c r="G480">
        <v>70</v>
      </c>
      <c r="H480" t="s">
        <v>57</v>
      </c>
      <c r="J480" s="12">
        <v>23260</v>
      </c>
      <c r="L480" s="13" t="s">
        <v>5</v>
      </c>
      <c r="M480" s="14">
        <v>43143</v>
      </c>
      <c r="N480" s="15">
        <v>43143</v>
      </c>
      <c r="O480">
        <v>60113</v>
      </c>
      <c r="P480">
        <v>2.2</v>
      </c>
      <c r="Q480">
        <f t="shared" si="7"/>
        <v>132248.6</v>
      </c>
      <c r="S480" t="s">
        <v>1044</v>
      </c>
      <c r="AG480" s="17">
        <v>43768</v>
      </c>
      <c r="AH480" s="17">
        <v>44864</v>
      </c>
    </row>
    <row r="481" spans="1:34">
      <c r="A481">
        <v>480</v>
      </c>
      <c r="B481" t="s">
        <v>136</v>
      </c>
      <c r="C481" t="s">
        <v>54</v>
      </c>
      <c r="D481" t="s">
        <v>15</v>
      </c>
      <c r="E481" t="s">
        <v>1058</v>
      </c>
      <c r="F481" t="s">
        <v>1059</v>
      </c>
      <c r="G481">
        <v>40</v>
      </c>
      <c r="H481" t="s">
        <v>116</v>
      </c>
      <c r="J481" s="12" t="s">
        <v>117</v>
      </c>
      <c r="L481" s="13" t="s">
        <v>5</v>
      </c>
      <c r="M481" s="14">
        <v>43137</v>
      </c>
      <c r="N481" s="15">
        <v>43137</v>
      </c>
      <c r="O481">
        <v>88.4</v>
      </c>
      <c r="P481">
        <v>1</v>
      </c>
      <c r="Q481">
        <f t="shared" si="7"/>
        <v>88.4</v>
      </c>
      <c r="S481" t="s">
        <v>1060</v>
      </c>
      <c r="AG481" s="17">
        <v>43502</v>
      </c>
      <c r="AH481" s="17">
        <v>44233</v>
      </c>
    </row>
    <row r="482" spans="1:34">
      <c r="A482">
        <v>481</v>
      </c>
      <c r="B482" t="s">
        <v>53</v>
      </c>
      <c r="C482" t="s">
        <v>54</v>
      </c>
      <c r="D482" t="s">
        <v>14</v>
      </c>
      <c r="E482" t="s">
        <v>860</v>
      </c>
      <c r="F482" t="s">
        <v>61</v>
      </c>
      <c r="G482">
        <v>50</v>
      </c>
      <c r="H482" t="s">
        <v>57</v>
      </c>
      <c r="J482" s="12">
        <v>4550</v>
      </c>
      <c r="L482" s="13" t="s">
        <v>5</v>
      </c>
      <c r="M482" s="14">
        <v>43131</v>
      </c>
      <c r="N482" s="15">
        <v>43131</v>
      </c>
      <c r="O482">
        <v>146130.93</v>
      </c>
      <c r="P482">
        <v>0.7</v>
      </c>
      <c r="Q482">
        <f t="shared" si="7"/>
        <v>102291.651</v>
      </c>
      <c r="S482" t="s">
        <v>58</v>
      </c>
      <c r="AG482" s="17">
        <v>43494</v>
      </c>
      <c r="AH482" s="17">
        <v>44040</v>
      </c>
    </row>
    <row r="483" spans="1:34">
      <c r="A483">
        <v>482</v>
      </c>
      <c r="B483" t="s">
        <v>680</v>
      </c>
      <c r="C483" t="s">
        <v>54</v>
      </c>
      <c r="D483" t="s">
        <v>14</v>
      </c>
      <c r="E483" t="s">
        <v>127</v>
      </c>
      <c r="F483" t="s">
        <v>927</v>
      </c>
      <c r="G483">
        <v>70</v>
      </c>
      <c r="H483" t="s">
        <v>116</v>
      </c>
      <c r="J483" s="12">
        <v>427.0977</v>
      </c>
      <c r="L483" s="13" t="s">
        <v>5</v>
      </c>
      <c r="M483" s="14">
        <v>43131</v>
      </c>
      <c r="N483" s="15">
        <v>43131</v>
      </c>
      <c r="O483">
        <v>90000</v>
      </c>
      <c r="P483">
        <v>2</v>
      </c>
      <c r="Q483">
        <f t="shared" si="7"/>
        <v>180000</v>
      </c>
      <c r="S483" t="s">
        <v>1061</v>
      </c>
      <c r="AG483" s="17">
        <v>43677</v>
      </c>
      <c r="AH483" s="17">
        <v>44408</v>
      </c>
    </row>
    <row r="484" spans="1:34">
      <c r="A484">
        <v>483</v>
      </c>
      <c r="B484" t="s">
        <v>680</v>
      </c>
      <c r="C484" t="s">
        <v>54</v>
      </c>
      <c r="D484" t="s">
        <v>14</v>
      </c>
      <c r="E484" t="s">
        <v>127</v>
      </c>
      <c r="F484" t="s">
        <v>925</v>
      </c>
      <c r="G484">
        <v>70</v>
      </c>
      <c r="H484" t="s">
        <v>116</v>
      </c>
      <c r="J484" s="12">
        <v>139.0224</v>
      </c>
      <c r="L484" s="13" t="s">
        <v>5</v>
      </c>
      <c r="M484" s="14">
        <v>43131</v>
      </c>
      <c r="N484" s="15">
        <v>43131</v>
      </c>
      <c r="O484">
        <v>22000</v>
      </c>
      <c r="P484">
        <v>2</v>
      </c>
      <c r="Q484">
        <f t="shared" si="7"/>
        <v>44000</v>
      </c>
      <c r="S484" t="s">
        <v>1061</v>
      </c>
      <c r="AG484" s="18">
        <v>43677</v>
      </c>
      <c r="AH484" s="18">
        <v>44408</v>
      </c>
    </row>
    <row r="485" spans="1:34">
      <c r="A485">
        <v>484</v>
      </c>
      <c r="B485" t="s">
        <v>53</v>
      </c>
      <c r="C485" t="s">
        <v>54</v>
      </c>
      <c r="D485" t="s">
        <v>14</v>
      </c>
      <c r="E485" t="s">
        <v>1062</v>
      </c>
      <c r="F485" t="s">
        <v>61</v>
      </c>
      <c r="G485">
        <v>50</v>
      </c>
      <c r="H485" t="s">
        <v>57</v>
      </c>
      <c r="J485" s="12">
        <v>2100</v>
      </c>
      <c r="L485" s="13" t="s">
        <v>5</v>
      </c>
      <c r="M485" s="14">
        <v>43129</v>
      </c>
      <c r="N485" s="15">
        <v>43129</v>
      </c>
      <c r="O485">
        <v>66821.8</v>
      </c>
      <c r="P485">
        <v>0.7</v>
      </c>
      <c r="Q485">
        <f t="shared" si="7"/>
        <v>46775.26</v>
      </c>
      <c r="S485" t="s">
        <v>1063</v>
      </c>
      <c r="AG485" s="17">
        <v>43492</v>
      </c>
      <c r="AH485" s="17">
        <v>44038</v>
      </c>
    </row>
    <row r="486" spans="1:34">
      <c r="A486">
        <v>485</v>
      </c>
      <c r="B486" t="s">
        <v>632</v>
      </c>
      <c r="C486" t="s">
        <v>54</v>
      </c>
      <c r="D486" t="s">
        <v>15</v>
      </c>
      <c r="E486" t="s">
        <v>1064</v>
      </c>
      <c r="F486" t="s">
        <v>1065</v>
      </c>
      <c r="G486">
        <v>40</v>
      </c>
      <c r="H486" t="s">
        <v>116</v>
      </c>
      <c r="J486" s="12" t="s">
        <v>117</v>
      </c>
      <c r="L486" s="13" t="s">
        <v>5</v>
      </c>
      <c r="M486" s="14">
        <v>43126</v>
      </c>
      <c r="N486" s="15">
        <v>43126</v>
      </c>
      <c r="O486">
        <v>9998.3</v>
      </c>
      <c r="P486">
        <v>0.03</v>
      </c>
      <c r="Q486">
        <f t="shared" si="7"/>
        <v>299.949</v>
      </c>
      <c r="S486" t="s">
        <v>1066</v>
      </c>
      <c r="AG486" s="17">
        <v>43491</v>
      </c>
      <c r="AH486" s="17">
        <v>44222</v>
      </c>
    </row>
    <row r="487" spans="1:34">
      <c r="A487">
        <v>486</v>
      </c>
      <c r="B487" t="s">
        <v>53</v>
      </c>
      <c r="C487" t="s">
        <v>54</v>
      </c>
      <c r="D487" t="s">
        <v>14</v>
      </c>
      <c r="E487" t="s">
        <v>1067</v>
      </c>
      <c r="F487" t="s">
        <v>1068</v>
      </c>
      <c r="G487">
        <v>50</v>
      </c>
      <c r="H487" t="s">
        <v>57</v>
      </c>
      <c r="J487" s="12">
        <v>199.31</v>
      </c>
      <c r="L487" s="13" t="s">
        <v>5</v>
      </c>
      <c r="M487" s="14">
        <v>43125</v>
      </c>
      <c r="N487" s="15">
        <v>43125</v>
      </c>
      <c r="O487">
        <v>5583</v>
      </c>
      <c r="P487">
        <v>0.8</v>
      </c>
      <c r="Q487">
        <f t="shared" si="7"/>
        <v>4466.4</v>
      </c>
      <c r="S487" t="s">
        <v>1067</v>
      </c>
      <c r="AG487" s="17">
        <v>43490</v>
      </c>
      <c r="AH487" s="17">
        <v>43671</v>
      </c>
    </row>
    <row r="488" spans="1:34">
      <c r="A488">
        <v>487</v>
      </c>
      <c r="B488" t="s">
        <v>680</v>
      </c>
      <c r="C488" t="s">
        <v>54</v>
      </c>
      <c r="D488" t="s">
        <v>15</v>
      </c>
      <c r="E488" t="s">
        <v>1069</v>
      </c>
      <c r="F488" t="s">
        <v>1070</v>
      </c>
      <c r="G488">
        <v>70</v>
      </c>
      <c r="H488" t="s">
        <v>263</v>
      </c>
      <c r="J488" s="2">
        <v>27.87</v>
      </c>
      <c r="L488" s="13" t="s">
        <v>5</v>
      </c>
      <c r="M488" s="14">
        <v>43125</v>
      </c>
      <c r="N488" s="15">
        <v>43125</v>
      </c>
      <c r="O488">
        <v>616.52</v>
      </c>
      <c r="P488">
        <v>2.2</v>
      </c>
      <c r="Q488">
        <f t="shared" si="7"/>
        <v>1356.344</v>
      </c>
      <c r="S488" t="s">
        <v>1071</v>
      </c>
      <c r="AG488" s="17">
        <v>43490</v>
      </c>
      <c r="AH488" s="17">
        <v>44586</v>
      </c>
    </row>
    <row r="489" spans="1:34">
      <c r="A489">
        <v>488</v>
      </c>
      <c r="B489" t="s">
        <v>53</v>
      </c>
      <c r="C489" t="s">
        <v>54</v>
      </c>
      <c r="D489" t="s">
        <v>17</v>
      </c>
      <c r="E489" t="s">
        <v>53</v>
      </c>
      <c r="F489" t="s">
        <v>1072</v>
      </c>
      <c r="G489">
        <v>50</v>
      </c>
      <c r="H489" t="s">
        <v>57</v>
      </c>
      <c r="J489" s="12">
        <v>309.8839</v>
      </c>
      <c r="L489" s="13" t="s">
        <v>5</v>
      </c>
      <c r="M489" s="14">
        <v>43124</v>
      </c>
      <c r="N489" s="15">
        <v>43124</v>
      </c>
      <c r="O489">
        <v>11477.18</v>
      </c>
      <c r="P489">
        <v>0.8</v>
      </c>
      <c r="Q489">
        <f t="shared" si="7"/>
        <v>9181.744</v>
      </c>
      <c r="S489" t="s">
        <v>1073</v>
      </c>
      <c r="AG489" s="17">
        <v>43545</v>
      </c>
      <c r="AH489" s="17">
        <v>44275</v>
      </c>
    </row>
    <row r="490" spans="1:34">
      <c r="A490">
        <v>489</v>
      </c>
      <c r="B490" t="s">
        <v>53</v>
      </c>
      <c r="C490" t="s">
        <v>54</v>
      </c>
      <c r="D490" t="s">
        <v>17</v>
      </c>
      <c r="E490" t="s">
        <v>53</v>
      </c>
      <c r="F490" t="s">
        <v>1074</v>
      </c>
      <c r="G490">
        <v>50</v>
      </c>
      <c r="H490" t="s">
        <v>57</v>
      </c>
      <c r="J490" s="12">
        <v>439.66</v>
      </c>
      <c r="L490" s="13" t="s">
        <v>5</v>
      </c>
      <c r="M490" s="14">
        <v>43124</v>
      </c>
      <c r="N490" s="15">
        <v>43124</v>
      </c>
      <c r="O490">
        <v>16283.86</v>
      </c>
      <c r="P490">
        <v>0.8</v>
      </c>
      <c r="Q490">
        <f t="shared" si="7"/>
        <v>13027.088</v>
      </c>
      <c r="S490" t="s">
        <v>1075</v>
      </c>
      <c r="AG490" s="17">
        <v>43545</v>
      </c>
      <c r="AH490" s="17">
        <v>44275</v>
      </c>
    </row>
    <row r="491" spans="1:34">
      <c r="A491">
        <v>490</v>
      </c>
      <c r="B491" t="s">
        <v>1076</v>
      </c>
      <c r="C491" t="s">
        <v>54</v>
      </c>
      <c r="D491" t="s">
        <v>15</v>
      </c>
      <c r="E491" t="s">
        <v>1077</v>
      </c>
      <c r="F491" t="s">
        <v>1078</v>
      </c>
      <c r="G491">
        <v>70</v>
      </c>
      <c r="H491" t="s">
        <v>263</v>
      </c>
      <c r="J491" s="12">
        <v>68.7932</v>
      </c>
      <c r="L491" s="13" t="s">
        <v>5</v>
      </c>
      <c r="M491" s="14">
        <v>43124</v>
      </c>
      <c r="N491" s="15">
        <v>43124</v>
      </c>
      <c r="O491">
        <v>256.61</v>
      </c>
      <c r="P491">
        <v>1.36</v>
      </c>
      <c r="Q491">
        <f t="shared" si="7"/>
        <v>348.9896</v>
      </c>
      <c r="S491" t="s">
        <v>1079</v>
      </c>
      <c r="AG491" s="17">
        <v>43489</v>
      </c>
      <c r="AH491" s="17">
        <v>44585</v>
      </c>
    </row>
    <row r="492" spans="1:34">
      <c r="A492">
        <v>491</v>
      </c>
      <c r="B492" t="s">
        <v>53</v>
      </c>
      <c r="C492" t="s">
        <v>54</v>
      </c>
      <c r="D492" t="s">
        <v>17</v>
      </c>
      <c r="E492" t="s">
        <v>53</v>
      </c>
      <c r="F492" t="s">
        <v>1080</v>
      </c>
      <c r="G492">
        <v>50</v>
      </c>
      <c r="H492" t="s">
        <v>57</v>
      </c>
      <c r="J492" s="12">
        <v>1350.53</v>
      </c>
      <c r="L492" s="13" t="s">
        <v>5</v>
      </c>
      <c r="M492" s="14">
        <v>43112</v>
      </c>
      <c r="N492" s="15">
        <v>43112</v>
      </c>
      <c r="O492">
        <v>51156.45</v>
      </c>
      <c r="P492">
        <v>0.8</v>
      </c>
      <c r="Q492">
        <f t="shared" si="7"/>
        <v>40925.16</v>
      </c>
      <c r="S492" t="s">
        <v>1081</v>
      </c>
      <c r="AG492" s="17">
        <v>43534</v>
      </c>
      <c r="AH492" s="17">
        <v>44264</v>
      </c>
    </row>
    <row r="493" spans="1:34">
      <c r="A493">
        <v>492</v>
      </c>
      <c r="B493" t="s">
        <v>53</v>
      </c>
      <c r="C493" t="s">
        <v>54</v>
      </c>
      <c r="D493" t="s">
        <v>17</v>
      </c>
      <c r="E493" t="s">
        <v>53</v>
      </c>
      <c r="F493" t="s">
        <v>1082</v>
      </c>
      <c r="G493">
        <v>50</v>
      </c>
      <c r="H493" t="s">
        <v>57</v>
      </c>
      <c r="J493" s="12">
        <v>1326.29</v>
      </c>
      <c r="L493" s="13" t="s">
        <v>5</v>
      </c>
      <c r="M493" s="14">
        <v>43112</v>
      </c>
      <c r="N493" s="15">
        <v>43112</v>
      </c>
      <c r="O493">
        <v>50238.08</v>
      </c>
      <c r="P493">
        <v>0.8</v>
      </c>
      <c r="Q493">
        <f t="shared" si="7"/>
        <v>40190.464</v>
      </c>
      <c r="S493" t="s">
        <v>1081</v>
      </c>
      <c r="AG493" s="17">
        <v>43534</v>
      </c>
      <c r="AH493" s="17">
        <v>44264</v>
      </c>
    </row>
    <row r="494" spans="1:34">
      <c r="A494">
        <v>493</v>
      </c>
      <c r="B494" t="s">
        <v>428</v>
      </c>
      <c r="C494" t="s">
        <v>54</v>
      </c>
      <c r="D494" t="s">
        <v>14</v>
      </c>
      <c r="E494" t="s">
        <v>1083</v>
      </c>
      <c r="F494" t="s">
        <v>1084</v>
      </c>
      <c r="G494">
        <v>40</v>
      </c>
      <c r="H494" t="s">
        <v>74</v>
      </c>
      <c r="J494" s="12">
        <v>58466.82</v>
      </c>
      <c r="L494" s="13" t="s">
        <v>5</v>
      </c>
      <c r="M494" s="14">
        <v>43108</v>
      </c>
      <c r="N494" s="15">
        <v>43108</v>
      </c>
      <c r="O494">
        <v>837817.66</v>
      </c>
      <c r="P494">
        <v>0.31</v>
      </c>
      <c r="Q494">
        <f t="shared" si="7"/>
        <v>259723.4746</v>
      </c>
      <c r="S494" t="s">
        <v>1085</v>
      </c>
      <c r="AG494" s="17">
        <v>43461</v>
      </c>
      <c r="AH494" s="17">
        <v>44557</v>
      </c>
    </row>
    <row r="495" spans="1:34">
      <c r="A495">
        <v>494</v>
      </c>
      <c r="B495" t="s">
        <v>680</v>
      </c>
      <c r="C495" t="s">
        <v>54</v>
      </c>
      <c r="D495" t="s">
        <v>17</v>
      </c>
      <c r="E495" t="s">
        <v>1086</v>
      </c>
      <c r="F495" t="s">
        <v>1087</v>
      </c>
      <c r="G495">
        <v>70</v>
      </c>
      <c r="H495" t="s">
        <v>116</v>
      </c>
      <c r="J495" s="12" t="s">
        <v>117</v>
      </c>
      <c r="L495" s="13" t="s">
        <v>4</v>
      </c>
      <c r="M495" s="14">
        <v>43097</v>
      </c>
      <c r="N495" s="15">
        <v>43097</v>
      </c>
      <c r="O495">
        <v>7496.22</v>
      </c>
      <c r="P495">
        <v>2</v>
      </c>
      <c r="Q495">
        <f t="shared" si="7"/>
        <v>14992.44</v>
      </c>
      <c r="S495" t="s">
        <v>1088</v>
      </c>
      <c r="AG495" s="17">
        <v>44189</v>
      </c>
      <c r="AH495" s="17">
        <v>44919</v>
      </c>
    </row>
    <row r="496" spans="1:34">
      <c r="A496">
        <v>495</v>
      </c>
      <c r="B496" t="s">
        <v>680</v>
      </c>
      <c r="C496" t="s">
        <v>54</v>
      </c>
      <c r="D496" t="s">
        <v>17</v>
      </c>
      <c r="E496" t="s">
        <v>1089</v>
      </c>
      <c r="F496" t="s">
        <v>1090</v>
      </c>
      <c r="G496">
        <v>70</v>
      </c>
      <c r="H496" t="s">
        <v>116</v>
      </c>
      <c r="J496" s="12" t="s">
        <v>117</v>
      </c>
      <c r="L496" s="13" t="s">
        <v>4</v>
      </c>
      <c r="M496" s="14">
        <v>43097</v>
      </c>
      <c r="N496" s="15">
        <v>43097</v>
      </c>
      <c r="O496">
        <v>254.58</v>
      </c>
      <c r="P496">
        <v>2</v>
      </c>
      <c r="Q496">
        <f t="shared" si="7"/>
        <v>509.16</v>
      </c>
      <c r="S496" t="s">
        <v>1091</v>
      </c>
      <c r="AG496" s="17">
        <v>43522</v>
      </c>
      <c r="AH496" s="17">
        <v>44252</v>
      </c>
    </row>
    <row r="497" spans="1:34">
      <c r="A497">
        <v>496</v>
      </c>
      <c r="B497" t="s">
        <v>680</v>
      </c>
      <c r="C497" t="s">
        <v>54</v>
      </c>
      <c r="D497" t="s">
        <v>17</v>
      </c>
      <c r="E497" t="s">
        <v>1089</v>
      </c>
      <c r="F497" t="s">
        <v>1092</v>
      </c>
      <c r="G497">
        <v>70</v>
      </c>
      <c r="H497" t="s">
        <v>116</v>
      </c>
      <c r="J497" s="12" t="s">
        <v>117</v>
      </c>
      <c r="L497" s="13" t="s">
        <v>4</v>
      </c>
      <c r="M497" s="14">
        <v>43097</v>
      </c>
      <c r="N497" s="15">
        <v>43097</v>
      </c>
      <c r="O497">
        <v>26420.92</v>
      </c>
      <c r="P497">
        <v>2</v>
      </c>
      <c r="Q497">
        <f t="shared" si="7"/>
        <v>52841.84</v>
      </c>
      <c r="S497" t="s">
        <v>1093</v>
      </c>
      <c r="AG497" s="17">
        <v>43522</v>
      </c>
      <c r="AH497" s="17">
        <v>44252</v>
      </c>
    </row>
    <row r="498" spans="1:34">
      <c r="A498">
        <v>497</v>
      </c>
      <c r="B498" t="s">
        <v>680</v>
      </c>
      <c r="C498" t="s">
        <v>54</v>
      </c>
      <c r="D498" t="s">
        <v>17</v>
      </c>
      <c r="E498" t="s">
        <v>1089</v>
      </c>
      <c r="F498" t="s">
        <v>1094</v>
      </c>
      <c r="G498">
        <v>70</v>
      </c>
      <c r="H498" t="s">
        <v>116</v>
      </c>
      <c r="J498" s="12" t="s">
        <v>117</v>
      </c>
      <c r="L498" s="13" t="s">
        <v>4</v>
      </c>
      <c r="M498" s="14">
        <v>43097</v>
      </c>
      <c r="N498" s="15">
        <v>43097</v>
      </c>
      <c r="O498">
        <v>562.05</v>
      </c>
      <c r="P498">
        <v>2</v>
      </c>
      <c r="Q498">
        <f t="shared" si="7"/>
        <v>1124.1</v>
      </c>
      <c r="S498" t="s">
        <v>1091</v>
      </c>
      <c r="AG498" s="17">
        <v>43522</v>
      </c>
      <c r="AH498" s="17">
        <v>44252</v>
      </c>
    </row>
    <row r="499" spans="1:34">
      <c r="A499">
        <v>498</v>
      </c>
      <c r="B499" t="s">
        <v>53</v>
      </c>
      <c r="C499" t="s">
        <v>54</v>
      </c>
      <c r="D499" t="s">
        <v>14</v>
      </c>
      <c r="E499" t="s">
        <v>1095</v>
      </c>
      <c r="F499" t="s">
        <v>796</v>
      </c>
      <c r="G499">
        <v>50</v>
      </c>
      <c r="H499" t="s">
        <v>57</v>
      </c>
      <c r="J499" s="12">
        <v>3100</v>
      </c>
      <c r="L499" s="13" t="s">
        <v>4</v>
      </c>
      <c r="M499" s="14">
        <v>43097</v>
      </c>
      <c r="N499" s="15">
        <v>43097</v>
      </c>
      <c r="O499">
        <v>99393.68</v>
      </c>
      <c r="P499">
        <v>0.6</v>
      </c>
      <c r="Q499">
        <f t="shared" si="7"/>
        <v>59636.208</v>
      </c>
      <c r="S499" t="s">
        <v>613</v>
      </c>
      <c r="AG499" s="17">
        <v>43460</v>
      </c>
      <c r="AH499" s="17">
        <v>44007</v>
      </c>
    </row>
    <row r="500" spans="1:34">
      <c r="A500">
        <v>499</v>
      </c>
      <c r="B500" t="s">
        <v>680</v>
      </c>
      <c r="C500" t="s">
        <v>54</v>
      </c>
      <c r="D500" t="s">
        <v>17</v>
      </c>
      <c r="E500" t="s">
        <v>1086</v>
      </c>
      <c r="F500" t="s">
        <v>1096</v>
      </c>
      <c r="G500">
        <v>70</v>
      </c>
      <c r="H500" t="s">
        <v>116</v>
      </c>
      <c r="J500" s="12" t="s">
        <v>117</v>
      </c>
      <c r="L500" s="13" t="s">
        <v>4</v>
      </c>
      <c r="M500" s="14">
        <v>43097</v>
      </c>
      <c r="N500" s="15">
        <v>43097</v>
      </c>
      <c r="O500">
        <v>4071.01</v>
      </c>
      <c r="P500">
        <v>2</v>
      </c>
      <c r="Q500">
        <f t="shared" si="7"/>
        <v>8142.02</v>
      </c>
      <c r="S500" t="s">
        <v>1088</v>
      </c>
      <c r="AG500" s="17">
        <v>43522</v>
      </c>
      <c r="AH500" s="17">
        <v>44252</v>
      </c>
    </row>
    <row r="501" spans="1:34">
      <c r="A501">
        <v>500</v>
      </c>
      <c r="B501" t="s">
        <v>53</v>
      </c>
      <c r="C501" t="s">
        <v>54</v>
      </c>
      <c r="D501" t="s">
        <v>14</v>
      </c>
      <c r="E501" t="s">
        <v>1097</v>
      </c>
      <c r="F501" t="s">
        <v>1098</v>
      </c>
      <c r="G501">
        <v>50</v>
      </c>
      <c r="H501" t="s">
        <v>57</v>
      </c>
      <c r="J501" s="12">
        <v>850</v>
      </c>
      <c r="L501" s="13" t="s">
        <v>4</v>
      </c>
      <c r="M501" s="14">
        <v>43097</v>
      </c>
      <c r="N501" s="15">
        <v>43097</v>
      </c>
      <c r="O501">
        <v>27017.33</v>
      </c>
      <c r="P501">
        <v>0.6</v>
      </c>
      <c r="Q501">
        <f t="shared" si="7"/>
        <v>16210.398</v>
      </c>
      <c r="S501" t="s">
        <v>613</v>
      </c>
      <c r="AG501" s="17">
        <v>43460</v>
      </c>
      <c r="AH501" s="17">
        <v>43824</v>
      </c>
    </row>
    <row r="502" spans="1:34">
      <c r="A502">
        <v>501</v>
      </c>
      <c r="B502" t="s">
        <v>680</v>
      </c>
      <c r="C502" t="s">
        <v>54</v>
      </c>
      <c r="D502" t="s">
        <v>17</v>
      </c>
      <c r="E502" t="s">
        <v>1089</v>
      </c>
      <c r="F502" t="s">
        <v>1099</v>
      </c>
      <c r="G502">
        <v>70</v>
      </c>
      <c r="H502" t="s">
        <v>116</v>
      </c>
      <c r="J502" s="12" t="s">
        <v>117</v>
      </c>
      <c r="L502" s="13" t="s">
        <v>4</v>
      </c>
      <c r="M502" s="14">
        <v>43097</v>
      </c>
      <c r="N502" s="15">
        <v>43097</v>
      </c>
      <c r="O502">
        <v>35555.96</v>
      </c>
      <c r="P502">
        <v>2</v>
      </c>
      <c r="Q502">
        <f t="shared" si="7"/>
        <v>71111.92</v>
      </c>
      <c r="S502" t="s">
        <v>1091</v>
      </c>
      <c r="AG502" s="17">
        <v>43522</v>
      </c>
      <c r="AH502" s="17">
        <v>44252</v>
      </c>
    </row>
    <row r="503" spans="1:34">
      <c r="A503">
        <v>502</v>
      </c>
      <c r="B503" t="s">
        <v>53</v>
      </c>
      <c r="C503" t="s">
        <v>54</v>
      </c>
      <c r="D503" t="s">
        <v>14</v>
      </c>
      <c r="E503" t="s">
        <v>1100</v>
      </c>
      <c r="F503" t="s">
        <v>1101</v>
      </c>
      <c r="G503">
        <v>50</v>
      </c>
      <c r="H503" t="s">
        <v>57</v>
      </c>
      <c r="J503" s="2">
        <v>500.23</v>
      </c>
      <c r="L503" s="13" t="s">
        <v>4</v>
      </c>
      <c r="M503" s="14">
        <v>43097</v>
      </c>
      <c r="N503" s="15">
        <v>43097</v>
      </c>
      <c r="O503">
        <v>8595</v>
      </c>
      <c r="P503">
        <v>0.8</v>
      </c>
      <c r="Q503">
        <f t="shared" si="7"/>
        <v>6876</v>
      </c>
      <c r="S503" t="s">
        <v>1100</v>
      </c>
      <c r="AG503" s="17">
        <v>43462</v>
      </c>
      <c r="AH503" s="17">
        <v>43644</v>
      </c>
    </row>
    <row r="504" spans="1:34">
      <c r="A504">
        <v>503</v>
      </c>
      <c r="B504" t="s">
        <v>669</v>
      </c>
      <c r="C504" t="s">
        <v>54</v>
      </c>
      <c r="D504" t="s">
        <v>14</v>
      </c>
      <c r="E504" t="s">
        <v>1102</v>
      </c>
      <c r="F504" t="s">
        <v>1103</v>
      </c>
      <c r="G504">
        <v>40</v>
      </c>
      <c r="H504" t="s">
        <v>74</v>
      </c>
      <c r="J504" s="12">
        <v>529.1546</v>
      </c>
      <c r="L504" s="13" t="s">
        <v>4</v>
      </c>
      <c r="M504" s="14">
        <v>43097</v>
      </c>
      <c r="N504" s="15">
        <v>43097</v>
      </c>
      <c r="O504">
        <v>19526</v>
      </c>
      <c r="P504">
        <v>2</v>
      </c>
      <c r="Q504">
        <f t="shared" si="7"/>
        <v>39052</v>
      </c>
      <c r="S504" t="s">
        <v>1104</v>
      </c>
      <c r="AG504" s="17">
        <v>43462</v>
      </c>
      <c r="AH504" s="17">
        <v>44558</v>
      </c>
    </row>
    <row r="505" spans="1:34">
      <c r="A505">
        <v>504</v>
      </c>
      <c r="B505" t="s">
        <v>1105</v>
      </c>
      <c r="C505" t="s">
        <v>54</v>
      </c>
      <c r="D505" t="s">
        <v>16</v>
      </c>
      <c r="E505" t="s">
        <v>1106</v>
      </c>
      <c r="F505" t="s">
        <v>1107</v>
      </c>
      <c r="G505">
        <v>40</v>
      </c>
      <c r="H505" t="s">
        <v>116</v>
      </c>
      <c r="J505" s="12">
        <v>458.1697</v>
      </c>
      <c r="L505" s="13" t="s">
        <v>4</v>
      </c>
      <c r="M505" s="14">
        <v>43095</v>
      </c>
      <c r="N505" s="15">
        <v>43095</v>
      </c>
      <c r="O505">
        <v>152789.3</v>
      </c>
      <c r="P505">
        <v>0.26</v>
      </c>
      <c r="Q505">
        <f t="shared" si="7"/>
        <v>39725.218</v>
      </c>
      <c r="S505" t="s">
        <v>1108</v>
      </c>
      <c r="AG505" s="17">
        <v>43520</v>
      </c>
      <c r="AH505" s="17">
        <v>44616</v>
      </c>
    </row>
    <row r="506" spans="1:34">
      <c r="A506">
        <v>505</v>
      </c>
      <c r="B506" t="s">
        <v>53</v>
      </c>
      <c r="C506" t="s">
        <v>54</v>
      </c>
      <c r="D506" t="s">
        <v>14</v>
      </c>
      <c r="E506" t="s">
        <v>1062</v>
      </c>
      <c r="F506" t="s">
        <v>61</v>
      </c>
      <c r="G506">
        <v>50</v>
      </c>
      <c r="H506" t="s">
        <v>57</v>
      </c>
      <c r="J506" s="12">
        <v>4900</v>
      </c>
      <c r="L506" s="13" t="s">
        <v>4</v>
      </c>
      <c r="M506" s="14">
        <v>43095</v>
      </c>
      <c r="N506" s="15">
        <v>43095</v>
      </c>
      <c r="O506">
        <v>156852.7</v>
      </c>
      <c r="P506">
        <v>0.7</v>
      </c>
      <c r="Q506">
        <f t="shared" si="7"/>
        <v>109796.89</v>
      </c>
      <c r="S506" t="s">
        <v>1109</v>
      </c>
      <c r="AG506" s="17">
        <v>43458</v>
      </c>
      <c r="AH506" s="17">
        <v>44005</v>
      </c>
    </row>
    <row r="507" spans="1:34">
      <c r="A507">
        <v>506</v>
      </c>
      <c r="B507" t="s">
        <v>53</v>
      </c>
      <c r="C507" t="s">
        <v>54</v>
      </c>
      <c r="D507" t="s">
        <v>17</v>
      </c>
      <c r="E507" t="s">
        <v>53</v>
      </c>
      <c r="F507" t="s">
        <v>1110</v>
      </c>
      <c r="G507">
        <v>50</v>
      </c>
      <c r="H507" t="s">
        <v>57</v>
      </c>
      <c r="J507" s="12">
        <v>593.98</v>
      </c>
      <c r="L507" s="13" t="s">
        <v>4</v>
      </c>
      <c r="M507" s="14">
        <v>43094</v>
      </c>
      <c r="N507" s="15">
        <v>43094</v>
      </c>
      <c r="O507">
        <v>21999.25</v>
      </c>
      <c r="P507">
        <v>0.8</v>
      </c>
      <c r="Q507">
        <f t="shared" si="7"/>
        <v>17599.4</v>
      </c>
      <c r="S507" t="s">
        <v>1111</v>
      </c>
      <c r="AG507" s="17">
        <v>43519</v>
      </c>
      <c r="AH507" s="17">
        <v>44249</v>
      </c>
    </row>
    <row r="508" spans="1:34">
      <c r="A508">
        <v>507</v>
      </c>
      <c r="B508" t="s">
        <v>632</v>
      </c>
      <c r="C508" t="s">
        <v>54</v>
      </c>
      <c r="D508" t="s">
        <v>17</v>
      </c>
      <c r="E508" t="s">
        <v>632</v>
      </c>
      <c r="F508" t="s">
        <v>1112</v>
      </c>
      <c r="G508">
        <v>40</v>
      </c>
      <c r="H508" t="s">
        <v>116</v>
      </c>
      <c r="J508" s="12" t="s">
        <v>117</v>
      </c>
      <c r="L508" s="13" t="s">
        <v>4</v>
      </c>
      <c r="M508" s="14">
        <v>43094</v>
      </c>
      <c r="N508" s="15">
        <v>43094</v>
      </c>
      <c r="O508">
        <v>215965.21</v>
      </c>
      <c r="P508">
        <v>1.5</v>
      </c>
      <c r="Q508">
        <f t="shared" si="7"/>
        <v>323947.815</v>
      </c>
      <c r="S508" t="s">
        <v>1113</v>
      </c>
      <c r="AG508" s="17">
        <v>43519</v>
      </c>
      <c r="AH508" s="17">
        <v>44249</v>
      </c>
    </row>
    <row r="509" spans="1:34">
      <c r="A509">
        <v>508</v>
      </c>
      <c r="B509" t="s">
        <v>624</v>
      </c>
      <c r="C509" t="s">
        <v>54</v>
      </c>
      <c r="D509" t="s">
        <v>17</v>
      </c>
      <c r="E509" t="s">
        <v>624</v>
      </c>
      <c r="F509" t="s">
        <v>1114</v>
      </c>
      <c r="G509">
        <v>40</v>
      </c>
      <c r="H509" t="s">
        <v>116</v>
      </c>
      <c r="J509" s="12" t="s">
        <v>117</v>
      </c>
      <c r="L509" s="13" t="s">
        <v>4</v>
      </c>
      <c r="M509" s="14">
        <v>43094</v>
      </c>
      <c r="N509" s="15">
        <v>43094</v>
      </c>
      <c r="O509">
        <v>107119.16</v>
      </c>
      <c r="P509">
        <v>1.5</v>
      </c>
      <c r="Q509">
        <f t="shared" si="7"/>
        <v>160678.74</v>
      </c>
      <c r="S509" t="s">
        <v>1113</v>
      </c>
      <c r="AG509" s="17">
        <v>44189</v>
      </c>
      <c r="AH509" s="17">
        <v>44919</v>
      </c>
    </row>
    <row r="510" spans="1:34">
      <c r="A510">
        <v>509</v>
      </c>
      <c r="B510" t="s">
        <v>680</v>
      </c>
      <c r="C510" t="s">
        <v>54</v>
      </c>
      <c r="D510" t="s">
        <v>14</v>
      </c>
      <c r="E510" t="s">
        <v>1115</v>
      </c>
      <c r="F510" t="s">
        <v>1116</v>
      </c>
      <c r="G510">
        <v>70</v>
      </c>
      <c r="H510" t="s">
        <v>74</v>
      </c>
      <c r="J510" s="12">
        <v>1362.2622</v>
      </c>
      <c r="L510" s="13" t="s">
        <v>4</v>
      </c>
      <c r="M510" s="14">
        <v>43090</v>
      </c>
      <c r="N510" s="15">
        <v>43090</v>
      </c>
      <c r="O510">
        <v>53527</v>
      </c>
      <c r="P510">
        <v>2</v>
      </c>
      <c r="Q510">
        <f t="shared" si="7"/>
        <v>107054</v>
      </c>
      <c r="S510" t="s">
        <v>1117</v>
      </c>
      <c r="AG510" s="17">
        <v>43455</v>
      </c>
      <c r="AH510" s="17">
        <v>44551</v>
      </c>
    </row>
    <row r="511" spans="1:34">
      <c r="A511">
        <v>510</v>
      </c>
      <c r="B511" t="s">
        <v>53</v>
      </c>
      <c r="C511" t="s">
        <v>54</v>
      </c>
      <c r="D511" t="s">
        <v>15</v>
      </c>
      <c r="E511" t="s">
        <v>1118</v>
      </c>
      <c r="F511" t="s">
        <v>1119</v>
      </c>
      <c r="G511">
        <v>50</v>
      </c>
      <c r="H511" t="s">
        <v>263</v>
      </c>
      <c r="J511" s="12">
        <v>371</v>
      </c>
      <c r="L511" s="13" t="s">
        <v>4</v>
      </c>
      <c r="M511" s="14">
        <v>43088</v>
      </c>
      <c r="N511" s="15">
        <v>43088</v>
      </c>
      <c r="O511">
        <v>20054</v>
      </c>
      <c r="P511">
        <v>0.6</v>
      </c>
      <c r="Q511">
        <f t="shared" si="7"/>
        <v>12032.4</v>
      </c>
      <c r="S511" t="s">
        <v>1120</v>
      </c>
      <c r="AG511" s="17">
        <v>43453</v>
      </c>
      <c r="AH511" s="17">
        <v>44549</v>
      </c>
    </row>
    <row r="512" spans="1:34">
      <c r="A512">
        <v>511</v>
      </c>
      <c r="B512" t="s">
        <v>680</v>
      </c>
      <c r="C512" t="s">
        <v>54</v>
      </c>
      <c r="D512" t="s">
        <v>14</v>
      </c>
      <c r="E512" t="s">
        <v>1121</v>
      </c>
      <c r="F512" t="s">
        <v>1122</v>
      </c>
      <c r="G512">
        <v>70</v>
      </c>
      <c r="H512" t="s">
        <v>74</v>
      </c>
      <c r="J512" s="12">
        <v>38.7574</v>
      </c>
      <c r="L512" s="13" t="s">
        <v>4</v>
      </c>
      <c r="M512" s="14">
        <v>43087</v>
      </c>
      <c r="N512" s="15">
        <v>43087</v>
      </c>
      <c r="O512">
        <v>250.5</v>
      </c>
      <c r="P512">
        <v>1</v>
      </c>
      <c r="Q512">
        <f t="shared" si="7"/>
        <v>250.5</v>
      </c>
      <c r="S512" t="s">
        <v>1123</v>
      </c>
      <c r="AG512" s="13"/>
      <c r="AH512" s="13"/>
    </row>
    <row r="513" spans="1:34">
      <c r="A513">
        <v>512</v>
      </c>
      <c r="B513" t="s">
        <v>403</v>
      </c>
      <c r="C513" t="s">
        <v>54</v>
      </c>
      <c r="D513" t="s">
        <v>16</v>
      </c>
      <c r="E513" t="s">
        <v>1124</v>
      </c>
      <c r="F513" t="s">
        <v>1125</v>
      </c>
      <c r="G513">
        <v>50</v>
      </c>
      <c r="H513" t="s">
        <v>116</v>
      </c>
      <c r="J513" s="12">
        <v>101.8102</v>
      </c>
      <c r="L513" s="13" t="s">
        <v>4</v>
      </c>
      <c r="M513" s="14">
        <v>43087</v>
      </c>
      <c r="N513" s="15">
        <v>43087</v>
      </c>
      <c r="O513">
        <v>13343.41</v>
      </c>
      <c r="P513">
        <v>1.8</v>
      </c>
      <c r="Q513">
        <f t="shared" si="7"/>
        <v>24018.138</v>
      </c>
      <c r="S513" t="s">
        <v>1126</v>
      </c>
      <c r="AG513" s="17">
        <v>43482</v>
      </c>
      <c r="AH513" s="17">
        <v>44578</v>
      </c>
    </row>
    <row r="514" spans="1:34">
      <c r="A514">
        <v>513</v>
      </c>
      <c r="B514" t="s">
        <v>624</v>
      </c>
      <c r="C514" t="s">
        <v>54</v>
      </c>
      <c r="D514" t="s">
        <v>15</v>
      </c>
      <c r="E514" t="s">
        <v>1127</v>
      </c>
      <c r="F514" t="s">
        <v>1128</v>
      </c>
      <c r="G514">
        <v>40</v>
      </c>
      <c r="H514" t="s">
        <v>116</v>
      </c>
      <c r="J514" s="12" t="s">
        <v>117</v>
      </c>
      <c r="L514" s="13" t="s">
        <v>4</v>
      </c>
      <c r="M514" s="14">
        <v>43084</v>
      </c>
      <c r="N514" s="15">
        <v>43084</v>
      </c>
      <c r="O514">
        <v>27843.19</v>
      </c>
      <c r="P514">
        <v>1</v>
      </c>
      <c r="Q514">
        <f t="shared" si="7"/>
        <v>27843.19</v>
      </c>
      <c r="S514" t="s">
        <v>1129</v>
      </c>
      <c r="AG514" s="17">
        <v>44192</v>
      </c>
      <c r="AH514" s="17">
        <v>45287</v>
      </c>
    </row>
    <row r="515" spans="1:34">
      <c r="A515">
        <v>514</v>
      </c>
      <c r="B515" t="s">
        <v>624</v>
      </c>
      <c r="C515" t="s">
        <v>54</v>
      </c>
      <c r="D515" t="s">
        <v>15</v>
      </c>
      <c r="E515" t="s">
        <v>1130</v>
      </c>
      <c r="F515" t="s">
        <v>1131</v>
      </c>
      <c r="G515">
        <v>40</v>
      </c>
      <c r="H515" t="s">
        <v>116</v>
      </c>
      <c r="J515" s="12" t="s">
        <v>117</v>
      </c>
      <c r="L515" s="13" t="s">
        <v>4</v>
      </c>
      <c r="M515" s="14">
        <v>43084</v>
      </c>
      <c r="N515" s="15">
        <v>43084</v>
      </c>
      <c r="O515">
        <v>100853.13</v>
      </c>
      <c r="P515">
        <v>1</v>
      </c>
      <c r="Q515">
        <f t="shared" ref="Q515:Q578" si="8">O515*P515</f>
        <v>100853.13</v>
      </c>
      <c r="S515" t="s">
        <v>1129</v>
      </c>
      <c r="AG515" s="17">
        <v>44192</v>
      </c>
      <c r="AH515" s="17">
        <v>45287</v>
      </c>
    </row>
    <row r="516" spans="1:34">
      <c r="A516">
        <v>515</v>
      </c>
      <c r="B516" t="s">
        <v>659</v>
      </c>
      <c r="C516" t="s">
        <v>54</v>
      </c>
      <c r="D516" t="s">
        <v>14</v>
      </c>
      <c r="E516" t="s">
        <v>1132</v>
      </c>
      <c r="F516" t="s">
        <v>1133</v>
      </c>
      <c r="G516">
        <v>40</v>
      </c>
      <c r="H516" t="s">
        <v>116</v>
      </c>
      <c r="J516" s="12" t="s">
        <v>117</v>
      </c>
      <c r="L516" s="13" t="s">
        <v>4</v>
      </c>
      <c r="M516" s="14">
        <v>43084</v>
      </c>
      <c r="N516" s="15">
        <v>43084</v>
      </c>
      <c r="O516">
        <v>2716</v>
      </c>
      <c r="P516">
        <v>1.5</v>
      </c>
      <c r="Q516">
        <f t="shared" si="8"/>
        <v>4074</v>
      </c>
      <c r="S516" t="s">
        <v>1134</v>
      </c>
      <c r="AG516" s="17">
        <v>43447</v>
      </c>
      <c r="AH516" s="17">
        <v>43811</v>
      </c>
    </row>
    <row r="517" spans="1:34">
      <c r="A517">
        <v>516</v>
      </c>
      <c r="B517" t="s">
        <v>136</v>
      </c>
      <c r="C517" t="s">
        <v>54</v>
      </c>
      <c r="D517" t="s">
        <v>15</v>
      </c>
      <c r="E517" t="s">
        <v>1135</v>
      </c>
      <c r="F517" t="s">
        <v>1136</v>
      </c>
      <c r="G517">
        <v>40</v>
      </c>
      <c r="H517" t="s">
        <v>116</v>
      </c>
      <c r="J517" s="12" t="s">
        <v>117</v>
      </c>
      <c r="L517" s="13" t="s">
        <v>4</v>
      </c>
      <c r="M517" s="14">
        <v>43083</v>
      </c>
      <c r="N517" s="15">
        <v>43083</v>
      </c>
      <c r="O517">
        <v>6630.9</v>
      </c>
      <c r="P517">
        <v>1</v>
      </c>
      <c r="Q517">
        <f t="shared" si="8"/>
        <v>6630.9</v>
      </c>
      <c r="S517" t="s">
        <v>1137</v>
      </c>
      <c r="AG517" s="17">
        <v>44252</v>
      </c>
      <c r="AH517" s="17">
        <v>45347</v>
      </c>
    </row>
    <row r="518" spans="1:34">
      <c r="A518">
        <v>517</v>
      </c>
      <c r="B518" t="s">
        <v>680</v>
      </c>
      <c r="C518" t="s">
        <v>54</v>
      </c>
      <c r="D518" t="s">
        <v>15</v>
      </c>
      <c r="E518" t="s">
        <v>1138</v>
      </c>
      <c r="F518" t="s">
        <v>1139</v>
      </c>
      <c r="G518">
        <v>70</v>
      </c>
      <c r="H518" t="s">
        <v>116</v>
      </c>
      <c r="J518" s="12" t="s">
        <v>117</v>
      </c>
      <c r="L518" s="13" t="s">
        <v>4</v>
      </c>
      <c r="M518" s="14">
        <v>43082</v>
      </c>
      <c r="N518" s="15">
        <v>43082</v>
      </c>
      <c r="O518">
        <v>6564.04</v>
      </c>
      <c r="P518">
        <v>1</v>
      </c>
      <c r="Q518">
        <f t="shared" si="8"/>
        <v>6564.04</v>
      </c>
      <c r="S518" t="s">
        <v>1140</v>
      </c>
      <c r="AG518" s="17">
        <v>44192</v>
      </c>
      <c r="AH518" s="17">
        <v>45287</v>
      </c>
    </row>
    <row r="519" spans="1:34">
      <c r="A519">
        <v>518</v>
      </c>
      <c r="B519" t="s">
        <v>680</v>
      </c>
      <c r="C519" t="s">
        <v>54</v>
      </c>
      <c r="D519" t="s">
        <v>15</v>
      </c>
      <c r="E519" t="s">
        <v>1141</v>
      </c>
      <c r="F519" t="s">
        <v>1142</v>
      </c>
      <c r="G519">
        <v>70</v>
      </c>
      <c r="H519" t="s">
        <v>116</v>
      </c>
      <c r="J519" s="12" t="s">
        <v>117</v>
      </c>
      <c r="L519" s="13" t="s">
        <v>4</v>
      </c>
      <c r="M519" s="14">
        <v>43082</v>
      </c>
      <c r="N519" s="15">
        <v>43082</v>
      </c>
      <c r="O519">
        <v>20846.92</v>
      </c>
      <c r="P519">
        <v>1</v>
      </c>
      <c r="Q519">
        <f t="shared" si="8"/>
        <v>20846.92</v>
      </c>
      <c r="S519" t="s">
        <v>1143</v>
      </c>
      <c r="AG519" s="17">
        <v>44192</v>
      </c>
      <c r="AH519" s="17">
        <v>45287</v>
      </c>
    </row>
    <row r="520" spans="1:34">
      <c r="A520">
        <v>519</v>
      </c>
      <c r="B520" t="s">
        <v>680</v>
      </c>
      <c r="C520" t="s">
        <v>54</v>
      </c>
      <c r="D520" t="s">
        <v>15</v>
      </c>
      <c r="E520" t="s">
        <v>1141</v>
      </c>
      <c r="F520" t="s">
        <v>1144</v>
      </c>
      <c r="G520">
        <v>70</v>
      </c>
      <c r="H520" t="s">
        <v>116</v>
      </c>
      <c r="J520" s="12" t="s">
        <v>117</v>
      </c>
      <c r="L520" s="13" t="s">
        <v>4</v>
      </c>
      <c r="M520" s="14">
        <v>43082</v>
      </c>
      <c r="N520" s="15">
        <v>43082</v>
      </c>
      <c r="O520">
        <v>23349.7</v>
      </c>
      <c r="P520">
        <v>1</v>
      </c>
      <c r="Q520">
        <f t="shared" si="8"/>
        <v>23349.7</v>
      </c>
      <c r="S520" t="s">
        <v>1143</v>
      </c>
      <c r="AG520" s="17">
        <v>44192</v>
      </c>
      <c r="AH520" s="17">
        <v>45287</v>
      </c>
    </row>
    <row r="521" spans="1:34">
      <c r="A521">
        <v>520</v>
      </c>
      <c r="B521" t="s">
        <v>680</v>
      </c>
      <c r="C521" t="s">
        <v>54</v>
      </c>
      <c r="D521" t="s">
        <v>15</v>
      </c>
      <c r="E521" t="s">
        <v>1145</v>
      </c>
      <c r="F521" t="s">
        <v>1146</v>
      </c>
      <c r="G521">
        <v>70</v>
      </c>
      <c r="H521" t="s">
        <v>116</v>
      </c>
      <c r="J521" s="12" t="s">
        <v>117</v>
      </c>
      <c r="L521" s="13" t="s">
        <v>4</v>
      </c>
      <c r="M521" s="14">
        <v>43082</v>
      </c>
      <c r="N521" s="15">
        <v>43082</v>
      </c>
      <c r="O521">
        <v>32673.89</v>
      </c>
      <c r="P521">
        <v>1</v>
      </c>
      <c r="Q521">
        <f t="shared" si="8"/>
        <v>32673.89</v>
      </c>
      <c r="S521" t="s">
        <v>1147</v>
      </c>
      <c r="AG521" s="17">
        <v>44192</v>
      </c>
      <c r="AH521" s="17">
        <v>45287</v>
      </c>
    </row>
    <row r="522" spans="1:34">
      <c r="A522">
        <v>521</v>
      </c>
      <c r="B522" t="s">
        <v>680</v>
      </c>
      <c r="C522" t="s">
        <v>54</v>
      </c>
      <c r="D522" t="s">
        <v>15</v>
      </c>
      <c r="E522" t="s">
        <v>1148</v>
      </c>
      <c r="F522" t="s">
        <v>1149</v>
      </c>
      <c r="G522">
        <v>70</v>
      </c>
      <c r="H522" t="s">
        <v>116</v>
      </c>
      <c r="J522" s="12" t="s">
        <v>117</v>
      </c>
      <c r="L522" s="13" t="s">
        <v>4</v>
      </c>
      <c r="M522" s="14">
        <v>43082</v>
      </c>
      <c r="N522" s="15">
        <v>43082</v>
      </c>
      <c r="O522">
        <v>9799.76</v>
      </c>
      <c r="P522">
        <v>1</v>
      </c>
      <c r="Q522">
        <f t="shared" si="8"/>
        <v>9799.76</v>
      </c>
      <c r="S522" t="s">
        <v>1150</v>
      </c>
      <c r="AG522" s="17">
        <v>43447</v>
      </c>
      <c r="AH522" s="17">
        <v>44543</v>
      </c>
    </row>
    <row r="523" spans="1:34">
      <c r="A523">
        <v>522</v>
      </c>
      <c r="B523" t="s">
        <v>680</v>
      </c>
      <c r="C523" t="s">
        <v>54</v>
      </c>
      <c r="D523" t="s">
        <v>15</v>
      </c>
      <c r="E523" t="s">
        <v>1145</v>
      </c>
      <c r="F523" t="s">
        <v>1151</v>
      </c>
      <c r="G523">
        <v>70</v>
      </c>
      <c r="H523" t="s">
        <v>116</v>
      </c>
      <c r="J523" s="12" t="s">
        <v>117</v>
      </c>
      <c r="L523" s="13" t="s">
        <v>4</v>
      </c>
      <c r="M523" s="14">
        <v>43082</v>
      </c>
      <c r="N523" s="15">
        <v>43082</v>
      </c>
      <c r="O523">
        <v>42045.28</v>
      </c>
      <c r="P523">
        <v>1</v>
      </c>
      <c r="Q523">
        <f t="shared" si="8"/>
        <v>42045.28</v>
      </c>
      <c r="S523" t="s">
        <v>1147</v>
      </c>
      <c r="AG523" s="17">
        <v>44192</v>
      </c>
      <c r="AH523" s="17">
        <v>45287</v>
      </c>
    </row>
    <row r="524" spans="1:34">
      <c r="A524">
        <v>523</v>
      </c>
      <c r="B524" t="s">
        <v>680</v>
      </c>
      <c r="C524" t="s">
        <v>54</v>
      </c>
      <c r="D524" t="s">
        <v>15</v>
      </c>
      <c r="E524" t="s">
        <v>1145</v>
      </c>
      <c r="F524" t="s">
        <v>1152</v>
      </c>
      <c r="G524">
        <v>70</v>
      </c>
      <c r="H524" t="s">
        <v>116</v>
      </c>
      <c r="J524" s="12" t="s">
        <v>117</v>
      </c>
      <c r="L524" s="13" t="s">
        <v>4</v>
      </c>
      <c r="M524" s="14">
        <v>43082</v>
      </c>
      <c r="N524" s="15">
        <v>43082</v>
      </c>
      <c r="O524">
        <v>18348.09</v>
      </c>
      <c r="P524">
        <v>1</v>
      </c>
      <c r="Q524">
        <f t="shared" si="8"/>
        <v>18348.09</v>
      </c>
      <c r="S524" t="s">
        <v>1147</v>
      </c>
      <c r="AG524" s="17">
        <v>44192</v>
      </c>
      <c r="AH524" s="17">
        <v>45287</v>
      </c>
    </row>
    <row r="525" spans="1:34">
      <c r="A525">
        <v>524</v>
      </c>
      <c r="B525" t="s">
        <v>680</v>
      </c>
      <c r="C525" t="s">
        <v>54</v>
      </c>
      <c r="D525" t="s">
        <v>15</v>
      </c>
      <c r="E525" t="s">
        <v>1148</v>
      </c>
      <c r="F525" t="s">
        <v>1153</v>
      </c>
      <c r="G525">
        <v>70</v>
      </c>
      <c r="H525" t="s">
        <v>116</v>
      </c>
      <c r="J525" s="12" t="s">
        <v>117</v>
      </c>
      <c r="L525" s="13" t="s">
        <v>4</v>
      </c>
      <c r="M525" s="14">
        <v>43082</v>
      </c>
      <c r="N525" s="15">
        <v>43082</v>
      </c>
      <c r="O525">
        <v>4060.73</v>
      </c>
      <c r="P525">
        <v>1</v>
      </c>
      <c r="Q525">
        <f t="shared" si="8"/>
        <v>4060.73</v>
      </c>
      <c r="S525" t="s">
        <v>1150</v>
      </c>
      <c r="AG525" s="17">
        <v>43447</v>
      </c>
      <c r="AH525" s="17">
        <v>44543</v>
      </c>
    </row>
    <row r="526" spans="1:34">
      <c r="A526">
        <v>525</v>
      </c>
      <c r="B526" t="s">
        <v>680</v>
      </c>
      <c r="C526" t="s">
        <v>54</v>
      </c>
      <c r="D526" t="s">
        <v>15</v>
      </c>
      <c r="E526" t="s">
        <v>1154</v>
      </c>
      <c r="F526" t="s">
        <v>1155</v>
      </c>
      <c r="G526">
        <v>70</v>
      </c>
      <c r="H526" t="s">
        <v>116</v>
      </c>
      <c r="J526" s="12" t="s">
        <v>117</v>
      </c>
      <c r="L526" s="13" t="s">
        <v>4</v>
      </c>
      <c r="M526" s="14">
        <v>43082</v>
      </c>
      <c r="N526" s="15">
        <v>43082</v>
      </c>
      <c r="O526">
        <v>15587</v>
      </c>
      <c r="P526">
        <v>1</v>
      </c>
      <c r="Q526">
        <f t="shared" si="8"/>
        <v>15587</v>
      </c>
      <c r="S526" t="s">
        <v>1156</v>
      </c>
      <c r="AG526" s="17">
        <v>43447</v>
      </c>
      <c r="AH526" s="17">
        <v>44543</v>
      </c>
    </row>
    <row r="527" spans="1:34">
      <c r="A527">
        <v>526</v>
      </c>
      <c r="B527" t="s">
        <v>680</v>
      </c>
      <c r="C527" t="s">
        <v>54</v>
      </c>
      <c r="D527" t="s">
        <v>15</v>
      </c>
      <c r="E527" t="s">
        <v>1154</v>
      </c>
      <c r="F527" t="s">
        <v>1157</v>
      </c>
      <c r="G527">
        <v>70</v>
      </c>
      <c r="H527" t="s">
        <v>116</v>
      </c>
      <c r="J527" s="12" t="s">
        <v>117</v>
      </c>
      <c r="L527" s="13" t="s">
        <v>4</v>
      </c>
      <c r="M527" s="14">
        <v>43082</v>
      </c>
      <c r="N527" s="15">
        <v>43082</v>
      </c>
      <c r="O527">
        <v>31536.28</v>
      </c>
      <c r="P527">
        <v>1</v>
      </c>
      <c r="Q527">
        <f t="shared" si="8"/>
        <v>31536.28</v>
      </c>
      <c r="S527" t="s">
        <v>1156</v>
      </c>
      <c r="AG527" s="17">
        <v>43447</v>
      </c>
      <c r="AH527" s="17">
        <v>44543</v>
      </c>
    </row>
    <row r="528" spans="1:34">
      <c r="A528">
        <v>527</v>
      </c>
      <c r="B528" t="s">
        <v>680</v>
      </c>
      <c r="C528" t="s">
        <v>54</v>
      </c>
      <c r="D528" t="s">
        <v>15</v>
      </c>
      <c r="E528" t="s">
        <v>1148</v>
      </c>
      <c r="F528" t="s">
        <v>1158</v>
      </c>
      <c r="G528">
        <v>70</v>
      </c>
      <c r="H528" t="s">
        <v>116</v>
      </c>
      <c r="J528" s="12" t="s">
        <v>117</v>
      </c>
      <c r="L528" s="13" t="s">
        <v>4</v>
      </c>
      <c r="M528" s="14">
        <v>43082</v>
      </c>
      <c r="N528" s="15">
        <v>43082</v>
      </c>
      <c r="O528">
        <v>11454.14</v>
      </c>
      <c r="P528">
        <v>1</v>
      </c>
      <c r="Q528">
        <f t="shared" si="8"/>
        <v>11454.14</v>
      </c>
      <c r="S528" t="s">
        <v>1150</v>
      </c>
      <c r="AG528" s="17">
        <v>43447</v>
      </c>
      <c r="AH528" s="17">
        <v>44543</v>
      </c>
    </row>
    <row r="529" spans="1:34">
      <c r="A529">
        <v>528</v>
      </c>
      <c r="B529" t="s">
        <v>680</v>
      </c>
      <c r="C529" t="s">
        <v>54</v>
      </c>
      <c r="D529" t="s">
        <v>15</v>
      </c>
      <c r="E529" t="s">
        <v>1141</v>
      </c>
      <c r="F529" t="s">
        <v>1159</v>
      </c>
      <c r="G529">
        <v>70</v>
      </c>
      <c r="H529" t="s">
        <v>116</v>
      </c>
      <c r="J529" s="12" t="s">
        <v>117</v>
      </c>
      <c r="L529" s="13" t="s">
        <v>4</v>
      </c>
      <c r="M529" s="14">
        <v>43082</v>
      </c>
      <c r="N529" s="15">
        <v>43082</v>
      </c>
      <c r="O529">
        <v>35699.98</v>
      </c>
      <c r="P529">
        <v>1</v>
      </c>
      <c r="Q529">
        <f t="shared" si="8"/>
        <v>35699.98</v>
      </c>
      <c r="S529" t="s">
        <v>1143</v>
      </c>
      <c r="AG529" s="17">
        <v>44192</v>
      </c>
      <c r="AH529" s="17">
        <v>45287</v>
      </c>
    </row>
    <row r="530" spans="1:34">
      <c r="A530">
        <v>529</v>
      </c>
      <c r="B530" t="s">
        <v>669</v>
      </c>
      <c r="C530" t="s">
        <v>54</v>
      </c>
      <c r="D530" t="s">
        <v>15</v>
      </c>
      <c r="E530" t="s">
        <v>1160</v>
      </c>
      <c r="F530" t="s">
        <v>1161</v>
      </c>
      <c r="G530">
        <v>40</v>
      </c>
      <c r="H530" t="s">
        <v>263</v>
      </c>
      <c r="J530" s="12">
        <v>514.5506</v>
      </c>
      <c r="L530" s="13" t="s">
        <v>4</v>
      </c>
      <c r="M530" s="14">
        <v>43081</v>
      </c>
      <c r="N530" s="15">
        <v>43081</v>
      </c>
      <c r="O530">
        <v>1823.51</v>
      </c>
      <c r="P530">
        <v>2</v>
      </c>
      <c r="Q530">
        <f t="shared" si="8"/>
        <v>3647.02</v>
      </c>
      <c r="S530" t="s">
        <v>1162</v>
      </c>
      <c r="AG530" s="17">
        <v>43446</v>
      </c>
      <c r="AH530" s="17">
        <v>44542</v>
      </c>
    </row>
    <row r="531" spans="1:34">
      <c r="A531">
        <v>530</v>
      </c>
      <c r="B531" t="s">
        <v>680</v>
      </c>
      <c r="C531" t="s">
        <v>54</v>
      </c>
      <c r="D531" t="s">
        <v>14</v>
      </c>
      <c r="E531" t="s">
        <v>127</v>
      </c>
      <c r="F531" t="s">
        <v>1163</v>
      </c>
      <c r="G531">
        <v>70</v>
      </c>
      <c r="H531" t="s">
        <v>116</v>
      </c>
      <c r="J531" s="12" t="s">
        <v>117</v>
      </c>
      <c r="L531" s="13" t="s">
        <v>4</v>
      </c>
      <c r="M531" s="14">
        <v>43080</v>
      </c>
      <c r="N531" s="15">
        <v>43080</v>
      </c>
      <c r="O531">
        <v>111928</v>
      </c>
      <c r="P531">
        <v>2</v>
      </c>
      <c r="Q531">
        <f t="shared" si="8"/>
        <v>223856</v>
      </c>
      <c r="S531" t="s">
        <v>1164</v>
      </c>
      <c r="AG531" s="17">
        <v>43627</v>
      </c>
      <c r="AH531" s="17">
        <v>44358</v>
      </c>
    </row>
    <row r="532" spans="1:34">
      <c r="A532">
        <v>531</v>
      </c>
      <c r="B532" t="s">
        <v>53</v>
      </c>
      <c r="C532" t="s">
        <v>54</v>
      </c>
      <c r="D532" t="s">
        <v>14</v>
      </c>
      <c r="E532" t="s">
        <v>1165</v>
      </c>
      <c r="F532" t="s">
        <v>1166</v>
      </c>
      <c r="G532">
        <v>50</v>
      </c>
      <c r="H532" t="s">
        <v>57</v>
      </c>
      <c r="J532" s="12">
        <v>165.26</v>
      </c>
      <c r="L532" s="13" t="s">
        <v>4</v>
      </c>
      <c r="M532" s="14">
        <v>43073</v>
      </c>
      <c r="N532" s="15">
        <v>43073</v>
      </c>
      <c r="O532">
        <v>1113</v>
      </c>
      <c r="P532">
        <v>0.8</v>
      </c>
      <c r="Q532">
        <f t="shared" si="8"/>
        <v>890.4</v>
      </c>
      <c r="S532" t="s">
        <v>1165</v>
      </c>
      <c r="AG532" s="17">
        <v>43438</v>
      </c>
      <c r="AH532" s="17">
        <v>43620</v>
      </c>
    </row>
    <row r="533" spans="1:34">
      <c r="A533">
        <v>532</v>
      </c>
      <c r="B533" t="s">
        <v>53</v>
      </c>
      <c r="C533" t="s">
        <v>54</v>
      </c>
      <c r="D533" t="s">
        <v>14</v>
      </c>
      <c r="E533" t="s">
        <v>1167</v>
      </c>
      <c r="F533" t="s">
        <v>1168</v>
      </c>
      <c r="G533">
        <v>50</v>
      </c>
      <c r="H533" t="s">
        <v>57</v>
      </c>
      <c r="J533" s="12">
        <v>156.06</v>
      </c>
      <c r="L533" s="13" t="s">
        <v>4</v>
      </c>
      <c r="M533" s="14">
        <v>43073</v>
      </c>
      <c r="N533" s="15">
        <v>43073</v>
      </c>
      <c r="O533">
        <v>1136</v>
      </c>
      <c r="P533">
        <v>0.8</v>
      </c>
      <c r="Q533">
        <f t="shared" si="8"/>
        <v>908.8</v>
      </c>
      <c r="S533" t="s">
        <v>1167</v>
      </c>
      <c r="AG533" s="17">
        <v>43438</v>
      </c>
      <c r="AH533" s="17">
        <v>43620</v>
      </c>
    </row>
    <row r="534" spans="1:34">
      <c r="A534">
        <v>533</v>
      </c>
      <c r="B534" t="s">
        <v>136</v>
      </c>
      <c r="C534" t="s">
        <v>54</v>
      </c>
      <c r="D534" t="s">
        <v>15</v>
      </c>
      <c r="E534" t="s">
        <v>1169</v>
      </c>
      <c r="F534" t="s">
        <v>1170</v>
      </c>
      <c r="G534">
        <v>40</v>
      </c>
      <c r="H534" t="s">
        <v>116</v>
      </c>
      <c r="J534" s="12">
        <v>296.3466</v>
      </c>
      <c r="L534" s="13" t="s">
        <v>4</v>
      </c>
      <c r="M534" s="14">
        <v>43070</v>
      </c>
      <c r="N534" s="15">
        <v>43070</v>
      </c>
      <c r="O534">
        <v>5333</v>
      </c>
      <c r="P534">
        <v>1</v>
      </c>
      <c r="Q534">
        <f t="shared" si="8"/>
        <v>5333</v>
      </c>
      <c r="S534" t="s">
        <v>837</v>
      </c>
      <c r="AG534" s="17">
        <v>43435</v>
      </c>
      <c r="AH534" s="17">
        <v>44531</v>
      </c>
    </row>
    <row r="535" spans="1:34">
      <c r="A535">
        <v>534</v>
      </c>
      <c r="B535" t="s">
        <v>680</v>
      </c>
      <c r="C535" t="s">
        <v>54</v>
      </c>
      <c r="D535" t="s">
        <v>17</v>
      </c>
      <c r="E535" t="s">
        <v>99</v>
      </c>
      <c r="F535" t="s">
        <v>1171</v>
      </c>
      <c r="G535">
        <v>70</v>
      </c>
      <c r="H535" t="s">
        <v>57</v>
      </c>
      <c r="J535" s="12">
        <v>50481.8096</v>
      </c>
      <c r="L535" s="13" t="s">
        <v>4</v>
      </c>
      <c r="M535" s="14">
        <v>43070</v>
      </c>
      <c r="N535" s="15">
        <v>43070</v>
      </c>
      <c r="O535">
        <v>69466.09</v>
      </c>
      <c r="P535">
        <v>3</v>
      </c>
      <c r="Q535">
        <f t="shared" si="8"/>
        <v>208398.27</v>
      </c>
      <c r="S535" t="s">
        <v>1172</v>
      </c>
      <c r="AG535" s="17">
        <v>43493</v>
      </c>
      <c r="AH535" s="17">
        <v>44223</v>
      </c>
    </row>
    <row r="536" spans="1:34">
      <c r="A536">
        <v>535</v>
      </c>
      <c r="B536" t="s">
        <v>53</v>
      </c>
      <c r="C536" t="s">
        <v>54</v>
      </c>
      <c r="D536" t="s">
        <v>14</v>
      </c>
      <c r="E536" t="s">
        <v>1173</v>
      </c>
      <c r="F536" t="s">
        <v>1174</v>
      </c>
      <c r="G536">
        <v>50</v>
      </c>
      <c r="H536" t="s">
        <v>57</v>
      </c>
      <c r="J536" s="12">
        <v>152.1</v>
      </c>
      <c r="L536" s="13" t="s">
        <v>4</v>
      </c>
      <c r="M536" s="14">
        <v>43069</v>
      </c>
      <c r="N536" s="15">
        <v>43069</v>
      </c>
      <c r="O536">
        <v>1068.83</v>
      </c>
      <c r="P536">
        <v>0.8</v>
      </c>
      <c r="Q536">
        <f t="shared" si="8"/>
        <v>855.064</v>
      </c>
      <c r="S536" t="s">
        <v>1173</v>
      </c>
      <c r="AG536" s="17">
        <v>43434</v>
      </c>
      <c r="AH536" s="17">
        <v>43615</v>
      </c>
    </row>
    <row r="537" spans="1:34">
      <c r="A537">
        <v>536</v>
      </c>
      <c r="B537" t="s">
        <v>680</v>
      </c>
      <c r="C537" t="s">
        <v>54</v>
      </c>
      <c r="D537" t="s">
        <v>14</v>
      </c>
      <c r="E537" t="s">
        <v>1175</v>
      </c>
      <c r="F537" t="s">
        <v>1176</v>
      </c>
      <c r="G537">
        <v>70</v>
      </c>
      <c r="H537" t="s">
        <v>74</v>
      </c>
      <c r="J537" s="12">
        <v>516.7273</v>
      </c>
      <c r="L537" s="13" t="s">
        <v>4</v>
      </c>
      <c r="M537" s="14">
        <v>43068</v>
      </c>
      <c r="N537" s="15">
        <v>43068</v>
      </c>
      <c r="O537">
        <v>19106</v>
      </c>
      <c r="P537">
        <v>2</v>
      </c>
      <c r="Q537">
        <f t="shared" si="8"/>
        <v>38212</v>
      </c>
      <c r="S537" t="s">
        <v>1177</v>
      </c>
      <c r="AG537" s="17">
        <v>43433</v>
      </c>
      <c r="AH537" s="17">
        <v>44529</v>
      </c>
    </row>
    <row r="538" spans="1:34">
      <c r="A538">
        <v>537</v>
      </c>
      <c r="B538" t="s">
        <v>53</v>
      </c>
      <c r="C538" t="s">
        <v>54</v>
      </c>
      <c r="D538" t="s">
        <v>15</v>
      </c>
      <c r="E538" t="s">
        <v>1178</v>
      </c>
      <c r="F538" t="s">
        <v>1179</v>
      </c>
      <c r="G538">
        <v>50</v>
      </c>
      <c r="H538" t="s">
        <v>263</v>
      </c>
      <c r="J538" s="12">
        <v>257.202</v>
      </c>
      <c r="L538" s="13" t="s">
        <v>4</v>
      </c>
      <c r="M538" s="14">
        <v>43068</v>
      </c>
      <c r="N538" s="15">
        <v>43068</v>
      </c>
      <c r="O538">
        <v>14289</v>
      </c>
      <c r="P538">
        <v>0.7</v>
      </c>
      <c r="Q538">
        <f t="shared" si="8"/>
        <v>10002.3</v>
      </c>
      <c r="S538" t="s">
        <v>1180</v>
      </c>
      <c r="AG538" s="17">
        <v>43433</v>
      </c>
      <c r="AH538" s="17">
        <v>44529</v>
      </c>
    </row>
    <row r="539" spans="1:34">
      <c r="A539">
        <v>538</v>
      </c>
      <c r="B539" t="s">
        <v>53</v>
      </c>
      <c r="C539" t="s">
        <v>54</v>
      </c>
      <c r="D539" t="s">
        <v>14</v>
      </c>
      <c r="E539" t="s">
        <v>1181</v>
      </c>
      <c r="F539" t="s">
        <v>1182</v>
      </c>
      <c r="G539">
        <v>50</v>
      </c>
      <c r="H539" t="s">
        <v>57</v>
      </c>
      <c r="J539" s="2">
        <v>269.94</v>
      </c>
      <c r="L539" s="13" t="s">
        <v>4</v>
      </c>
      <c r="M539" s="14">
        <v>43062</v>
      </c>
      <c r="N539" s="15">
        <v>43062</v>
      </c>
      <c r="O539">
        <v>5509</v>
      </c>
      <c r="P539">
        <v>0.8</v>
      </c>
      <c r="Q539">
        <f t="shared" si="8"/>
        <v>4407.2</v>
      </c>
      <c r="S539" t="s">
        <v>1181</v>
      </c>
      <c r="AG539" s="17">
        <v>43427</v>
      </c>
      <c r="AH539" s="17">
        <v>43608</v>
      </c>
    </row>
    <row r="540" spans="1:34">
      <c r="A540">
        <v>539</v>
      </c>
      <c r="B540" t="s">
        <v>53</v>
      </c>
      <c r="C540" t="s">
        <v>54</v>
      </c>
      <c r="D540" t="s">
        <v>14</v>
      </c>
      <c r="E540" t="s">
        <v>510</v>
      </c>
      <c r="F540" t="s">
        <v>1183</v>
      </c>
      <c r="G540">
        <v>50</v>
      </c>
      <c r="H540" t="s">
        <v>57</v>
      </c>
      <c r="J540" s="12">
        <v>260.19</v>
      </c>
      <c r="L540" s="13" t="s">
        <v>4</v>
      </c>
      <c r="M540" s="14">
        <v>43062</v>
      </c>
      <c r="N540" s="15">
        <v>43062</v>
      </c>
      <c r="O540">
        <v>5183</v>
      </c>
      <c r="P540">
        <v>0.8</v>
      </c>
      <c r="Q540">
        <f t="shared" si="8"/>
        <v>4146.4</v>
      </c>
      <c r="S540" t="s">
        <v>510</v>
      </c>
      <c r="AG540" s="17">
        <v>43427</v>
      </c>
      <c r="AH540" s="17">
        <v>43608</v>
      </c>
    </row>
    <row r="541" spans="1:34">
      <c r="A541">
        <v>540</v>
      </c>
      <c r="B541" t="s">
        <v>53</v>
      </c>
      <c r="C541" t="s">
        <v>54</v>
      </c>
      <c r="D541" t="s">
        <v>14</v>
      </c>
      <c r="E541" t="s">
        <v>1184</v>
      </c>
      <c r="F541" t="s">
        <v>1185</v>
      </c>
      <c r="G541">
        <v>50</v>
      </c>
      <c r="H541" t="s">
        <v>57</v>
      </c>
      <c r="J541" s="12">
        <v>995.25</v>
      </c>
      <c r="L541" s="13" t="s">
        <v>4</v>
      </c>
      <c r="M541" s="14">
        <v>43062</v>
      </c>
      <c r="N541" s="15">
        <v>43062</v>
      </c>
      <c r="O541">
        <v>17615</v>
      </c>
      <c r="P541">
        <v>0.8</v>
      </c>
      <c r="Q541">
        <f t="shared" si="8"/>
        <v>14092</v>
      </c>
      <c r="S541" t="s">
        <v>1184</v>
      </c>
      <c r="AG541" s="17">
        <v>43427</v>
      </c>
      <c r="AH541" s="17">
        <v>43608</v>
      </c>
    </row>
    <row r="542" spans="1:34">
      <c r="A542">
        <v>541</v>
      </c>
      <c r="B542" t="s">
        <v>53</v>
      </c>
      <c r="C542" t="s">
        <v>54</v>
      </c>
      <c r="D542" t="s">
        <v>15</v>
      </c>
      <c r="E542" t="s">
        <v>1186</v>
      </c>
      <c r="F542" t="s">
        <v>1187</v>
      </c>
      <c r="G542">
        <v>50</v>
      </c>
      <c r="H542" t="s">
        <v>263</v>
      </c>
      <c r="J542" s="12">
        <v>370.13</v>
      </c>
      <c r="L542" s="13" t="s">
        <v>4</v>
      </c>
      <c r="M542" s="14">
        <v>43062</v>
      </c>
      <c r="N542" s="15">
        <v>43062</v>
      </c>
      <c r="O542">
        <v>20007.29</v>
      </c>
      <c r="P542">
        <v>0.6</v>
      </c>
      <c r="Q542">
        <f t="shared" si="8"/>
        <v>12004.374</v>
      </c>
      <c r="S542" t="s">
        <v>1188</v>
      </c>
      <c r="AG542" s="17">
        <v>43427</v>
      </c>
      <c r="AH542" s="17">
        <v>44523</v>
      </c>
    </row>
    <row r="543" spans="1:34">
      <c r="A543">
        <v>542</v>
      </c>
      <c r="B543" t="s">
        <v>53</v>
      </c>
      <c r="C543" t="s">
        <v>54</v>
      </c>
      <c r="D543" t="s">
        <v>14</v>
      </c>
      <c r="E543" t="s">
        <v>1189</v>
      </c>
      <c r="F543" t="s">
        <v>1190</v>
      </c>
      <c r="G543">
        <v>50</v>
      </c>
      <c r="H543" t="s">
        <v>57</v>
      </c>
      <c r="J543" s="12">
        <v>629.37</v>
      </c>
      <c r="L543" s="13" t="s">
        <v>4</v>
      </c>
      <c r="M543" s="14">
        <v>43062</v>
      </c>
      <c r="N543" s="15">
        <v>43062</v>
      </c>
      <c r="O543">
        <v>12950</v>
      </c>
      <c r="P543">
        <v>0.8</v>
      </c>
      <c r="Q543">
        <f t="shared" si="8"/>
        <v>10360</v>
      </c>
      <c r="S543" t="s">
        <v>1189</v>
      </c>
      <c r="AG543" s="17">
        <v>43427</v>
      </c>
      <c r="AH543" s="17">
        <v>43608</v>
      </c>
    </row>
    <row r="544" spans="1:34">
      <c r="A544">
        <v>543</v>
      </c>
      <c r="B544" t="s">
        <v>53</v>
      </c>
      <c r="C544" t="s">
        <v>54</v>
      </c>
      <c r="D544" t="s">
        <v>14</v>
      </c>
      <c r="E544" t="s">
        <v>1191</v>
      </c>
      <c r="F544" t="s">
        <v>1192</v>
      </c>
      <c r="G544">
        <v>50</v>
      </c>
      <c r="H544" t="s">
        <v>57</v>
      </c>
      <c r="J544" s="2">
        <v>408.39</v>
      </c>
      <c r="L544" s="13" t="s">
        <v>4</v>
      </c>
      <c r="M544" s="14">
        <v>43062</v>
      </c>
      <c r="N544" s="15">
        <v>43062</v>
      </c>
      <c r="O544">
        <v>8403</v>
      </c>
      <c r="P544">
        <v>0.8</v>
      </c>
      <c r="Q544">
        <f t="shared" si="8"/>
        <v>6722.4</v>
      </c>
      <c r="S544" t="s">
        <v>1191</v>
      </c>
      <c r="AG544" s="17">
        <v>43427</v>
      </c>
      <c r="AH544" s="17">
        <v>43608</v>
      </c>
    </row>
    <row r="545" spans="1:34">
      <c r="A545">
        <v>544</v>
      </c>
      <c r="B545" t="s">
        <v>680</v>
      </c>
      <c r="C545" t="s">
        <v>54</v>
      </c>
      <c r="D545" t="s">
        <v>14</v>
      </c>
      <c r="E545" t="s">
        <v>127</v>
      </c>
      <c r="F545" t="s">
        <v>547</v>
      </c>
      <c r="G545">
        <v>70</v>
      </c>
      <c r="H545" t="s">
        <v>116</v>
      </c>
      <c r="J545" s="12">
        <v>273.1787</v>
      </c>
      <c r="L545" s="13" t="s">
        <v>4</v>
      </c>
      <c r="M545" s="14">
        <v>43060</v>
      </c>
      <c r="N545" s="15">
        <v>43060</v>
      </c>
      <c r="O545">
        <v>45371</v>
      </c>
      <c r="P545">
        <v>2</v>
      </c>
      <c r="Q545">
        <f t="shared" si="8"/>
        <v>90742</v>
      </c>
      <c r="S545" t="s">
        <v>1193</v>
      </c>
      <c r="AG545" s="17">
        <v>43606</v>
      </c>
      <c r="AH545" s="17">
        <v>44337</v>
      </c>
    </row>
    <row r="546" spans="1:34">
      <c r="A546">
        <v>545</v>
      </c>
      <c r="B546" t="s">
        <v>680</v>
      </c>
      <c r="C546" t="s">
        <v>54</v>
      </c>
      <c r="D546" t="s">
        <v>14</v>
      </c>
      <c r="E546" t="s">
        <v>1194</v>
      </c>
      <c r="F546" t="s">
        <v>1195</v>
      </c>
      <c r="G546">
        <v>70</v>
      </c>
      <c r="H546" t="s">
        <v>74</v>
      </c>
      <c r="J546" s="12">
        <v>4853.6982</v>
      </c>
      <c r="L546" s="13" t="s">
        <v>4</v>
      </c>
      <c r="M546" s="14">
        <v>43060</v>
      </c>
      <c r="N546" s="15">
        <v>43060</v>
      </c>
      <c r="O546">
        <v>43266</v>
      </c>
      <c r="P546">
        <v>2.4</v>
      </c>
      <c r="Q546">
        <f t="shared" si="8"/>
        <v>103838.4</v>
      </c>
      <c r="S546" t="s">
        <v>1196</v>
      </c>
      <c r="AG546" s="17">
        <v>43425</v>
      </c>
      <c r="AH546" s="17">
        <v>44521</v>
      </c>
    </row>
    <row r="547" spans="1:34">
      <c r="A547">
        <v>546</v>
      </c>
      <c r="B547" t="s">
        <v>632</v>
      </c>
      <c r="C547" t="s">
        <v>54</v>
      </c>
      <c r="D547" t="s">
        <v>15</v>
      </c>
      <c r="E547" t="s">
        <v>1197</v>
      </c>
      <c r="F547" t="s">
        <v>1198</v>
      </c>
      <c r="G547">
        <v>40</v>
      </c>
      <c r="H547" t="s">
        <v>116</v>
      </c>
      <c r="J547" s="12" t="s">
        <v>117</v>
      </c>
      <c r="L547" s="13" t="s">
        <v>4</v>
      </c>
      <c r="M547" s="14">
        <v>43052</v>
      </c>
      <c r="N547" s="15">
        <v>43052</v>
      </c>
      <c r="O547">
        <v>39373.87</v>
      </c>
      <c r="P547">
        <v>0</v>
      </c>
      <c r="Q547">
        <f t="shared" si="8"/>
        <v>0</v>
      </c>
      <c r="S547" t="s">
        <v>1199</v>
      </c>
      <c r="AG547" s="17">
        <v>43417</v>
      </c>
      <c r="AH547" s="17">
        <v>44148</v>
      </c>
    </row>
    <row r="548" spans="1:34">
      <c r="A548">
        <v>547</v>
      </c>
      <c r="B548" t="s">
        <v>53</v>
      </c>
      <c r="C548" t="s">
        <v>54</v>
      </c>
      <c r="D548" t="s">
        <v>16</v>
      </c>
      <c r="E548" t="s">
        <v>66</v>
      </c>
      <c r="F548" t="s">
        <v>1200</v>
      </c>
      <c r="G548">
        <v>50</v>
      </c>
      <c r="H548" t="s">
        <v>57</v>
      </c>
      <c r="J548" s="12">
        <v>304</v>
      </c>
      <c r="L548" s="13" t="s">
        <v>4</v>
      </c>
      <c r="M548" s="14">
        <v>43052</v>
      </c>
      <c r="N548" s="15">
        <v>43052</v>
      </c>
      <c r="O548">
        <v>10284.7</v>
      </c>
      <c r="P548">
        <v>1.8</v>
      </c>
      <c r="Q548">
        <f t="shared" si="8"/>
        <v>18512.46</v>
      </c>
      <c r="S548" t="s">
        <v>1201</v>
      </c>
      <c r="AG548" s="17">
        <v>43356</v>
      </c>
      <c r="AH548" s="17">
        <v>43721</v>
      </c>
    </row>
    <row r="549" spans="1:34">
      <c r="A549">
        <v>548</v>
      </c>
      <c r="B549" t="s">
        <v>53</v>
      </c>
      <c r="C549" t="s">
        <v>54</v>
      </c>
      <c r="D549" t="s">
        <v>16</v>
      </c>
      <c r="E549" t="s">
        <v>66</v>
      </c>
      <c r="F549" t="s">
        <v>1202</v>
      </c>
      <c r="G549">
        <v>50</v>
      </c>
      <c r="H549" t="s">
        <v>57</v>
      </c>
      <c r="J549" s="12">
        <v>203</v>
      </c>
      <c r="L549" s="13" t="s">
        <v>4</v>
      </c>
      <c r="M549" s="14">
        <v>43052</v>
      </c>
      <c r="N549" s="15">
        <v>43052</v>
      </c>
      <c r="O549">
        <v>6752.6</v>
      </c>
      <c r="P549">
        <v>1.8</v>
      </c>
      <c r="Q549">
        <f t="shared" si="8"/>
        <v>12154.68</v>
      </c>
      <c r="S549" t="s">
        <v>1203</v>
      </c>
      <c r="AG549" s="17">
        <v>43357</v>
      </c>
      <c r="AH549" s="17">
        <v>43722</v>
      </c>
    </row>
    <row r="550" spans="1:34">
      <c r="A550">
        <v>549</v>
      </c>
      <c r="B550" t="s">
        <v>53</v>
      </c>
      <c r="C550" t="s">
        <v>54</v>
      </c>
      <c r="D550" t="s">
        <v>16</v>
      </c>
      <c r="E550" t="s">
        <v>66</v>
      </c>
      <c r="F550" t="s">
        <v>1204</v>
      </c>
      <c r="G550">
        <v>50</v>
      </c>
      <c r="H550" t="s">
        <v>57</v>
      </c>
      <c r="J550" s="2">
        <v>284</v>
      </c>
      <c r="L550" s="13" t="s">
        <v>4</v>
      </c>
      <c r="M550" s="14">
        <v>43048</v>
      </c>
      <c r="N550" s="15">
        <v>43048</v>
      </c>
      <c r="O550">
        <v>7088.9</v>
      </c>
      <c r="P550">
        <v>1.8</v>
      </c>
      <c r="Q550">
        <f t="shared" si="8"/>
        <v>12760.02</v>
      </c>
      <c r="S550" t="s">
        <v>1205</v>
      </c>
      <c r="AG550" s="17">
        <v>43353</v>
      </c>
      <c r="AH550" s="17">
        <v>43718</v>
      </c>
    </row>
    <row r="551" spans="1:34">
      <c r="A551">
        <v>550</v>
      </c>
      <c r="B551" t="s">
        <v>53</v>
      </c>
      <c r="C551" t="s">
        <v>54</v>
      </c>
      <c r="D551" t="s">
        <v>16</v>
      </c>
      <c r="E551" t="s">
        <v>66</v>
      </c>
      <c r="F551" t="s">
        <v>1204</v>
      </c>
      <c r="G551">
        <v>50</v>
      </c>
      <c r="H551" t="s">
        <v>57</v>
      </c>
      <c r="J551" s="12">
        <v>214</v>
      </c>
      <c r="L551" s="13" t="s">
        <v>4</v>
      </c>
      <c r="M551" s="14">
        <v>43048</v>
      </c>
      <c r="N551" s="15">
        <v>43048</v>
      </c>
      <c r="O551">
        <v>7364.08</v>
      </c>
      <c r="P551">
        <v>1.8</v>
      </c>
      <c r="Q551">
        <f t="shared" si="8"/>
        <v>13255.344</v>
      </c>
      <c r="S551" t="s">
        <v>1205</v>
      </c>
      <c r="AG551" s="17">
        <v>43353</v>
      </c>
      <c r="AH551" s="17">
        <v>43718</v>
      </c>
    </row>
    <row r="552" spans="1:34">
      <c r="A552">
        <v>551</v>
      </c>
      <c r="B552" t="s">
        <v>53</v>
      </c>
      <c r="C552" t="s">
        <v>54</v>
      </c>
      <c r="D552" t="s">
        <v>16</v>
      </c>
      <c r="E552" t="s">
        <v>66</v>
      </c>
      <c r="F552" t="s">
        <v>1206</v>
      </c>
      <c r="G552">
        <v>50</v>
      </c>
      <c r="H552" t="s">
        <v>57</v>
      </c>
      <c r="J552" s="12">
        <v>440</v>
      </c>
      <c r="L552" s="13" t="s">
        <v>4</v>
      </c>
      <c r="M552" s="14">
        <v>43048</v>
      </c>
      <c r="N552" s="15">
        <v>43048</v>
      </c>
      <c r="O552">
        <v>11518.9</v>
      </c>
      <c r="P552">
        <v>1.8</v>
      </c>
      <c r="Q552">
        <f t="shared" si="8"/>
        <v>20734.02</v>
      </c>
      <c r="S552" t="s">
        <v>1207</v>
      </c>
      <c r="AG552" s="17">
        <v>43353</v>
      </c>
      <c r="AH552" s="17">
        <v>43718</v>
      </c>
    </row>
    <row r="553" spans="1:34">
      <c r="A553">
        <v>552</v>
      </c>
      <c r="B553" t="s">
        <v>53</v>
      </c>
      <c r="C553" t="s">
        <v>54</v>
      </c>
      <c r="D553" t="s">
        <v>16</v>
      </c>
      <c r="E553" t="s">
        <v>66</v>
      </c>
      <c r="F553" t="s">
        <v>1208</v>
      </c>
      <c r="G553">
        <v>50</v>
      </c>
      <c r="H553" t="s">
        <v>57</v>
      </c>
      <c r="J553" s="12">
        <v>295</v>
      </c>
      <c r="L553" s="13" t="s">
        <v>4</v>
      </c>
      <c r="M553" s="14">
        <v>43046</v>
      </c>
      <c r="N553" s="15">
        <v>43046</v>
      </c>
      <c r="O553">
        <v>10000</v>
      </c>
      <c r="P553">
        <v>1.8</v>
      </c>
      <c r="Q553">
        <f t="shared" si="8"/>
        <v>18000</v>
      </c>
      <c r="S553" t="s">
        <v>1209</v>
      </c>
      <c r="AG553" s="17">
        <v>43351</v>
      </c>
      <c r="AH553" s="17">
        <v>43716</v>
      </c>
    </row>
    <row r="554" spans="1:34">
      <c r="A554">
        <v>553</v>
      </c>
      <c r="B554" t="s">
        <v>53</v>
      </c>
      <c r="C554" t="s">
        <v>54</v>
      </c>
      <c r="D554" t="s">
        <v>16</v>
      </c>
      <c r="E554" t="s">
        <v>66</v>
      </c>
      <c r="F554" t="s">
        <v>1210</v>
      </c>
      <c r="G554">
        <v>50</v>
      </c>
      <c r="H554" t="s">
        <v>57</v>
      </c>
      <c r="J554" s="2">
        <v>407</v>
      </c>
      <c r="L554" s="13" t="s">
        <v>4</v>
      </c>
      <c r="M554" s="14">
        <v>43046</v>
      </c>
      <c r="N554" s="15">
        <v>43046</v>
      </c>
      <c r="O554">
        <v>13331.7</v>
      </c>
      <c r="P554">
        <v>1.8</v>
      </c>
      <c r="Q554">
        <f t="shared" si="8"/>
        <v>23997.06</v>
      </c>
      <c r="S554" t="s">
        <v>1211</v>
      </c>
      <c r="AG554" s="17">
        <v>43351</v>
      </c>
      <c r="AH554" s="17">
        <v>43716</v>
      </c>
    </row>
    <row r="555" spans="1:34">
      <c r="A555">
        <v>554</v>
      </c>
      <c r="B555" t="s">
        <v>53</v>
      </c>
      <c r="C555" t="s">
        <v>54</v>
      </c>
      <c r="D555" t="s">
        <v>16</v>
      </c>
      <c r="E555" t="s">
        <v>66</v>
      </c>
      <c r="F555" t="s">
        <v>1212</v>
      </c>
      <c r="G555">
        <v>50</v>
      </c>
      <c r="H555" t="s">
        <v>57</v>
      </c>
      <c r="J555" s="12">
        <v>1155</v>
      </c>
      <c r="L555" s="13" t="s">
        <v>4</v>
      </c>
      <c r="M555" s="14">
        <v>43046</v>
      </c>
      <c r="N555" s="15">
        <v>43046</v>
      </c>
      <c r="O555">
        <v>39120.6</v>
      </c>
      <c r="P555">
        <v>1.8</v>
      </c>
      <c r="Q555">
        <f t="shared" si="8"/>
        <v>70417.08</v>
      </c>
      <c r="S555" t="s">
        <v>1213</v>
      </c>
      <c r="AG555" s="17">
        <v>43351</v>
      </c>
      <c r="AH555" s="17">
        <v>43716</v>
      </c>
    </row>
    <row r="556" spans="1:34">
      <c r="A556">
        <v>555</v>
      </c>
      <c r="B556" t="s">
        <v>53</v>
      </c>
      <c r="C556" t="s">
        <v>54</v>
      </c>
      <c r="D556" t="s">
        <v>16</v>
      </c>
      <c r="E556" t="s">
        <v>66</v>
      </c>
      <c r="F556" t="s">
        <v>1214</v>
      </c>
      <c r="G556">
        <v>50</v>
      </c>
      <c r="H556" t="s">
        <v>57</v>
      </c>
      <c r="J556" s="12">
        <v>295</v>
      </c>
      <c r="L556" s="13" t="s">
        <v>4</v>
      </c>
      <c r="M556" s="14">
        <v>43045</v>
      </c>
      <c r="N556" s="15">
        <v>43045</v>
      </c>
      <c r="O556">
        <v>9999.7</v>
      </c>
      <c r="P556">
        <v>1.8</v>
      </c>
      <c r="Q556">
        <f t="shared" si="8"/>
        <v>17999.46</v>
      </c>
      <c r="S556" t="s">
        <v>1215</v>
      </c>
      <c r="AG556" s="17">
        <v>43350</v>
      </c>
      <c r="AH556" s="17">
        <v>43715</v>
      </c>
    </row>
    <row r="557" spans="1:34">
      <c r="A557">
        <v>556</v>
      </c>
      <c r="B557" t="s">
        <v>53</v>
      </c>
      <c r="C557" t="s">
        <v>54</v>
      </c>
      <c r="D557" t="s">
        <v>15</v>
      </c>
      <c r="E557" t="s">
        <v>1216</v>
      </c>
      <c r="F557" t="s">
        <v>1217</v>
      </c>
      <c r="G557">
        <v>50</v>
      </c>
      <c r="H557" t="s">
        <v>263</v>
      </c>
      <c r="J557" s="12">
        <v>295.7</v>
      </c>
      <c r="L557" s="13" t="s">
        <v>4</v>
      </c>
      <c r="M557" s="14">
        <v>43045</v>
      </c>
      <c r="N557" s="15">
        <v>43045</v>
      </c>
      <c r="O557">
        <v>15983.9</v>
      </c>
      <c r="P557">
        <v>0.6</v>
      </c>
      <c r="Q557">
        <f t="shared" si="8"/>
        <v>9590.34</v>
      </c>
      <c r="S557" t="s">
        <v>1218</v>
      </c>
      <c r="AG557" s="17">
        <v>43410</v>
      </c>
      <c r="AH557" s="17">
        <v>44506</v>
      </c>
    </row>
    <row r="558" spans="1:34">
      <c r="A558">
        <v>557</v>
      </c>
      <c r="B558" t="s">
        <v>680</v>
      </c>
      <c r="C558" t="s">
        <v>54</v>
      </c>
      <c r="D558" t="s">
        <v>14</v>
      </c>
      <c r="E558" t="s">
        <v>1219</v>
      </c>
      <c r="F558" t="s">
        <v>1220</v>
      </c>
      <c r="G558">
        <v>70</v>
      </c>
      <c r="H558" t="s">
        <v>74</v>
      </c>
      <c r="J558" s="12">
        <v>1165.9183</v>
      </c>
      <c r="L558" s="13" t="s">
        <v>4</v>
      </c>
      <c r="M558" s="14">
        <v>43038</v>
      </c>
      <c r="N558" s="15">
        <v>43038</v>
      </c>
      <c r="O558">
        <v>71793</v>
      </c>
      <c r="P558">
        <v>2</v>
      </c>
      <c r="Q558">
        <f t="shared" si="8"/>
        <v>143586</v>
      </c>
      <c r="S558" t="s">
        <v>1221</v>
      </c>
      <c r="AG558" s="17">
        <v>43403</v>
      </c>
      <c r="AH558" s="17">
        <v>44499</v>
      </c>
    </row>
    <row r="559" spans="1:34">
      <c r="A559">
        <v>558</v>
      </c>
      <c r="B559" t="s">
        <v>53</v>
      </c>
      <c r="C559" t="s">
        <v>54</v>
      </c>
      <c r="D559" t="s">
        <v>15</v>
      </c>
      <c r="E559" t="s">
        <v>1222</v>
      </c>
      <c r="F559" t="s">
        <v>1223</v>
      </c>
      <c r="G559">
        <v>50</v>
      </c>
      <c r="H559" t="s">
        <v>263</v>
      </c>
      <c r="J559" s="12">
        <v>195.32</v>
      </c>
      <c r="L559" s="13" t="s">
        <v>4</v>
      </c>
      <c r="M559" s="14">
        <v>43038</v>
      </c>
      <c r="N559" s="15">
        <v>43038</v>
      </c>
      <c r="O559">
        <v>10557.53</v>
      </c>
      <c r="P559">
        <v>0.6</v>
      </c>
      <c r="Q559">
        <f t="shared" si="8"/>
        <v>6334.518</v>
      </c>
      <c r="S559" t="s">
        <v>1224</v>
      </c>
      <c r="AG559" s="17">
        <v>43403</v>
      </c>
      <c r="AH559" s="17">
        <v>44499</v>
      </c>
    </row>
    <row r="560" spans="1:34">
      <c r="A560">
        <v>559</v>
      </c>
      <c r="B560" t="s">
        <v>680</v>
      </c>
      <c r="C560" t="s">
        <v>54</v>
      </c>
      <c r="D560" t="s">
        <v>14</v>
      </c>
      <c r="E560" t="s">
        <v>1225</v>
      </c>
      <c r="F560" t="s">
        <v>1226</v>
      </c>
      <c r="G560">
        <v>70</v>
      </c>
      <c r="H560" t="s">
        <v>74</v>
      </c>
      <c r="J560" s="12">
        <v>18569</v>
      </c>
      <c r="L560" s="13" t="s">
        <v>4</v>
      </c>
      <c r="M560" s="14">
        <v>43038</v>
      </c>
      <c r="N560" s="15">
        <v>43038</v>
      </c>
      <c r="O560">
        <v>135244.88</v>
      </c>
      <c r="P560">
        <v>1.77</v>
      </c>
      <c r="Q560">
        <f t="shared" si="8"/>
        <v>239383.4376</v>
      </c>
      <c r="S560" t="s">
        <v>1227</v>
      </c>
      <c r="AG560" s="17">
        <v>43403</v>
      </c>
      <c r="AH560" s="17">
        <v>44499</v>
      </c>
    </row>
    <row r="561" spans="1:34">
      <c r="A561">
        <v>560</v>
      </c>
      <c r="B561" t="s">
        <v>53</v>
      </c>
      <c r="C561" t="s">
        <v>54</v>
      </c>
      <c r="D561" t="s">
        <v>16</v>
      </c>
      <c r="E561" t="s">
        <v>66</v>
      </c>
      <c r="F561" t="s">
        <v>1228</v>
      </c>
      <c r="G561">
        <v>50</v>
      </c>
      <c r="H561" t="s">
        <v>57</v>
      </c>
      <c r="J561" s="12">
        <v>244</v>
      </c>
      <c r="L561" s="13" t="s">
        <v>4</v>
      </c>
      <c r="M561" s="14">
        <v>43038</v>
      </c>
      <c r="N561" s="15">
        <v>43038</v>
      </c>
      <c r="O561">
        <v>6319.79</v>
      </c>
      <c r="P561">
        <v>1.8</v>
      </c>
      <c r="Q561">
        <f t="shared" si="8"/>
        <v>11375.622</v>
      </c>
      <c r="S561" t="s">
        <v>1229</v>
      </c>
      <c r="AG561" s="17">
        <v>43344</v>
      </c>
      <c r="AH561" s="17">
        <v>43709</v>
      </c>
    </row>
    <row r="562" spans="1:34">
      <c r="A562">
        <v>561</v>
      </c>
      <c r="B562" t="s">
        <v>53</v>
      </c>
      <c r="C562" t="s">
        <v>54</v>
      </c>
      <c r="D562" t="s">
        <v>16</v>
      </c>
      <c r="E562" t="s">
        <v>66</v>
      </c>
      <c r="F562" t="s">
        <v>1206</v>
      </c>
      <c r="G562">
        <v>50</v>
      </c>
      <c r="H562" t="s">
        <v>57</v>
      </c>
      <c r="J562" s="2">
        <v>337</v>
      </c>
      <c r="L562" s="13" t="s">
        <v>4</v>
      </c>
      <c r="M562" s="14">
        <v>43038</v>
      </c>
      <c r="N562" s="15">
        <v>43038</v>
      </c>
      <c r="O562">
        <v>11398.6</v>
      </c>
      <c r="P562">
        <v>1.8</v>
      </c>
      <c r="Q562">
        <f t="shared" si="8"/>
        <v>20517.48</v>
      </c>
      <c r="S562" t="s">
        <v>1230</v>
      </c>
      <c r="AG562" s="17">
        <v>43344</v>
      </c>
      <c r="AH562" s="17">
        <v>43709</v>
      </c>
    </row>
    <row r="563" spans="1:34">
      <c r="A563">
        <v>562</v>
      </c>
      <c r="B563" t="s">
        <v>53</v>
      </c>
      <c r="C563" t="s">
        <v>54</v>
      </c>
      <c r="D563" t="s">
        <v>14</v>
      </c>
      <c r="E563" t="s">
        <v>1231</v>
      </c>
      <c r="F563" t="s">
        <v>1232</v>
      </c>
      <c r="G563">
        <v>50</v>
      </c>
      <c r="H563" t="s">
        <v>57</v>
      </c>
      <c r="J563" s="12">
        <v>1645</v>
      </c>
      <c r="L563" s="13" t="s">
        <v>4</v>
      </c>
      <c r="M563" s="14">
        <v>43038</v>
      </c>
      <c r="N563" s="15">
        <v>43038</v>
      </c>
      <c r="O563">
        <v>53035.81</v>
      </c>
      <c r="P563">
        <v>0.7</v>
      </c>
      <c r="Q563">
        <f t="shared" si="8"/>
        <v>37125.067</v>
      </c>
      <c r="S563" t="s">
        <v>1233</v>
      </c>
      <c r="AG563" s="17">
        <v>43401</v>
      </c>
      <c r="AH563" s="17">
        <v>43948</v>
      </c>
    </row>
    <row r="564" spans="1:34">
      <c r="A564">
        <v>563</v>
      </c>
      <c r="B564" t="s">
        <v>53</v>
      </c>
      <c r="C564" t="s">
        <v>54</v>
      </c>
      <c r="D564" t="s">
        <v>14</v>
      </c>
      <c r="E564" t="s">
        <v>1234</v>
      </c>
      <c r="F564" t="s">
        <v>815</v>
      </c>
      <c r="G564">
        <v>50</v>
      </c>
      <c r="H564" t="s">
        <v>57</v>
      </c>
      <c r="J564" s="12">
        <v>1090</v>
      </c>
      <c r="L564" s="13" t="s">
        <v>4</v>
      </c>
      <c r="M564" s="14">
        <v>43038</v>
      </c>
      <c r="N564" s="15">
        <v>43038</v>
      </c>
      <c r="O564">
        <v>30009.9</v>
      </c>
      <c r="P564">
        <v>0.7</v>
      </c>
      <c r="Q564">
        <f t="shared" si="8"/>
        <v>21006.93</v>
      </c>
      <c r="S564" t="s">
        <v>1235</v>
      </c>
      <c r="AG564" s="17">
        <v>43401</v>
      </c>
      <c r="AH564" s="17">
        <v>43765</v>
      </c>
    </row>
    <row r="565" spans="1:34">
      <c r="A565">
        <v>564</v>
      </c>
      <c r="B565" t="s">
        <v>53</v>
      </c>
      <c r="C565" t="s">
        <v>54</v>
      </c>
      <c r="D565" t="s">
        <v>15</v>
      </c>
      <c r="E565" t="s">
        <v>1236</v>
      </c>
      <c r="F565" t="s">
        <v>1237</v>
      </c>
      <c r="G565">
        <v>50</v>
      </c>
      <c r="H565" t="s">
        <v>263</v>
      </c>
      <c r="J565" s="2">
        <v>50.73</v>
      </c>
      <c r="L565" s="13" t="s">
        <v>4</v>
      </c>
      <c r="M565" s="14">
        <v>43032</v>
      </c>
      <c r="N565" s="15">
        <v>43032</v>
      </c>
      <c r="O565">
        <v>2742.13</v>
      </c>
      <c r="P565">
        <v>0.6</v>
      </c>
      <c r="Q565">
        <f t="shared" si="8"/>
        <v>1645.278</v>
      </c>
      <c r="S565" t="s">
        <v>1238</v>
      </c>
      <c r="AG565" s="17">
        <v>43397</v>
      </c>
      <c r="AH565" s="17">
        <v>44493</v>
      </c>
    </row>
    <row r="566" spans="1:34">
      <c r="A566">
        <v>565</v>
      </c>
      <c r="B566" t="s">
        <v>53</v>
      </c>
      <c r="C566" t="s">
        <v>54</v>
      </c>
      <c r="D566" t="s">
        <v>16</v>
      </c>
      <c r="E566" t="s">
        <v>66</v>
      </c>
      <c r="F566" t="s">
        <v>1239</v>
      </c>
      <c r="G566">
        <v>50</v>
      </c>
      <c r="H566" t="s">
        <v>57</v>
      </c>
      <c r="J566" s="12">
        <v>438</v>
      </c>
      <c r="L566" s="13" t="s">
        <v>4</v>
      </c>
      <c r="M566" s="14">
        <v>43031</v>
      </c>
      <c r="N566" s="15">
        <v>43031</v>
      </c>
      <c r="O566">
        <v>15532</v>
      </c>
      <c r="P566">
        <v>1.8</v>
      </c>
      <c r="Q566">
        <f t="shared" si="8"/>
        <v>27957.6</v>
      </c>
      <c r="S566" t="s">
        <v>1240</v>
      </c>
      <c r="AG566" s="17">
        <v>43335</v>
      </c>
      <c r="AH566" s="17">
        <v>43700</v>
      </c>
    </row>
    <row r="567" spans="1:34">
      <c r="A567">
        <v>566</v>
      </c>
      <c r="B567" t="s">
        <v>403</v>
      </c>
      <c r="C567" t="s">
        <v>54</v>
      </c>
      <c r="D567" t="s">
        <v>14</v>
      </c>
      <c r="E567" t="s">
        <v>1241</v>
      </c>
      <c r="F567" t="s">
        <v>1242</v>
      </c>
      <c r="G567">
        <v>50</v>
      </c>
      <c r="H567" t="s">
        <v>57</v>
      </c>
      <c r="J567" s="12">
        <v>6500</v>
      </c>
      <c r="L567" s="13" t="s">
        <v>4</v>
      </c>
      <c r="M567" s="14">
        <v>43028</v>
      </c>
      <c r="N567" s="15">
        <v>43028</v>
      </c>
      <c r="O567">
        <v>161098</v>
      </c>
      <c r="P567">
        <v>0.5</v>
      </c>
      <c r="Q567">
        <f t="shared" si="8"/>
        <v>80549</v>
      </c>
      <c r="S567" t="s">
        <v>1243</v>
      </c>
      <c r="AG567" s="17">
        <v>44328</v>
      </c>
      <c r="AH567" s="17">
        <v>45058</v>
      </c>
    </row>
    <row r="568" spans="1:34">
      <c r="A568">
        <v>567</v>
      </c>
      <c r="B568" t="s">
        <v>680</v>
      </c>
      <c r="C568" t="s">
        <v>54</v>
      </c>
      <c r="D568" t="s">
        <v>15</v>
      </c>
      <c r="E568" t="s">
        <v>1244</v>
      </c>
      <c r="F568" t="s">
        <v>1245</v>
      </c>
      <c r="G568">
        <v>70</v>
      </c>
      <c r="H568" t="s">
        <v>116</v>
      </c>
      <c r="J568" s="12" t="s">
        <v>117</v>
      </c>
      <c r="L568" s="13" t="s">
        <v>4</v>
      </c>
      <c r="M568" s="14">
        <v>43020</v>
      </c>
      <c r="N568" s="15">
        <v>43020</v>
      </c>
      <c r="O568">
        <v>381.38</v>
      </c>
      <c r="P568">
        <v>1</v>
      </c>
      <c r="Q568">
        <f t="shared" si="8"/>
        <v>381.38</v>
      </c>
      <c r="S568" t="s">
        <v>1246</v>
      </c>
      <c r="AG568" s="17">
        <v>43385</v>
      </c>
      <c r="AH568" s="17">
        <v>44116</v>
      </c>
    </row>
    <row r="569" spans="1:34">
      <c r="A569">
        <v>568</v>
      </c>
      <c r="B569" t="s">
        <v>53</v>
      </c>
      <c r="C569" t="s">
        <v>54</v>
      </c>
      <c r="D569" t="s">
        <v>14</v>
      </c>
      <c r="E569" t="s">
        <v>1247</v>
      </c>
      <c r="F569" t="s">
        <v>1248</v>
      </c>
      <c r="G569">
        <v>50</v>
      </c>
      <c r="H569" t="s">
        <v>57</v>
      </c>
      <c r="J569" s="12">
        <v>171.22</v>
      </c>
      <c r="L569" s="13" t="s">
        <v>4</v>
      </c>
      <c r="M569" s="14">
        <v>43020</v>
      </c>
      <c r="N569" s="15">
        <v>43020</v>
      </c>
      <c r="O569">
        <v>4796</v>
      </c>
      <c r="P569">
        <v>0.8</v>
      </c>
      <c r="Q569">
        <f t="shared" si="8"/>
        <v>3836.8</v>
      </c>
      <c r="S569" t="s">
        <v>1247</v>
      </c>
      <c r="AG569" s="17">
        <v>43385</v>
      </c>
      <c r="AH569" s="17">
        <v>43567</v>
      </c>
    </row>
    <row r="570" spans="1:34">
      <c r="A570">
        <v>569</v>
      </c>
      <c r="B570" t="s">
        <v>680</v>
      </c>
      <c r="C570" t="s">
        <v>54</v>
      </c>
      <c r="D570" t="s">
        <v>17</v>
      </c>
      <c r="E570" t="s">
        <v>99</v>
      </c>
      <c r="F570" t="s">
        <v>1249</v>
      </c>
      <c r="G570">
        <v>70</v>
      </c>
      <c r="H570" t="s">
        <v>57</v>
      </c>
      <c r="J570" s="12">
        <v>1075.8397</v>
      </c>
      <c r="L570" s="13" t="s">
        <v>4</v>
      </c>
      <c r="M570" s="14">
        <v>43020</v>
      </c>
      <c r="N570" s="15">
        <v>43020</v>
      </c>
      <c r="O570">
        <v>8078.06</v>
      </c>
      <c r="P570">
        <v>2.6</v>
      </c>
      <c r="Q570">
        <f t="shared" si="8"/>
        <v>21002.956</v>
      </c>
      <c r="S570" t="s">
        <v>1250</v>
      </c>
      <c r="AG570" s="17">
        <v>43809</v>
      </c>
      <c r="AH570" s="17">
        <v>44539</v>
      </c>
    </row>
    <row r="571" spans="1:34">
      <c r="A571">
        <v>570</v>
      </c>
      <c r="B571" t="s">
        <v>53</v>
      </c>
      <c r="C571" t="s">
        <v>54</v>
      </c>
      <c r="D571" t="s">
        <v>14</v>
      </c>
      <c r="E571" t="s">
        <v>1251</v>
      </c>
      <c r="F571" t="s">
        <v>1252</v>
      </c>
      <c r="G571">
        <v>50</v>
      </c>
      <c r="H571" t="s">
        <v>57</v>
      </c>
      <c r="J571" s="12">
        <v>245.01</v>
      </c>
      <c r="L571" s="13" t="s">
        <v>4</v>
      </c>
      <c r="M571" s="14">
        <v>43019</v>
      </c>
      <c r="N571" s="15">
        <v>43019</v>
      </c>
      <c r="O571">
        <v>6863</v>
      </c>
      <c r="P571">
        <v>0.8</v>
      </c>
      <c r="Q571">
        <f t="shared" si="8"/>
        <v>5490.4</v>
      </c>
      <c r="S571" t="s">
        <v>1251</v>
      </c>
      <c r="AG571" s="17">
        <v>43384</v>
      </c>
      <c r="AH571" s="17">
        <v>43566</v>
      </c>
    </row>
    <row r="572" spans="1:34">
      <c r="A572">
        <v>571</v>
      </c>
      <c r="B572" t="s">
        <v>680</v>
      </c>
      <c r="C572" t="s">
        <v>54</v>
      </c>
      <c r="D572" t="s">
        <v>17</v>
      </c>
      <c r="E572" t="s">
        <v>99</v>
      </c>
      <c r="F572" t="s">
        <v>1253</v>
      </c>
      <c r="G572">
        <v>70</v>
      </c>
      <c r="H572" t="s">
        <v>57</v>
      </c>
      <c r="J572" s="12">
        <v>26040</v>
      </c>
      <c r="L572" s="13" t="s">
        <v>4</v>
      </c>
      <c r="M572" s="14">
        <v>43019</v>
      </c>
      <c r="N572" s="15">
        <v>43019</v>
      </c>
      <c r="O572">
        <v>70000</v>
      </c>
      <c r="P572">
        <v>2.5</v>
      </c>
      <c r="Q572">
        <f t="shared" si="8"/>
        <v>175000</v>
      </c>
      <c r="S572" t="s">
        <v>1254</v>
      </c>
      <c r="AG572" s="17">
        <v>43443</v>
      </c>
      <c r="AH572" s="17">
        <v>44173</v>
      </c>
    </row>
    <row r="573" spans="1:34">
      <c r="A573">
        <v>572</v>
      </c>
      <c r="B573" t="s">
        <v>53</v>
      </c>
      <c r="C573" t="s">
        <v>54</v>
      </c>
      <c r="D573" t="s">
        <v>14</v>
      </c>
      <c r="E573" t="s">
        <v>1255</v>
      </c>
      <c r="F573" t="s">
        <v>1256</v>
      </c>
      <c r="G573">
        <v>50</v>
      </c>
      <c r="H573" t="s">
        <v>57</v>
      </c>
      <c r="J573" s="12">
        <v>192.75</v>
      </c>
      <c r="L573" s="13" t="s">
        <v>4</v>
      </c>
      <c r="M573" s="14">
        <v>43019</v>
      </c>
      <c r="N573" s="15">
        <v>43019</v>
      </c>
      <c r="O573">
        <v>5384</v>
      </c>
      <c r="P573">
        <v>0.8</v>
      </c>
      <c r="Q573">
        <f t="shared" si="8"/>
        <v>4307.2</v>
      </c>
      <c r="S573" t="s">
        <v>1255</v>
      </c>
      <c r="AG573" s="17">
        <v>43384</v>
      </c>
      <c r="AH573" s="17">
        <v>43566</v>
      </c>
    </row>
    <row r="574" spans="1:34">
      <c r="A574">
        <v>573</v>
      </c>
      <c r="B574" t="s">
        <v>53</v>
      </c>
      <c r="C574" t="s">
        <v>54</v>
      </c>
      <c r="D574" t="s">
        <v>14</v>
      </c>
      <c r="E574" t="s">
        <v>1257</v>
      </c>
      <c r="F574" t="s">
        <v>1258</v>
      </c>
      <c r="G574">
        <v>50</v>
      </c>
      <c r="H574" t="s">
        <v>57</v>
      </c>
      <c r="J574" s="12">
        <v>372.96</v>
      </c>
      <c r="L574" s="13" t="s">
        <v>4</v>
      </c>
      <c r="M574" s="14">
        <v>43018</v>
      </c>
      <c r="N574" s="15">
        <v>43018</v>
      </c>
      <c r="O574">
        <v>10418</v>
      </c>
      <c r="P574">
        <v>0.8</v>
      </c>
      <c r="Q574">
        <f t="shared" si="8"/>
        <v>8334.4</v>
      </c>
      <c r="S574" t="s">
        <v>1257</v>
      </c>
      <c r="AG574" s="17">
        <v>43383</v>
      </c>
      <c r="AH574" s="17">
        <v>43565</v>
      </c>
    </row>
    <row r="575" spans="1:34">
      <c r="A575">
        <v>574</v>
      </c>
      <c r="B575" t="s">
        <v>53</v>
      </c>
      <c r="C575" t="s">
        <v>54</v>
      </c>
      <c r="D575" t="s">
        <v>14</v>
      </c>
      <c r="E575" t="s">
        <v>1259</v>
      </c>
      <c r="F575" t="s">
        <v>1260</v>
      </c>
      <c r="G575">
        <v>50</v>
      </c>
      <c r="H575" t="s">
        <v>57</v>
      </c>
      <c r="J575" s="12">
        <v>116.25</v>
      </c>
      <c r="L575" s="13" t="s">
        <v>4</v>
      </c>
      <c r="M575" s="14">
        <v>43018</v>
      </c>
      <c r="N575" s="15">
        <v>43018</v>
      </c>
      <c r="O575">
        <v>2181</v>
      </c>
      <c r="P575">
        <v>0.8</v>
      </c>
      <c r="Q575">
        <f t="shared" si="8"/>
        <v>1744.8</v>
      </c>
      <c r="S575" t="s">
        <v>1259</v>
      </c>
      <c r="AG575" s="17">
        <v>43383</v>
      </c>
      <c r="AH575" s="17">
        <v>43565</v>
      </c>
    </row>
    <row r="576" spans="1:34">
      <c r="A576">
        <v>575</v>
      </c>
      <c r="B576" t="s">
        <v>53</v>
      </c>
      <c r="C576" t="s">
        <v>54</v>
      </c>
      <c r="D576" t="s">
        <v>14</v>
      </c>
      <c r="E576" t="s">
        <v>1259</v>
      </c>
      <c r="F576" t="s">
        <v>1261</v>
      </c>
      <c r="G576">
        <v>50</v>
      </c>
      <c r="H576" t="s">
        <v>57</v>
      </c>
      <c r="J576" s="12">
        <v>343.53</v>
      </c>
      <c r="L576" s="13" t="s">
        <v>4</v>
      </c>
      <c r="M576" s="14">
        <v>43018</v>
      </c>
      <c r="N576" s="15">
        <v>43018</v>
      </c>
      <c r="O576">
        <v>5595</v>
      </c>
      <c r="P576">
        <v>0.8</v>
      </c>
      <c r="Q576">
        <f t="shared" si="8"/>
        <v>4476</v>
      </c>
      <c r="S576" t="s">
        <v>1259</v>
      </c>
      <c r="AG576" s="17">
        <v>43383</v>
      </c>
      <c r="AH576" s="17">
        <v>43565</v>
      </c>
    </row>
    <row r="577" spans="1:34">
      <c r="A577">
        <v>576</v>
      </c>
      <c r="B577" t="s">
        <v>53</v>
      </c>
      <c r="C577" t="s">
        <v>54</v>
      </c>
      <c r="D577" t="s">
        <v>15</v>
      </c>
      <c r="E577" t="s">
        <v>1262</v>
      </c>
      <c r="F577" t="s">
        <v>1263</v>
      </c>
      <c r="G577">
        <v>50</v>
      </c>
      <c r="H577" t="s">
        <v>116</v>
      </c>
      <c r="J577" s="12" t="s">
        <v>117</v>
      </c>
      <c r="L577" s="13" t="s">
        <v>4</v>
      </c>
      <c r="M577" s="14">
        <v>43017</v>
      </c>
      <c r="N577" s="15">
        <v>43017</v>
      </c>
      <c r="O577">
        <v>12106.47</v>
      </c>
      <c r="P577">
        <v>0.6</v>
      </c>
      <c r="Q577">
        <f t="shared" si="8"/>
        <v>7263.882</v>
      </c>
      <c r="S577" t="s">
        <v>1147</v>
      </c>
      <c r="AG577" s="17">
        <v>43382</v>
      </c>
      <c r="AH577" s="17">
        <v>44113</v>
      </c>
    </row>
    <row r="578" spans="1:34">
      <c r="A578">
        <v>577</v>
      </c>
      <c r="B578" t="s">
        <v>53</v>
      </c>
      <c r="C578" t="s">
        <v>54</v>
      </c>
      <c r="D578" t="s">
        <v>16</v>
      </c>
      <c r="E578" t="s">
        <v>66</v>
      </c>
      <c r="F578" t="s">
        <v>1264</v>
      </c>
      <c r="G578">
        <v>50</v>
      </c>
      <c r="H578" t="s">
        <v>57</v>
      </c>
      <c r="J578" s="12">
        <v>2877</v>
      </c>
      <c r="L578" s="13" t="s">
        <v>4</v>
      </c>
      <c r="M578" s="14">
        <v>43017</v>
      </c>
      <c r="N578" s="15">
        <v>43017</v>
      </c>
      <c r="O578">
        <v>99183.1</v>
      </c>
      <c r="P578">
        <v>0.7</v>
      </c>
      <c r="Q578">
        <f t="shared" si="8"/>
        <v>69428.17</v>
      </c>
      <c r="S578" t="s">
        <v>1265</v>
      </c>
      <c r="AG578" s="17">
        <v>43321</v>
      </c>
      <c r="AH578" s="17">
        <v>43870</v>
      </c>
    </row>
    <row r="579" spans="1:34">
      <c r="A579">
        <v>578</v>
      </c>
      <c r="B579" t="s">
        <v>53</v>
      </c>
      <c r="C579" t="s">
        <v>54</v>
      </c>
      <c r="D579" t="s">
        <v>16</v>
      </c>
      <c r="E579" t="s">
        <v>66</v>
      </c>
      <c r="F579" t="s">
        <v>1266</v>
      </c>
      <c r="G579">
        <v>50</v>
      </c>
      <c r="H579" t="s">
        <v>57</v>
      </c>
      <c r="J579" s="12">
        <v>2930</v>
      </c>
      <c r="L579" s="13" t="s">
        <v>4</v>
      </c>
      <c r="M579" s="14">
        <v>43017</v>
      </c>
      <c r="N579" s="15">
        <v>43017</v>
      </c>
      <c r="O579">
        <v>102783.8</v>
      </c>
      <c r="P579">
        <v>0.7</v>
      </c>
      <c r="Q579">
        <f t="shared" ref="Q579:Q642" si="9">O579*P579</f>
        <v>71948.66</v>
      </c>
      <c r="S579" t="s">
        <v>1265</v>
      </c>
      <c r="AG579" s="17">
        <v>43321</v>
      </c>
      <c r="AH579" s="17">
        <v>44236</v>
      </c>
    </row>
    <row r="580" spans="1:34">
      <c r="A580">
        <v>579</v>
      </c>
      <c r="B580" t="s">
        <v>632</v>
      </c>
      <c r="C580" t="s">
        <v>54</v>
      </c>
      <c r="D580" t="s">
        <v>16</v>
      </c>
      <c r="E580" t="s">
        <v>252</v>
      </c>
      <c r="F580" t="s">
        <v>550</v>
      </c>
      <c r="G580">
        <v>40</v>
      </c>
      <c r="H580" t="s">
        <v>57</v>
      </c>
      <c r="J580" s="2">
        <v>5819</v>
      </c>
      <c r="L580" s="13" t="s">
        <v>4</v>
      </c>
      <c r="M580" s="14">
        <v>43005</v>
      </c>
      <c r="N580" s="15">
        <v>43005</v>
      </c>
      <c r="O580">
        <v>207794.9</v>
      </c>
      <c r="P580">
        <v>1.2</v>
      </c>
      <c r="Q580">
        <f t="shared" si="9"/>
        <v>249353.88</v>
      </c>
      <c r="S580" t="s">
        <v>646</v>
      </c>
      <c r="AG580" s="17">
        <v>43492</v>
      </c>
      <c r="AH580" s="17">
        <v>44588</v>
      </c>
    </row>
    <row r="581" spans="1:34">
      <c r="A581">
        <v>580</v>
      </c>
      <c r="B581" t="s">
        <v>659</v>
      </c>
      <c r="C581" t="s">
        <v>54</v>
      </c>
      <c r="D581" t="s">
        <v>15</v>
      </c>
      <c r="E581" t="s">
        <v>1267</v>
      </c>
      <c r="F581" t="s">
        <v>1268</v>
      </c>
      <c r="G581">
        <v>40</v>
      </c>
      <c r="H581" t="s">
        <v>116</v>
      </c>
      <c r="J581" s="12" t="s">
        <v>117</v>
      </c>
      <c r="L581" s="13" t="s">
        <v>4</v>
      </c>
      <c r="M581" s="14">
        <v>43005</v>
      </c>
      <c r="N581" s="15">
        <v>43005</v>
      </c>
      <c r="O581">
        <v>72921.24</v>
      </c>
      <c r="P581">
        <v>1</v>
      </c>
      <c r="Q581">
        <f t="shared" si="9"/>
        <v>72921.24</v>
      </c>
      <c r="S581" t="s">
        <v>1269</v>
      </c>
      <c r="AG581" s="17">
        <v>43370</v>
      </c>
      <c r="AH581" s="17">
        <v>44101</v>
      </c>
    </row>
    <row r="582" spans="1:34">
      <c r="A582">
        <v>581</v>
      </c>
      <c r="B582" t="s">
        <v>680</v>
      </c>
      <c r="C582" t="s">
        <v>54</v>
      </c>
      <c r="D582" t="s">
        <v>15</v>
      </c>
      <c r="E582" t="s">
        <v>1270</v>
      </c>
      <c r="F582" t="s">
        <v>1271</v>
      </c>
      <c r="G582">
        <v>70</v>
      </c>
      <c r="H582" t="s">
        <v>263</v>
      </c>
      <c r="J582" s="12">
        <v>16600.1</v>
      </c>
      <c r="L582" s="13" t="s">
        <v>4</v>
      </c>
      <c r="M582" s="14">
        <v>43003</v>
      </c>
      <c r="N582" s="15">
        <v>43003</v>
      </c>
      <c r="O582">
        <v>54939.41</v>
      </c>
      <c r="P582">
        <v>2.5</v>
      </c>
      <c r="Q582">
        <f t="shared" si="9"/>
        <v>137348.525</v>
      </c>
      <c r="S582" t="s">
        <v>1272</v>
      </c>
      <c r="AG582" s="17">
        <v>44245</v>
      </c>
      <c r="AH582" s="17">
        <v>45340</v>
      </c>
    </row>
    <row r="583" spans="1:34">
      <c r="A583">
        <v>582</v>
      </c>
      <c r="B583" t="s">
        <v>680</v>
      </c>
      <c r="C583" t="s">
        <v>54</v>
      </c>
      <c r="D583" t="s">
        <v>15</v>
      </c>
      <c r="E583" t="s">
        <v>1273</v>
      </c>
      <c r="F583" t="s">
        <v>1274</v>
      </c>
      <c r="G583">
        <v>70</v>
      </c>
      <c r="H583" t="s">
        <v>263</v>
      </c>
      <c r="J583" s="12">
        <v>22703.7</v>
      </c>
      <c r="L583" s="13" t="s">
        <v>4</v>
      </c>
      <c r="M583" s="14">
        <v>43000</v>
      </c>
      <c r="N583" s="15">
        <v>43000</v>
      </c>
      <c r="O583">
        <v>61982.34</v>
      </c>
      <c r="P583">
        <v>2.5</v>
      </c>
      <c r="Q583">
        <f t="shared" si="9"/>
        <v>154955.85</v>
      </c>
      <c r="S583" t="s">
        <v>489</v>
      </c>
      <c r="AG583" s="17">
        <v>43365</v>
      </c>
      <c r="AH583" s="17">
        <v>44461</v>
      </c>
    </row>
    <row r="584" spans="1:34">
      <c r="A584">
        <v>583</v>
      </c>
      <c r="B584" t="s">
        <v>680</v>
      </c>
      <c r="C584" t="s">
        <v>54</v>
      </c>
      <c r="D584" t="s">
        <v>14</v>
      </c>
      <c r="E584" t="s">
        <v>747</v>
      </c>
      <c r="F584" t="s">
        <v>833</v>
      </c>
      <c r="G584">
        <v>70</v>
      </c>
      <c r="H584" t="s">
        <v>57</v>
      </c>
      <c r="J584" s="12">
        <v>670</v>
      </c>
      <c r="L584" s="13" t="s">
        <v>4</v>
      </c>
      <c r="M584" s="14">
        <v>42993</v>
      </c>
      <c r="N584" s="15">
        <v>42993</v>
      </c>
      <c r="O584">
        <v>7274.09</v>
      </c>
      <c r="P584">
        <v>2.4</v>
      </c>
      <c r="Q584">
        <f t="shared" si="9"/>
        <v>17457.816</v>
      </c>
      <c r="S584" t="s">
        <v>58</v>
      </c>
      <c r="AG584" s="17">
        <v>43356</v>
      </c>
      <c r="AH584" s="17">
        <v>44086</v>
      </c>
    </row>
    <row r="585" spans="1:34">
      <c r="A585">
        <v>584</v>
      </c>
      <c r="B585" t="s">
        <v>669</v>
      </c>
      <c r="C585" t="s">
        <v>54</v>
      </c>
      <c r="D585" t="s">
        <v>14</v>
      </c>
      <c r="E585" t="s">
        <v>1275</v>
      </c>
      <c r="F585" t="s">
        <v>833</v>
      </c>
      <c r="G585">
        <v>40</v>
      </c>
      <c r="H585" t="s">
        <v>57</v>
      </c>
      <c r="J585" s="12">
        <v>1100</v>
      </c>
      <c r="L585" s="13" t="s">
        <v>4</v>
      </c>
      <c r="M585" s="14">
        <v>42993</v>
      </c>
      <c r="N585" s="15">
        <v>42993</v>
      </c>
      <c r="O585">
        <v>13243.89</v>
      </c>
      <c r="P585">
        <v>1.2</v>
      </c>
      <c r="Q585">
        <f t="shared" si="9"/>
        <v>15892.668</v>
      </c>
      <c r="S585" t="s">
        <v>58</v>
      </c>
      <c r="AG585" s="17">
        <v>43356</v>
      </c>
      <c r="AH585" s="17">
        <v>44086</v>
      </c>
    </row>
    <row r="586" spans="1:34">
      <c r="A586">
        <v>585</v>
      </c>
      <c r="B586" t="s">
        <v>412</v>
      </c>
      <c r="C586" t="s">
        <v>54</v>
      </c>
      <c r="D586" t="s">
        <v>14</v>
      </c>
      <c r="E586" t="s">
        <v>1276</v>
      </c>
      <c r="F586" t="s">
        <v>833</v>
      </c>
      <c r="G586">
        <v>40</v>
      </c>
      <c r="H586" t="s">
        <v>57</v>
      </c>
      <c r="J586" s="12">
        <v>2200</v>
      </c>
      <c r="L586" s="13" t="s">
        <v>4</v>
      </c>
      <c r="M586" s="14">
        <v>42993</v>
      </c>
      <c r="N586" s="15">
        <v>42993</v>
      </c>
      <c r="O586">
        <v>16582.11</v>
      </c>
      <c r="P586">
        <v>4</v>
      </c>
      <c r="Q586">
        <f t="shared" si="9"/>
        <v>66328.44</v>
      </c>
      <c r="S586" t="s">
        <v>58</v>
      </c>
      <c r="AG586" s="17">
        <v>43692</v>
      </c>
      <c r="AH586" s="17">
        <v>44422</v>
      </c>
    </row>
    <row r="587" spans="1:34">
      <c r="A587">
        <v>586</v>
      </c>
      <c r="B587" t="s">
        <v>1277</v>
      </c>
      <c r="C587" t="s">
        <v>54</v>
      </c>
      <c r="D587" t="s">
        <v>14</v>
      </c>
      <c r="E587" t="s">
        <v>1278</v>
      </c>
      <c r="F587" t="s">
        <v>833</v>
      </c>
      <c r="G587">
        <v>40</v>
      </c>
      <c r="H587" t="s">
        <v>57</v>
      </c>
      <c r="J587" s="12">
        <v>1500</v>
      </c>
      <c r="L587" s="13" t="s">
        <v>4</v>
      </c>
      <c r="M587" s="14">
        <v>42993</v>
      </c>
      <c r="N587" s="15">
        <v>42993</v>
      </c>
      <c r="O587">
        <v>9789.08</v>
      </c>
      <c r="P587">
        <v>4</v>
      </c>
      <c r="Q587">
        <f t="shared" si="9"/>
        <v>39156.32</v>
      </c>
      <c r="S587" t="s">
        <v>58</v>
      </c>
      <c r="AG587" s="17">
        <v>43692</v>
      </c>
      <c r="AH587" s="17">
        <v>44422</v>
      </c>
    </row>
    <row r="588" spans="1:34">
      <c r="A588">
        <v>587</v>
      </c>
      <c r="B588" t="s">
        <v>632</v>
      </c>
      <c r="C588" t="s">
        <v>54</v>
      </c>
      <c r="D588" t="s">
        <v>14</v>
      </c>
      <c r="E588" t="s">
        <v>1279</v>
      </c>
      <c r="F588" t="s">
        <v>833</v>
      </c>
      <c r="G588">
        <v>40</v>
      </c>
      <c r="H588" t="s">
        <v>57</v>
      </c>
      <c r="J588" s="12">
        <v>90</v>
      </c>
      <c r="L588" s="13" t="s">
        <v>4</v>
      </c>
      <c r="M588" s="14">
        <v>42993</v>
      </c>
      <c r="N588" s="15">
        <v>42993</v>
      </c>
      <c r="O588">
        <v>2434.43</v>
      </c>
      <c r="P588">
        <v>0.2</v>
      </c>
      <c r="Q588">
        <f t="shared" si="9"/>
        <v>486.886</v>
      </c>
      <c r="S588" t="s">
        <v>58</v>
      </c>
      <c r="AG588" s="17">
        <v>43692</v>
      </c>
      <c r="AH588" s="17">
        <v>44422</v>
      </c>
    </row>
    <row r="589" spans="1:34">
      <c r="A589">
        <v>588</v>
      </c>
      <c r="B589" t="s">
        <v>632</v>
      </c>
      <c r="C589" t="s">
        <v>54</v>
      </c>
      <c r="D589" t="s">
        <v>15</v>
      </c>
      <c r="E589" t="s">
        <v>1280</v>
      </c>
      <c r="F589" t="s">
        <v>1281</v>
      </c>
      <c r="G589">
        <v>40</v>
      </c>
      <c r="H589" t="s">
        <v>116</v>
      </c>
      <c r="J589" s="12" t="s">
        <v>117</v>
      </c>
      <c r="L589" s="13" t="s">
        <v>4</v>
      </c>
      <c r="M589" s="14">
        <v>42991</v>
      </c>
      <c r="N589" s="15">
        <v>42991</v>
      </c>
      <c r="O589">
        <v>7345.71</v>
      </c>
      <c r="P589">
        <v>0.5</v>
      </c>
      <c r="Q589">
        <f t="shared" si="9"/>
        <v>3672.855</v>
      </c>
      <c r="S589" t="s">
        <v>1282</v>
      </c>
      <c r="AG589" s="17">
        <v>43356</v>
      </c>
      <c r="AH589" s="17">
        <v>44087</v>
      </c>
    </row>
    <row r="590" spans="1:34">
      <c r="A590">
        <v>589</v>
      </c>
      <c r="B590" t="s">
        <v>680</v>
      </c>
      <c r="C590" t="s">
        <v>54</v>
      </c>
      <c r="D590" t="s">
        <v>15</v>
      </c>
      <c r="E590" t="s">
        <v>1283</v>
      </c>
      <c r="F590" t="s">
        <v>1284</v>
      </c>
      <c r="G590">
        <v>70</v>
      </c>
      <c r="H590" t="s">
        <v>263</v>
      </c>
      <c r="J590" s="12">
        <v>1498.2437</v>
      </c>
      <c r="L590" s="13" t="s">
        <v>4</v>
      </c>
      <c r="M590" s="14">
        <v>42986</v>
      </c>
      <c r="N590" s="15">
        <v>42986</v>
      </c>
      <c r="O590">
        <v>18077.3</v>
      </c>
      <c r="P590">
        <v>3</v>
      </c>
      <c r="Q590">
        <f t="shared" si="9"/>
        <v>54231.9</v>
      </c>
      <c r="S590" t="s">
        <v>1285</v>
      </c>
      <c r="AG590" s="17">
        <v>44161</v>
      </c>
      <c r="AH590" s="17">
        <v>45256</v>
      </c>
    </row>
    <row r="591" spans="1:34">
      <c r="A591">
        <v>590</v>
      </c>
      <c r="B591" t="s">
        <v>53</v>
      </c>
      <c r="C591" t="s">
        <v>54</v>
      </c>
      <c r="D591" t="s">
        <v>14</v>
      </c>
      <c r="E591" t="s">
        <v>1286</v>
      </c>
      <c r="F591" t="s">
        <v>1287</v>
      </c>
      <c r="G591">
        <v>50</v>
      </c>
      <c r="H591" t="s">
        <v>57</v>
      </c>
      <c r="J591" s="12">
        <v>540</v>
      </c>
      <c r="L591" s="13" t="s">
        <v>4</v>
      </c>
      <c r="M591" s="14">
        <v>42983</v>
      </c>
      <c r="N591" s="15">
        <v>42983</v>
      </c>
      <c r="O591">
        <v>14873.27</v>
      </c>
      <c r="P591">
        <v>1</v>
      </c>
      <c r="Q591">
        <f t="shared" si="9"/>
        <v>14873.27</v>
      </c>
      <c r="S591" t="s">
        <v>1288</v>
      </c>
      <c r="AG591" s="17">
        <v>44202</v>
      </c>
      <c r="AH591" s="17">
        <v>44566</v>
      </c>
    </row>
    <row r="592" spans="1:34">
      <c r="A592">
        <v>591</v>
      </c>
      <c r="B592" t="s">
        <v>680</v>
      </c>
      <c r="C592" t="s">
        <v>54</v>
      </c>
      <c r="D592" t="s">
        <v>14</v>
      </c>
      <c r="E592" t="s">
        <v>127</v>
      </c>
      <c r="F592" t="s">
        <v>1289</v>
      </c>
      <c r="G592">
        <v>70</v>
      </c>
      <c r="H592" t="s">
        <v>116</v>
      </c>
      <c r="J592" s="12" t="s">
        <v>117</v>
      </c>
      <c r="L592" s="13" t="s">
        <v>4</v>
      </c>
      <c r="M592" s="14">
        <v>42978</v>
      </c>
      <c r="N592" s="15">
        <v>42978</v>
      </c>
      <c r="O592">
        <v>93056</v>
      </c>
      <c r="P592">
        <v>2</v>
      </c>
      <c r="Q592">
        <f t="shared" si="9"/>
        <v>186112</v>
      </c>
      <c r="S592" t="s">
        <v>1290</v>
      </c>
      <c r="AG592" s="17">
        <v>43524</v>
      </c>
      <c r="AH592" s="17">
        <v>44255</v>
      </c>
    </row>
    <row r="593" spans="1:34">
      <c r="A593">
        <v>592</v>
      </c>
      <c r="B593" t="s">
        <v>53</v>
      </c>
      <c r="C593" t="s">
        <v>54</v>
      </c>
      <c r="D593" t="s">
        <v>14</v>
      </c>
      <c r="E593" t="s">
        <v>1291</v>
      </c>
      <c r="F593" t="s">
        <v>1292</v>
      </c>
      <c r="G593">
        <v>50</v>
      </c>
      <c r="H593" t="s">
        <v>57</v>
      </c>
      <c r="J593" s="12">
        <v>105</v>
      </c>
      <c r="L593" s="13" t="s">
        <v>4</v>
      </c>
      <c r="M593" s="14">
        <v>42978</v>
      </c>
      <c r="N593" s="15">
        <v>42978</v>
      </c>
      <c r="O593">
        <v>2807.25</v>
      </c>
      <c r="P593">
        <v>1</v>
      </c>
      <c r="Q593">
        <f t="shared" si="9"/>
        <v>2807.25</v>
      </c>
      <c r="S593" t="s">
        <v>1293</v>
      </c>
      <c r="AG593" s="17">
        <v>43339</v>
      </c>
      <c r="AH593" s="17">
        <v>43703</v>
      </c>
    </row>
    <row r="594" spans="1:34">
      <c r="A594">
        <v>593</v>
      </c>
      <c r="B594" t="s">
        <v>53</v>
      </c>
      <c r="C594" t="s">
        <v>54</v>
      </c>
      <c r="D594" t="s">
        <v>14</v>
      </c>
      <c r="E594" t="s">
        <v>1294</v>
      </c>
      <c r="F594" t="s">
        <v>1287</v>
      </c>
      <c r="G594">
        <v>50</v>
      </c>
      <c r="H594" t="s">
        <v>57</v>
      </c>
      <c r="J594" s="12">
        <v>365</v>
      </c>
      <c r="L594" s="13" t="s">
        <v>4</v>
      </c>
      <c r="M594" s="14">
        <v>42976</v>
      </c>
      <c r="N594" s="15">
        <v>42976</v>
      </c>
      <c r="O594">
        <v>10000</v>
      </c>
      <c r="P594">
        <v>0.7</v>
      </c>
      <c r="Q594">
        <f t="shared" si="9"/>
        <v>7000</v>
      </c>
      <c r="S594" t="s">
        <v>1295</v>
      </c>
      <c r="AG594" s="17">
        <v>43339</v>
      </c>
      <c r="AH594" s="17">
        <v>43703</v>
      </c>
    </row>
    <row r="595" spans="1:34">
      <c r="A595">
        <v>594</v>
      </c>
      <c r="B595" t="s">
        <v>680</v>
      </c>
      <c r="C595" t="s">
        <v>54</v>
      </c>
      <c r="D595" t="s">
        <v>14</v>
      </c>
      <c r="E595" t="s">
        <v>99</v>
      </c>
      <c r="F595" t="s">
        <v>1296</v>
      </c>
      <c r="G595">
        <v>70</v>
      </c>
      <c r="H595" t="s">
        <v>74</v>
      </c>
      <c r="J595" s="12">
        <v>1797.7459</v>
      </c>
      <c r="L595" s="13" t="s">
        <v>4</v>
      </c>
      <c r="M595" s="14">
        <v>42972</v>
      </c>
      <c r="N595" s="15">
        <v>42972</v>
      </c>
      <c r="O595">
        <v>93632.6</v>
      </c>
      <c r="P595">
        <v>2</v>
      </c>
      <c r="Q595">
        <f t="shared" si="9"/>
        <v>187265.2</v>
      </c>
      <c r="S595" t="s">
        <v>1297</v>
      </c>
      <c r="AG595" s="17">
        <v>43337</v>
      </c>
      <c r="AH595" s="17">
        <v>44433</v>
      </c>
    </row>
    <row r="596" spans="1:34">
      <c r="A596">
        <v>595</v>
      </c>
      <c r="B596" t="s">
        <v>624</v>
      </c>
      <c r="C596" t="s">
        <v>54</v>
      </c>
      <c r="D596" t="s">
        <v>15</v>
      </c>
      <c r="E596" t="s">
        <v>1298</v>
      </c>
      <c r="F596" t="s">
        <v>1299</v>
      </c>
      <c r="G596">
        <v>40</v>
      </c>
      <c r="H596" t="s">
        <v>263</v>
      </c>
      <c r="J596" s="12">
        <v>1917.04</v>
      </c>
      <c r="L596" s="13" t="s">
        <v>4</v>
      </c>
      <c r="M596" s="14">
        <v>42965</v>
      </c>
      <c r="N596" s="15">
        <v>42965</v>
      </c>
      <c r="O596">
        <v>73732.18</v>
      </c>
      <c r="P596">
        <v>1.5</v>
      </c>
      <c r="Q596">
        <f t="shared" si="9"/>
        <v>110598.27</v>
      </c>
      <c r="S596" t="s">
        <v>573</v>
      </c>
      <c r="AG596" s="17">
        <v>43330</v>
      </c>
      <c r="AH596" s="17">
        <v>44426</v>
      </c>
    </row>
    <row r="597" spans="1:34">
      <c r="A597">
        <v>596</v>
      </c>
      <c r="B597" t="s">
        <v>428</v>
      </c>
      <c r="C597" t="s">
        <v>54</v>
      </c>
      <c r="D597" t="s">
        <v>16</v>
      </c>
      <c r="E597" t="s">
        <v>1300</v>
      </c>
      <c r="F597" t="s">
        <v>1301</v>
      </c>
      <c r="G597">
        <v>40</v>
      </c>
      <c r="H597" t="s">
        <v>57</v>
      </c>
      <c r="J597" s="12">
        <v>1866</v>
      </c>
      <c r="L597" s="13" t="s">
        <v>4</v>
      </c>
      <c r="M597" s="14">
        <v>42962</v>
      </c>
      <c r="N597" s="15">
        <v>42962</v>
      </c>
      <c r="O597">
        <v>36359.5</v>
      </c>
      <c r="P597">
        <v>0.6</v>
      </c>
      <c r="Q597">
        <f t="shared" si="9"/>
        <v>21815.7</v>
      </c>
      <c r="S597" t="s">
        <v>1302</v>
      </c>
      <c r="AG597" s="17">
        <v>43449</v>
      </c>
      <c r="AH597" s="17">
        <v>44545</v>
      </c>
    </row>
    <row r="598" spans="1:34">
      <c r="A598">
        <v>597</v>
      </c>
      <c r="B598" t="s">
        <v>53</v>
      </c>
      <c r="C598" t="s">
        <v>54</v>
      </c>
      <c r="D598" t="s">
        <v>14</v>
      </c>
      <c r="E598" t="s">
        <v>1303</v>
      </c>
      <c r="F598" t="s">
        <v>1304</v>
      </c>
      <c r="G598">
        <v>50</v>
      </c>
      <c r="H598" t="s">
        <v>57</v>
      </c>
      <c r="J598" s="12">
        <v>146.39</v>
      </c>
      <c r="L598" s="13" t="s">
        <v>4</v>
      </c>
      <c r="M598" s="14">
        <v>42961</v>
      </c>
      <c r="N598" s="15">
        <v>42961</v>
      </c>
      <c r="O598">
        <v>4089</v>
      </c>
      <c r="P598">
        <v>0.8</v>
      </c>
      <c r="Q598">
        <f t="shared" si="9"/>
        <v>3271.2</v>
      </c>
      <c r="S598" t="s">
        <v>1303</v>
      </c>
      <c r="AG598" s="17">
        <v>43326</v>
      </c>
      <c r="AH598" s="17">
        <v>43510</v>
      </c>
    </row>
    <row r="599" spans="1:34">
      <c r="A599">
        <v>598</v>
      </c>
      <c r="B599" t="s">
        <v>53</v>
      </c>
      <c r="C599" t="s">
        <v>54</v>
      </c>
      <c r="D599" t="s">
        <v>14</v>
      </c>
      <c r="E599" t="s">
        <v>1303</v>
      </c>
      <c r="F599" t="s">
        <v>1305</v>
      </c>
      <c r="G599">
        <v>50</v>
      </c>
      <c r="H599" t="s">
        <v>57</v>
      </c>
      <c r="J599" s="12">
        <v>143.56</v>
      </c>
      <c r="L599" s="13" t="s">
        <v>4</v>
      </c>
      <c r="M599" s="14">
        <v>42961</v>
      </c>
      <c r="N599" s="15">
        <v>42961</v>
      </c>
      <c r="O599">
        <v>4010</v>
      </c>
      <c r="P599">
        <v>0.8</v>
      </c>
      <c r="Q599">
        <f t="shared" si="9"/>
        <v>3208</v>
      </c>
      <c r="S599" t="s">
        <v>1303</v>
      </c>
      <c r="AG599" s="17">
        <v>43326</v>
      </c>
      <c r="AH599" s="17">
        <v>43510</v>
      </c>
    </row>
    <row r="600" spans="1:34">
      <c r="A600">
        <v>599</v>
      </c>
      <c r="B600" t="s">
        <v>53</v>
      </c>
      <c r="C600" t="s">
        <v>54</v>
      </c>
      <c r="D600" t="s">
        <v>14</v>
      </c>
      <c r="E600" t="s">
        <v>1306</v>
      </c>
      <c r="F600" t="s">
        <v>1307</v>
      </c>
      <c r="G600">
        <v>50</v>
      </c>
      <c r="H600" t="s">
        <v>57</v>
      </c>
      <c r="J600" s="12">
        <v>334.16</v>
      </c>
      <c r="L600" s="13" t="s">
        <v>4</v>
      </c>
      <c r="M600" s="14">
        <v>42961</v>
      </c>
      <c r="N600" s="15">
        <v>42961</v>
      </c>
      <c r="O600">
        <v>9334</v>
      </c>
      <c r="P600">
        <v>1.8</v>
      </c>
      <c r="Q600">
        <f t="shared" si="9"/>
        <v>16801.2</v>
      </c>
      <c r="S600" t="s">
        <v>1306</v>
      </c>
      <c r="AG600" s="17">
        <v>43326</v>
      </c>
      <c r="AH600" s="17">
        <v>43510</v>
      </c>
    </row>
    <row r="601" spans="1:34">
      <c r="A601">
        <v>600</v>
      </c>
      <c r="B601" t="s">
        <v>632</v>
      </c>
      <c r="C601" t="s">
        <v>54</v>
      </c>
      <c r="D601" t="s">
        <v>14</v>
      </c>
      <c r="E601" t="s">
        <v>1308</v>
      </c>
      <c r="F601" t="s">
        <v>1309</v>
      </c>
      <c r="G601">
        <v>40</v>
      </c>
      <c r="H601" t="s">
        <v>116</v>
      </c>
      <c r="J601" s="12" t="s">
        <v>117</v>
      </c>
      <c r="L601" s="13" t="s">
        <v>4</v>
      </c>
      <c r="M601" s="14">
        <v>42958</v>
      </c>
      <c r="N601" s="15">
        <v>42958</v>
      </c>
      <c r="O601">
        <v>25639</v>
      </c>
      <c r="P601">
        <v>0</v>
      </c>
      <c r="Q601">
        <f t="shared" si="9"/>
        <v>0</v>
      </c>
      <c r="S601" t="s">
        <v>644</v>
      </c>
      <c r="AG601" s="17">
        <v>43323</v>
      </c>
      <c r="AH601" s="17">
        <v>43688</v>
      </c>
    </row>
    <row r="602" spans="1:34">
      <c r="A602">
        <v>601</v>
      </c>
      <c r="B602" t="s">
        <v>632</v>
      </c>
      <c r="C602" t="s">
        <v>54</v>
      </c>
      <c r="D602" t="s">
        <v>14</v>
      </c>
      <c r="E602" t="s">
        <v>1310</v>
      </c>
      <c r="F602" t="s">
        <v>1311</v>
      </c>
      <c r="G602">
        <v>40</v>
      </c>
      <c r="H602" t="s">
        <v>116</v>
      </c>
      <c r="J602" s="12" t="s">
        <v>117</v>
      </c>
      <c r="L602" s="13" t="s">
        <v>4</v>
      </c>
      <c r="M602" s="14">
        <v>42958</v>
      </c>
      <c r="N602" s="15">
        <v>42958</v>
      </c>
      <c r="O602">
        <v>5401</v>
      </c>
      <c r="P602">
        <v>1</v>
      </c>
      <c r="Q602">
        <f t="shared" si="9"/>
        <v>5401</v>
      </c>
      <c r="S602" t="s">
        <v>644</v>
      </c>
      <c r="AG602" s="17">
        <v>43323</v>
      </c>
      <c r="AH602" s="17">
        <v>43688</v>
      </c>
    </row>
    <row r="603" spans="1:34">
      <c r="A603">
        <v>602</v>
      </c>
      <c r="B603" t="s">
        <v>53</v>
      </c>
      <c r="C603" t="s">
        <v>54</v>
      </c>
      <c r="D603" t="s">
        <v>14</v>
      </c>
      <c r="E603" t="s">
        <v>1312</v>
      </c>
      <c r="F603" t="s">
        <v>1313</v>
      </c>
      <c r="G603">
        <v>50</v>
      </c>
      <c r="H603" t="s">
        <v>57</v>
      </c>
      <c r="J603" s="12">
        <v>178.64</v>
      </c>
      <c r="L603" s="13" t="s">
        <v>4</v>
      </c>
      <c r="M603" s="14">
        <v>42955</v>
      </c>
      <c r="N603" s="15">
        <v>42955</v>
      </c>
      <c r="O603">
        <v>4990</v>
      </c>
      <c r="P603">
        <v>0.8</v>
      </c>
      <c r="Q603">
        <f t="shared" si="9"/>
        <v>3992</v>
      </c>
      <c r="S603" t="s">
        <v>1312</v>
      </c>
      <c r="AG603" s="17">
        <v>43320</v>
      </c>
      <c r="AH603" s="17">
        <v>43504</v>
      </c>
    </row>
    <row r="604" spans="1:34">
      <c r="A604">
        <v>603</v>
      </c>
      <c r="B604" t="s">
        <v>53</v>
      </c>
      <c r="C604" t="s">
        <v>54</v>
      </c>
      <c r="D604" t="s">
        <v>14</v>
      </c>
      <c r="E604" t="s">
        <v>1257</v>
      </c>
      <c r="F604" t="s">
        <v>1314</v>
      </c>
      <c r="G604">
        <v>50</v>
      </c>
      <c r="H604" t="s">
        <v>57</v>
      </c>
      <c r="J604" s="12">
        <v>285.6</v>
      </c>
      <c r="L604" s="13" t="s">
        <v>4</v>
      </c>
      <c r="M604" s="14">
        <v>42955</v>
      </c>
      <c r="N604" s="15">
        <v>42955</v>
      </c>
      <c r="O604">
        <v>8000</v>
      </c>
      <c r="P604">
        <v>1.8</v>
      </c>
      <c r="Q604">
        <f t="shared" si="9"/>
        <v>14400</v>
      </c>
      <c r="S604" t="s">
        <v>1257</v>
      </c>
      <c r="AG604" s="17">
        <v>43320</v>
      </c>
      <c r="AH604" s="17">
        <v>43504</v>
      </c>
    </row>
    <row r="605" spans="1:34">
      <c r="A605">
        <v>604</v>
      </c>
      <c r="B605" t="s">
        <v>53</v>
      </c>
      <c r="C605" t="s">
        <v>54</v>
      </c>
      <c r="D605" t="s">
        <v>14</v>
      </c>
      <c r="E605" t="s">
        <v>1315</v>
      </c>
      <c r="F605" t="s">
        <v>1316</v>
      </c>
      <c r="G605">
        <v>50</v>
      </c>
      <c r="H605" t="s">
        <v>57</v>
      </c>
      <c r="J605" s="12">
        <v>122.36</v>
      </c>
      <c r="L605" s="13" t="s">
        <v>4</v>
      </c>
      <c r="M605" s="14">
        <v>42955</v>
      </c>
      <c r="N605" s="15">
        <v>42955</v>
      </c>
      <c r="O605">
        <v>3418</v>
      </c>
      <c r="P605">
        <v>1.8</v>
      </c>
      <c r="Q605">
        <f t="shared" si="9"/>
        <v>6152.4</v>
      </c>
      <c r="S605" t="s">
        <v>1315</v>
      </c>
      <c r="AG605" s="17">
        <v>43320</v>
      </c>
      <c r="AH605" s="17">
        <v>43504</v>
      </c>
    </row>
    <row r="606" spans="1:34">
      <c r="A606">
        <v>605</v>
      </c>
      <c r="B606" t="s">
        <v>680</v>
      </c>
      <c r="C606" t="s">
        <v>54</v>
      </c>
      <c r="D606" t="s">
        <v>14</v>
      </c>
      <c r="E606" t="s">
        <v>1317</v>
      </c>
      <c r="F606" t="s">
        <v>1318</v>
      </c>
      <c r="G606">
        <v>70</v>
      </c>
      <c r="H606" t="s">
        <v>74</v>
      </c>
      <c r="J606" s="12">
        <v>3982.2082</v>
      </c>
      <c r="L606" s="13" t="s">
        <v>4</v>
      </c>
      <c r="M606" s="14">
        <v>42951</v>
      </c>
      <c r="N606" s="15">
        <v>42951</v>
      </c>
      <c r="O606">
        <v>95195</v>
      </c>
      <c r="P606">
        <v>2.5</v>
      </c>
      <c r="Q606">
        <f t="shared" si="9"/>
        <v>237987.5</v>
      </c>
      <c r="S606" t="s">
        <v>1319</v>
      </c>
      <c r="AG606" s="17">
        <v>44327</v>
      </c>
      <c r="AH606" s="17">
        <v>45423</v>
      </c>
    </row>
    <row r="607" spans="1:34">
      <c r="A607">
        <v>606</v>
      </c>
      <c r="B607" t="s">
        <v>428</v>
      </c>
      <c r="C607" t="s">
        <v>54</v>
      </c>
      <c r="D607" t="s">
        <v>17</v>
      </c>
      <c r="E607" t="s">
        <v>103</v>
      </c>
      <c r="F607" t="s">
        <v>1320</v>
      </c>
      <c r="G607">
        <v>40</v>
      </c>
      <c r="H607" t="s">
        <v>57</v>
      </c>
      <c r="J607" s="12">
        <v>3276</v>
      </c>
      <c r="L607" s="13" t="s">
        <v>4</v>
      </c>
      <c r="M607" s="14">
        <v>42944</v>
      </c>
      <c r="N607" s="15">
        <v>42944</v>
      </c>
      <c r="O607">
        <v>63000</v>
      </c>
      <c r="P607">
        <v>2.8</v>
      </c>
      <c r="Q607">
        <f t="shared" si="9"/>
        <v>176400</v>
      </c>
      <c r="S607" t="s">
        <v>739</v>
      </c>
      <c r="AG607" s="17">
        <v>43370</v>
      </c>
      <c r="AH607" s="17">
        <v>44100</v>
      </c>
    </row>
    <row r="608" spans="1:34">
      <c r="A608">
        <v>607</v>
      </c>
      <c r="B608" t="s">
        <v>53</v>
      </c>
      <c r="C608" t="s">
        <v>54</v>
      </c>
      <c r="D608" t="s">
        <v>16</v>
      </c>
      <c r="E608" t="s">
        <v>66</v>
      </c>
      <c r="F608" t="s">
        <v>1321</v>
      </c>
      <c r="G608">
        <v>50</v>
      </c>
      <c r="H608" t="s">
        <v>57</v>
      </c>
      <c r="J608" s="12">
        <v>289</v>
      </c>
      <c r="L608" s="13" t="s">
        <v>4</v>
      </c>
      <c r="M608" s="14">
        <v>42941</v>
      </c>
      <c r="N608" s="15">
        <v>42941</v>
      </c>
      <c r="O608">
        <v>9768.5</v>
      </c>
      <c r="P608">
        <v>1.8</v>
      </c>
      <c r="Q608">
        <f t="shared" si="9"/>
        <v>17583.3</v>
      </c>
      <c r="S608" t="s">
        <v>1322</v>
      </c>
      <c r="AG608" s="17">
        <v>43245</v>
      </c>
      <c r="AH608" s="17">
        <v>43610</v>
      </c>
    </row>
    <row r="609" spans="1:34">
      <c r="A609">
        <v>608</v>
      </c>
      <c r="B609" t="s">
        <v>632</v>
      </c>
      <c r="C609" t="s">
        <v>54</v>
      </c>
      <c r="D609" t="s">
        <v>14</v>
      </c>
      <c r="E609" t="s">
        <v>1323</v>
      </c>
      <c r="F609" t="s">
        <v>833</v>
      </c>
      <c r="G609">
        <v>40</v>
      </c>
      <c r="H609" t="s">
        <v>116</v>
      </c>
      <c r="J609" s="12" t="s">
        <v>117</v>
      </c>
      <c r="L609" s="13" t="s">
        <v>4</v>
      </c>
      <c r="M609" s="14">
        <v>42941</v>
      </c>
      <c r="N609" s="15">
        <v>42941</v>
      </c>
      <c r="O609">
        <v>16213.66</v>
      </c>
      <c r="P609">
        <v>1</v>
      </c>
      <c r="Q609">
        <f t="shared" si="9"/>
        <v>16213.66</v>
      </c>
      <c r="S609" t="s">
        <v>58</v>
      </c>
      <c r="AG609" s="17">
        <v>43304</v>
      </c>
      <c r="AH609" s="17">
        <v>43668</v>
      </c>
    </row>
    <row r="610" spans="1:34">
      <c r="A610">
        <v>609</v>
      </c>
      <c r="B610" t="s">
        <v>680</v>
      </c>
      <c r="C610" t="s">
        <v>54</v>
      </c>
      <c r="D610" t="s">
        <v>17</v>
      </c>
      <c r="E610" t="s">
        <v>1324</v>
      </c>
      <c r="F610" t="s">
        <v>1325</v>
      </c>
      <c r="G610">
        <v>70</v>
      </c>
      <c r="H610" t="s">
        <v>74</v>
      </c>
      <c r="J610" s="12">
        <v>342.9682</v>
      </c>
      <c r="L610" s="13" t="s">
        <v>4</v>
      </c>
      <c r="M610" s="14">
        <v>42929</v>
      </c>
      <c r="N610" s="15">
        <v>42929</v>
      </c>
      <c r="O610">
        <v>55676.65</v>
      </c>
      <c r="P610">
        <v>2.8</v>
      </c>
      <c r="Q610">
        <f t="shared" si="9"/>
        <v>155894.62</v>
      </c>
      <c r="S610" t="s">
        <v>1326</v>
      </c>
      <c r="AG610" s="17">
        <v>43295</v>
      </c>
      <c r="AH610" s="17">
        <v>44026</v>
      </c>
    </row>
    <row r="611" spans="1:34">
      <c r="A611">
        <v>610</v>
      </c>
      <c r="B611" t="s">
        <v>624</v>
      </c>
      <c r="C611" t="s">
        <v>54</v>
      </c>
      <c r="D611" t="s">
        <v>17</v>
      </c>
      <c r="E611" t="s">
        <v>379</v>
      </c>
      <c r="F611" t="s">
        <v>1327</v>
      </c>
      <c r="G611">
        <v>40</v>
      </c>
      <c r="H611" t="s">
        <v>116</v>
      </c>
      <c r="J611" s="12" t="s">
        <v>117</v>
      </c>
      <c r="L611" s="13" t="s">
        <v>4</v>
      </c>
      <c r="M611" s="14">
        <v>42928</v>
      </c>
      <c r="N611" s="15">
        <v>42928</v>
      </c>
      <c r="O611">
        <v>47817.62</v>
      </c>
      <c r="P611">
        <v>1</v>
      </c>
      <c r="Q611">
        <f t="shared" si="9"/>
        <v>47817.62</v>
      </c>
      <c r="S611" t="s">
        <v>381</v>
      </c>
      <c r="AG611" s="17">
        <v>43686</v>
      </c>
      <c r="AH611" s="17">
        <v>44417</v>
      </c>
    </row>
    <row r="612" spans="1:34">
      <c r="A612">
        <v>611</v>
      </c>
      <c r="B612" t="s">
        <v>624</v>
      </c>
      <c r="C612" t="s">
        <v>54</v>
      </c>
      <c r="D612" t="s">
        <v>17</v>
      </c>
      <c r="E612" t="s">
        <v>1328</v>
      </c>
      <c r="F612" t="s">
        <v>1329</v>
      </c>
      <c r="G612">
        <v>40</v>
      </c>
      <c r="H612" t="s">
        <v>116</v>
      </c>
      <c r="J612" s="12" t="s">
        <v>117</v>
      </c>
      <c r="L612" s="13" t="s">
        <v>4</v>
      </c>
      <c r="M612" s="14">
        <v>42928</v>
      </c>
      <c r="N612" s="15">
        <v>42928</v>
      </c>
      <c r="O612">
        <v>33723.18</v>
      </c>
      <c r="P612">
        <v>1.2</v>
      </c>
      <c r="Q612">
        <f t="shared" si="9"/>
        <v>40467.816</v>
      </c>
      <c r="S612" t="s">
        <v>381</v>
      </c>
      <c r="AG612" s="17">
        <v>43322</v>
      </c>
      <c r="AH612" s="17">
        <v>44052</v>
      </c>
    </row>
    <row r="613" spans="1:34">
      <c r="A613">
        <v>612</v>
      </c>
      <c r="B613" t="s">
        <v>53</v>
      </c>
      <c r="C613" t="s">
        <v>54</v>
      </c>
      <c r="D613" t="s">
        <v>14</v>
      </c>
      <c r="E613" t="s">
        <v>1330</v>
      </c>
      <c r="F613" t="s">
        <v>1331</v>
      </c>
      <c r="G613">
        <v>50</v>
      </c>
      <c r="H613" t="s">
        <v>57</v>
      </c>
      <c r="J613" s="12">
        <v>327.26</v>
      </c>
      <c r="L613" s="13" t="s">
        <v>4</v>
      </c>
      <c r="M613" s="14">
        <v>42926</v>
      </c>
      <c r="N613" s="15">
        <v>42926</v>
      </c>
      <c r="O613">
        <v>9116</v>
      </c>
      <c r="P613">
        <v>0.8</v>
      </c>
      <c r="Q613">
        <f t="shared" si="9"/>
        <v>7292.8</v>
      </c>
      <c r="S613" t="s">
        <v>1330</v>
      </c>
      <c r="AG613" s="17">
        <v>43291</v>
      </c>
      <c r="AH613" s="17">
        <v>43475</v>
      </c>
    </row>
    <row r="614" spans="1:34">
      <c r="A614">
        <v>613</v>
      </c>
      <c r="B614" t="s">
        <v>53</v>
      </c>
      <c r="C614" t="s">
        <v>54</v>
      </c>
      <c r="D614" t="s">
        <v>15</v>
      </c>
      <c r="E614" t="s">
        <v>1332</v>
      </c>
      <c r="F614" t="s">
        <v>1333</v>
      </c>
      <c r="G614">
        <v>50</v>
      </c>
      <c r="H614" t="s">
        <v>263</v>
      </c>
      <c r="J614" s="12">
        <v>76.8874</v>
      </c>
      <c r="L614" s="13" t="s">
        <v>4</v>
      </c>
      <c r="M614" s="14">
        <v>42919</v>
      </c>
      <c r="N614" s="15">
        <v>42919</v>
      </c>
      <c r="O614">
        <v>4271.52</v>
      </c>
      <c r="P614">
        <v>0.7</v>
      </c>
      <c r="Q614">
        <f t="shared" si="9"/>
        <v>2990.064</v>
      </c>
      <c r="S614" t="s">
        <v>1334</v>
      </c>
      <c r="AG614" s="17">
        <v>43811</v>
      </c>
      <c r="AH614" s="17">
        <v>44907</v>
      </c>
    </row>
    <row r="615" spans="1:34">
      <c r="A615">
        <v>614</v>
      </c>
      <c r="B615" t="s">
        <v>659</v>
      </c>
      <c r="C615" t="s">
        <v>54</v>
      </c>
      <c r="D615" t="s">
        <v>17</v>
      </c>
      <c r="E615" t="s">
        <v>1335</v>
      </c>
      <c r="F615" t="s">
        <v>1336</v>
      </c>
      <c r="G615">
        <v>40</v>
      </c>
      <c r="H615" t="s">
        <v>116</v>
      </c>
      <c r="J615" s="12" t="s">
        <v>117</v>
      </c>
      <c r="L615" s="13" t="s">
        <v>4</v>
      </c>
      <c r="M615" s="14">
        <v>42919</v>
      </c>
      <c r="N615" s="15">
        <v>42919</v>
      </c>
      <c r="O615">
        <v>23443.56</v>
      </c>
      <c r="P615">
        <v>1.5</v>
      </c>
      <c r="Q615">
        <f t="shared" si="9"/>
        <v>35165.34</v>
      </c>
      <c r="S615" t="s">
        <v>1337</v>
      </c>
      <c r="AG615" s="17">
        <v>43314</v>
      </c>
      <c r="AH615" s="17">
        <v>44044</v>
      </c>
    </row>
    <row r="616" spans="1:34">
      <c r="A616">
        <v>615</v>
      </c>
      <c r="B616" t="s">
        <v>680</v>
      </c>
      <c r="C616" t="s">
        <v>54</v>
      </c>
      <c r="D616" t="s">
        <v>14</v>
      </c>
      <c r="E616" t="s">
        <v>127</v>
      </c>
      <c r="F616" t="s">
        <v>1006</v>
      </c>
      <c r="G616">
        <v>70</v>
      </c>
      <c r="H616" t="s">
        <v>116</v>
      </c>
      <c r="J616" s="12">
        <v>653.5237</v>
      </c>
      <c r="L616" s="13" t="s">
        <v>4</v>
      </c>
      <c r="M616" s="14">
        <v>42916</v>
      </c>
      <c r="N616" s="15">
        <v>42916</v>
      </c>
      <c r="O616">
        <v>104500</v>
      </c>
      <c r="P616">
        <v>2</v>
      </c>
      <c r="Q616">
        <f t="shared" si="9"/>
        <v>209000</v>
      </c>
      <c r="S616" t="s">
        <v>1193</v>
      </c>
      <c r="AG616" s="17">
        <v>43464</v>
      </c>
      <c r="AH616" s="17">
        <v>44195</v>
      </c>
    </row>
    <row r="617" spans="1:34">
      <c r="A617">
        <v>616</v>
      </c>
      <c r="B617" t="s">
        <v>680</v>
      </c>
      <c r="C617" t="s">
        <v>54</v>
      </c>
      <c r="D617" t="s">
        <v>14</v>
      </c>
      <c r="E617" t="s">
        <v>127</v>
      </c>
      <c r="F617" t="s">
        <v>1338</v>
      </c>
      <c r="G617">
        <v>70</v>
      </c>
      <c r="H617" t="s">
        <v>116</v>
      </c>
      <c r="J617" s="12" t="s">
        <v>117</v>
      </c>
      <c r="L617" s="13" t="s">
        <v>4</v>
      </c>
      <c r="M617" s="14">
        <v>42916</v>
      </c>
      <c r="N617" s="15">
        <v>42916</v>
      </c>
      <c r="O617">
        <v>62410</v>
      </c>
      <c r="P617">
        <v>2</v>
      </c>
      <c r="Q617">
        <f t="shared" si="9"/>
        <v>124820</v>
      </c>
      <c r="S617" t="s">
        <v>1339</v>
      </c>
      <c r="AG617" s="17">
        <v>43465</v>
      </c>
      <c r="AH617" s="17">
        <v>44196</v>
      </c>
    </row>
    <row r="618" spans="1:34">
      <c r="A618">
        <v>617</v>
      </c>
      <c r="B618" t="s">
        <v>53</v>
      </c>
      <c r="C618" t="s">
        <v>54</v>
      </c>
      <c r="D618" t="s">
        <v>15</v>
      </c>
      <c r="E618" t="s">
        <v>1340</v>
      </c>
      <c r="F618" t="s">
        <v>1341</v>
      </c>
      <c r="G618">
        <v>50</v>
      </c>
      <c r="H618" t="s">
        <v>263</v>
      </c>
      <c r="J618" s="12">
        <v>840.15</v>
      </c>
      <c r="L618" s="13" t="s">
        <v>4</v>
      </c>
      <c r="M618" s="14">
        <v>42914</v>
      </c>
      <c r="N618" s="15">
        <v>42914</v>
      </c>
      <c r="O618">
        <v>46675</v>
      </c>
      <c r="P618">
        <v>0.6</v>
      </c>
      <c r="Q618">
        <f t="shared" si="9"/>
        <v>28005</v>
      </c>
      <c r="S618" t="s">
        <v>1342</v>
      </c>
      <c r="AG618" s="17">
        <v>43097</v>
      </c>
      <c r="AH618" s="17">
        <v>44193</v>
      </c>
    </row>
    <row r="619" spans="1:34">
      <c r="A619">
        <v>618</v>
      </c>
      <c r="B619" t="s">
        <v>53</v>
      </c>
      <c r="C619" t="s">
        <v>54</v>
      </c>
      <c r="D619" t="s">
        <v>15</v>
      </c>
      <c r="E619" t="s">
        <v>1343</v>
      </c>
      <c r="F619" t="s">
        <v>1344</v>
      </c>
      <c r="G619">
        <v>50</v>
      </c>
      <c r="H619" t="s">
        <v>263</v>
      </c>
      <c r="J619" s="12">
        <v>240.01</v>
      </c>
      <c r="L619" s="13" t="s">
        <v>4</v>
      </c>
      <c r="M619" s="14">
        <v>42914</v>
      </c>
      <c r="N619" s="15">
        <v>42914</v>
      </c>
      <c r="O619">
        <v>13333.94</v>
      </c>
      <c r="P619">
        <v>0.6</v>
      </c>
      <c r="Q619">
        <f t="shared" si="9"/>
        <v>8000.364</v>
      </c>
      <c r="S619" t="s">
        <v>461</v>
      </c>
      <c r="AG619" s="17">
        <v>43097</v>
      </c>
      <c r="AH619" s="17">
        <v>44193</v>
      </c>
    </row>
    <row r="620" spans="1:34">
      <c r="A620">
        <v>619</v>
      </c>
      <c r="B620" t="s">
        <v>53</v>
      </c>
      <c r="C620" t="s">
        <v>54</v>
      </c>
      <c r="D620" t="s">
        <v>15</v>
      </c>
      <c r="E620" t="s">
        <v>1345</v>
      </c>
      <c r="F620" t="s">
        <v>1346</v>
      </c>
      <c r="G620">
        <v>50</v>
      </c>
      <c r="H620" t="s">
        <v>263</v>
      </c>
      <c r="J620" s="12">
        <v>360.69</v>
      </c>
      <c r="L620" s="13" t="s">
        <v>4</v>
      </c>
      <c r="M620" s="14">
        <v>42914</v>
      </c>
      <c r="N620" s="15">
        <v>42914</v>
      </c>
      <c r="O620">
        <v>20038.61</v>
      </c>
      <c r="P620">
        <v>0.6</v>
      </c>
      <c r="Q620">
        <f t="shared" si="9"/>
        <v>12023.166</v>
      </c>
      <c r="S620" t="s">
        <v>464</v>
      </c>
      <c r="AG620" s="17">
        <v>43097</v>
      </c>
      <c r="AH620" s="17">
        <v>44193</v>
      </c>
    </row>
    <row r="621" spans="1:34">
      <c r="A621">
        <v>620</v>
      </c>
      <c r="B621" t="s">
        <v>680</v>
      </c>
      <c r="C621" t="s">
        <v>54</v>
      </c>
      <c r="D621" t="s">
        <v>16</v>
      </c>
      <c r="E621" t="s">
        <v>1347</v>
      </c>
      <c r="F621" t="s">
        <v>1348</v>
      </c>
      <c r="G621">
        <v>70</v>
      </c>
      <c r="H621" t="s">
        <v>57</v>
      </c>
      <c r="J621" s="12">
        <v>2113</v>
      </c>
      <c r="L621" s="13" t="s">
        <v>4</v>
      </c>
      <c r="M621" s="14">
        <v>42913</v>
      </c>
      <c r="N621" s="15">
        <v>42913</v>
      </c>
      <c r="O621">
        <v>10888.3</v>
      </c>
      <c r="P621">
        <v>2.5</v>
      </c>
      <c r="Q621">
        <f t="shared" si="9"/>
        <v>27220.75</v>
      </c>
      <c r="S621" t="s">
        <v>1349</v>
      </c>
      <c r="AG621" s="17">
        <v>43400</v>
      </c>
      <c r="AH621" s="17">
        <v>44496</v>
      </c>
    </row>
    <row r="622" spans="1:34">
      <c r="A622">
        <v>621</v>
      </c>
      <c r="B622" t="s">
        <v>680</v>
      </c>
      <c r="C622" t="s">
        <v>54</v>
      </c>
      <c r="D622" t="s">
        <v>16</v>
      </c>
      <c r="E622" t="s">
        <v>848</v>
      </c>
      <c r="F622" t="s">
        <v>1350</v>
      </c>
      <c r="G622">
        <v>70</v>
      </c>
      <c r="H622" t="s">
        <v>57</v>
      </c>
      <c r="J622" s="12">
        <v>7718</v>
      </c>
      <c r="L622" s="13" t="s">
        <v>4</v>
      </c>
      <c r="M622" s="14">
        <v>42913</v>
      </c>
      <c r="N622" s="15">
        <v>42913</v>
      </c>
      <c r="O622">
        <v>63049.8</v>
      </c>
      <c r="P622">
        <v>1.62</v>
      </c>
      <c r="Q622">
        <f t="shared" si="9"/>
        <v>102140.676</v>
      </c>
      <c r="S622" t="s">
        <v>1351</v>
      </c>
      <c r="AG622" s="17">
        <v>43838</v>
      </c>
      <c r="AH622" s="17">
        <v>44934</v>
      </c>
    </row>
    <row r="623" spans="1:34">
      <c r="A623">
        <v>622</v>
      </c>
      <c r="B623" t="s">
        <v>632</v>
      </c>
      <c r="C623" t="s">
        <v>54</v>
      </c>
      <c r="D623" t="s">
        <v>14</v>
      </c>
      <c r="E623" t="s">
        <v>1352</v>
      </c>
      <c r="F623" t="s">
        <v>558</v>
      </c>
      <c r="G623">
        <v>40</v>
      </c>
      <c r="H623" t="s">
        <v>116</v>
      </c>
      <c r="J623" s="12" t="s">
        <v>117</v>
      </c>
      <c r="L623" s="13" t="s">
        <v>4</v>
      </c>
      <c r="M623" s="14">
        <v>42912</v>
      </c>
      <c r="N623" s="15">
        <v>42912</v>
      </c>
      <c r="O623">
        <v>10664.46</v>
      </c>
      <c r="P623">
        <v>0.7</v>
      </c>
      <c r="Q623">
        <f t="shared" si="9"/>
        <v>7465.122</v>
      </c>
      <c r="S623" t="s">
        <v>1353</v>
      </c>
      <c r="AG623" s="17">
        <v>43826</v>
      </c>
      <c r="AH623" s="17">
        <v>44373</v>
      </c>
    </row>
    <row r="624" spans="1:34">
      <c r="A624">
        <v>623</v>
      </c>
      <c r="B624" t="s">
        <v>680</v>
      </c>
      <c r="C624" t="s">
        <v>54</v>
      </c>
      <c r="D624" t="s">
        <v>14</v>
      </c>
      <c r="E624" t="s">
        <v>1354</v>
      </c>
      <c r="F624" t="s">
        <v>1287</v>
      </c>
      <c r="G624">
        <v>70</v>
      </c>
      <c r="H624" t="s">
        <v>116</v>
      </c>
      <c r="J624" s="12" t="s">
        <v>117</v>
      </c>
      <c r="L624" s="13" t="s">
        <v>4</v>
      </c>
      <c r="M624" s="14">
        <v>42909</v>
      </c>
      <c r="N624" s="15">
        <v>42909</v>
      </c>
      <c r="O624">
        <v>7520.61</v>
      </c>
      <c r="P624">
        <v>2</v>
      </c>
      <c r="Q624">
        <f t="shared" si="9"/>
        <v>15041.22</v>
      </c>
      <c r="S624" t="s">
        <v>1355</v>
      </c>
      <c r="AG624" s="18">
        <v>43769</v>
      </c>
      <c r="AH624" s="18">
        <v>44134</v>
      </c>
    </row>
    <row r="625" spans="1:34">
      <c r="A625">
        <v>624</v>
      </c>
      <c r="B625" t="s">
        <v>53</v>
      </c>
      <c r="C625" t="s">
        <v>54</v>
      </c>
      <c r="D625" t="s">
        <v>14</v>
      </c>
      <c r="E625" t="s">
        <v>1354</v>
      </c>
      <c r="F625" t="s">
        <v>1356</v>
      </c>
      <c r="G625">
        <v>50</v>
      </c>
      <c r="H625" t="s">
        <v>116</v>
      </c>
      <c r="J625" s="12" t="s">
        <v>117</v>
      </c>
      <c r="L625" s="13" t="s">
        <v>4</v>
      </c>
      <c r="M625" s="14">
        <v>42909</v>
      </c>
      <c r="N625" s="15">
        <v>42909</v>
      </c>
      <c r="O625">
        <v>5408.58</v>
      </c>
      <c r="P625">
        <v>0.7</v>
      </c>
      <c r="Q625">
        <f t="shared" si="9"/>
        <v>3786.006</v>
      </c>
      <c r="S625" t="s">
        <v>1355</v>
      </c>
      <c r="AG625" s="17">
        <v>43769</v>
      </c>
      <c r="AH625" s="17">
        <v>44134</v>
      </c>
    </row>
    <row r="626" spans="1:34">
      <c r="A626">
        <v>625</v>
      </c>
      <c r="B626" t="s">
        <v>53</v>
      </c>
      <c r="C626" t="s">
        <v>54</v>
      </c>
      <c r="D626" t="s">
        <v>14</v>
      </c>
      <c r="E626" t="s">
        <v>1357</v>
      </c>
      <c r="F626" t="s">
        <v>1358</v>
      </c>
      <c r="G626">
        <v>50</v>
      </c>
      <c r="H626" t="s">
        <v>116</v>
      </c>
      <c r="J626" s="12" t="s">
        <v>117</v>
      </c>
      <c r="L626" s="13" t="s">
        <v>4</v>
      </c>
      <c r="M626" s="14">
        <v>42906</v>
      </c>
      <c r="N626" s="15">
        <v>42906</v>
      </c>
      <c r="O626">
        <v>124097.01</v>
      </c>
      <c r="P626">
        <v>0.7</v>
      </c>
      <c r="Q626">
        <f t="shared" si="9"/>
        <v>86867.907</v>
      </c>
      <c r="S626" t="s">
        <v>1359</v>
      </c>
      <c r="AG626" s="17">
        <v>43769</v>
      </c>
      <c r="AH626" s="17">
        <v>44499</v>
      </c>
    </row>
    <row r="627" spans="1:34">
      <c r="A627">
        <v>626</v>
      </c>
      <c r="B627" t="s">
        <v>53</v>
      </c>
      <c r="C627" t="s">
        <v>54</v>
      </c>
      <c r="D627" t="s">
        <v>15</v>
      </c>
      <c r="E627" t="s">
        <v>1360</v>
      </c>
      <c r="F627" t="s">
        <v>1361</v>
      </c>
      <c r="G627">
        <v>50</v>
      </c>
      <c r="H627" t="s">
        <v>263</v>
      </c>
      <c r="J627" s="12">
        <v>360.4158</v>
      </c>
      <c r="L627" s="13" t="s">
        <v>4</v>
      </c>
      <c r="M627" s="14">
        <v>42902</v>
      </c>
      <c r="N627" s="15">
        <v>42902</v>
      </c>
      <c r="O627">
        <v>20023.1</v>
      </c>
      <c r="P627">
        <v>0.6</v>
      </c>
      <c r="Q627">
        <f t="shared" si="9"/>
        <v>12013.86</v>
      </c>
      <c r="S627" t="s">
        <v>1362</v>
      </c>
      <c r="AG627" s="17">
        <v>42994</v>
      </c>
      <c r="AH627" s="17">
        <v>44090</v>
      </c>
    </row>
    <row r="628" spans="1:34">
      <c r="A628">
        <v>627</v>
      </c>
      <c r="B628" t="s">
        <v>53</v>
      </c>
      <c r="C628" t="s">
        <v>54</v>
      </c>
      <c r="D628" t="s">
        <v>14</v>
      </c>
      <c r="E628" t="s">
        <v>1062</v>
      </c>
      <c r="F628" t="s">
        <v>1363</v>
      </c>
      <c r="G628">
        <v>50</v>
      </c>
      <c r="H628" t="s">
        <v>57</v>
      </c>
      <c r="J628" s="12">
        <v>1765</v>
      </c>
      <c r="L628" s="13" t="s">
        <v>4</v>
      </c>
      <c r="M628" s="14">
        <v>42900</v>
      </c>
      <c r="N628" s="15">
        <v>42900</v>
      </c>
      <c r="O628">
        <v>55989.71</v>
      </c>
      <c r="P628">
        <v>0.7</v>
      </c>
      <c r="Q628">
        <f t="shared" si="9"/>
        <v>39192.797</v>
      </c>
      <c r="S628" t="s">
        <v>1109</v>
      </c>
      <c r="AG628" s="17">
        <v>43263</v>
      </c>
      <c r="AH628" s="17">
        <v>43810</v>
      </c>
    </row>
    <row r="629" spans="1:34">
      <c r="A629">
        <v>628</v>
      </c>
      <c r="B629" t="s">
        <v>680</v>
      </c>
      <c r="C629" t="s">
        <v>54</v>
      </c>
      <c r="D629" t="s">
        <v>14</v>
      </c>
      <c r="E629" t="s">
        <v>1364</v>
      </c>
      <c r="F629" t="s">
        <v>1365</v>
      </c>
      <c r="G629">
        <v>70</v>
      </c>
      <c r="H629" t="s">
        <v>74</v>
      </c>
      <c r="J629" s="12">
        <v>893.5086</v>
      </c>
      <c r="L629" s="13" t="s">
        <v>4</v>
      </c>
      <c r="M629" s="14">
        <v>42899</v>
      </c>
      <c r="N629" s="15">
        <v>42899</v>
      </c>
      <c r="O629">
        <v>55019</v>
      </c>
      <c r="P629">
        <v>2</v>
      </c>
      <c r="Q629">
        <f t="shared" si="9"/>
        <v>110038</v>
      </c>
      <c r="S629" t="s">
        <v>1366</v>
      </c>
      <c r="AG629" s="17">
        <v>43264</v>
      </c>
      <c r="AH629" s="17">
        <v>44360</v>
      </c>
    </row>
    <row r="630" spans="1:34">
      <c r="A630">
        <v>629</v>
      </c>
      <c r="B630" t="s">
        <v>136</v>
      </c>
      <c r="C630" t="s">
        <v>54</v>
      </c>
      <c r="D630" t="s">
        <v>15</v>
      </c>
      <c r="E630" t="s">
        <v>1367</v>
      </c>
      <c r="F630" t="s">
        <v>1368</v>
      </c>
      <c r="G630">
        <v>40</v>
      </c>
      <c r="H630" t="s">
        <v>116</v>
      </c>
      <c r="J630" s="12" t="s">
        <v>117</v>
      </c>
      <c r="L630" s="13" t="s">
        <v>4</v>
      </c>
      <c r="M630" s="14">
        <v>42899</v>
      </c>
      <c r="N630" s="15">
        <v>42899</v>
      </c>
      <c r="O630">
        <v>7141.81</v>
      </c>
      <c r="P630">
        <v>1</v>
      </c>
      <c r="Q630">
        <f t="shared" si="9"/>
        <v>7141.81</v>
      </c>
      <c r="S630" t="s">
        <v>1369</v>
      </c>
      <c r="AG630" s="17">
        <v>44069</v>
      </c>
      <c r="AH630" s="17">
        <v>44799</v>
      </c>
    </row>
    <row r="631" spans="1:34">
      <c r="A631">
        <v>630</v>
      </c>
      <c r="B631" t="s">
        <v>136</v>
      </c>
      <c r="C631" t="s">
        <v>54</v>
      </c>
      <c r="D631" t="s">
        <v>15</v>
      </c>
      <c r="E631" t="s">
        <v>1370</v>
      </c>
      <c r="F631" t="s">
        <v>1371</v>
      </c>
      <c r="G631">
        <v>40</v>
      </c>
      <c r="H631" t="s">
        <v>116</v>
      </c>
      <c r="J631" s="12" t="s">
        <v>117</v>
      </c>
      <c r="L631" s="13" t="s">
        <v>4</v>
      </c>
      <c r="M631" s="14">
        <v>42898</v>
      </c>
      <c r="N631" s="15">
        <v>42898</v>
      </c>
      <c r="O631">
        <v>23372.18</v>
      </c>
      <c r="P631">
        <v>2</v>
      </c>
      <c r="Q631">
        <f t="shared" si="9"/>
        <v>46744.36</v>
      </c>
      <c r="S631" t="s">
        <v>1372</v>
      </c>
      <c r="AG631" s="17">
        <v>43263</v>
      </c>
      <c r="AH631" s="17">
        <v>44359</v>
      </c>
    </row>
    <row r="632" spans="1:34">
      <c r="A632">
        <v>631</v>
      </c>
      <c r="B632" t="s">
        <v>624</v>
      </c>
      <c r="C632" t="s">
        <v>54</v>
      </c>
      <c r="D632" t="s">
        <v>15</v>
      </c>
      <c r="E632" t="s">
        <v>1373</v>
      </c>
      <c r="F632" t="s">
        <v>1374</v>
      </c>
      <c r="G632">
        <v>40</v>
      </c>
      <c r="H632" t="s">
        <v>116</v>
      </c>
      <c r="J632" s="12" t="s">
        <v>117</v>
      </c>
      <c r="L632" s="13" t="s">
        <v>4</v>
      </c>
      <c r="M632" s="14">
        <v>42898</v>
      </c>
      <c r="N632" s="15">
        <v>42898</v>
      </c>
      <c r="O632">
        <v>135633.82</v>
      </c>
      <c r="P632">
        <v>1.5</v>
      </c>
      <c r="Q632">
        <f t="shared" si="9"/>
        <v>203450.73</v>
      </c>
      <c r="S632" t="s">
        <v>1129</v>
      </c>
      <c r="AG632" s="17">
        <v>43263</v>
      </c>
      <c r="AH632" s="17">
        <v>44359</v>
      </c>
    </row>
    <row r="633" spans="1:34">
      <c r="A633">
        <v>632</v>
      </c>
      <c r="B633" t="s">
        <v>53</v>
      </c>
      <c r="C633" t="s">
        <v>54</v>
      </c>
      <c r="D633" t="s">
        <v>14</v>
      </c>
      <c r="E633" t="s">
        <v>1375</v>
      </c>
      <c r="F633" t="s">
        <v>1376</v>
      </c>
      <c r="G633">
        <v>50</v>
      </c>
      <c r="H633" t="s">
        <v>57</v>
      </c>
      <c r="J633" s="12">
        <v>822.49</v>
      </c>
      <c r="L633" s="13" t="s">
        <v>4</v>
      </c>
      <c r="M633" s="14">
        <v>42894</v>
      </c>
      <c r="N633" s="15">
        <v>42894</v>
      </c>
      <c r="O633">
        <v>23300</v>
      </c>
      <c r="P633">
        <v>1.8</v>
      </c>
      <c r="Q633">
        <f t="shared" si="9"/>
        <v>41940</v>
      </c>
      <c r="S633" t="s">
        <v>1375</v>
      </c>
      <c r="AG633" s="17">
        <v>43259</v>
      </c>
      <c r="AH633" s="17">
        <v>43442</v>
      </c>
    </row>
    <row r="634" spans="1:34">
      <c r="A634">
        <v>633</v>
      </c>
      <c r="B634" t="s">
        <v>53</v>
      </c>
      <c r="C634" t="s">
        <v>54</v>
      </c>
      <c r="D634" t="s">
        <v>14</v>
      </c>
      <c r="E634" t="s">
        <v>1377</v>
      </c>
      <c r="F634" t="s">
        <v>1378</v>
      </c>
      <c r="G634">
        <v>50</v>
      </c>
      <c r="H634" t="s">
        <v>57</v>
      </c>
      <c r="J634" s="12">
        <v>233.8524</v>
      </c>
      <c r="L634" s="13" t="s">
        <v>4</v>
      </c>
      <c r="M634" s="14">
        <v>42894</v>
      </c>
      <c r="N634" s="15">
        <v>42894</v>
      </c>
      <c r="O634">
        <v>6606</v>
      </c>
      <c r="P634">
        <v>1.8</v>
      </c>
      <c r="Q634">
        <f t="shared" si="9"/>
        <v>11890.8</v>
      </c>
      <c r="S634" t="s">
        <v>1377</v>
      </c>
      <c r="AG634" s="17">
        <v>43259</v>
      </c>
      <c r="AH634" s="17">
        <v>43442</v>
      </c>
    </row>
    <row r="635" spans="1:34">
      <c r="A635">
        <v>634</v>
      </c>
      <c r="B635" t="s">
        <v>659</v>
      </c>
      <c r="C635" t="s">
        <v>54</v>
      </c>
      <c r="D635" t="s">
        <v>15</v>
      </c>
      <c r="E635" t="s">
        <v>1379</v>
      </c>
      <c r="F635" t="s">
        <v>1380</v>
      </c>
      <c r="G635">
        <v>40</v>
      </c>
      <c r="H635" t="s">
        <v>116</v>
      </c>
      <c r="J635" s="12" t="s">
        <v>117</v>
      </c>
      <c r="L635" s="13" t="s">
        <v>4</v>
      </c>
      <c r="M635" s="14">
        <v>42893</v>
      </c>
      <c r="N635" s="15">
        <v>42893</v>
      </c>
      <c r="O635">
        <v>88656.46</v>
      </c>
      <c r="P635">
        <v>4</v>
      </c>
      <c r="Q635">
        <f t="shared" si="9"/>
        <v>354625.84</v>
      </c>
      <c r="S635" t="s">
        <v>1381</v>
      </c>
      <c r="AG635" s="17">
        <v>43258</v>
      </c>
      <c r="AH635" s="17">
        <v>44354</v>
      </c>
    </row>
    <row r="636" spans="1:34">
      <c r="A636">
        <v>635</v>
      </c>
      <c r="B636" t="s">
        <v>680</v>
      </c>
      <c r="C636" t="s">
        <v>54</v>
      </c>
      <c r="D636" t="s">
        <v>15</v>
      </c>
      <c r="E636" t="s">
        <v>1382</v>
      </c>
      <c r="F636" t="s">
        <v>1383</v>
      </c>
      <c r="G636">
        <v>70</v>
      </c>
      <c r="H636" t="s">
        <v>116</v>
      </c>
      <c r="J636" s="12" t="s">
        <v>117</v>
      </c>
      <c r="L636" s="13" t="s">
        <v>4</v>
      </c>
      <c r="M636" s="14">
        <v>42893</v>
      </c>
      <c r="N636" s="15">
        <v>42893</v>
      </c>
      <c r="O636">
        <v>66202.8</v>
      </c>
      <c r="P636">
        <v>2.8</v>
      </c>
      <c r="Q636">
        <f t="shared" si="9"/>
        <v>185367.84</v>
      </c>
      <c r="S636" t="s">
        <v>1384</v>
      </c>
      <c r="AG636" s="17">
        <v>43258</v>
      </c>
      <c r="AH636" s="17">
        <v>44354</v>
      </c>
    </row>
    <row r="637" spans="1:34">
      <c r="A637">
        <v>636</v>
      </c>
      <c r="B637" t="s">
        <v>680</v>
      </c>
      <c r="C637" t="s">
        <v>54</v>
      </c>
      <c r="D637" t="s">
        <v>15</v>
      </c>
      <c r="E637" t="s">
        <v>1382</v>
      </c>
      <c r="F637" t="s">
        <v>1385</v>
      </c>
      <c r="G637">
        <v>70</v>
      </c>
      <c r="H637" t="s">
        <v>116</v>
      </c>
      <c r="J637" s="12" t="s">
        <v>117</v>
      </c>
      <c r="L637" s="13" t="s">
        <v>4</v>
      </c>
      <c r="M637" s="14">
        <v>42893</v>
      </c>
      <c r="N637" s="15">
        <v>42893</v>
      </c>
      <c r="O637">
        <v>35083.83</v>
      </c>
      <c r="P637">
        <v>2.8</v>
      </c>
      <c r="Q637">
        <f t="shared" si="9"/>
        <v>98234.724</v>
      </c>
      <c r="S637" t="s">
        <v>1386</v>
      </c>
      <c r="AG637" s="17">
        <v>43258</v>
      </c>
      <c r="AH637" s="17">
        <v>44354</v>
      </c>
    </row>
    <row r="638" spans="1:34">
      <c r="A638">
        <v>637</v>
      </c>
      <c r="B638" t="s">
        <v>680</v>
      </c>
      <c r="C638" t="s">
        <v>54</v>
      </c>
      <c r="D638" t="s">
        <v>15</v>
      </c>
      <c r="E638" t="s">
        <v>1387</v>
      </c>
      <c r="F638" t="s">
        <v>1388</v>
      </c>
      <c r="G638">
        <v>70</v>
      </c>
      <c r="H638" t="s">
        <v>116</v>
      </c>
      <c r="J638" s="12" t="s">
        <v>117</v>
      </c>
      <c r="L638" s="13" t="s">
        <v>4</v>
      </c>
      <c r="M638" s="14">
        <v>42893</v>
      </c>
      <c r="N638" s="15">
        <v>42893</v>
      </c>
      <c r="O638">
        <v>128060.35</v>
      </c>
      <c r="P638">
        <v>2.01</v>
      </c>
      <c r="Q638">
        <f t="shared" si="9"/>
        <v>257401.3035</v>
      </c>
      <c r="S638" t="s">
        <v>1389</v>
      </c>
      <c r="AG638" s="17">
        <v>43258</v>
      </c>
      <c r="AH638" s="17">
        <v>44354</v>
      </c>
    </row>
    <row r="639" spans="1:34">
      <c r="A639">
        <v>638</v>
      </c>
      <c r="B639" t="s">
        <v>826</v>
      </c>
      <c r="C639" t="s">
        <v>54</v>
      </c>
      <c r="D639" t="s">
        <v>17</v>
      </c>
      <c r="E639" t="s">
        <v>1390</v>
      </c>
      <c r="F639" t="s">
        <v>1391</v>
      </c>
      <c r="G639">
        <v>70</v>
      </c>
      <c r="H639" t="s">
        <v>116</v>
      </c>
      <c r="J639" s="12" t="s">
        <v>117</v>
      </c>
      <c r="L639" s="13" t="s">
        <v>4</v>
      </c>
      <c r="M639" s="14">
        <v>42882</v>
      </c>
      <c r="N639" s="15">
        <v>42882</v>
      </c>
      <c r="O639">
        <v>8512.75</v>
      </c>
      <c r="P639">
        <v>2.8</v>
      </c>
      <c r="Q639">
        <f t="shared" si="9"/>
        <v>23835.7</v>
      </c>
      <c r="S639" t="s">
        <v>1392</v>
      </c>
      <c r="AG639" s="17">
        <v>43278</v>
      </c>
      <c r="AH639" s="17">
        <v>44009</v>
      </c>
    </row>
    <row r="640" spans="1:34">
      <c r="A640">
        <v>639</v>
      </c>
      <c r="B640" t="s">
        <v>624</v>
      </c>
      <c r="C640" t="s">
        <v>54</v>
      </c>
      <c r="D640" t="s">
        <v>14</v>
      </c>
      <c r="E640" t="s">
        <v>1393</v>
      </c>
      <c r="F640" t="s">
        <v>1394</v>
      </c>
      <c r="G640">
        <v>40</v>
      </c>
      <c r="H640" t="s">
        <v>57</v>
      </c>
      <c r="J640" s="12">
        <v>1330</v>
      </c>
      <c r="L640" s="13" t="s">
        <v>4</v>
      </c>
      <c r="M640" s="14">
        <v>42882</v>
      </c>
      <c r="N640" s="15">
        <v>42882</v>
      </c>
      <c r="O640">
        <v>21890</v>
      </c>
      <c r="P640">
        <v>0.8</v>
      </c>
      <c r="Q640">
        <f t="shared" si="9"/>
        <v>17512</v>
      </c>
      <c r="S640" t="s">
        <v>1393</v>
      </c>
      <c r="AG640" s="17">
        <v>43339</v>
      </c>
      <c r="AH640" s="17">
        <v>44435</v>
      </c>
    </row>
    <row r="641" spans="1:34">
      <c r="A641">
        <v>640</v>
      </c>
      <c r="B641" t="s">
        <v>53</v>
      </c>
      <c r="C641" t="s">
        <v>54</v>
      </c>
      <c r="D641" t="s">
        <v>17</v>
      </c>
      <c r="E641" t="s">
        <v>53</v>
      </c>
      <c r="F641" t="s">
        <v>1395</v>
      </c>
      <c r="G641">
        <v>50</v>
      </c>
      <c r="H641" t="s">
        <v>57</v>
      </c>
      <c r="J641" s="12">
        <v>1165.8</v>
      </c>
      <c r="L641" s="13" t="s">
        <v>4</v>
      </c>
      <c r="M641" s="14">
        <v>42880</v>
      </c>
      <c r="N641" s="15">
        <v>42880</v>
      </c>
      <c r="O641">
        <v>44838.3</v>
      </c>
      <c r="P641">
        <v>0.8</v>
      </c>
      <c r="Q641">
        <f t="shared" si="9"/>
        <v>35870.64</v>
      </c>
      <c r="S641" t="s">
        <v>1396</v>
      </c>
      <c r="AG641" s="17">
        <v>43306</v>
      </c>
      <c r="AH641" s="17">
        <v>44037</v>
      </c>
    </row>
    <row r="642" spans="1:34">
      <c r="A642">
        <v>641</v>
      </c>
      <c r="B642" t="s">
        <v>53</v>
      </c>
      <c r="C642" t="s">
        <v>54</v>
      </c>
      <c r="D642" t="s">
        <v>17</v>
      </c>
      <c r="E642" t="s">
        <v>53</v>
      </c>
      <c r="F642" t="s">
        <v>1397</v>
      </c>
      <c r="G642">
        <v>50</v>
      </c>
      <c r="H642" t="s">
        <v>57</v>
      </c>
      <c r="J642" s="12">
        <v>1037.1</v>
      </c>
      <c r="L642" s="13" t="s">
        <v>4</v>
      </c>
      <c r="M642" s="14">
        <v>42880</v>
      </c>
      <c r="N642" s="15">
        <v>42880</v>
      </c>
      <c r="O642">
        <v>39135.84</v>
      </c>
      <c r="P642">
        <v>0.8</v>
      </c>
      <c r="Q642">
        <f t="shared" si="9"/>
        <v>31308.672</v>
      </c>
      <c r="S642" t="s">
        <v>1396</v>
      </c>
      <c r="AG642" s="17">
        <v>43306</v>
      </c>
      <c r="AH642" s="17">
        <v>44037</v>
      </c>
    </row>
    <row r="643" spans="1:34">
      <c r="A643">
        <v>642</v>
      </c>
      <c r="B643" t="s">
        <v>53</v>
      </c>
      <c r="C643" t="s">
        <v>54</v>
      </c>
      <c r="D643" t="s">
        <v>17</v>
      </c>
      <c r="E643" t="s">
        <v>53</v>
      </c>
      <c r="F643" t="s">
        <v>1398</v>
      </c>
      <c r="G643">
        <v>50</v>
      </c>
      <c r="H643" t="s">
        <v>57</v>
      </c>
      <c r="J643" s="12">
        <v>108.5</v>
      </c>
      <c r="L643" s="13" t="s">
        <v>4</v>
      </c>
      <c r="M643" s="14">
        <v>42880</v>
      </c>
      <c r="N643" s="15">
        <v>42880</v>
      </c>
      <c r="O643">
        <v>4205.26</v>
      </c>
      <c r="P643">
        <v>0.8</v>
      </c>
      <c r="Q643">
        <f t="shared" ref="Q643:Q706" si="10">O643*P643</f>
        <v>3364.208</v>
      </c>
      <c r="S643" t="s">
        <v>1396</v>
      </c>
      <c r="AG643" s="17">
        <v>43306</v>
      </c>
      <c r="AH643" s="17">
        <v>44037</v>
      </c>
    </row>
    <row r="644" spans="1:34">
      <c r="A644">
        <v>643</v>
      </c>
      <c r="B644" t="s">
        <v>53</v>
      </c>
      <c r="C644" t="s">
        <v>54</v>
      </c>
      <c r="D644" t="s">
        <v>17</v>
      </c>
      <c r="E644" t="s">
        <v>53</v>
      </c>
      <c r="F644" t="s">
        <v>1399</v>
      </c>
      <c r="G644">
        <v>50</v>
      </c>
      <c r="H644" t="s">
        <v>57</v>
      </c>
      <c r="J644" s="12">
        <v>212.5</v>
      </c>
      <c r="L644" s="13" t="s">
        <v>4</v>
      </c>
      <c r="M644" s="14">
        <v>42880</v>
      </c>
      <c r="N644" s="15">
        <v>42880</v>
      </c>
      <c r="O644">
        <v>8173.06</v>
      </c>
      <c r="P644">
        <v>0.8</v>
      </c>
      <c r="Q644">
        <f t="shared" si="10"/>
        <v>6538.448</v>
      </c>
      <c r="S644" t="s">
        <v>1396</v>
      </c>
      <c r="AG644" s="17">
        <v>43306</v>
      </c>
      <c r="AH644" s="17">
        <v>44037</v>
      </c>
    </row>
    <row r="645" spans="1:34">
      <c r="A645">
        <v>644</v>
      </c>
      <c r="B645" t="s">
        <v>53</v>
      </c>
      <c r="C645" t="s">
        <v>54</v>
      </c>
      <c r="D645" t="s">
        <v>17</v>
      </c>
      <c r="E645" t="s">
        <v>53</v>
      </c>
      <c r="F645" t="s">
        <v>1400</v>
      </c>
      <c r="G645">
        <v>50</v>
      </c>
      <c r="H645" t="s">
        <v>57</v>
      </c>
      <c r="J645" s="12">
        <v>68.39</v>
      </c>
      <c r="L645" s="13" t="s">
        <v>4</v>
      </c>
      <c r="M645" s="14">
        <v>42880</v>
      </c>
      <c r="N645" s="15">
        <v>42880</v>
      </c>
      <c r="O645">
        <v>2552</v>
      </c>
      <c r="P645">
        <v>0.8</v>
      </c>
      <c r="Q645">
        <f t="shared" si="10"/>
        <v>2041.6</v>
      </c>
      <c r="S645" t="s">
        <v>1396</v>
      </c>
      <c r="AG645" s="17">
        <v>43306</v>
      </c>
      <c r="AH645" s="17">
        <v>44037</v>
      </c>
    </row>
    <row r="646" spans="1:34">
      <c r="A646">
        <v>645</v>
      </c>
      <c r="B646" t="s">
        <v>53</v>
      </c>
      <c r="C646" t="s">
        <v>54</v>
      </c>
      <c r="D646" t="s">
        <v>17</v>
      </c>
      <c r="E646" t="s">
        <v>53</v>
      </c>
      <c r="F646" t="s">
        <v>1401</v>
      </c>
      <c r="G646">
        <v>50</v>
      </c>
      <c r="H646" t="s">
        <v>57</v>
      </c>
      <c r="J646" s="12">
        <v>63.96</v>
      </c>
      <c r="L646" s="13" t="s">
        <v>4</v>
      </c>
      <c r="M646" s="14">
        <v>42880</v>
      </c>
      <c r="N646" s="15">
        <v>42880</v>
      </c>
      <c r="O646">
        <v>2342.88</v>
      </c>
      <c r="P646">
        <v>0.8</v>
      </c>
      <c r="Q646">
        <f t="shared" si="10"/>
        <v>1874.304</v>
      </c>
      <c r="S646" t="s">
        <v>1396</v>
      </c>
      <c r="AG646" s="17">
        <v>43306</v>
      </c>
      <c r="AH646" s="17">
        <v>44037</v>
      </c>
    </row>
    <row r="647" spans="1:34">
      <c r="A647">
        <v>646</v>
      </c>
      <c r="B647" t="s">
        <v>1076</v>
      </c>
      <c r="C647" t="s">
        <v>54</v>
      </c>
      <c r="D647" t="s">
        <v>17</v>
      </c>
      <c r="E647" t="s">
        <v>99</v>
      </c>
      <c r="F647" t="s">
        <v>1402</v>
      </c>
      <c r="G647">
        <v>70</v>
      </c>
      <c r="H647" t="s">
        <v>57</v>
      </c>
      <c r="J647" s="12">
        <v>1333.5</v>
      </c>
      <c r="L647" s="13" t="s">
        <v>4</v>
      </c>
      <c r="M647" s="14">
        <v>42879</v>
      </c>
      <c r="N647" s="15">
        <v>42879</v>
      </c>
      <c r="O647">
        <v>17546.02</v>
      </c>
      <c r="P647">
        <v>2.5</v>
      </c>
      <c r="Q647">
        <f t="shared" si="10"/>
        <v>43865.05</v>
      </c>
      <c r="S647" t="s">
        <v>821</v>
      </c>
      <c r="AG647" s="17">
        <v>43305</v>
      </c>
      <c r="AH647" s="17">
        <v>44036</v>
      </c>
    </row>
    <row r="648" spans="1:34">
      <c r="A648">
        <v>647</v>
      </c>
      <c r="B648" t="s">
        <v>680</v>
      </c>
      <c r="C648" t="s">
        <v>54</v>
      </c>
      <c r="D648" t="s">
        <v>14</v>
      </c>
      <c r="E648" t="s">
        <v>127</v>
      </c>
      <c r="F648" t="s">
        <v>1403</v>
      </c>
      <c r="G648">
        <v>70</v>
      </c>
      <c r="H648" t="s">
        <v>116</v>
      </c>
      <c r="J648" s="12">
        <v>805.2404</v>
      </c>
      <c r="L648" s="13" t="s">
        <v>4</v>
      </c>
      <c r="M648" s="14">
        <v>42877</v>
      </c>
      <c r="N648" s="15">
        <v>42877</v>
      </c>
      <c r="O648">
        <v>93632.6</v>
      </c>
      <c r="P648">
        <v>2</v>
      </c>
      <c r="Q648">
        <f t="shared" si="10"/>
        <v>187265.2</v>
      </c>
      <c r="S648" t="s">
        <v>1404</v>
      </c>
      <c r="AG648" s="17">
        <v>43242</v>
      </c>
      <c r="AH648" s="17">
        <v>43973</v>
      </c>
    </row>
    <row r="649" spans="1:34">
      <c r="A649">
        <v>648</v>
      </c>
      <c r="B649" t="s">
        <v>680</v>
      </c>
      <c r="C649" t="s">
        <v>54</v>
      </c>
      <c r="D649" t="s">
        <v>17</v>
      </c>
      <c r="E649" t="s">
        <v>1405</v>
      </c>
      <c r="F649" t="s">
        <v>1406</v>
      </c>
      <c r="G649">
        <v>70</v>
      </c>
      <c r="H649" t="s">
        <v>74</v>
      </c>
      <c r="J649" s="12">
        <v>15.1485</v>
      </c>
      <c r="L649" s="13" t="s">
        <v>4</v>
      </c>
      <c r="M649" s="14">
        <v>42877</v>
      </c>
      <c r="N649" s="15">
        <v>42877</v>
      </c>
      <c r="O649">
        <v>9350.95</v>
      </c>
      <c r="P649">
        <v>2.2</v>
      </c>
      <c r="Q649">
        <f t="shared" si="10"/>
        <v>20572.09</v>
      </c>
      <c r="S649" t="s">
        <v>1407</v>
      </c>
      <c r="AG649" s="17">
        <v>44337</v>
      </c>
      <c r="AH649" s="17">
        <v>44703</v>
      </c>
    </row>
    <row r="650" spans="1:34">
      <c r="A650">
        <v>649</v>
      </c>
      <c r="B650" t="s">
        <v>659</v>
      </c>
      <c r="C650" t="s">
        <v>54</v>
      </c>
      <c r="D650" t="s">
        <v>15</v>
      </c>
      <c r="E650" t="s">
        <v>1408</v>
      </c>
      <c r="F650" t="s">
        <v>1409</v>
      </c>
      <c r="G650">
        <v>40</v>
      </c>
      <c r="H650" t="s">
        <v>116</v>
      </c>
      <c r="J650" s="12" t="s">
        <v>117</v>
      </c>
      <c r="L650" s="13" t="s">
        <v>4</v>
      </c>
      <c r="M650" s="14">
        <v>42865</v>
      </c>
      <c r="N650" s="15">
        <v>42865</v>
      </c>
      <c r="O650">
        <v>3032.61</v>
      </c>
      <c r="P650">
        <v>1</v>
      </c>
      <c r="Q650">
        <f t="shared" si="10"/>
        <v>3032.61</v>
      </c>
      <c r="S650" t="s">
        <v>315</v>
      </c>
      <c r="AG650" s="17">
        <v>43230</v>
      </c>
      <c r="AH650" s="17">
        <v>43961</v>
      </c>
    </row>
    <row r="651" spans="1:34">
      <c r="A651">
        <v>650</v>
      </c>
      <c r="B651" t="s">
        <v>680</v>
      </c>
      <c r="C651" t="s">
        <v>54</v>
      </c>
      <c r="D651" t="s">
        <v>14</v>
      </c>
      <c r="E651" t="s">
        <v>1410</v>
      </c>
      <c r="F651" t="s">
        <v>1411</v>
      </c>
      <c r="G651">
        <v>70</v>
      </c>
      <c r="H651" t="s">
        <v>57</v>
      </c>
      <c r="J651" s="12">
        <v>355</v>
      </c>
      <c r="L651" s="13" t="s">
        <v>4</v>
      </c>
      <c r="M651" s="14">
        <v>42865</v>
      </c>
      <c r="N651" s="15">
        <v>42865</v>
      </c>
      <c r="O651">
        <v>1212</v>
      </c>
      <c r="P651">
        <v>3.4</v>
      </c>
      <c r="Q651">
        <f t="shared" si="10"/>
        <v>4120.8</v>
      </c>
      <c r="S651" t="s">
        <v>1412</v>
      </c>
      <c r="AG651" s="17">
        <v>43291</v>
      </c>
      <c r="AH651" s="17">
        <v>44387</v>
      </c>
    </row>
    <row r="652" spans="1:34">
      <c r="A652">
        <v>651</v>
      </c>
      <c r="B652" t="s">
        <v>680</v>
      </c>
      <c r="C652" t="s">
        <v>54</v>
      </c>
      <c r="D652" t="s">
        <v>14</v>
      </c>
      <c r="E652" t="s">
        <v>1413</v>
      </c>
      <c r="F652" t="s">
        <v>1414</v>
      </c>
      <c r="G652">
        <v>70</v>
      </c>
      <c r="H652" t="s">
        <v>57</v>
      </c>
      <c r="J652" s="12">
        <v>58100</v>
      </c>
      <c r="L652" s="13" t="s">
        <v>4</v>
      </c>
      <c r="M652" s="14">
        <v>42865</v>
      </c>
      <c r="N652" s="15">
        <v>42865</v>
      </c>
      <c r="O652">
        <v>115992</v>
      </c>
      <c r="P652">
        <v>2</v>
      </c>
      <c r="Q652">
        <f t="shared" si="10"/>
        <v>231984</v>
      </c>
      <c r="S652" t="s">
        <v>1415</v>
      </c>
      <c r="AG652" s="17">
        <v>43330</v>
      </c>
      <c r="AH652" s="17">
        <v>44426</v>
      </c>
    </row>
    <row r="653" spans="1:34">
      <c r="A653">
        <v>652</v>
      </c>
      <c r="B653" t="s">
        <v>680</v>
      </c>
      <c r="C653" t="s">
        <v>54</v>
      </c>
      <c r="D653" t="s">
        <v>14</v>
      </c>
      <c r="E653" t="s">
        <v>1416</v>
      </c>
      <c r="F653" t="s">
        <v>1417</v>
      </c>
      <c r="G653">
        <v>70</v>
      </c>
      <c r="H653" t="s">
        <v>74</v>
      </c>
      <c r="J653" s="12">
        <v>32.6726</v>
      </c>
      <c r="L653" s="13" t="s">
        <v>4</v>
      </c>
      <c r="M653" s="14">
        <v>42863</v>
      </c>
      <c r="N653" s="15">
        <v>42863</v>
      </c>
      <c r="O653">
        <v>171.6</v>
      </c>
      <c r="P653">
        <v>1</v>
      </c>
      <c r="Q653">
        <f t="shared" si="10"/>
        <v>171.6</v>
      </c>
      <c r="S653" t="s">
        <v>1418</v>
      </c>
      <c r="AG653" s="13"/>
      <c r="AH653" s="13"/>
    </row>
    <row r="654" spans="1:34">
      <c r="A654">
        <v>653</v>
      </c>
      <c r="B654" t="s">
        <v>136</v>
      </c>
      <c r="C654" t="s">
        <v>54</v>
      </c>
      <c r="D654" t="s">
        <v>15</v>
      </c>
      <c r="E654" t="s">
        <v>1419</v>
      </c>
      <c r="F654" t="s">
        <v>1420</v>
      </c>
      <c r="G654">
        <v>40</v>
      </c>
      <c r="H654" t="s">
        <v>116</v>
      </c>
      <c r="J654" s="12" t="s">
        <v>117</v>
      </c>
      <c r="L654" s="13" t="s">
        <v>4</v>
      </c>
      <c r="M654" s="14">
        <v>42863</v>
      </c>
      <c r="N654" s="15">
        <v>42863</v>
      </c>
      <c r="O654">
        <v>325</v>
      </c>
      <c r="P654">
        <v>1</v>
      </c>
      <c r="Q654">
        <f t="shared" si="10"/>
        <v>325</v>
      </c>
      <c r="S654" t="s">
        <v>1421</v>
      </c>
      <c r="AG654" s="17">
        <v>43228</v>
      </c>
      <c r="AH654" s="17">
        <v>43959</v>
      </c>
    </row>
    <row r="655" spans="1:34">
      <c r="A655">
        <v>654</v>
      </c>
      <c r="B655" t="s">
        <v>53</v>
      </c>
      <c r="C655" t="s">
        <v>54</v>
      </c>
      <c r="D655" t="s">
        <v>14</v>
      </c>
      <c r="E655" t="s">
        <v>1422</v>
      </c>
      <c r="F655" t="s">
        <v>1423</v>
      </c>
      <c r="G655">
        <v>50</v>
      </c>
      <c r="H655" t="s">
        <v>57</v>
      </c>
      <c r="J655" s="12">
        <v>370</v>
      </c>
      <c r="L655" s="13" t="s">
        <v>4</v>
      </c>
      <c r="M655" s="14">
        <v>42863</v>
      </c>
      <c r="N655" s="15">
        <v>42863</v>
      </c>
      <c r="O655">
        <v>10189.18</v>
      </c>
      <c r="P655">
        <v>0.7</v>
      </c>
      <c r="Q655">
        <f t="shared" si="10"/>
        <v>7132.426</v>
      </c>
      <c r="S655" t="s">
        <v>1424</v>
      </c>
      <c r="AG655" s="17">
        <v>43226</v>
      </c>
      <c r="AH655" s="17">
        <v>43590</v>
      </c>
    </row>
    <row r="656" spans="1:34">
      <c r="A656">
        <v>655</v>
      </c>
      <c r="B656" t="s">
        <v>680</v>
      </c>
      <c r="C656" t="s">
        <v>54</v>
      </c>
      <c r="D656" t="s">
        <v>14</v>
      </c>
      <c r="E656" t="s">
        <v>1425</v>
      </c>
      <c r="F656" t="s">
        <v>1426</v>
      </c>
      <c r="G656">
        <v>70</v>
      </c>
      <c r="H656" t="s">
        <v>116</v>
      </c>
      <c r="J656" s="12" t="s">
        <v>117</v>
      </c>
      <c r="L656" s="13" t="s">
        <v>4</v>
      </c>
      <c r="M656" s="14">
        <v>42854</v>
      </c>
      <c r="N656" s="15">
        <v>42854</v>
      </c>
      <c r="O656">
        <v>13543</v>
      </c>
      <c r="P656">
        <v>2</v>
      </c>
      <c r="Q656">
        <f t="shared" si="10"/>
        <v>27086</v>
      </c>
      <c r="S656" t="s">
        <v>1427</v>
      </c>
      <c r="AG656" s="17">
        <v>43757</v>
      </c>
      <c r="AH656" s="17">
        <v>44853</v>
      </c>
    </row>
    <row r="657" spans="1:34">
      <c r="A657">
        <v>656</v>
      </c>
      <c r="B657" t="s">
        <v>403</v>
      </c>
      <c r="C657" t="s">
        <v>54</v>
      </c>
      <c r="D657" t="s">
        <v>14</v>
      </c>
      <c r="E657" t="s">
        <v>114</v>
      </c>
      <c r="F657" t="s">
        <v>1428</v>
      </c>
      <c r="G657">
        <v>50</v>
      </c>
      <c r="H657" t="s">
        <v>116</v>
      </c>
      <c r="J657" s="12" t="s">
        <v>117</v>
      </c>
      <c r="L657" s="13" t="s">
        <v>4</v>
      </c>
      <c r="M657" s="14">
        <v>42853</v>
      </c>
      <c r="N657" s="15">
        <v>42853</v>
      </c>
      <c r="O657">
        <v>89999.93</v>
      </c>
      <c r="P657">
        <v>1.6</v>
      </c>
      <c r="Q657">
        <f t="shared" si="10"/>
        <v>143999.888</v>
      </c>
      <c r="S657" t="s">
        <v>118</v>
      </c>
      <c r="AG657" s="17">
        <v>43216</v>
      </c>
      <c r="AH657" s="17">
        <v>43763</v>
      </c>
    </row>
    <row r="658" spans="1:34">
      <c r="A658">
        <v>657</v>
      </c>
      <c r="B658" t="s">
        <v>403</v>
      </c>
      <c r="C658" t="s">
        <v>54</v>
      </c>
      <c r="D658" t="s">
        <v>14</v>
      </c>
      <c r="E658" t="s">
        <v>114</v>
      </c>
      <c r="F658" t="s">
        <v>1428</v>
      </c>
      <c r="G658">
        <v>50</v>
      </c>
      <c r="H658" t="s">
        <v>116</v>
      </c>
      <c r="J658" s="12" t="s">
        <v>117</v>
      </c>
      <c r="L658" s="13" t="s">
        <v>4</v>
      </c>
      <c r="M658" s="14">
        <v>42853</v>
      </c>
      <c r="N658" s="15">
        <v>42853</v>
      </c>
      <c r="O658">
        <v>33393</v>
      </c>
      <c r="P658">
        <v>1.6</v>
      </c>
      <c r="Q658">
        <f t="shared" si="10"/>
        <v>53428.8</v>
      </c>
      <c r="S658" t="s">
        <v>118</v>
      </c>
      <c r="AG658" s="17">
        <v>43216</v>
      </c>
      <c r="AH658" s="17">
        <v>43580</v>
      </c>
    </row>
    <row r="659" spans="1:34">
      <c r="A659">
        <v>658</v>
      </c>
      <c r="B659" t="s">
        <v>680</v>
      </c>
      <c r="C659" t="s">
        <v>54</v>
      </c>
      <c r="D659" t="s">
        <v>14</v>
      </c>
      <c r="E659" t="s">
        <v>1429</v>
      </c>
      <c r="F659" t="s">
        <v>1430</v>
      </c>
      <c r="G659">
        <v>70</v>
      </c>
      <c r="H659" t="s">
        <v>116</v>
      </c>
      <c r="J659" s="12" t="s">
        <v>117</v>
      </c>
      <c r="L659" s="13" t="s">
        <v>4</v>
      </c>
      <c r="M659" s="14">
        <v>42853</v>
      </c>
      <c r="N659" s="15">
        <v>42853</v>
      </c>
      <c r="O659">
        <v>63539</v>
      </c>
      <c r="P659">
        <v>2</v>
      </c>
      <c r="Q659">
        <f t="shared" si="10"/>
        <v>127078</v>
      </c>
      <c r="S659" t="s">
        <v>1431</v>
      </c>
      <c r="AG659" s="17">
        <v>43788</v>
      </c>
      <c r="AH659" s="17">
        <v>44884</v>
      </c>
    </row>
    <row r="660" spans="1:34">
      <c r="A660">
        <v>659</v>
      </c>
      <c r="B660" t="s">
        <v>680</v>
      </c>
      <c r="C660" t="s">
        <v>54</v>
      </c>
      <c r="D660" t="s">
        <v>14</v>
      </c>
      <c r="E660" t="s">
        <v>1425</v>
      </c>
      <c r="F660" t="s">
        <v>1426</v>
      </c>
      <c r="G660">
        <v>70</v>
      </c>
      <c r="H660" t="s">
        <v>116</v>
      </c>
      <c r="J660" s="12" t="s">
        <v>117</v>
      </c>
      <c r="L660" s="13" t="s">
        <v>4</v>
      </c>
      <c r="M660" s="14">
        <v>42853</v>
      </c>
      <c r="N660" s="15">
        <v>42853</v>
      </c>
      <c r="O660">
        <v>19781</v>
      </c>
      <c r="P660">
        <v>2</v>
      </c>
      <c r="Q660">
        <f t="shared" si="10"/>
        <v>39562</v>
      </c>
      <c r="S660" t="s">
        <v>1427</v>
      </c>
      <c r="AG660" s="17">
        <v>43788</v>
      </c>
      <c r="AH660" s="17">
        <v>44884</v>
      </c>
    </row>
    <row r="661" spans="1:34">
      <c r="A661">
        <v>660</v>
      </c>
      <c r="B661" t="s">
        <v>680</v>
      </c>
      <c r="C661" t="s">
        <v>54</v>
      </c>
      <c r="D661" t="s">
        <v>14</v>
      </c>
      <c r="E661" t="s">
        <v>1432</v>
      </c>
      <c r="F661" t="s">
        <v>1433</v>
      </c>
      <c r="G661">
        <v>70</v>
      </c>
      <c r="H661" t="s">
        <v>116</v>
      </c>
      <c r="J661" s="12" t="s">
        <v>117</v>
      </c>
      <c r="L661" s="13" t="s">
        <v>4</v>
      </c>
      <c r="M661" s="14">
        <v>42853</v>
      </c>
      <c r="N661" s="15">
        <v>42853</v>
      </c>
      <c r="O661">
        <v>13114</v>
      </c>
      <c r="P661">
        <v>2</v>
      </c>
      <c r="Q661">
        <f t="shared" si="10"/>
        <v>26228</v>
      </c>
      <c r="S661" t="s">
        <v>1427</v>
      </c>
      <c r="AG661" s="17">
        <v>43788</v>
      </c>
      <c r="AH661" s="17">
        <v>44884</v>
      </c>
    </row>
    <row r="662" spans="1:34">
      <c r="A662">
        <v>661</v>
      </c>
      <c r="B662" t="s">
        <v>680</v>
      </c>
      <c r="C662" t="s">
        <v>54</v>
      </c>
      <c r="D662" t="s">
        <v>14</v>
      </c>
      <c r="E662" t="s">
        <v>1432</v>
      </c>
      <c r="F662" t="s">
        <v>1433</v>
      </c>
      <c r="G662">
        <v>70</v>
      </c>
      <c r="H662" t="s">
        <v>116</v>
      </c>
      <c r="J662" s="12" t="s">
        <v>117</v>
      </c>
      <c r="L662" s="13" t="s">
        <v>4</v>
      </c>
      <c r="M662" s="14">
        <v>42853</v>
      </c>
      <c r="N662" s="15">
        <v>42853</v>
      </c>
      <c r="O662">
        <v>9692</v>
      </c>
      <c r="P662">
        <v>2</v>
      </c>
      <c r="Q662">
        <f t="shared" si="10"/>
        <v>19384</v>
      </c>
      <c r="S662" t="s">
        <v>1427</v>
      </c>
      <c r="AG662" s="17">
        <v>43788</v>
      </c>
      <c r="AH662" s="17">
        <v>44884</v>
      </c>
    </row>
    <row r="663" spans="1:34">
      <c r="A663">
        <v>662</v>
      </c>
      <c r="B663" t="s">
        <v>680</v>
      </c>
      <c r="C663" t="s">
        <v>54</v>
      </c>
      <c r="D663" t="s">
        <v>14</v>
      </c>
      <c r="E663" t="s">
        <v>1425</v>
      </c>
      <c r="F663" t="s">
        <v>1426</v>
      </c>
      <c r="G663">
        <v>70</v>
      </c>
      <c r="H663" t="s">
        <v>116</v>
      </c>
      <c r="J663" s="12" t="s">
        <v>117</v>
      </c>
      <c r="L663" s="13" t="s">
        <v>4</v>
      </c>
      <c r="M663" s="14">
        <v>42853</v>
      </c>
      <c r="N663" s="15">
        <v>42853</v>
      </c>
      <c r="O663">
        <v>26593</v>
      </c>
      <c r="P663">
        <v>2</v>
      </c>
      <c r="Q663">
        <f t="shared" si="10"/>
        <v>53186</v>
      </c>
      <c r="S663" t="s">
        <v>1427</v>
      </c>
      <c r="AG663" s="17">
        <v>43788</v>
      </c>
      <c r="AH663" s="17">
        <v>44884</v>
      </c>
    </row>
    <row r="664" spans="1:34">
      <c r="A664">
        <v>663</v>
      </c>
      <c r="B664" t="s">
        <v>680</v>
      </c>
      <c r="C664" t="s">
        <v>54</v>
      </c>
      <c r="D664" t="s">
        <v>14</v>
      </c>
      <c r="E664" t="s">
        <v>1425</v>
      </c>
      <c r="F664" t="s">
        <v>1426</v>
      </c>
      <c r="G664">
        <v>70</v>
      </c>
      <c r="H664" t="s">
        <v>116</v>
      </c>
      <c r="J664" s="12" t="s">
        <v>117</v>
      </c>
      <c r="L664" s="13" t="s">
        <v>4</v>
      </c>
      <c r="M664" s="14">
        <v>42853</v>
      </c>
      <c r="N664" s="15">
        <v>42853</v>
      </c>
      <c r="O664">
        <v>24447</v>
      </c>
      <c r="P664">
        <v>2</v>
      </c>
      <c r="Q664">
        <f t="shared" si="10"/>
        <v>48894</v>
      </c>
      <c r="S664" t="s">
        <v>1427</v>
      </c>
      <c r="AG664" s="17">
        <v>43788</v>
      </c>
      <c r="AH664" s="17">
        <v>44884</v>
      </c>
    </row>
    <row r="665" spans="1:34">
      <c r="A665">
        <v>664</v>
      </c>
      <c r="B665" t="s">
        <v>680</v>
      </c>
      <c r="C665" t="s">
        <v>54</v>
      </c>
      <c r="D665" t="s">
        <v>14</v>
      </c>
      <c r="E665" t="s">
        <v>1434</v>
      </c>
      <c r="F665" t="s">
        <v>1435</v>
      </c>
      <c r="G665">
        <v>70</v>
      </c>
      <c r="H665" t="s">
        <v>116</v>
      </c>
      <c r="J665" s="12" t="s">
        <v>117</v>
      </c>
      <c r="L665" s="13" t="s">
        <v>4</v>
      </c>
      <c r="M665" s="14">
        <v>42853</v>
      </c>
      <c r="N665" s="15">
        <v>42853</v>
      </c>
      <c r="O665">
        <v>102415</v>
      </c>
      <c r="P665">
        <v>2</v>
      </c>
      <c r="Q665">
        <f t="shared" si="10"/>
        <v>204830</v>
      </c>
      <c r="S665" t="s">
        <v>1436</v>
      </c>
      <c r="AG665" s="17">
        <v>43757</v>
      </c>
      <c r="AH665" s="17">
        <v>44853</v>
      </c>
    </row>
    <row r="666" spans="1:34">
      <c r="A666">
        <v>665</v>
      </c>
      <c r="B666" t="s">
        <v>53</v>
      </c>
      <c r="C666" t="s">
        <v>54</v>
      </c>
      <c r="D666" t="s">
        <v>14</v>
      </c>
      <c r="E666" t="s">
        <v>801</v>
      </c>
      <c r="F666" t="s">
        <v>611</v>
      </c>
      <c r="G666">
        <v>50</v>
      </c>
      <c r="H666" t="s">
        <v>57</v>
      </c>
      <c r="J666" s="12">
        <v>880</v>
      </c>
      <c r="L666" s="13" t="s">
        <v>4</v>
      </c>
      <c r="M666" s="14">
        <v>42852</v>
      </c>
      <c r="N666" s="15">
        <v>42852</v>
      </c>
      <c r="O666">
        <v>28016.66</v>
      </c>
      <c r="P666">
        <v>0.8</v>
      </c>
      <c r="Q666">
        <f t="shared" si="10"/>
        <v>22413.328</v>
      </c>
      <c r="S666" t="s">
        <v>803</v>
      </c>
      <c r="AG666" s="17">
        <v>43215</v>
      </c>
      <c r="AH666" s="17">
        <v>43579</v>
      </c>
    </row>
    <row r="667" spans="1:34">
      <c r="A667">
        <v>666</v>
      </c>
      <c r="B667" t="s">
        <v>53</v>
      </c>
      <c r="C667" t="s">
        <v>54</v>
      </c>
      <c r="D667" t="s">
        <v>14</v>
      </c>
      <c r="E667" t="s">
        <v>801</v>
      </c>
      <c r="F667" t="s">
        <v>611</v>
      </c>
      <c r="G667">
        <v>50</v>
      </c>
      <c r="H667" t="s">
        <v>57</v>
      </c>
      <c r="J667" s="12">
        <v>95</v>
      </c>
      <c r="L667" s="13" t="s">
        <v>4</v>
      </c>
      <c r="M667" s="14">
        <v>42852</v>
      </c>
      <c r="N667" s="15">
        <v>42852</v>
      </c>
      <c r="O667">
        <v>3038.23</v>
      </c>
      <c r="P667">
        <v>0.8</v>
      </c>
      <c r="Q667">
        <f t="shared" si="10"/>
        <v>2430.584</v>
      </c>
      <c r="S667" t="s">
        <v>803</v>
      </c>
      <c r="AG667" s="17">
        <v>43215</v>
      </c>
      <c r="AH667" s="17">
        <v>43579</v>
      </c>
    </row>
    <row r="668" spans="1:34">
      <c r="A668">
        <v>667</v>
      </c>
      <c r="B668" t="s">
        <v>632</v>
      </c>
      <c r="C668" t="s">
        <v>54</v>
      </c>
      <c r="D668" t="s">
        <v>16</v>
      </c>
      <c r="E668" t="s">
        <v>1437</v>
      </c>
      <c r="F668" t="s">
        <v>1438</v>
      </c>
      <c r="G668">
        <v>40</v>
      </c>
      <c r="H668" t="s">
        <v>74</v>
      </c>
      <c r="J668" s="12">
        <v>232</v>
      </c>
      <c r="L668" s="13" t="s">
        <v>4</v>
      </c>
      <c r="M668" s="14">
        <v>42850</v>
      </c>
      <c r="N668" s="15">
        <v>42850</v>
      </c>
      <c r="O668">
        <v>7024.7</v>
      </c>
      <c r="P668">
        <v>0.5</v>
      </c>
      <c r="Q668">
        <f t="shared" si="10"/>
        <v>3512.35</v>
      </c>
      <c r="S668" t="s">
        <v>64</v>
      </c>
      <c r="AG668" s="17">
        <v>43154</v>
      </c>
      <c r="AH668" s="17">
        <v>43519</v>
      </c>
    </row>
    <row r="669" spans="1:34">
      <c r="A669">
        <v>668</v>
      </c>
      <c r="B669" t="s">
        <v>632</v>
      </c>
      <c r="C669" t="s">
        <v>54</v>
      </c>
      <c r="D669" t="s">
        <v>15</v>
      </c>
      <c r="E669" t="s">
        <v>1439</v>
      </c>
      <c r="F669" t="s">
        <v>1440</v>
      </c>
      <c r="G669">
        <v>40</v>
      </c>
      <c r="H669" t="s">
        <v>116</v>
      </c>
      <c r="J669" s="12" t="s">
        <v>117</v>
      </c>
      <c r="L669" s="13" t="s">
        <v>4</v>
      </c>
      <c r="M669" s="14">
        <v>42849</v>
      </c>
      <c r="N669" s="15">
        <v>42849</v>
      </c>
      <c r="O669">
        <v>24234</v>
      </c>
      <c r="P669">
        <v>0</v>
      </c>
      <c r="Q669">
        <f t="shared" si="10"/>
        <v>0</v>
      </c>
      <c r="S669" t="s">
        <v>1441</v>
      </c>
      <c r="AG669" s="17">
        <v>43214</v>
      </c>
      <c r="AH669" s="17">
        <v>43945</v>
      </c>
    </row>
    <row r="670" spans="1:34">
      <c r="A670">
        <v>669</v>
      </c>
      <c r="B670" t="s">
        <v>53</v>
      </c>
      <c r="C670" t="s">
        <v>54</v>
      </c>
      <c r="D670" t="s">
        <v>15</v>
      </c>
      <c r="E670" t="s">
        <v>1442</v>
      </c>
      <c r="F670" t="s">
        <v>1443</v>
      </c>
      <c r="G670">
        <v>50</v>
      </c>
      <c r="H670" t="s">
        <v>263</v>
      </c>
      <c r="J670" s="12">
        <v>625.57</v>
      </c>
      <c r="L670" s="13" t="s">
        <v>4</v>
      </c>
      <c r="M670" s="14">
        <v>42849</v>
      </c>
      <c r="N670" s="15">
        <v>42849</v>
      </c>
      <c r="O670">
        <v>20031.43</v>
      </c>
      <c r="P670">
        <v>0.6</v>
      </c>
      <c r="Q670">
        <f t="shared" si="10"/>
        <v>12018.858</v>
      </c>
      <c r="S670" t="s">
        <v>1444</v>
      </c>
      <c r="AG670" s="17">
        <v>42940</v>
      </c>
      <c r="AH670" s="17">
        <v>44036</v>
      </c>
    </row>
    <row r="671" spans="1:34">
      <c r="A671">
        <v>670</v>
      </c>
      <c r="B671" t="s">
        <v>740</v>
      </c>
      <c r="C671" t="s">
        <v>54</v>
      </c>
      <c r="D671" t="s">
        <v>15</v>
      </c>
      <c r="E671" t="s">
        <v>1445</v>
      </c>
      <c r="F671" t="s">
        <v>1446</v>
      </c>
      <c r="G671">
        <v>40</v>
      </c>
      <c r="H671" t="s">
        <v>116</v>
      </c>
      <c r="J671" s="12" t="s">
        <v>117</v>
      </c>
      <c r="L671" s="13" t="s">
        <v>4</v>
      </c>
      <c r="M671" s="14">
        <v>42846</v>
      </c>
      <c r="N671" s="15">
        <v>42846</v>
      </c>
      <c r="O671">
        <v>6381</v>
      </c>
      <c r="P671">
        <v>1</v>
      </c>
      <c r="Q671">
        <f t="shared" si="10"/>
        <v>6381</v>
      </c>
      <c r="S671" t="s">
        <v>1445</v>
      </c>
      <c r="AG671" s="17">
        <v>43211</v>
      </c>
      <c r="AH671" s="17">
        <v>43576</v>
      </c>
    </row>
    <row r="672" spans="1:34">
      <c r="A672">
        <v>671</v>
      </c>
      <c r="B672" t="s">
        <v>680</v>
      </c>
      <c r="C672" t="s">
        <v>54</v>
      </c>
      <c r="D672" t="s">
        <v>13</v>
      </c>
      <c r="E672" t="s">
        <v>1447</v>
      </c>
      <c r="F672" t="s">
        <v>1448</v>
      </c>
      <c r="G672">
        <v>70</v>
      </c>
      <c r="H672" t="s">
        <v>74</v>
      </c>
      <c r="J672" s="12">
        <v>196.4231</v>
      </c>
      <c r="L672" s="13" t="s">
        <v>4</v>
      </c>
      <c r="M672" s="14">
        <v>42843</v>
      </c>
      <c r="N672" s="15">
        <v>42843</v>
      </c>
      <c r="O672">
        <v>7718</v>
      </c>
      <c r="P672">
        <v>2</v>
      </c>
      <c r="Q672">
        <f t="shared" si="10"/>
        <v>15436</v>
      </c>
      <c r="S672" t="s">
        <v>1018</v>
      </c>
      <c r="AG672" s="17">
        <v>43208</v>
      </c>
      <c r="AH672" s="17">
        <v>44304</v>
      </c>
    </row>
    <row r="673" spans="1:34">
      <c r="A673">
        <v>672</v>
      </c>
      <c r="B673" t="s">
        <v>680</v>
      </c>
      <c r="C673" t="s">
        <v>54</v>
      </c>
      <c r="D673" t="s">
        <v>13</v>
      </c>
      <c r="E673" t="s">
        <v>1449</v>
      </c>
      <c r="F673" t="s">
        <v>1448</v>
      </c>
      <c r="G673">
        <v>70</v>
      </c>
      <c r="H673" t="s">
        <v>74</v>
      </c>
      <c r="J673" s="12">
        <v>594.4866</v>
      </c>
      <c r="L673" s="13" t="s">
        <v>4</v>
      </c>
      <c r="M673" s="14">
        <v>42843</v>
      </c>
      <c r="N673" s="15">
        <v>42843</v>
      </c>
      <c r="O673">
        <v>23359</v>
      </c>
      <c r="P673">
        <v>2</v>
      </c>
      <c r="Q673">
        <f t="shared" si="10"/>
        <v>46718</v>
      </c>
      <c r="S673" t="s">
        <v>1450</v>
      </c>
      <c r="AG673" s="17">
        <v>43209</v>
      </c>
      <c r="AH673" s="17">
        <v>44305</v>
      </c>
    </row>
    <row r="674" spans="1:34">
      <c r="A674">
        <v>673</v>
      </c>
      <c r="B674" t="s">
        <v>632</v>
      </c>
      <c r="C674" t="s">
        <v>54</v>
      </c>
      <c r="D674" t="s">
        <v>15</v>
      </c>
      <c r="E674" t="s">
        <v>1451</v>
      </c>
      <c r="F674" t="s">
        <v>1452</v>
      </c>
      <c r="G674">
        <v>40</v>
      </c>
      <c r="H674" t="s">
        <v>116</v>
      </c>
      <c r="J674" s="12" t="s">
        <v>117</v>
      </c>
      <c r="L674" s="13" t="s">
        <v>4</v>
      </c>
      <c r="M674" s="14">
        <v>42843</v>
      </c>
      <c r="N674" s="15">
        <v>42843</v>
      </c>
      <c r="O674">
        <v>8898</v>
      </c>
      <c r="P674">
        <v>1</v>
      </c>
      <c r="Q674">
        <f t="shared" si="10"/>
        <v>8898</v>
      </c>
      <c r="S674" t="s">
        <v>1453</v>
      </c>
      <c r="AG674" s="17">
        <v>43994</v>
      </c>
      <c r="AH674" s="17">
        <v>44724</v>
      </c>
    </row>
    <row r="675" spans="1:34">
      <c r="A675">
        <v>674</v>
      </c>
      <c r="B675" t="s">
        <v>403</v>
      </c>
      <c r="C675" t="s">
        <v>54</v>
      </c>
      <c r="D675" t="s">
        <v>16</v>
      </c>
      <c r="E675" t="s">
        <v>1124</v>
      </c>
      <c r="F675" t="s">
        <v>1125</v>
      </c>
      <c r="G675">
        <v>50</v>
      </c>
      <c r="H675" t="s">
        <v>116</v>
      </c>
      <c r="J675" s="12">
        <v>324.6718</v>
      </c>
      <c r="L675" s="13" t="s">
        <v>4</v>
      </c>
      <c r="M675" s="14">
        <v>42837</v>
      </c>
      <c r="N675" s="15">
        <v>42837</v>
      </c>
      <c r="O675">
        <v>42552</v>
      </c>
      <c r="P675">
        <v>1.8</v>
      </c>
      <c r="Q675">
        <f t="shared" si="10"/>
        <v>76593.6</v>
      </c>
      <c r="S675" t="s">
        <v>1126</v>
      </c>
      <c r="AG675" s="17">
        <v>42959</v>
      </c>
      <c r="AH675" s="17">
        <v>43689</v>
      </c>
    </row>
    <row r="676" spans="1:34">
      <c r="A676">
        <v>675</v>
      </c>
      <c r="B676" t="s">
        <v>680</v>
      </c>
      <c r="C676" t="s">
        <v>54</v>
      </c>
      <c r="D676" t="s">
        <v>14</v>
      </c>
      <c r="E676" t="s">
        <v>127</v>
      </c>
      <c r="F676" t="s">
        <v>1454</v>
      </c>
      <c r="G676">
        <v>70</v>
      </c>
      <c r="H676" t="s">
        <v>116</v>
      </c>
      <c r="J676" s="12" t="s">
        <v>117</v>
      </c>
      <c r="L676" s="13" t="s">
        <v>4</v>
      </c>
      <c r="M676" s="14">
        <v>42823</v>
      </c>
      <c r="N676" s="15">
        <v>42823</v>
      </c>
      <c r="O676">
        <v>13382</v>
      </c>
      <c r="P676">
        <v>2</v>
      </c>
      <c r="Q676">
        <f t="shared" si="10"/>
        <v>26764</v>
      </c>
      <c r="S676" t="s">
        <v>1455</v>
      </c>
      <c r="AG676" s="17">
        <v>43372</v>
      </c>
      <c r="AH676" s="17">
        <v>44103</v>
      </c>
    </row>
    <row r="677" spans="1:34">
      <c r="A677">
        <v>676</v>
      </c>
      <c r="B677" t="s">
        <v>680</v>
      </c>
      <c r="C677" t="s">
        <v>54</v>
      </c>
      <c r="D677" t="s">
        <v>15</v>
      </c>
      <c r="E677" t="s">
        <v>1456</v>
      </c>
      <c r="F677" t="s">
        <v>1457</v>
      </c>
      <c r="G677">
        <v>70</v>
      </c>
      <c r="H677" t="s">
        <v>263</v>
      </c>
      <c r="J677" s="2">
        <v>1988.11</v>
      </c>
      <c r="L677" s="13" t="s">
        <v>4</v>
      </c>
      <c r="M677" s="14">
        <v>42823</v>
      </c>
      <c r="N677" s="15">
        <v>42823</v>
      </c>
      <c r="O677">
        <v>18988.62</v>
      </c>
      <c r="P677">
        <v>2.5</v>
      </c>
      <c r="Q677">
        <f t="shared" si="10"/>
        <v>47471.55</v>
      </c>
      <c r="S677" t="s">
        <v>1458</v>
      </c>
      <c r="AG677" s="17">
        <v>42915</v>
      </c>
      <c r="AH677" s="17">
        <v>44011</v>
      </c>
    </row>
    <row r="678" spans="1:34">
      <c r="A678">
        <v>677</v>
      </c>
      <c r="B678" t="s">
        <v>632</v>
      </c>
      <c r="C678" t="s">
        <v>54</v>
      </c>
      <c r="D678" t="s">
        <v>14</v>
      </c>
      <c r="E678" t="s">
        <v>1459</v>
      </c>
      <c r="F678" t="s">
        <v>1460</v>
      </c>
      <c r="G678">
        <v>40</v>
      </c>
      <c r="H678" t="s">
        <v>116</v>
      </c>
      <c r="J678" s="12" t="s">
        <v>117</v>
      </c>
      <c r="L678" s="13" t="s">
        <v>4</v>
      </c>
      <c r="M678" s="14">
        <v>42815</v>
      </c>
      <c r="N678" s="15">
        <v>42815</v>
      </c>
      <c r="O678">
        <v>17522.56</v>
      </c>
      <c r="P678">
        <v>1</v>
      </c>
      <c r="Q678">
        <f t="shared" si="10"/>
        <v>17522.56</v>
      </c>
      <c r="S678" t="s">
        <v>58</v>
      </c>
      <c r="AG678" s="17">
        <v>42998</v>
      </c>
      <c r="AH678" s="17">
        <v>43727</v>
      </c>
    </row>
    <row r="679" spans="1:34">
      <c r="A679">
        <v>678</v>
      </c>
      <c r="B679" t="s">
        <v>53</v>
      </c>
      <c r="C679" t="s">
        <v>54</v>
      </c>
      <c r="D679" t="s">
        <v>16</v>
      </c>
      <c r="E679" t="s">
        <v>66</v>
      </c>
      <c r="F679" t="s">
        <v>1461</v>
      </c>
      <c r="G679">
        <v>50</v>
      </c>
      <c r="H679" t="s">
        <v>57</v>
      </c>
      <c r="J679" s="12">
        <v>454</v>
      </c>
      <c r="L679" s="13" t="s">
        <v>4</v>
      </c>
      <c r="M679" s="14">
        <v>42814</v>
      </c>
      <c r="N679" s="15">
        <v>42814</v>
      </c>
      <c r="O679">
        <v>14781.8</v>
      </c>
      <c r="P679">
        <v>1.8</v>
      </c>
      <c r="Q679">
        <f t="shared" si="10"/>
        <v>26607.24</v>
      </c>
      <c r="S679" t="s">
        <v>1462</v>
      </c>
      <c r="AG679" s="17">
        <v>43118</v>
      </c>
      <c r="AH679" s="17">
        <v>43483</v>
      </c>
    </row>
    <row r="680" spans="1:34">
      <c r="A680">
        <v>679</v>
      </c>
      <c r="B680" t="s">
        <v>632</v>
      </c>
      <c r="C680" t="s">
        <v>54</v>
      </c>
      <c r="D680" t="s">
        <v>14</v>
      </c>
      <c r="E680" t="s">
        <v>1463</v>
      </c>
      <c r="F680" t="s">
        <v>558</v>
      </c>
      <c r="G680">
        <v>40</v>
      </c>
      <c r="H680" t="s">
        <v>116</v>
      </c>
      <c r="J680" s="12" t="s">
        <v>117</v>
      </c>
      <c r="L680" s="13" t="s">
        <v>4</v>
      </c>
      <c r="M680" s="14">
        <v>42811</v>
      </c>
      <c r="N680" s="15">
        <v>42811</v>
      </c>
      <c r="O680">
        <v>2798.49</v>
      </c>
      <c r="P680">
        <v>0.3</v>
      </c>
      <c r="Q680">
        <f t="shared" si="10"/>
        <v>839.547</v>
      </c>
      <c r="S680" t="s">
        <v>1353</v>
      </c>
      <c r="AG680" s="17">
        <v>43174</v>
      </c>
      <c r="AH680" s="17">
        <v>43538</v>
      </c>
    </row>
    <row r="681" spans="1:34">
      <c r="A681">
        <v>680</v>
      </c>
      <c r="B681" t="s">
        <v>53</v>
      </c>
      <c r="C681" t="s">
        <v>54</v>
      </c>
      <c r="D681" t="s">
        <v>16</v>
      </c>
      <c r="E681" t="s">
        <v>66</v>
      </c>
      <c r="F681" t="s">
        <v>1464</v>
      </c>
      <c r="G681">
        <v>50</v>
      </c>
      <c r="H681" t="s">
        <v>57</v>
      </c>
      <c r="J681" s="12">
        <v>77</v>
      </c>
      <c r="L681" s="13" t="s">
        <v>4</v>
      </c>
      <c r="M681" s="14">
        <v>42808</v>
      </c>
      <c r="N681" s="15">
        <v>42808</v>
      </c>
      <c r="O681">
        <v>2463.9</v>
      </c>
      <c r="P681">
        <v>2</v>
      </c>
      <c r="Q681">
        <f t="shared" si="10"/>
        <v>4927.8</v>
      </c>
      <c r="S681" t="s">
        <v>1465</v>
      </c>
      <c r="AG681" s="17">
        <v>43112</v>
      </c>
      <c r="AH681" s="17">
        <v>43477</v>
      </c>
    </row>
    <row r="682" spans="1:34">
      <c r="A682">
        <v>681</v>
      </c>
      <c r="B682" t="s">
        <v>53</v>
      </c>
      <c r="C682" t="s">
        <v>54</v>
      </c>
      <c r="D682" t="s">
        <v>14</v>
      </c>
      <c r="E682" t="s">
        <v>1466</v>
      </c>
      <c r="F682" t="s">
        <v>1467</v>
      </c>
      <c r="G682">
        <v>50</v>
      </c>
      <c r="H682" t="s">
        <v>57</v>
      </c>
      <c r="J682" s="12">
        <v>492.02</v>
      </c>
      <c r="L682" s="13" t="s">
        <v>4</v>
      </c>
      <c r="M682" s="14">
        <v>42807</v>
      </c>
      <c r="N682" s="15">
        <v>42807</v>
      </c>
      <c r="O682">
        <v>4656</v>
      </c>
      <c r="P682">
        <v>0.8</v>
      </c>
      <c r="Q682">
        <f t="shared" si="10"/>
        <v>3724.8</v>
      </c>
      <c r="S682" t="s">
        <v>1466</v>
      </c>
      <c r="AG682" s="17">
        <v>44139</v>
      </c>
      <c r="AH682" s="17">
        <v>44320</v>
      </c>
    </row>
    <row r="683" spans="1:34">
      <c r="A683">
        <v>682</v>
      </c>
      <c r="B683" t="s">
        <v>53</v>
      </c>
      <c r="C683" t="s">
        <v>54</v>
      </c>
      <c r="D683" t="s">
        <v>14</v>
      </c>
      <c r="E683" t="s">
        <v>1468</v>
      </c>
      <c r="F683" t="s">
        <v>1469</v>
      </c>
      <c r="G683">
        <v>50</v>
      </c>
      <c r="H683" t="s">
        <v>57</v>
      </c>
      <c r="J683" s="12">
        <v>238.2</v>
      </c>
      <c r="L683" s="13" t="s">
        <v>4</v>
      </c>
      <c r="M683" s="14">
        <v>42804</v>
      </c>
      <c r="N683" s="15">
        <v>42804</v>
      </c>
      <c r="O683">
        <v>4689</v>
      </c>
      <c r="P683">
        <v>0.8</v>
      </c>
      <c r="Q683">
        <f t="shared" si="10"/>
        <v>3751.2</v>
      </c>
      <c r="S683" t="s">
        <v>1468</v>
      </c>
      <c r="AG683" s="17">
        <v>43169</v>
      </c>
      <c r="AH683" s="17">
        <v>43353</v>
      </c>
    </row>
    <row r="684" spans="1:34">
      <c r="A684">
        <v>683</v>
      </c>
      <c r="B684" t="s">
        <v>53</v>
      </c>
      <c r="C684" t="s">
        <v>54</v>
      </c>
      <c r="D684" t="s">
        <v>14</v>
      </c>
      <c r="E684" t="s">
        <v>899</v>
      </c>
      <c r="F684" t="s">
        <v>1470</v>
      </c>
      <c r="G684">
        <v>50</v>
      </c>
      <c r="H684" t="s">
        <v>57</v>
      </c>
      <c r="J684" s="12">
        <v>247.06</v>
      </c>
      <c r="L684" s="13" t="s">
        <v>4</v>
      </c>
      <c r="M684" s="14">
        <v>42804</v>
      </c>
      <c r="N684" s="15">
        <v>42804</v>
      </c>
      <c r="O684">
        <v>4267</v>
      </c>
      <c r="P684">
        <v>0.8</v>
      </c>
      <c r="Q684">
        <f t="shared" si="10"/>
        <v>3413.6</v>
      </c>
      <c r="S684" t="s">
        <v>899</v>
      </c>
      <c r="AG684" s="17">
        <v>43169</v>
      </c>
      <c r="AH684" s="17">
        <v>43353</v>
      </c>
    </row>
    <row r="685" spans="1:34">
      <c r="A685">
        <v>684</v>
      </c>
      <c r="B685" t="s">
        <v>53</v>
      </c>
      <c r="C685" t="s">
        <v>54</v>
      </c>
      <c r="D685" t="s">
        <v>16</v>
      </c>
      <c r="E685" t="s">
        <v>66</v>
      </c>
      <c r="F685" t="s">
        <v>1471</v>
      </c>
      <c r="G685">
        <v>50</v>
      </c>
      <c r="H685" t="s">
        <v>57</v>
      </c>
      <c r="J685" s="12">
        <v>977</v>
      </c>
      <c r="L685" s="13" t="s">
        <v>4</v>
      </c>
      <c r="M685" s="14">
        <v>42803</v>
      </c>
      <c r="N685" s="15">
        <v>42803</v>
      </c>
      <c r="O685">
        <v>32542.8</v>
      </c>
      <c r="P685">
        <v>1.8</v>
      </c>
      <c r="Q685">
        <f t="shared" si="10"/>
        <v>58577.04</v>
      </c>
      <c r="S685" t="s">
        <v>1472</v>
      </c>
      <c r="AG685" s="17">
        <v>43107</v>
      </c>
      <c r="AH685" s="17">
        <v>43472</v>
      </c>
    </row>
    <row r="686" spans="1:34">
      <c r="A686">
        <v>685</v>
      </c>
      <c r="B686" t="s">
        <v>53</v>
      </c>
      <c r="C686" t="s">
        <v>54</v>
      </c>
      <c r="D686" t="s">
        <v>14</v>
      </c>
      <c r="E686" t="s">
        <v>1167</v>
      </c>
      <c r="F686" t="s">
        <v>1473</v>
      </c>
      <c r="G686">
        <v>50</v>
      </c>
      <c r="H686" t="s">
        <v>57</v>
      </c>
      <c r="J686" s="12">
        <v>374.67</v>
      </c>
      <c r="L686" s="13" t="s">
        <v>4</v>
      </c>
      <c r="M686" s="14">
        <v>42803</v>
      </c>
      <c r="N686" s="15">
        <v>42803</v>
      </c>
      <c r="O686">
        <v>5430</v>
      </c>
      <c r="P686">
        <v>0.8</v>
      </c>
      <c r="Q686">
        <f t="shared" si="10"/>
        <v>4344</v>
      </c>
      <c r="S686" t="s">
        <v>1167</v>
      </c>
      <c r="AG686" s="17">
        <v>43168</v>
      </c>
      <c r="AH686" s="17">
        <v>43352</v>
      </c>
    </row>
    <row r="687" spans="1:34">
      <c r="A687">
        <v>686</v>
      </c>
      <c r="B687" t="s">
        <v>53</v>
      </c>
      <c r="C687" t="s">
        <v>54</v>
      </c>
      <c r="D687" t="s">
        <v>14</v>
      </c>
      <c r="E687" t="s">
        <v>1165</v>
      </c>
      <c r="F687" t="s">
        <v>1474</v>
      </c>
      <c r="G687">
        <v>50</v>
      </c>
      <c r="H687" t="s">
        <v>57</v>
      </c>
      <c r="J687" s="12">
        <v>580.81</v>
      </c>
      <c r="L687" s="13" t="s">
        <v>4</v>
      </c>
      <c r="M687" s="14">
        <v>42803</v>
      </c>
      <c r="N687" s="15">
        <v>42803</v>
      </c>
      <c r="O687">
        <v>7242</v>
      </c>
      <c r="P687">
        <v>0.8</v>
      </c>
      <c r="Q687">
        <f t="shared" si="10"/>
        <v>5793.6</v>
      </c>
      <c r="S687" t="s">
        <v>1165</v>
      </c>
      <c r="AG687" s="17">
        <v>43168</v>
      </c>
      <c r="AH687" s="17">
        <v>43352</v>
      </c>
    </row>
    <row r="688" spans="1:34">
      <c r="A688">
        <v>687</v>
      </c>
      <c r="B688" t="s">
        <v>53</v>
      </c>
      <c r="C688" t="s">
        <v>54</v>
      </c>
      <c r="D688" t="s">
        <v>14</v>
      </c>
      <c r="E688" t="s">
        <v>1475</v>
      </c>
      <c r="F688" t="s">
        <v>1476</v>
      </c>
      <c r="G688">
        <v>50</v>
      </c>
      <c r="H688" t="s">
        <v>57</v>
      </c>
      <c r="J688" s="12">
        <v>710.93</v>
      </c>
      <c r="L688" s="13" t="s">
        <v>4</v>
      </c>
      <c r="M688" s="14">
        <v>42803</v>
      </c>
      <c r="N688" s="15">
        <v>42803</v>
      </c>
      <c r="O688">
        <v>13141</v>
      </c>
      <c r="P688">
        <v>0.8</v>
      </c>
      <c r="Q688">
        <f t="shared" si="10"/>
        <v>10512.8</v>
      </c>
      <c r="S688" t="s">
        <v>1475</v>
      </c>
      <c r="AG688" s="17">
        <v>43168</v>
      </c>
      <c r="AH688" s="17">
        <v>43352</v>
      </c>
    </row>
    <row r="689" spans="1:34">
      <c r="A689">
        <v>688</v>
      </c>
      <c r="B689" t="s">
        <v>1076</v>
      </c>
      <c r="C689" t="s">
        <v>54</v>
      </c>
      <c r="D689" t="s">
        <v>17</v>
      </c>
      <c r="E689" t="s">
        <v>1086</v>
      </c>
      <c r="F689" t="s">
        <v>1477</v>
      </c>
      <c r="G689">
        <v>70</v>
      </c>
      <c r="H689" t="s">
        <v>116</v>
      </c>
      <c r="J689" s="12" t="s">
        <v>117</v>
      </c>
      <c r="L689" s="13" t="s">
        <v>4</v>
      </c>
      <c r="M689" s="14">
        <v>42802</v>
      </c>
      <c r="N689" s="15">
        <v>42802</v>
      </c>
      <c r="O689">
        <v>24364.1</v>
      </c>
      <c r="P689">
        <v>2</v>
      </c>
      <c r="Q689">
        <f t="shared" si="10"/>
        <v>48728.2</v>
      </c>
      <c r="S689" t="s">
        <v>1088</v>
      </c>
      <c r="AG689" s="17">
        <v>43561</v>
      </c>
      <c r="AH689" s="17">
        <v>44656</v>
      </c>
    </row>
    <row r="690" spans="1:34">
      <c r="A690">
        <v>689</v>
      </c>
      <c r="B690" t="s">
        <v>1076</v>
      </c>
      <c r="C690" t="s">
        <v>54</v>
      </c>
      <c r="D690" t="s">
        <v>17</v>
      </c>
      <c r="E690" t="s">
        <v>1089</v>
      </c>
      <c r="F690" t="s">
        <v>1478</v>
      </c>
      <c r="G690">
        <v>70</v>
      </c>
      <c r="H690" t="s">
        <v>116</v>
      </c>
      <c r="J690" s="12" t="s">
        <v>117</v>
      </c>
      <c r="L690" s="13" t="s">
        <v>4</v>
      </c>
      <c r="M690" s="14">
        <v>42802</v>
      </c>
      <c r="N690" s="15">
        <v>42802</v>
      </c>
      <c r="O690">
        <v>20146.4</v>
      </c>
      <c r="P690">
        <v>2</v>
      </c>
      <c r="Q690">
        <f t="shared" si="10"/>
        <v>40292.8</v>
      </c>
      <c r="S690" t="s">
        <v>1091</v>
      </c>
      <c r="AG690" s="17">
        <v>43196</v>
      </c>
      <c r="AH690" s="17">
        <v>43926</v>
      </c>
    </row>
    <row r="691" spans="1:34">
      <c r="A691">
        <v>690</v>
      </c>
      <c r="B691" t="s">
        <v>1076</v>
      </c>
      <c r="C691" t="s">
        <v>54</v>
      </c>
      <c r="D691" t="s">
        <v>17</v>
      </c>
      <c r="E691" t="s">
        <v>1089</v>
      </c>
      <c r="F691" t="s">
        <v>1479</v>
      </c>
      <c r="G691">
        <v>70</v>
      </c>
      <c r="H691" t="s">
        <v>116</v>
      </c>
      <c r="J691" s="12" t="s">
        <v>117</v>
      </c>
      <c r="L691" s="13" t="s">
        <v>4</v>
      </c>
      <c r="M691" s="14">
        <v>42802</v>
      </c>
      <c r="N691" s="15">
        <v>42802</v>
      </c>
      <c r="O691">
        <v>19188.08</v>
      </c>
      <c r="P691">
        <v>2</v>
      </c>
      <c r="Q691">
        <f t="shared" si="10"/>
        <v>38376.16</v>
      </c>
      <c r="S691" t="s">
        <v>1091</v>
      </c>
      <c r="AG691" s="17">
        <v>43561</v>
      </c>
      <c r="AH691" s="17">
        <v>44656</v>
      </c>
    </row>
    <row r="692" spans="1:34">
      <c r="A692">
        <v>691</v>
      </c>
      <c r="B692" t="s">
        <v>1076</v>
      </c>
      <c r="C692" t="s">
        <v>54</v>
      </c>
      <c r="D692" t="s">
        <v>17</v>
      </c>
      <c r="E692" t="s">
        <v>1089</v>
      </c>
      <c r="F692" t="s">
        <v>1480</v>
      </c>
      <c r="G692">
        <v>70</v>
      </c>
      <c r="H692" t="s">
        <v>116</v>
      </c>
      <c r="J692" s="12" t="s">
        <v>117</v>
      </c>
      <c r="L692" s="13" t="s">
        <v>4</v>
      </c>
      <c r="M692" s="14">
        <v>42802</v>
      </c>
      <c r="N692" s="15">
        <v>42802</v>
      </c>
      <c r="O692">
        <v>14279.95</v>
      </c>
      <c r="P692">
        <v>2</v>
      </c>
      <c r="Q692">
        <f t="shared" si="10"/>
        <v>28559.9</v>
      </c>
      <c r="S692" t="s">
        <v>1091</v>
      </c>
      <c r="AG692" s="17">
        <v>43561</v>
      </c>
      <c r="AH692" s="17">
        <v>44656</v>
      </c>
    </row>
    <row r="693" spans="1:34">
      <c r="A693">
        <v>692</v>
      </c>
      <c r="B693" t="s">
        <v>53</v>
      </c>
      <c r="C693" t="s">
        <v>54</v>
      </c>
      <c r="D693" t="s">
        <v>14</v>
      </c>
      <c r="E693" t="s">
        <v>1481</v>
      </c>
      <c r="F693" t="s">
        <v>1482</v>
      </c>
      <c r="G693">
        <v>50</v>
      </c>
      <c r="H693" t="s">
        <v>57</v>
      </c>
      <c r="J693" s="12">
        <v>371.88</v>
      </c>
      <c r="L693" s="13" t="s">
        <v>4</v>
      </c>
      <c r="M693" s="14">
        <v>42802</v>
      </c>
      <c r="N693" s="15">
        <v>42802</v>
      </c>
      <c r="O693">
        <v>3656</v>
      </c>
      <c r="P693">
        <v>0.8</v>
      </c>
      <c r="Q693">
        <f t="shared" si="10"/>
        <v>2924.8</v>
      </c>
      <c r="S693" t="s">
        <v>1481</v>
      </c>
      <c r="AG693" s="17">
        <v>43167</v>
      </c>
      <c r="AH693" s="17">
        <v>43351</v>
      </c>
    </row>
    <row r="694" spans="1:34">
      <c r="A694">
        <v>693</v>
      </c>
      <c r="B694" t="s">
        <v>53</v>
      </c>
      <c r="C694" t="s">
        <v>54</v>
      </c>
      <c r="D694" t="s">
        <v>14</v>
      </c>
      <c r="E694" t="s">
        <v>1483</v>
      </c>
      <c r="F694" t="s">
        <v>1484</v>
      </c>
      <c r="G694">
        <v>50</v>
      </c>
      <c r="H694" t="s">
        <v>57</v>
      </c>
      <c r="J694" s="12">
        <v>1079.41</v>
      </c>
      <c r="L694" s="13" t="s">
        <v>4</v>
      </c>
      <c r="M694" s="14">
        <v>42802</v>
      </c>
      <c r="N694" s="15">
        <v>42802</v>
      </c>
      <c r="O694">
        <v>17580</v>
      </c>
      <c r="P694">
        <v>0.8</v>
      </c>
      <c r="Q694">
        <f t="shared" si="10"/>
        <v>14064</v>
      </c>
      <c r="S694" t="s">
        <v>1483</v>
      </c>
      <c r="AG694" s="17">
        <v>43167</v>
      </c>
      <c r="AH694" s="17">
        <v>43351</v>
      </c>
    </row>
    <row r="695" spans="1:34">
      <c r="A695">
        <v>694</v>
      </c>
      <c r="B695" t="s">
        <v>1076</v>
      </c>
      <c r="C695" t="s">
        <v>54</v>
      </c>
      <c r="D695" t="s">
        <v>17</v>
      </c>
      <c r="E695" t="s">
        <v>1086</v>
      </c>
      <c r="F695" t="s">
        <v>1485</v>
      </c>
      <c r="G695">
        <v>70</v>
      </c>
      <c r="H695" t="s">
        <v>116</v>
      </c>
      <c r="J695" s="12" t="s">
        <v>117</v>
      </c>
      <c r="L695" s="13" t="s">
        <v>4</v>
      </c>
      <c r="M695" s="14">
        <v>42801</v>
      </c>
      <c r="N695" s="15">
        <v>42801</v>
      </c>
      <c r="O695">
        <v>28361.23</v>
      </c>
      <c r="P695">
        <v>2</v>
      </c>
      <c r="Q695">
        <f t="shared" si="10"/>
        <v>56722.46</v>
      </c>
      <c r="S695" t="s">
        <v>1088</v>
      </c>
      <c r="AG695" s="17">
        <v>43195</v>
      </c>
      <c r="AH695" s="17">
        <v>43925</v>
      </c>
    </row>
    <row r="696" spans="1:34">
      <c r="A696">
        <v>695</v>
      </c>
      <c r="B696" t="s">
        <v>1076</v>
      </c>
      <c r="C696" t="s">
        <v>54</v>
      </c>
      <c r="D696" t="s">
        <v>17</v>
      </c>
      <c r="E696" t="s">
        <v>1086</v>
      </c>
      <c r="F696" t="s">
        <v>1486</v>
      </c>
      <c r="G696">
        <v>70</v>
      </c>
      <c r="H696" t="s">
        <v>116</v>
      </c>
      <c r="J696" s="12" t="s">
        <v>117</v>
      </c>
      <c r="L696" s="13" t="s">
        <v>4</v>
      </c>
      <c r="M696" s="14">
        <v>42801</v>
      </c>
      <c r="N696" s="15">
        <v>42801</v>
      </c>
      <c r="O696">
        <v>14463.41</v>
      </c>
      <c r="P696">
        <v>2</v>
      </c>
      <c r="Q696">
        <f t="shared" si="10"/>
        <v>28926.82</v>
      </c>
      <c r="S696" t="s">
        <v>1088</v>
      </c>
      <c r="AG696" s="17">
        <v>43560</v>
      </c>
      <c r="AH696" s="17">
        <v>44655</v>
      </c>
    </row>
    <row r="697" spans="1:34">
      <c r="A697">
        <v>696</v>
      </c>
      <c r="B697" t="s">
        <v>53</v>
      </c>
      <c r="C697" t="s">
        <v>54</v>
      </c>
      <c r="D697" t="s">
        <v>14</v>
      </c>
      <c r="E697" t="s">
        <v>1487</v>
      </c>
      <c r="F697" t="s">
        <v>1488</v>
      </c>
      <c r="G697">
        <v>50</v>
      </c>
      <c r="H697" t="s">
        <v>57</v>
      </c>
      <c r="J697" s="12">
        <v>1033.54</v>
      </c>
      <c r="L697" s="13" t="s">
        <v>4</v>
      </c>
      <c r="M697" s="14">
        <v>42800</v>
      </c>
      <c r="N697" s="15">
        <v>42800</v>
      </c>
      <c r="O697">
        <v>16670</v>
      </c>
      <c r="P697">
        <v>0.8</v>
      </c>
      <c r="Q697">
        <f t="shared" si="10"/>
        <v>13336</v>
      </c>
      <c r="S697" t="s">
        <v>1487</v>
      </c>
      <c r="AG697" s="17">
        <v>44139</v>
      </c>
      <c r="AH697" s="17">
        <v>44320</v>
      </c>
    </row>
    <row r="698" spans="1:34">
      <c r="A698">
        <v>697</v>
      </c>
      <c r="B698" t="s">
        <v>53</v>
      </c>
      <c r="C698" t="s">
        <v>54</v>
      </c>
      <c r="D698" t="s">
        <v>17</v>
      </c>
      <c r="E698" t="s">
        <v>53</v>
      </c>
      <c r="F698" t="s">
        <v>1489</v>
      </c>
      <c r="G698">
        <v>50</v>
      </c>
      <c r="H698" t="s">
        <v>57</v>
      </c>
      <c r="J698" s="12">
        <v>1245.2</v>
      </c>
      <c r="L698" s="13" t="s">
        <v>4</v>
      </c>
      <c r="M698" s="14">
        <v>42797</v>
      </c>
      <c r="N698" s="15">
        <v>42797</v>
      </c>
      <c r="O698">
        <v>44471.36</v>
      </c>
      <c r="P698">
        <v>0.8</v>
      </c>
      <c r="Q698">
        <f t="shared" si="10"/>
        <v>35577.088</v>
      </c>
      <c r="S698" t="s">
        <v>111</v>
      </c>
      <c r="AG698" s="17">
        <v>43254</v>
      </c>
      <c r="AH698" s="17">
        <v>43985</v>
      </c>
    </row>
    <row r="699" spans="1:34">
      <c r="A699">
        <v>698</v>
      </c>
      <c r="B699" t="s">
        <v>53</v>
      </c>
      <c r="C699" t="s">
        <v>54</v>
      </c>
      <c r="D699" t="s">
        <v>17</v>
      </c>
      <c r="E699" t="s">
        <v>53</v>
      </c>
      <c r="F699" t="s">
        <v>1490</v>
      </c>
      <c r="G699">
        <v>50</v>
      </c>
      <c r="H699" t="s">
        <v>57</v>
      </c>
      <c r="J699" s="12">
        <v>1114.93</v>
      </c>
      <c r="L699" s="13" t="s">
        <v>4</v>
      </c>
      <c r="M699" s="14">
        <v>42797</v>
      </c>
      <c r="N699" s="15">
        <v>42797</v>
      </c>
      <c r="O699">
        <v>40989.93</v>
      </c>
      <c r="P699">
        <v>0.8</v>
      </c>
      <c r="Q699">
        <f t="shared" si="10"/>
        <v>32791.944</v>
      </c>
      <c r="S699" t="s">
        <v>111</v>
      </c>
      <c r="AG699" s="17">
        <v>43254</v>
      </c>
      <c r="AH699" s="17">
        <v>43985</v>
      </c>
    </row>
    <row r="700" spans="1:34">
      <c r="A700">
        <v>699</v>
      </c>
      <c r="B700" t="s">
        <v>53</v>
      </c>
      <c r="C700" t="s">
        <v>54</v>
      </c>
      <c r="D700" t="s">
        <v>16</v>
      </c>
      <c r="E700" t="s">
        <v>1491</v>
      </c>
      <c r="F700" t="s">
        <v>1492</v>
      </c>
      <c r="G700">
        <v>50</v>
      </c>
      <c r="H700" t="s">
        <v>116</v>
      </c>
      <c r="J700" s="12" t="s">
        <v>117</v>
      </c>
      <c r="L700" s="13" t="s">
        <v>4</v>
      </c>
      <c r="M700" s="14">
        <v>42796</v>
      </c>
      <c r="N700" s="15">
        <v>42796</v>
      </c>
      <c r="O700">
        <v>40541.5</v>
      </c>
      <c r="P700">
        <v>1.8</v>
      </c>
      <c r="Q700">
        <f t="shared" si="10"/>
        <v>72974.7</v>
      </c>
      <c r="S700" t="s">
        <v>1493</v>
      </c>
      <c r="AG700" s="17">
        <v>43164</v>
      </c>
      <c r="AH700" s="17">
        <v>43529</v>
      </c>
    </row>
    <row r="701" spans="1:34">
      <c r="A701">
        <v>700</v>
      </c>
      <c r="B701" t="s">
        <v>53</v>
      </c>
      <c r="C701" t="s">
        <v>54</v>
      </c>
      <c r="D701" t="s">
        <v>17</v>
      </c>
      <c r="E701" t="s">
        <v>53</v>
      </c>
      <c r="F701" t="s">
        <v>1494</v>
      </c>
      <c r="G701">
        <v>50</v>
      </c>
      <c r="H701" t="s">
        <v>57</v>
      </c>
      <c r="J701" s="12">
        <v>175.03</v>
      </c>
      <c r="L701" s="13" t="s">
        <v>4</v>
      </c>
      <c r="M701" s="14">
        <v>42796</v>
      </c>
      <c r="N701" s="15">
        <v>42796</v>
      </c>
      <c r="O701">
        <v>6482.65</v>
      </c>
      <c r="P701">
        <v>1.5</v>
      </c>
      <c r="Q701">
        <f t="shared" si="10"/>
        <v>9723.975</v>
      </c>
      <c r="S701" t="s">
        <v>1495</v>
      </c>
      <c r="AG701" s="17">
        <v>43253</v>
      </c>
      <c r="AH701" s="17">
        <v>43984</v>
      </c>
    </row>
    <row r="702" spans="1:34">
      <c r="A702">
        <v>701</v>
      </c>
      <c r="B702" t="s">
        <v>53</v>
      </c>
      <c r="C702" t="s">
        <v>54</v>
      </c>
      <c r="D702" t="s">
        <v>14</v>
      </c>
      <c r="E702" t="s">
        <v>1496</v>
      </c>
      <c r="F702" t="s">
        <v>1497</v>
      </c>
      <c r="G702">
        <v>50</v>
      </c>
      <c r="H702" t="s">
        <v>57</v>
      </c>
      <c r="J702" s="12">
        <v>153.49</v>
      </c>
      <c r="L702" s="13" t="s">
        <v>4</v>
      </c>
      <c r="M702" s="14">
        <v>42794</v>
      </c>
      <c r="N702" s="15">
        <v>42794</v>
      </c>
      <c r="O702">
        <v>1604</v>
      </c>
      <c r="P702">
        <v>0.8</v>
      </c>
      <c r="Q702">
        <f t="shared" si="10"/>
        <v>1283.2</v>
      </c>
      <c r="S702" t="s">
        <v>1496</v>
      </c>
      <c r="AG702" s="17">
        <v>43159</v>
      </c>
      <c r="AH702" s="17">
        <v>43340</v>
      </c>
    </row>
    <row r="703" spans="1:34">
      <c r="A703">
        <v>702</v>
      </c>
      <c r="B703" t="s">
        <v>53</v>
      </c>
      <c r="C703" t="s">
        <v>54</v>
      </c>
      <c r="D703" t="s">
        <v>14</v>
      </c>
      <c r="E703" t="s">
        <v>1498</v>
      </c>
      <c r="F703" t="s">
        <v>1499</v>
      </c>
      <c r="G703">
        <v>50</v>
      </c>
      <c r="H703" t="s">
        <v>57</v>
      </c>
      <c r="J703" s="12">
        <v>270.07</v>
      </c>
      <c r="L703" s="13" t="s">
        <v>4</v>
      </c>
      <c r="M703" s="14">
        <v>42794</v>
      </c>
      <c r="N703" s="15">
        <v>42794</v>
      </c>
      <c r="O703">
        <v>5478</v>
      </c>
      <c r="P703">
        <v>0.8</v>
      </c>
      <c r="Q703">
        <f t="shared" si="10"/>
        <v>4382.4</v>
      </c>
      <c r="S703" t="s">
        <v>1498</v>
      </c>
      <c r="AG703" s="17">
        <v>43159</v>
      </c>
      <c r="AH703" s="17">
        <v>43340</v>
      </c>
    </row>
    <row r="704" spans="1:34">
      <c r="A704">
        <v>703</v>
      </c>
      <c r="B704" t="s">
        <v>680</v>
      </c>
      <c r="C704" t="s">
        <v>54</v>
      </c>
      <c r="D704" t="s">
        <v>13</v>
      </c>
      <c r="E704" t="s">
        <v>1500</v>
      </c>
      <c r="F704" t="s">
        <v>1501</v>
      </c>
      <c r="G704">
        <v>70</v>
      </c>
      <c r="H704" t="s">
        <v>74</v>
      </c>
      <c r="J704" s="12">
        <v>1269.75</v>
      </c>
      <c r="L704" s="13" t="s">
        <v>4</v>
      </c>
      <c r="M704" s="14">
        <v>42794</v>
      </c>
      <c r="N704" s="15">
        <v>42794</v>
      </c>
      <c r="O704">
        <v>50790</v>
      </c>
      <c r="P704">
        <v>2</v>
      </c>
      <c r="Q704">
        <f t="shared" si="10"/>
        <v>101580</v>
      </c>
      <c r="S704" t="s">
        <v>1502</v>
      </c>
      <c r="AG704" s="17">
        <v>43159</v>
      </c>
      <c r="AH704" s="17">
        <v>44255</v>
      </c>
    </row>
    <row r="705" spans="1:34">
      <c r="A705">
        <v>704</v>
      </c>
      <c r="B705" t="s">
        <v>53</v>
      </c>
      <c r="C705" t="s">
        <v>54</v>
      </c>
      <c r="D705" t="s">
        <v>14</v>
      </c>
      <c r="E705" t="s">
        <v>1503</v>
      </c>
      <c r="F705" t="s">
        <v>1504</v>
      </c>
      <c r="G705">
        <v>50</v>
      </c>
      <c r="H705" t="s">
        <v>57</v>
      </c>
      <c r="J705" s="12">
        <v>195.01</v>
      </c>
      <c r="L705" s="13" t="s">
        <v>4</v>
      </c>
      <c r="M705" s="14">
        <v>42794</v>
      </c>
      <c r="N705" s="15">
        <v>42794</v>
      </c>
      <c r="O705">
        <v>2533</v>
      </c>
      <c r="P705">
        <v>0.8</v>
      </c>
      <c r="Q705">
        <f t="shared" si="10"/>
        <v>2026.4</v>
      </c>
      <c r="S705" t="s">
        <v>1503</v>
      </c>
      <c r="AG705" s="17">
        <v>43159</v>
      </c>
      <c r="AH705" s="17">
        <v>43340</v>
      </c>
    </row>
    <row r="706" spans="1:34">
      <c r="A706">
        <v>705</v>
      </c>
      <c r="B706" t="s">
        <v>1505</v>
      </c>
      <c r="C706" t="s">
        <v>54</v>
      </c>
      <c r="D706" t="s">
        <v>14</v>
      </c>
      <c r="E706" t="s">
        <v>1506</v>
      </c>
      <c r="F706" t="s">
        <v>1507</v>
      </c>
      <c r="G706">
        <v>40</v>
      </c>
      <c r="H706" t="s">
        <v>116</v>
      </c>
      <c r="J706" s="12" t="s">
        <v>117</v>
      </c>
      <c r="L706" s="13" t="s">
        <v>4</v>
      </c>
      <c r="M706" s="14">
        <v>42789</v>
      </c>
      <c r="N706" s="15">
        <v>42789</v>
      </c>
      <c r="O706">
        <v>2546</v>
      </c>
      <c r="P706">
        <v>0.39</v>
      </c>
      <c r="Q706">
        <f t="shared" si="10"/>
        <v>992.94</v>
      </c>
      <c r="S706" t="s">
        <v>1508</v>
      </c>
      <c r="AG706" s="17">
        <v>43154</v>
      </c>
      <c r="AH706" s="17">
        <v>43884</v>
      </c>
    </row>
    <row r="707" spans="1:34">
      <c r="A707">
        <v>706</v>
      </c>
      <c r="B707" t="s">
        <v>632</v>
      </c>
      <c r="C707" t="s">
        <v>54</v>
      </c>
      <c r="D707" t="s">
        <v>14</v>
      </c>
      <c r="E707" t="s">
        <v>1509</v>
      </c>
      <c r="F707" t="s">
        <v>1510</v>
      </c>
      <c r="G707">
        <v>40</v>
      </c>
      <c r="H707" t="s">
        <v>116</v>
      </c>
      <c r="J707" s="12" t="s">
        <v>117</v>
      </c>
      <c r="L707" s="13" t="s">
        <v>4</v>
      </c>
      <c r="M707" s="14">
        <v>42789</v>
      </c>
      <c r="N707" s="15">
        <v>42789</v>
      </c>
      <c r="O707">
        <v>5400</v>
      </c>
      <c r="P707">
        <v>0.17</v>
      </c>
      <c r="Q707">
        <f t="shared" ref="Q707:Q770" si="11">O707*P707</f>
        <v>918</v>
      </c>
      <c r="S707" t="s">
        <v>1511</v>
      </c>
      <c r="AG707" s="17">
        <v>43154</v>
      </c>
      <c r="AH707" s="17">
        <v>43884</v>
      </c>
    </row>
    <row r="708" spans="1:34">
      <c r="A708">
        <v>707</v>
      </c>
      <c r="B708" t="s">
        <v>1076</v>
      </c>
      <c r="C708" t="s">
        <v>54</v>
      </c>
      <c r="D708" t="s">
        <v>17</v>
      </c>
      <c r="E708" t="s">
        <v>99</v>
      </c>
      <c r="F708" t="s">
        <v>1512</v>
      </c>
      <c r="G708">
        <v>70</v>
      </c>
      <c r="H708" t="s">
        <v>57</v>
      </c>
      <c r="J708" s="12">
        <v>4032.13</v>
      </c>
      <c r="L708" s="13" t="s">
        <v>4</v>
      </c>
      <c r="M708" s="14">
        <v>42779</v>
      </c>
      <c r="N708" s="15">
        <v>42779</v>
      </c>
      <c r="O708">
        <v>46994.53</v>
      </c>
      <c r="P708">
        <v>2.5</v>
      </c>
      <c r="Q708">
        <f t="shared" si="11"/>
        <v>117486.325</v>
      </c>
      <c r="S708" t="s">
        <v>1513</v>
      </c>
      <c r="AG708" s="17">
        <v>43233</v>
      </c>
      <c r="AH708" s="17">
        <v>43963</v>
      </c>
    </row>
    <row r="709" spans="1:34">
      <c r="A709">
        <v>708</v>
      </c>
      <c r="B709" t="s">
        <v>1076</v>
      </c>
      <c r="C709" t="s">
        <v>54</v>
      </c>
      <c r="D709" t="s">
        <v>17</v>
      </c>
      <c r="E709" t="s">
        <v>99</v>
      </c>
      <c r="F709" t="s">
        <v>1514</v>
      </c>
      <c r="G709">
        <v>70</v>
      </c>
      <c r="H709" t="s">
        <v>57</v>
      </c>
      <c r="J709" s="12">
        <v>1895.47</v>
      </c>
      <c r="L709" s="13" t="s">
        <v>4</v>
      </c>
      <c r="M709" s="14">
        <v>42775</v>
      </c>
      <c r="N709" s="15">
        <v>42775</v>
      </c>
      <c r="O709">
        <v>17384.36</v>
      </c>
      <c r="P709">
        <v>3</v>
      </c>
      <c r="Q709">
        <f t="shared" si="11"/>
        <v>52153.08</v>
      </c>
      <c r="S709" t="s">
        <v>1515</v>
      </c>
      <c r="AG709" s="17">
        <v>43594</v>
      </c>
      <c r="AH709" s="17">
        <v>44689</v>
      </c>
    </row>
    <row r="710" spans="1:34">
      <c r="A710">
        <v>709</v>
      </c>
      <c r="B710" t="s">
        <v>680</v>
      </c>
      <c r="C710" t="s">
        <v>54</v>
      </c>
      <c r="D710" t="s">
        <v>15</v>
      </c>
      <c r="E710" t="s">
        <v>162</v>
      </c>
      <c r="F710" t="s">
        <v>1516</v>
      </c>
      <c r="G710">
        <v>70</v>
      </c>
      <c r="H710" t="s">
        <v>116</v>
      </c>
      <c r="J710" s="12" t="s">
        <v>117</v>
      </c>
      <c r="L710" s="13" t="s">
        <v>4</v>
      </c>
      <c r="M710" s="14">
        <v>42772</v>
      </c>
      <c r="N710" s="15">
        <v>42772</v>
      </c>
      <c r="O710">
        <v>1663.5</v>
      </c>
      <c r="P710">
        <v>3</v>
      </c>
      <c r="Q710">
        <f t="shared" si="11"/>
        <v>4990.5</v>
      </c>
      <c r="S710" t="s">
        <v>1517</v>
      </c>
      <c r="AG710" s="17">
        <v>43196</v>
      </c>
      <c r="AH710" s="17">
        <v>43927</v>
      </c>
    </row>
    <row r="711" spans="1:34">
      <c r="A711">
        <v>710</v>
      </c>
      <c r="B711" t="s">
        <v>680</v>
      </c>
      <c r="C711" t="s">
        <v>54</v>
      </c>
      <c r="D711" t="s">
        <v>14</v>
      </c>
      <c r="E711" t="s">
        <v>1518</v>
      </c>
      <c r="F711" t="s">
        <v>1519</v>
      </c>
      <c r="G711">
        <v>70</v>
      </c>
      <c r="H711" t="s">
        <v>74</v>
      </c>
      <c r="J711" s="12">
        <v>2336.3355</v>
      </c>
      <c r="L711" s="13" t="s">
        <v>4</v>
      </c>
      <c r="M711" s="14">
        <v>42770</v>
      </c>
      <c r="N711" s="15">
        <v>42770</v>
      </c>
      <c r="O711">
        <v>91801</v>
      </c>
      <c r="P711">
        <v>2</v>
      </c>
      <c r="Q711">
        <f t="shared" si="11"/>
        <v>183602</v>
      </c>
      <c r="S711" t="s">
        <v>1520</v>
      </c>
      <c r="AG711" s="17">
        <v>43135</v>
      </c>
      <c r="AH711" s="17">
        <v>44231</v>
      </c>
    </row>
    <row r="712" spans="1:34">
      <c r="A712">
        <v>711</v>
      </c>
      <c r="B712" t="s">
        <v>680</v>
      </c>
      <c r="C712" t="s">
        <v>54</v>
      </c>
      <c r="D712" t="s">
        <v>16</v>
      </c>
      <c r="E712" t="s">
        <v>328</v>
      </c>
      <c r="F712" t="s">
        <v>1521</v>
      </c>
      <c r="G712">
        <v>70</v>
      </c>
      <c r="H712" t="s">
        <v>116</v>
      </c>
      <c r="J712" s="12" t="s">
        <v>117</v>
      </c>
      <c r="L712" s="13" t="s">
        <v>4</v>
      </c>
      <c r="M712" s="14">
        <v>42754</v>
      </c>
      <c r="N712" s="15">
        <v>42754</v>
      </c>
      <c r="O712">
        <v>62014.1</v>
      </c>
      <c r="P712">
        <v>2</v>
      </c>
      <c r="Q712">
        <f t="shared" si="11"/>
        <v>124028.2</v>
      </c>
      <c r="S712" t="s">
        <v>1522</v>
      </c>
      <c r="AG712" s="17">
        <v>44084</v>
      </c>
      <c r="AH712" s="17">
        <v>45179</v>
      </c>
    </row>
    <row r="713" spans="1:34">
      <c r="A713">
        <v>712</v>
      </c>
      <c r="B713" t="s">
        <v>680</v>
      </c>
      <c r="C713" t="s">
        <v>54</v>
      </c>
      <c r="D713" t="s">
        <v>14</v>
      </c>
      <c r="E713" t="s">
        <v>127</v>
      </c>
      <c r="F713" t="s">
        <v>1017</v>
      </c>
      <c r="G713">
        <v>70</v>
      </c>
      <c r="H713" t="s">
        <v>116</v>
      </c>
      <c r="J713" s="12">
        <v>80.5315</v>
      </c>
      <c r="L713" s="13" t="s">
        <v>4</v>
      </c>
      <c r="M713" s="14">
        <v>42751</v>
      </c>
      <c r="N713" s="15">
        <v>42751</v>
      </c>
      <c r="O713">
        <v>18016</v>
      </c>
      <c r="P713">
        <v>2</v>
      </c>
      <c r="Q713">
        <f t="shared" si="11"/>
        <v>36032</v>
      </c>
      <c r="S713" t="s">
        <v>1523</v>
      </c>
      <c r="AG713" s="17">
        <v>43297</v>
      </c>
      <c r="AH713" s="17">
        <v>44028</v>
      </c>
    </row>
    <row r="714" spans="1:34">
      <c r="A714">
        <v>713</v>
      </c>
      <c r="B714" t="s">
        <v>826</v>
      </c>
      <c r="C714" t="s">
        <v>54</v>
      </c>
      <c r="D714" t="s">
        <v>14</v>
      </c>
      <c r="E714" t="s">
        <v>1524</v>
      </c>
      <c r="F714" t="s">
        <v>1525</v>
      </c>
      <c r="G714">
        <v>70</v>
      </c>
      <c r="H714" t="s">
        <v>116</v>
      </c>
      <c r="J714" s="12">
        <v>801.8916</v>
      </c>
      <c r="L714" s="13" t="s">
        <v>4</v>
      </c>
      <c r="M714" s="14">
        <v>42739</v>
      </c>
      <c r="N714" s="15">
        <v>42739</v>
      </c>
      <c r="O714">
        <v>24129</v>
      </c>
      <c r="P714">
        <v>2.98</v>
      </c>
      <c r="Q714">
        <f t="shared" si="11"/>
        <v>71904.42</v>
      </c>
      <c r="S714" t="s">
        <v>1526</v>
      </c>
      <c r="AG714" s="17">
        <v>43469</v>
      </c>
      <c r="AH714" s="17">
        <v>44200</v>
      </c>
    </row>
    <row r="715" spans="1:34">
      <c r="A715">
        <v>714</v>
      </c>
      <c r="B715" t="s">
        <v>53</v>
      </c>
      <c r="C715" t="s">
        <v>54</v>
      </c>
      <c r="D715" t="s">
        <v>16</v>
      </c>
      <c r="E715" t="s">
        <v>328</v>
      </c>
      <c r="F715" t="s">
        <v>1527</v>
      </c>
      <c r="G715">
        <v>50</v>
      </c>
      <c r="H715" t="s">
        <v>116</v>
      </c>
      <c r="J715" s="12" t="s">
        <v>117</v>
      </c>
      <c r="L715" s="13" t="s">
        <v>3</v>
      </c>
      <c r="M715" s="14">
        <v>42735</v>
      </c>
      <c r="N715" s="15">
        <v>42735</v>
      </c>
      <c r="O715">
        <v>4270.5</v>
      </c>
      <c r="P715">
        <v>1.8</v>
      </c>
      <c r="Q715">
        <f t="shared" si="11"/>
        <v>7686.9</v>
      </c>
      <c r="S715" t="s">
        <v>1528</v>
      </c>
      <c r="AG715" s="17">
        <v>43829</v>
      </c>
      <c r="AH715" s="17">
        <v>44195</v>
      </c>
    </row>
    <row r="716" spans="1:34">
      <c r="A716">
        <v>715</v>
      </c>
      <c r="B716" t="s">
        <v>53</v>
      </c>
      <c r="C716" t="s">
        <v>54</v>
      </c>
      <c r="D716" t="s">
        <v>16</v>
      </c>
      <c r="E716" t="s">
        <v>328</v>
      </c>
      <c r="F716" t="s">
        <v>1527</v>
      </c>
      <c r="G716">
        <v>50</v>
      </c>
      <c r="H716" t="s">
        <v>116</v>
      </c>
      <c r="J716" s="12" t="s">
        <v>117</v>
      </c>
      <c r="L716" s="13" t="s">
        <v>3</v>
      </c>
      <c r="M716" s="14">
        <v>42735</v>
      </c>
      <c r="N716" s="15">
        <v>42735</v>
      </c>
      <c r="O716">
        <v>6995.1</v>
      </c>
      <c r="P716">
        <v>1.8</v>
      </c>
      <c r="Q716">
        <f t="shared" si="11"/>
        <v>12591.18</v>
      </c>
      <c r="S716" t="s">
        <v>1529</v>
      </c>
      <c r="AG716" s="17">
        <v>43100</v>
      </c>
      <c r="AH716" s="17">
        <v>43465</v>
      </c>
    </row>
    <row r="717" spans="1:34">
      <c r="A717">
        <v>716</v>
      </c>
      <c r="B717" t="s">
        <v>53</v>
      </c>
      <c r="C717" t="s">
        <v>54</v>
      </c>
      <c r="D717" t="s">
        <v>16</v>
      </c>
      <c r="E717" t="s">
        <v>1491</v>
      </c>
      <c r="F717" t="s">
        <v>1530</v>
      </c>
      <c r="G717">
        <v>50</v>
      </c>
      <c r="H717" t="s">
        <v>116</v>
      </c>
      <c r="J717" s="12" t="s">
        <v>117</v>
      </c>
      <c r="L717" s="13" t="s">
        <v>3</v>
      </c>
      <c r="M717" s="14">
        <v>42735</v>
      </c>
      <c r="N717" s="15">
        <v>42735</v>
      </c>
      <c r="O717">
        <v>118912.6</v>
      </c>
      <c r="P717">
        <v>1.73</v>
      </c>
      <c r="Q717">
        <f t="shared" si="11"/>
        <v>205718.798</v>
      </c>
      <c r="S717" t="s">
        <v>1531</v>
      </c>
      <c r="AG717" s="17">
        <v>43100</v>
      </c>
      <c r="AH717" s="17">
        <v>44196</v>
      </c>
    </row>
    <row r="718" spans="1:34">
      <c r="A718">
        <v>717</v>
      </c>
      <c r="B718" t="s">
        <v>53</v>
      </c>
      <c r="C718" t="s">
        <v>54</v>
      </c>
      <c r="D718" t="s">
        <v>16</v>
      </c>
      <c r="E718" t="s">
        <v>328</v>
      </c>
      <c r="F718" t="s">
        <v>1527</v>
      </c>
      <c r="G718">
        <v>50</v>
      </c>
      <c r="H718" t="s">
        <v>116</v>
      </c>
      <c r="J718" s="12" t="s">
        <v>117</v>
      </c>
      <c r="L718" s="13" t="s">
        <v>3</v>
      </c>
      <c r="M718" s="14">
        <v>42735</v>
      </c>
      <c r="N718" s="15">
        <v>42735</v>
      </c>
      <c r="O718">
        <v>4000</v>
      </c>
      <c r="P718">
        <v>1.8</v>
      </c>
      <c r="Q718">
        <f t="shared" si="11"/>
        <v>7200</v>
      </c>
      <c r="S718" t="s">
        <v>1532</v>
      </c>
      <c r="AG718" s="17">
        <v>43464</v>
      </c>
      <c r="AH718" s="17">
        <v>43829</v>
      </c>
    </row>
    <row r="719" spans="1:34">
      <c r="A719">
        <v>718</v>
      </c>
      <c r="B719" t="s">
        <v>1076</v>
      </c>
      <c r="C719" t="s">
        <v>54</v>
      </c>
      <c r="D719" t="s">
        <v>17</v>
      </c>
      <c r="E719" t="s">
        <v>1533</v>
      </c>
      <c r="F719" t="s">
        <v>1534</v>
      </c>
      <c r="G719">
        <v>70</v>
      </c>
      <c r="H719" t="s">
        <v>116</v>
      </c>
      <c r="J719" s="12" t="s">
        <v>117</v>
      </c>
      <c r="L719" s="13" t="s">
        <v>3</v>
      </c>
      <c r="M719" s="14">
        <v>42734</v>
      </c>
      <c r="N719" s="15">
        <v>42734</v>
      </c>
      <c r="O719">
        <v>10817.03</v>
      </c>
      <c r="P719">
        <v>2</v>
      </c>
      <c r="Q719">
        <f t="shared" si="11"/>
        <v>21634.06</v>
      </c>
      <c r="S719" t="s">
        <v>1535</v>
      </c>
      <c r="AG719" s="17">
        <v>43128</v>
      </c>
      <c r="AH719" s="17">
        <v>43857</v>
      </c>
    </row>
    <row r="720" spans="1:34">
      <c r="A720">
        <v>719</v>
      </c>
      <c r="B720" t="s">
        <v>1076</v>
      </c>
      <c r="C720" t="s">
        <v>54</v>
      </c>
      <c r="D720" t="s">
        <v>17</v>
      </c>
      <c r="E720" t="s">
        <v>1533</v>
      </c>
      <c r="F720" t="s">
        <v>1534</v>
      </c>
      <c r="G720">
        <v>70</v>
      </c>
      <c r="H720" t="s">
        <v>116</v>
      </c>
      <c r="J720" s="12" t="s">
        <v>117</v>
      </c>
      <c r="L720" s="13" t="s">
        <v>3</v>
      </c>
      <c r="M720" s="14">
        <v>42734</v>
      </c>
      <c r="N720" s="15">
        <v>42734</v>
      </c>
      <c r="O720">
        <v>14194.85</v>
      </c>
      <c r="P720">
        <v>2</v>
      </c>
      <c r="Q720">
        <f t="shared" si="11"/>
        <v>28389.7</v>
      </c>
      <c r="S720" t="s">
        <v>1535</v>
      </c>
      <c r="AG720" s="17">
        <v>43128</v>
      </c>
      <c r="AH720" s="17">
        <v>43857</v>
      </c>
    </row>
    <row r="721" spans="1:34">
      <c r="A721">
        <v>720</v>
      </c>
      <c r="B721" t="s">
        <v>53</v>
      </c>
      <c r="C721" t="s">
        <v>54</v>
      </c>
      <c r="D721" t="s">
        <v>14</v>
      </c>
      <c r="E721" t="s">
        <v>1536</v>
      </c>
      <c r="F721" t="s">
        <v>1537</v>
      </c>
      <c r="G721">
        <v>50</v>
      </c>
      <c r="H721" t="s">
        <v>57</v>
      </c>
      <c r="J721" s="12">
        <v>162.06</v>
      </c>
      <c r="L721" s="13" t="s">
        <v>3</v>
      </c>
      <c r="M721" s="14">
        <v>42734</v>
      </c>
      <c r="N721" s="15">
        <v>42734</v>
      </c>
      <c r="O721">
        <v>4565</v>
      </c>
      <c r="P721">
        <v>1.8</v>
      </c>
      <c r="Q721">
        <f t="shared" si="11"/>
        <v>8217</v>
      </c>
      <c r="S721" t="s">
        <v>1536</v>
      </c>
      <c r="AG721" s="17">
        <v>43099</v>
      </c>
      <c r="AH721" s="17">
        <v>43281</v>
      </c>
    </row>
    <row r="722" spans="1:34">
      <c r="A722">
        <v>721</v>
      </c>
      <c r="B722" t="s">
        <v>53</v>
      </c>
      <c r="C722" t="s">
        <v>54</v>
      </c>
      <c r="D722" t="s">
        <v>14</v>
      </c>
      <c r="E722" t="s">
        <v>1538</v>
      </c>
      <c r="F722" t="s">
        <v>1539</v>
      </c>
      <c r="G722">
        <v>50</v>
      </c>
      <c r="H722" t="s">
        <v>57</v>
      </c>
      <c r="J722" s="12">
        <v>189.208</v>
      </c>
      <c r="L722" s="13" t="s">
        <v>3</v>
      </c>
      <c r="M722" s="14">
        <v>42734</v>
      </c>
      <c r="N722" s="15">
        <v>42734</v>
      </c>
      <c r="O722">
        <v>5360</v>
      </c>
      <c r="P722">
        <v>1.8</v>
      </c>
      <c r="Q722">
        <f t="shared" si="11"/>
        <v>9648</v>
      </c>
      <c r="S722" t="s">
        <v>1538</v>
      </c>
      <c r="AG722" s="17">
        <v>43099</v>
      </c>
      <c r="AH722" s="17">
        <v>43464</v>
      </c>
    </row>
    <row r="723" spans="1:34">
      <c r="A723">
        <v>722</v>
      </c>
      <c r="B723" t="s">
        <v>53</v>
      </c>
      <c r="C723" t="s">
        <v>54</v>
      </c>
      <c r="D723" t="s">
        <v>14</v>
      </c>
      <c r="E723" t="s">
        <v>1540</v>
      </c>
      <c r="F723" t="s">
        <v>1541</v>
      </c>
      <c r="G723">
        <v>50</v>
      </c>
      <c r="H723" t="s">
        <v>57</v>
      </c>
      <c r="J723" s="12">
        <v>78.7</v>
      </c>
      <c r="L723" s="13" t="s">
        <v>3</v>
      </c>
      <c r="M723" s="14">
        <v>42734</v>
      </c>
      <c r="N723" s="15">
        <v>42734</v>
      </c>
      <c r="O723">
        <v>2241</v>
      </c>
      <c r="P723">
        <v>1.8</v>
      </c>
      <c r="Q723">
        <f t="shared" si="11"/>
        <v>4033.8</v>
      </c>
      <c r="S723" t="s">
        <v>1540</v>
      </c>
      <c r="AG723" s="17">
        <v>43099</v>
      </c>
      <c r="AH723" s="17">
        <v>43281</v>
      </c>
    </row>
    <row r="724" spans="1:34">
      <c r="A724">
        <v>723</v>
      </c>
      <c r="B724" t="s">
        <v>53</v>
      </c>
      <c r="C724" t="s">
        <v>54</v>
      </c>
      <c r="D724" t="s">
        <v>14</v>
      </c>
      <c r="E724" t="s">
        <v>1542</v>
      </c>
      <c r="F724" t="s">
        <v>1543</v>
      </c>
      <c r="G724">
        <v>50</v>
      </c>
      <c r="H724" t="s">
        <v>57</v>
      </c>
      <c r="J724" s="12">
        <v>42.9975</v>
      </c>
      <c r="L724" s="13" t="s">
        <v>3</v>
      </c>
      <c r="M724" s="14">
        <v>42734</v>
      </c>
      <c r="N724" s="15">
        <v>42734</v>
      </c>
      <c r="O724">
        <v>1225</v>
      </c>
      <c r="P724">
        <v>1.8</v>
      </c>
      <c r="Q724">
        <f t="shared" si="11"/>
        <v>2205</v>
      </c>
      <c r="S724" t="s">
        <v>1542</v>
      </c>
      <c r="AG724" s="17">
        <v>43099</v>
      </c>
      <c r="AH724" s="17">
        <v>43281</v>
      </c>
    </row>
    <row r="725" spans="1:34">
      <c r="A725">
        <v>724</v>
      </c>
      <c r="B725" t="s">
        <v>680</v>
      </c>
      <c r="C725" t="s">
        <v>54</v>
      </c>
      <c r="D725" t="s">
        <v>14</v>
      </c>
      <c r="E725" t="s">
        <v>127</v>
      </c>
      <c r="F725" t="s">
        <v>1544</v>
      </c>
      <c r="G725">
        <v>70</v>
      </c>
      <c r="H725" t="s">
        <v>116</v>
      </c>
      <c r="J725" s="12" t="s">
        <v>117</v>
      </c>
      <c r="L725" s="13" t="s">
        <v>3</v>
      </c>
      <c r="M725" s="14">
        <v>42733</v>
      </c>
      <c r="N725" s="15">
        <v>42733</v>
      </c>
      <c r="O725">
        <v>28846</v>
      </c>
      <c r="P725">
        <v>2</v>
      </c>
      <c r="Q725">
        <f t="shared" si="11"/>
        <v>57692</v>
      </c>
      <c r="S725" t="s">
        <v>1545</v>
      </c>
      <c r="AG725" s="17">
        <v>43280</v>
      </c>
      <c r="AH725" s="17">
        <v>44011</v>
      </c>
    </row>
    <row r="726" spans="1:34">
      <c r="A726">
        <v>725</v>
      </c>
      <c r="B726" t="s">
        <v>680</v>
      </c>
      <c r="C726" t="s">
        <v>54</v>
      </c>
      <c r="D726" t="s">
        <v>14</v>
      </c>
      <c r="E726" t="s">
        <v>127</v>
      </c>
      <c r="F726" t="s">
        <v>1546</v>
      </c>
      <c r="G726">
        <v>70</v>
      </c>
      <c r="H726" t="s">
        <v>116</v>
      </c>
      <c r="J726" s="12" t="s">
        <v>117</v>
      </c>
      <c r="L726" s="13" t="s">
        <v>3</v>
      </c>
      <c r="M726" s="14">
        <v>42733</v>
      </c>
      <c r="N726" s="15">
        <v>42733</v>
      </c>
      <c r="O726">
        <v>24686</v>
      </c>
      <c r="P726">
        <v>2</v>
      </c>
      <c r="Q726">
        <f t="shared" si="11"/>
        <v>49372</v>
      </c>
      <c r="S726" t="s">
        <v>1547</v>
      </c>
      <c r="AG726" s="17">
        <v>44025</v>
      </c>
      <c r="AH726" s="17">
        <v>44755</v>
      </c>
    </row>
    <row r="727" spans="1:34">
      <c r="A727">
        <v>726</v>
      </c>
      <c r="B727" t="s">
        <v>680</v>
      </c>
      <c r="C727" t="s">
        <v>54</v>
      </c>
      <c r="D727" t="s">
        <v>14</v>
      </c>
      <c r="E727" t="s">
        <v>127</v>
      </c>
      <c r="F727" t="s">
        <v>1548</v>
      </c>
      <c r="G727">
        <v>70</v>
      </c>
      <c r="H727" t="s">
        <v>116</v>
      </c>
      <c r="J727" s="12" t="s">
        <v>117</v>
      </c>
      <c r="L727" s="13" t="s">
        <v>3</v>
      </c>
      <c r="M727" s="14">
        <v>42733</v>
      </c>
      <c r="N727" s="15">
        <v>42733</v>
      </c>
      <c r="O727">
        <v>238</v>
      </c>
      <c r="P727">
        <v>2</v>
      </c>
      <c r="Q727">
        <f t="shared" si="11"/>
        <v>476</v>
      </c>
      <c r="S727" t="s">
        <v>1339</v>
      </c>
      <c r="AG727" s="17">
        <v>43686</v>
      </c>
      <c r="AH727" s="17">
        <v>44417</v>
      </c>
    </row>
    <row r="728" spans="1:34">
      <c r="A728">
        <v>727</v>
      </c>
      <c r="B728" t="s">
        <v>680</v>
      </c>
      <c r="C728" t="s">
        <v>54</v>
      </c>
      <c r="D728" t="s">
        <v>14</v>
      </c>
      <c r="E728" t="s">
        <v>127</v>
      </c>
      <c r="F728" t="s">
        <v>1549</v>
      </c>
      <c r="G728">
        <v>70</v>
      </c>
      <c r="H728" t="s">
        <v>116</v>
      </c>
      <c r="J728" s="12" t="s">
        <v>117</v>
      </c>
      <c r="L728" s="13" t="s">
        <v>3</v>
      </c>
      <c r="M728" s="14">
        <v>42733</v>
      </c>
      <c r="N728" s="15">
        <v>42733</v>
      </c>
      <c r="O728">
        <v>28713</v>
      </c>
      <c r="P728">
        <v>2</v>
      </c>
      <c r="Q728">
        <f t="shared" si="11"/>
        <v>57426</v>
      </c>
      <c r="S728" t="s">
        <v>1547</v>
      </c>
      <c r="AG728" s="17">
        <v>44025</v>
      </c>
      <c r="AH728" s="17">
        <v>44755</v>
      </c>
    </row>
    <row r="729" spans="1:34">
      <c r="A729">
        <v>728</v>
      </c>
      <c r="B729" t="s">
        <v>680</v>
      </c>
      <c r="C729" t="s">
        <v>54</v>
      </c>
      <c r="D729" t="s">
        <v>14</v>
      </c>
      <c r="E729" t="s">
        <v>127</v>
      </c>
      <c r="F729" t="s">
        <v>1550</v>
      </c>
      <c r="G729">
        <v>70</v>
      </c>
      <c r="H729" t="s">
        <v>116</v>
      </c>
      <c r="J729" s="12" t="s">
        <v>117</v>
      </c>
      <c r="L729" s="13" t="s">
        <v>3</v>
      </c>
      <c r="M729" s="14">
        <v>42733</v>
      </c>
      <c r="N729" s="15">
        <v>42733</v>
      </c>
      <c r="O729">
        <v>32000</v>
      </c>
      <c r="P729">
        <v>2</v>
      </c>
      <c r="Q729">
        <f t="shared" si="11"/>
        <v>64000</v>
      </c>
      <c r="S729" t="s">
        <v>1551</v>
      </c>
      <c r="AG729" s="17">
        <v>44025</v>
      </c>
      <c r="AH729" s="17">
        <v>44755</v>
      </c>
    </row>
    <row r="730" spans="1:34">
      <c r="A730">
        <v>729</v>
      </c>
      <c r="B730" t="s">
        <v>680</v>
      </c>
      <c r="C730" t="s">
        <v>54</v>
      </c>
      <c r="D730" t="s">
        <v>14</v>
      </c>
      <c r="E730" t="s">
        <v>127</v>
      </c>
      <c r="F730" t="s">
        <v>1552</v>
      </c>
      <c r="G730">
        <v>70</v>
      </c>
      <c r="H730" t="s">
        <v>116</v>
      </c>
      <c r="J730" s="12" t="s">
        <v>117</v>
      </c>
      <c r="L730" s="13" t="s">
        <v>3</v>
      </c>
      <c r="M730" s="14">
        <v>42733</v>
      </c>
      <c r="N730" s="15">
        <v>42733</v>
      </c>
      <c r="O730">
        <v>2036</v>
      </c>
      <c r="P730">
        <v>2</v>
      </c>
      <c r="Q730">
        <f t="shared" si="11"/>
        <v>4072</v>
      </c>
      <c r="S730" t="s">
        <v>1553</v>
      </c>
      <c r="AG730" s="17">
        <v>44025</v>
      </c>
      <c r="AH730" s="17">
        <v>44755</v>
      </c>
    </row>
    <row r="731" spans="1:34">
      <c r="A731">
        <v>730</v>
      </c>
      <c r="B731" t="s">
        <v>680</v>
      </c>
      <c r="C731" t="s">
        <v>54</v>
      </c>
      <c r="D731" t="s">
        <v>14</v>
      </c>
      <c r="E731" t="s">
        <v>127</v>
      </c>
      <c r="F731" t="s">
        <v>1554</v>
      </c>
      <c r="G731">
        <v>70</v>
      </c>
      <c r="H731" t="s">
        <v>116</v>
      </c>
      <c r="J731" s="12" t="s">
        <v>117</v>
      </c>
      <c r="L731" s="13" t="s">
        <v>3</v>
      </c>
      <c r="M731" s="14">
        <v>42733</v>
      </c>
      <c r="N731" s="15">
        <v>42733</v>
      </c>
      <c r="O731">
        <v>7207</v>
      </c>
      <c r="P731">
        <v>2</v>
      </c>
      <c r="Q731">
        <f t="shared" si="11"/>
        <v>14414</v>
      </c>
      <c r="S731" t="s">
        <v>1555</v>
      </c>
      <c r="AG731" s="17">
        <v>44025</v>
      </c>
      <c r="AH731" s="17">
        <v>44755</v>
      </c>
    </row>
    <row r="732" spans="1:34">
      <c r="A732">
        <v>731</v>
      </c>
      <c r="B732" t="s">
        <v>680</v>
      </c>
      <c r="C732" t="s">
        <v>54</v>
      </c>
      <c r="D732" t="s">
        <v>14</v>
      </c>
      <c r="E732" t="s">
        <v>127</v>
      </c>
      <c r="F732" t="s">
        <v>1556</v>
      </c>
      <c r="G732">
        <v>70</v>
      </c>
      <c r="H732" t="s">
        <v>116</v>
      </c>
      <c r="J732" s="12" t="s">
        <v>117</v>
      </c>
      <c r="L732" s="13" t="s">
        <v>3</v>
      </c>
      <c r="M732" s="14">
        <v>42733</v>
      </c>
      <c r="N732" s="15">
        <v>42733</v>
      </c>
      <c r="O732">
        <v>4520</v>
      </c>
      <c r="P732">
        <v>2</v>
      </c>
      <c r="Q732">
        <f t="shared" si="11"/>
        <v>9040</v>
      </c>
      <c r="S732" t="s">
        <v>1557</v>
      </c>
      <c r="AG732" s="17">
        <v>44025</v>
      </c>
      <c r="AH732" s="17">
        <v>44755</v>
      </c>
    </row>
    <row r="733" spans="1:34">
      <c r="A733">
        <v>732</v>
      </c>
      <c r="B733" t="s">
        <v>136</v>
      </c>
      <c r="C733" t="s">
        <v>54</v>
      </c>
      <c r="D733" t="s">
        <v>14</v>
      </c>
      <c r="E733" t="s">
        <v>1558</v>
      </c>
      <c r="F733" t="s">
        <v>1559</v>
      </c>
      <c r="G733">
        <v>40</v>
      </c>
      <c r="H733" t="s">
        <v>116</v>
      </c>
      <c r="J733" s="12">
        <v>351.1909</v>
      </c>
      <c r="L733" s="13" t="s">
        <v>3</v>
      </c>
      <c r="M733" s="14">
        <v>42733</v>
      </c>
      <c r="N733" s="15">
        <v>42733</v>
      </c>
      <c r="O733">
        <v>11000.5</v>
      </c>
      <c r="P733">
        <v>0.23</v>
      </c>
      <c r="Q733">
        <f t="shared" si="11"/>
        <v>2530.115</v>
      </c>
      <c r="S733" t="s">
        <v>1560</v>
      </c>
      <c r="AG733" s="17">
        <v>43631</v>
      </c>
      <c r="AH733" s="17">
        <v>44362</v>
      </c>
    </row>
    <row r="734" spans="1:34">
      <c r="A734">
        <v>733</v>
      </c>
      <c r="B734" t="s">
        <v>624</v>
      </c>
      <c r="C734" t="s">
        <v>54</v>
      </c>
      <c r="D734" t="s">
        <v>14</v>
      </c>
      <c r="E734" t="s">
        <v>1561</v>
      </c>
      <c r="F734" t="s">
        <v>1562</v>
      </c>
      <c r="G734">
        <v>40</v>
      </c>
      <c r="H734" t="s">
        <v>116</v>
      </c>
      <c r="J734" s="12" t="s">
        <v>117</v>
      </c>
      <c r="L734" s="13" t="s">
        <v>3</v>
      </c>
      <c r="M734" s="14">
        <v>42733</v>
      </c>
      <c r="N734" s="15">
        <v>42733</v>
      </c>
      <c r="O734">
        <v>66664</v>
      </c>
      <c r="P734">
        <v>1.5</v>
      </c>
      <c r="Q734">
        <f t="shared" si="11"/>
        <v>99996</v>
      </c>
      <c r="S734" t="s">
        <v>1563</v>
      </c>
      <c r="AG734" s="17">
        <v>43280</v>
      </c>
      <c r="AH734" s="17">
        <v>44011</v>
      </c>
    </row>
    <row r="735" spans="1:34">
      <c r="A735">
        <v>734</v>
      </c>
      <c r="B735" t="s">
        <v>680</v>
      </c>
      <c r="C735" t="s">
        <v>54</v>
      </c>
      <c r="D735" t="s">
        <v>14</v>
      </c>
      <c r="E735" t="s">
        <v>127</v>
      </c>
      <c r="F735" t="s">
        <v>1564</v>
      </c>
      <c r="G735">
        <v>70</v>
      </c>
      <c r="H735" t="s">
        <v>116</v>
      </c>
      <c r="J735" s="12" t="s">
        <v>117</v>
      </c>
      <c r="L735" s="13" t="s">
        <v>3</v>
      </c>
      <c r="M735" s="14">
        <v>42733</v>
      </c>
      <c r="N735" s="15">
        <v>42733</v>
      </c>
      <c r="O735">
        <v>11345</v>
      </c>
      <c r="P735">
        <v>2</v>
      </c>
      <c r="Q735">
        <f t="shared" si="11"/>
        <v>22690</v>
      </c>
      <c r="S735" t="s">
        <v>1565</v>
      </c>
      <c r="AG735" s="17">
        <v>44025</v>
      </c>
      <c r="AH735" s="17">
        <v>44755</v>
      </c>
    </row>
    <row r="736" spans="1:34">
      <c r="A736">
        <v>735</v>
      </c>
      <c r="B736" t="s">
        <v>680</v>
      </c>
      <c r="C736" t="s">
        <v>54</v>
      </c>
      <c r="D736" t="s">
        <v>14</v>
      </c>
      <c r="E736" t="s">
        <v>127</v>
      </c>
      <c r="F736" t="s">
        <v>1566</v>
      </c>
      <c r="G736">
        <v>70</v>
      </c>
      <c r="H736" t="s">
        <v>116</v>
      </c>
      <c r="J736" s="12" t="s">
        <v>117</v>
      </c>
      <c r="L736" s="13" t="s">
        <v>3</v>
      </c>
      <c r="M736" s="14">
        <v>42733</v>
      </c>
      <c r="N736" s="15">
        <v>42733</v>
      </c>
      <c r="O736">
        <v>12000</v>
      </c>
      <c r="P736">
        <v>2</v>
      </c>
      <c r="Q736">
        <f t="shared" si="11"/>
        <v>24000</v>
      </c>
      <c r="S736" t="s">
        <v>1555</v>
      </c>
      <c r="AG736" s="17">
        <v>44025</v>
      </c>
      <c r="AH736" s="17">
        <v>44755</v>
      </c>
    </row>
    <row r="737" spans="1:34">
      <c r="A737">
        <v>736</v>
      </c>
      <c r="B737" t="s">
        <v>680</v>
      </c>
      <c r="C737" t="s">
        <v>54</v>
      </c>
      <c r="D737" t="s">
        <v>14</v>
      </c>
      <c r="E737" t="s">
        <v>127</v>
      </c>
      <c r="F737" t="s">
        <v>1567</v>
      </c>
      <c r="G737">
        <v>70</v>
      </c>
      <c r="H737" t="s">
        <v>116</v>
      </c>
      <c r="J737" s="12" t="s">
        <v>117</v>
      </c>
      <c r="L737" s="13" t="s">
        <v>3</v>
      </c>
      <c r="M737" s="14">
        <v>42733</v>
      </c>
      <c r="N737" s="15">
        <v>42733</v>
      </c>
      <c r="O737">
        <v>14420</v>
      </c>
      <c r="P737">
        <v>2</v>
      </c>
      <c r="Q737">
        <f t="shared" si="11"/>
        <v>28840</v>
      </c>
      <c r="S737" t="s">
        <v>1547</v>
      </c>
      <c r="AG737" s="17">
        <v>44025</v>
      </c>
      <c r="AH737" s="17">
        <v>44755</v>
      </c>
    </row>
    <row r="738" spans="1:34">
      <c r="A738">
        <v>737</v>
      </c>
      <c r="B738" t="s">
        <v>680</v>
      </c>
      <c r="C738" t="s">
        <v>54</v>
      </c>
      <c r="D738" t="s">
        <v>14</v>
      </c>
      <c r="E738" t="s">
        <v>127</v>
      </c>
      <c r="F738" t="s">
        <v>1568</v>
      </c>
      <c r="G738">
        <v>70</v>
      </c>
      <c r="H738" t="s">
        <v>116</v>
      </c>
      <c r="J738" s="12" t="s">
        <v>117</v>
      </c>
      <c r="L738" s="13" t="s">
        <v>3</v>
      </c>
      <c r="M738" s="14">
        <v>42733</v>
      </c>
      <c r="N738" s="15">
        <v>42733</v>
      </c>
      <c r="O738">
        <v>23794</v>
      </c>
      <c r="P738">
        <v>2</v>
      </c>
      <c r="Q738">
        <f t="shared" si="11"/>
        <v>47588</v>
      </c>
      <c r="S738" t="s">
        <v>1547</v>
      </c>
      <c r="AG738" s="17">
        <v>44025</v>
      </c>
      <c r="AH738" s="17">
        <v>44755</v>
      </c>
    </row>
    <row r="739" spans="1:34">
      <c r="A739">
        <v>738</v>
      </c>
      <c r="B739" t="s">
        <v>428</v>
      </c>
      <c r="C739" t="s">
        <v>54</v>
      </c>
      <c r="D739" t="s">
        <v>14</v>
      </c>
      <c r="E739" t="s">
        <v>1569</v>
      </c>
      <c r="F739" t="s">
        <v>1570</v>
      </c>
      <c r="G739">
        <v>40</v>
      </c>
      <c r="H739" t="s">
        <v>57</v>
      </c>
      <c r="J739" s="12">
        <v>5700</v>
      </c>
      <c r="L739" s="13" t="s">
        <v>3</v>
      </c>
      <c r="M739" s="14">
        <v>42733</v>
      </c>
      <c r="N739" s="15">
        <v>42733</v>
      </c>
      <c r="O739">
        <v>84009</v>
      </c>
      <c r="P739">
        <v>1.2</v>
      </c>
      <c r="Q739">
        <f t="shared" si="11"/>
        <v>100810.8</v>
      </c>
      <c r="S739" t="s">
        <v>1571</v>
      </c>
      <c r="AG739" s="17">
        <v>43974</v>
      </c>
      <c r="AH739" s="17">
        <v>44704</v>
      </c>
    </row>
    <row r="740" spans="1:34">
      <c r="A740">
        <v>739</v>
      </c>
      <c r="B740" t="s">
        <v>680</v>
      </c>
      <c r="C740" t="s">
        <v>54</v>
      </c>
      <c r="D740" t="s">
        <v>14</v>
      </c>
      <c r="E740" t="s">
        <v>127</v>
      </c>
      <c r="F740" t="s">
        <v>1572</v>
      </c>
      <c r="G740">
        <v>70</v>
      </c>
      <c r="H740" t="s">
        <v>116</v>
      </c>
      <c r="J740" s="12" t="s">
        <v>117</v>
      </c>
      <c r="L740" s="13" t="s">
        <v>3</v>
      </c>
      <c r="M740" s="14">
        <v>42733</v>
      </c>
      <c r="N740" s="15">
        <v>42733</v>
      </c>
      <c r="O740">
        <v>27765.8</v>
      </c>
      <c r="P740">
        <v>2</v>
      </c>
      <c r="Q740">
        <f t="shared" si="11"/>
        <v>55531.6</v>
      </c>
      <c r="S740" t="s">
        <v>1555</v>
      </c>
      <c r="AG740" s="17">
        <v>44025</v>
      </c>
      <c r="AH740" s="17">
        <v>44755</v>
      </c>
    </row>
    <row r="741" spans="1:34">
      <c r="A741">
        <v>740</v>
      </c>
      <c r="B741" t="s">
        <v>680</v>
      </c>
      <c r="C741" t="s">
        <v>54</v>
      </c>
      <c r="D741" t="s">
        <v>14</v>
      </c>
      <c r="E741" t="s">
        <v>127</v>
      </c>
      <c r="F741" t="s">
        <v>1573</v>
      </c>
      <c r="G741">
        <v>70</v>
      </c>
      <c r="H741" t="s">
        <v>116</v>
      </c>
      <c r="J741" s="12" t="s">
        <v>117</v>
      </c>
      <c r="L741" s="13" t="s">
        <v>3</v>
      </c>
      <c r="M741" s="14">
        <v>42733</v>
      </c>
      <c r="N741" s="15">
        <v>42733</v>
      </c>
      <c r="O741">
        <v>86940</v>
      </c>
      <c r="P741">
        <v>2</v>
      </c>
      <c r="Q741">
        <f t="shared" si="11"/>
        <v>173880</v>
      </c>
      <c r="S741" t="s">
        <v>135</v>
      </c>
      <c r="AG741" s="17">
        <v>44025</v>
      </c>
      <c r="AH741" s="17">
        <v>44755</v>
      </c>
    </row>
    <row r="742" spans="1:34">
      <c r="A742">
        <v>741</v>
      </c>
      <c r="B742" t="s">
        <v>680</v>
      </c>
      <c r="C742" t="s">
        <v>54</v>
      </c>
      <c r="D742" t="s">
        <v>14</v>
      </c>
      <c r="E742" t="s">
        <v>127</v>
      </c>
      <c r="F742" t="s">
        <v>1574</v>
      </c>
      <c r="G742">
        <v>70</v>
      </c>
      <c r="H742" t="s">
        <v>116</v>
      </c>
      <c r="J742" s="12" t="s">
        <v>117</v>
      </c>
      <c r="L742" s="13" t="s">
        <v>3</v>
      </c>
      <c r="M742" s="14">
        <v>42733</v>
      </c>
      <c r="N742" s="15">
        <v>42733</v>
      </c>
      <c r="O742">
        <v>18500</v>
      </c>
      <c r="P742">
        <v>2</v>
      </c>
      <c r="Q742">
        <f t="shared" si="11"/>
        <v>37000</v>
      </c>
      <c r="S742" t="s">
        <v>1553</v>
      </c>
      <c r="AG742" s="17">
        <v>44025</v>
      </c>
      <c r="AH742" s="17">
        <v>44755</v>
      </c>
    </row>
    <row r="743" spans="1:34">
      <c r="A743">
        <v>742</v>
      </c>
      <c r="B743" t="s">
        <v>428</v>
      </c>
      <c r="C743" t="s">
        <v>54</v>
      </c>
      <c r="D743" t="s">
        <v>14</v>
      </c>
      <c r="E743" t="s">
        <v>1575</v>
      </c>
      <c r="F743" t="s">
        <v>1576</v>
      </c>
      <c r="G743">
        <v>40</v>
      </c>
      <c r="H743" t="s">
        <v>116</v>
      </c>
      <c r="J743" s="12" t="s">
        <v>117</v>
      </c>
      <c r="L743" s="13" t="s">
        <v>3</v>
      </c>
      <c r="M743" s="14">
        <v>42732</v>
      </c>
      <c r="N743" s="15">
        <v>42732</v>
      </c>
      <c r="O743">
        <v>9990</v>
      </c>
      <c r="P743">
        <v>2</v>
      </c>
      <c r="Q743">
        <f t="shared" si="11"/>
        <v>19980</v>
      </c>
      <c r="S743" t="s">
        <v>1577</v>
      </c>
      <c r="AG743" s="17">
        <v>43788</v>
      </c>
      <c r="AH743" s="17">
        <v>44884</v>
      </c>
    </row>
    <row r="744" spans="1:34">
      <c r="A744">
        <v>743</v>
      </c>
      <c r="B744" t="s">
        <v>680</v>
      </c>
      <c r="C744" t="s">
        <v>54</v>
      </c>
      <c r="D744" t="s">
        <v>16</v>
      </c>
      <c r="E744" t="s">
        <v>848</v>
      </c>
      <c r="F744" t="s">
        <v>1578</v>
      </c>
      <c r="G744">
        <v>70</v>
      </c>
      <c r="H744" t="s">
        <v>57</v>
      </c>
      <c r="J744" s="12">
        <v>1933</v>
      </c>
      <c r="L744" s="13" t="s">
        <v>3</v>
      </c>
      <c r="M744" s="14">
        <v>42732</v>
      </c>
      <c r="N744" s="15">
        <v>42732</v>
      </c>
      <c r="O744">
        <v>52665</v>
      </c>
      <c r="P744">
        <v>1.03</v>
      </c>
      <c r="Q744">
        <f t="shared" si="11"/>
        <v>54244.95</v>
      </c>
      <c r="S744" t="s">
        <v>1579</v>
      </c>
      <c r="AG744" s="17">
        <v>43220</v>
      </c>
      <c r="AH744" s="17">
        <v>44316</v>
      </c>
    </row>
    <row r="745" spans="1:34">
      <c r="A745">
        <v>744</v>
      </c>
      <c r="B745" t="s">
        <v>680</v>
      </c>
      <c r="C745" t="s">
        <v>54</v>
      </c>
      <c r="D745" t="s">
        <v>14</v>
      </c>
      <c r="E745" t="s">
        <v>1580</v>
      </c>
      <c r="F745" t="s">
        <v>1581</v>
      </c>
      <c r="G745">
        <v>70</v>
      </c>
      <c r="H745" t="s">
        <v>116</v>
      </c>
      <c r="J745" s="12" t="s">
        <v>117</v>
      </c>
      <c r="L745" s="13" t="s">
        <v>3</v>
      </c>
      <c r="M745" s="14">
        <v>42732</v>
      </c>
      <c r="N745" s="15">
        <v>42732</v>
      </c>
      <c r="O745">
        <v>31063</v>
      </c>
      <c r="P745">
        <v>2</v>
      </c>
      <c r="Q745">
        <f t="shared" si="11"/>
        <v>62126</v>
      </c>
      <c r="S745" t="s">
        <v>1582</v>
      </c>
      <c r="AG745" s="17">
        <v>43788</v>
      </c>
      <c r="AH745" s="17">
        <v>44884</v>
      </c>
    </row>
    <row r="746" spans="1:34">
      <c r="A746">
        <v>745</v>
      </c>
      <c r="B746" t="s">
        <v>680</v>
      </c>
      <c r="C746" t="s">
        <v>54</v>
      </c>
      <c r="D746" t="s">
        <v>14</v>
      </c>
      <c r="E746" t="s">
        <v>1583</v>
      </c>
      <c r="F746" t="s">
        <v>1584</v>
      </c>
      <c r="G746">
        <v>70</v>
      </c>
      <c r="H746" t="s">
        <v>116</v>
      </c>
      <c r="J746" s="12" t="s">
        <v>117</v>
      </c>
      <c r="L746" s="13" t="s">
        <v>3</v>
      </c>
      <c r="M746" s="14">
        <v>42732</v>
      </c>
      <c r="N746" s="15">
        <v>42732</v>
      </c>
      <c r="O746">
        <v>69344</v>
      </c>
      <c r="P746">
        <v>2</v>
      </c>
      <c r="Q746">
        <f t="shared" si="11"/>
        <v>138688</v>
      </c>
      <c r="S746" t="s">
        <v>1585</v>
      </c>
      <c r="AG746" s="17">
        <v>43788</v>
      </c>
      <c r="AH746" s="17">
        <v>44884</v>
      </c>
    </row>
    <row r="747" spans="1:34">
      <c r="A747">
        <v>746</v>
      </c>
      <c r="B747" t="s">
        <v>680</v>
      </c>
      <c r="C747" t="s">
        <v>54</v>
      </c>
      <c r="D747" t="s">
        <v>14</v>
      </c>
      <c r="E747" t="s">
        <v>1586</v>
      </c>
      <c r="F747" t="s">
        <v>1587</v>
      </c>
      <c r="G747">
        <v>70</v>
      </c>
      <c r="H747" t="s">
        <v>116</v>
      </c>
      <c r="J747" s="12" t="s">
        <v>117</v>
      </c>
      <c r="L747" s="13" t="s">
        <v>3</v>
      </c>
      <c r="M747" s="14">
        <v>42732</v>
      </c>
      <c r="N747" s="15">
        <v>42732</v>
      </c>
      <c r="O747">
        <v>27904</v>
      </c>
      <c r="P747">
        <v>2.4</v>
      </c>
      <c r="Q747">
        <f t="shared" si="11"/>
        <v>66969.6</v>
      </c>
      <c r="S747" t="s">
        <v>1588</v>
      </c>
      <c r="AG747" s="17">
        <v>43788</v>
      </c>
      <c r="AH747" s="17">
        <v>44884</v>
      </c>
    </row>
    <row r="748" spans="1:34">
      <c r="A748">
        <v>747</v>
      </c>
      <c r="B748" t="s">
        <v>680</v>
      </c>
      <c r="C748" t="s">
        <v>54</v>
      </c>
      <c r="D748" t="s">
        <v>16</v>
      </c>
      <c r="E748" t="s">
        <v>848</v>
      </c>
      <c r="F748" t="s">
        <v>1578</v>
      </c>
      <c r="G748">
        <v>70</v>
      </c>
      <c r="H748" t="s">
        <v>57</v>
      </c>
      <c r="J748" s="12">
        <v>749</v>
      </c>
      <c r="L748" s="13" t="s">
        <v>3</v>
      </c>
      <c r="M748" s="14">
        <v>42732</v>
      </c>
      <c r="N748" s="15">
        <v>42732</v>
      </c>
      <c r="O748">
        <v>20383.2</v>
      </c>
      <c r="P748">
        <v>1.2</v>
      </c>
      <c r="Q748">
        <f t="shared" si="11"/>
        <v>24459.84</v>
      </c>
      <c r="S748" t="s">
        <v>1579</v>
      </c>
      <c r="AG748" s="17">
        <v>43220</v>
      </c>
      <c r="AH748" s="17">
        <v>44316</v>
      </c>
    </row>
    <row r="749" spans="1:34">
      <c r="A749">
        <v>748</v>
      </c>
      <c r="B749" t="s">
        <v>428</v>
      </c>
      <c r="C749" t="s">
        <v>54</v>
      </c>
      <c r="D749" t="s">
        <v>14</v>
      </c>
      <c r="E749" t="s">
        <v>1580</v>
      </c>
      <c r="F749" t="s">
        <v>1589</v>
      </c>
      <c r="G749">
        <v>40</v>
      </c>
      <c r="H749" t="s">
        <v>116</v>
      </c>
      <c r="J749" s="12" t="s">
        <v>117</v>
      </c>
      <c r="L749" s="13" t="s">
        <v>3</v>
      </c>
      <c r="M749" s="14">
        <v>42732</v>
      </c>
      <c r="N749" s="15">
        <v>42732</v>
      </c>
      <c r="O749">
        <v>56975</v>
      </c>
      <c r="P749">
        <v>2</v>
      </c>
      <c r="Q749">
        <f t="shared" si="11"/>
        <v>113950</v>
      </c>
      <c r="S749" t="s">
        <v>1582</v>
      </c>
      <c r="AG749" s="17">
        <v>43788</v>
      </c>
      <c r="AH749" s="17">
        <v>44884</v>
      </c>
    </row>
    <row r="750" spans="1:34">
      <c r="A750">
        <v>749</v>
      </c>
      <c r="B750" t="s">
        <v>740</v>
      </c>
      <c r="C750" t="s">
        <v>54</v>
      </c>
      <c r="D750" t="s">
        <v>16</v>
      </c>
      <c r="E750" t="s">
        <v>1590</v>
      </c>
      <c r="F750" t="s">
        <v>1578</v>
      </c>
      <c r="G750">
        <v>40</v>
      </c>
      <c r="H750" t="s">
        <v>57</v>
      </c>
      <c r="J750" s="12">
        <v>1523</v>
      </c>
      <c r="L750" s="13" t="s">
        <v>3</v>
      </c>
      <c r="M750" s="14">
        <v>42732</v>
      </c>
      <c r="N750" s="15">
        <v>42732</v>
      </c>
      <c r="O750">
        <v>29670.3</v>
      </c>
      <c r="P750">
        <v>0.55</v>
      </c>
      <c r="Q750">
        <f t="shared" si="11"/>
        <v>16318.665</v>
      </c>
      <c r="S750" t="s">
        <v>1302</v>
      </c>
      <c r="AG750" s="17">
        <v>43220</v>
      </c>
      <c r="AH750" s="17">
        <v>44316</v>
      </c>
    </row>
    <row r="751" spans="1:34">
      <c r="A751">
        <v>750</v>
      </c>
      <c r="B751" t="s">
        <v>632</v>
      </c>
      <c r="C751" t="s">
        <v>54</v>
      </c>
      <c r="D751" t="s">
        <v>17</v>
      </c>
      <c r="E751" t="s">
        <v>1591</v>
      </c>
      <c r="F751" t="s">
        <v>1592</v>
      </c>
      <c r="G751">
        <v>40</v>
      </c>
      <c r="H751" t="s">
        <v>116</v>
      </c>
      <c r="J751" s="12" t="s">
        <v>117</v>
      </c>
      <c r="L751" s="13" t="s">
        <v>3</v>
      </c>
      <c r="M751" s="14">
        <v>42731</v>
      </c>
      <c r="N751" s="15">
        <v>42731</v>
      </c>
      <c r="O751">
        <v>89786.85</v>
      </c>
      <c r="P751">
        <v>0</v>
      </c>
      <c r="Q751">
        <f t="shared" si="11"/>
        <v>0</v>
      </c>
      <c r="S751" t="s">
        <v>1113</v>
      </c>
      <c r="AG751" s="17">
        <v>44189</v>
      </c>
      <c r="AH751" s="17">
        <v>45284</v>
      </c>
    </row>
    <row r="752" spans="1:34">
      <c r="A752">
        <v>751</v>
      </c>
      <c r="B752" t="s">
        <v>632</v>
      </c>
      <c r="C752" t="s">
        <v>54</v>
      </c>
      <c r="D752" t="s">
        <v>17</v>
      </c>
      <c r="E752" t="s">
        <v>1593</v>
      </c>
      <c r="F752" t="s">
        <v>1594</v>
      </c>
      <c r="G752">
        <v>40</v>
      </c>
      <c r="H752" t="s">
        <v>116</v>
      </c>
      <c r="J752" s="12" t="s">
        <v>117</v>
      </c>
      <c r="L752" s="13" t="s">
        <v>3</v>
      </c>
      <c r="M752" s="14">
        <v>42731</v>
      </c>
      <c r="N752" s="15">
        <v>42731</v>
      </c>
      <c r="O752">
        <v>34642.4</v>
      </c>
      <c r="P752">
        <v>0</v>
      </c>
      <c r="Q752">
        <f t="shared" si="11"/>
        <v>0</v>
      </c>
      <c r="S752" t="s">
        <v>1113</v>
      </c>
      <c r="AG752" s="17">
        <v>44189</v>
      </c>
      <c r="AH752" s="17">
        <v>45284</v>
      </c>
    </row>
    <row r="753" spans="1:34">
      <c r="A753">
        <v>752</v>
      </c>
      <c r="B753" t="s">
        <v>680</v>
      </c>
      <c r="C753" t="s">
        <v>54</v>
      </c>
      <c r="D753" t="s">
        <v>16</v>
      </c>
      <c r="E753" t="s">
        <v>848</v>
      </c>
      <c r="F753" t="s">
        <v>1595</v>
      </c>
      <c r="G753">
        <v>70</v>
      </c>
      <c r="H753" t="s">
        <v>57</v>
      </c>
      <c r="J753" s="12">
        <v>750</v>
      </c>
      <c r="L753" s="13" t="s">
        <v>3</v>
      </c>
      <c r="M753" s="14">
        <v>42730</v>
      </c>
      <c r="N753" s="15">
        <v>42730</v>
      </c>
      <c r="O753">
        <v>2156.2</v>
      </c>
      <c r="P753">
        <v>1.5</v>
      </c>
      <c r="Q753">
        <f t="shared" si="11"/>
        <v>3234.3</v>
      </c>
      <c r="S753" t="s">
        <v>1596</v>
      </c>
      <c r="AG753" s="17">
        <v>43216</v>
      </c>
      <c r="AH753" s="17">
        <v>44312</v>
      </c>
    </row>
    <row r="754" spans="1:34">
      <c r="A754">
        <v>753</v>
      </c>
      <c r="B754" t="s">
        <v>632</v>
      </c>
      <c r="C754" t="s">
        <v>54</v>
      </c>
      <c r="D754" t="s">
        <v>17</v>
      </c>
      <c r="E754" t="s">
        <v>1597</v>
      </c>
      <c r="F754" t="s">
        <v>1598</v>
      </c>
      <c r="G754">
        <v>40</v>
      </c>
      <c r="H754" t="s">
        <v>116</v>
      </c>
      <c r="J754" s="12" t="s">
        <v>117</v>
      </c>
      <c r="L754" s="13" t="s">
        <v>3</v>
      </c>
      <c r="M754" s="14">
        <v>42730</v>
      </c>
      <c r="N754" s="15">
        <v>42730</v>
      </c>
      <c r="O754">
        <v>88646.54</v>
      </c>
      <c r="P754">
        <v>0</v>
      </c>
      <c r="Q754">
        <f t="shared" si="11"/>
        <v>0</v>
      </c>
      <c r="S754" t="s">
        <v>1113</v>
      </c>
      <c r="AG754" s="17">
        <v>44189</v>
      </c>
      <c r="AH754" s="17">
        <v>45284</v>
      </c>
    </row>
    <row r="755" spans="1:34">
      <c r="A755">
        <v>754</v>
      </c>
      <c r="B755" t="s">
        <v>632</v>
      </c>
      <c r="C755" t="s">
        <v>54</v>
      </c>
      <c r="D755" t="s">
        <v>17</v>
      </c>
      <c r="E755" t="s">
        <v>1599</v>
      </c>
      <c r="F755" t="s">
        <v>1600</v>
      </c>
      <c r="G755">
        <v>40</v>
      </c>
      <c r="H755" t="s">
        <v>116</v>
      </c>
      <c r="J755" s="12" t="s">
        <v>117</v>
      </c>
      <c r="L755" s="13" t="s">
        <v>3</v>
      </c>
      <c r="M755" s="14">
        <v>42730</v>
      </c>
      <c r="N755" s="15">
        <v>42730</v>
      </c>
      <c r="O755">
        <v>93623.32</v>
      </c>
      <c r="P755">
        <v>0</v>
      </c>
      <c r="Q755">
        <f t="shared" si="11"/>
        <v>0</v>
      </c>
      <c r="S755" t="s">
        <v>1113</v>
      </c>
      <c r="AG755" s="17">
        <v>44189</v>
      </c>
      <c r="AH755" s="17">
        <v>45283</v>
      </c>
    </row>
    <row r="756" spans="1:34">
      <c r="A756">
        <v>755</v>
      </c>
      <c r="B756" t="s">
        <v>632</v>
      </c>
      <c r="C756" t="s">
        <v>54</v>
      </c>
      <c r="D756" t="s">
        <v>17</v>
      </c>
      <c r="E756" t="s">
        <v>1601</v>
      </c>
      <c r="F756" t="s">
        <v>1602</v>
      </c>
      <c r="G756">
        <v>40</v>
      </c>
      <c r="H756" t="s">
        <v>116</v>
      </c>
      <c r="J756" s="12" t="s">
        <v>117</v>
      </c>
      <c r="L756" s="13" t="s">
        <v>3</v>
      </c>
      <c r="M756" s="14">
        <v>42730</v>
      </c>
      <c r="N756" s="15">
        <v>42730</v>
      </c>
      <c r="O756">
        <v>52224.81</v>
      </c>
      <c r="P756">
        <v>0</v>
      </c>
      <c r="Q756">
        <f t="shared" si="11"/>
        <v>0</v>
      </c>
      <c r="S756" t="s">
        <v>1113</v>
      </c>
      <c r="AG756" s="17">
        <v>44189</v>
      </c>
      <c r="AH756" s="17">
        <v>45284</v>
      </c>
    </row>
    <row r="757" spans="1:34">
      <c r="A757">
        <v>756</v>
      </c>
      <c r="B757" t="s">
        <v>632</v>
      </c>
      <c r="C757" t="s">
        <v>54</v>
      </c>
      <c r="D757" t="s">
        <v>17</v>
      </c>
      <c r="E757" t="s">
        <v>1603</v>
      </c>
      <c r="F757" t="s">
        <v>1604</v>
      </c>
      <c r="G757">
        <v>40</v>
      </c>
      <c r="H757" t="s">
        <v>116</v>
      </c>
      <c r="J757" s="12" t="s">
        <v>117</v>
      </c>
      <c r="L757" s="13" t="s">
        <v>3</v>
      </c>
      <c r="M757" s="14">
        <v>42730</v>
      </c>
      <c r="N757" s="15">
        <v>42730</v>
      </c>
      <c r="O757">
        <v>33428.02</v>
      </c>
      <c r="P757">
        <v>0</v>
      </c>
      <c r="Q757">
        <f t="shared" si="11"/>
        <v>0</v>
      </c>
      <c r="S757" t="s">
        <v>1113</v>
      </c>
      <c r="AG757" s="17">
        <v>44189</v>
      </c>
      <c r="AH757" s="17">
        <v>45284</v>
      </c>
    </row>
    <row r="758" spans="1:34">
      <c r="A758">
        <v>757</v>
      </c>
      <c r="B758" t="s">
        <v>680</v>
      </c>
      <c r="C758" t="s">
        <v>54</v>
      </c>
      <c r="D758" t="s">
        <v>16</v>
      </c>
      <c r="E758" t="s">
        <v>328</v>
      </c>
      <c r="F758" t="s">
        <v>1605</v>
      </c>
      <c r="G758">
        <v>70</v>
      </c>
      <c r="H758" t="s">
        <v>116</v>
      </c>
      <c r="J758" s="12" t="s">
        <v>117</v>
      </c>
      <c r="L758" s="13" t="s">
        <v>3</v>
      </c>
      <c r="M758" s="14">
        <v>42725</v>
      </c>
      <c r="N758" s="15">
        <v>42725</v>
      </c>
      <c r="O758">
        <v>90203.2</v>
      </c>
      <c r="P758">
        <v>2</v>
      </c>
      <c r="Q758">
        <f t="shared" si="11"/>
        <v>180406.4</v>
      </c>
      <c r="S758" t="s">
        <v>1606</v>
      </c>
      <c r="AG758" s="17">
        <v>43272</v>
      </c>
      <c r="AH758" s="17">
        <v>44368</v>
      </c>
    </row>
    <row r="759" spans="1:34">
      <c r="A759">
        <v>758</v>
      </c>
      <c r="B759" t="s">
        <v>680</v>
      </c>
      <c r="C759" t="s">
        <v>54</v>
      </c>
      <c r="D759" t="s">
        <v>16</v>
      </c>
      <c r="E759" t="s">
        <v>328</v>
      </c>
      <c r="F759" t="s">
        <v>1607</v>
      </c>
      <c r="G759">
        <v>70</v>
      </c>
      <c r="H759" t="s">
        <v>116</v>
      </c>
      <c r="J759" s="12" t="s">
        <v>117</v>
      </c>
      <c r="L759" s="13" t="s">
        <v>3</v>
      </c>
      <c r="M759" s="14">
        <v>42725</v>
      </c>
      <c r="N759" s="15">
        <v>42725</v>
      </c>
      <c r="O759">
        <v>56685</v>
      </c>
      <c r="P759">
        <v>2</v>
      </c>
      <c r="Q759">
        <f t="shared" si="11"/>
        <v>113370</v>
      </c>
      <c r="S759" t="s">
        <v>1608</v>
      </c>
      <c r="AG759" s="17">
        <v>44049</v>
      </c>
      <c r="AH759" s="17">
        <v>45144</v>
      </c>
    </row>
    <row r="760" spans="1:34">
      <c r="A760">
        <v>759</v>
      </c>
      <c r="B760" t="s">
        <v>680</v>
      </c>
      <c r="C760" t="s">
        <v>54</v>
      </c>
      <c r="D760" t="s">
        <v>16</v>
      </c>
      <c r="E760" t="s">
        <v>328</v>
      </c>
      <c r="F760" t="s">
        <v>1609</v>
      </c>
      <c r="G760">
        <v>70</v>
      </c>
      <c r="H760" t="s">
        <v>116</v>
      </c>
      <c r="J760" s="12" t="s">
        <v>117</v>
      </c>
      <c r="L760" s="13" t="s">
        <v>3</v>
      </c>
      <c r="M760" s="14">
        <v>42724</v>
      </c>
      <c r="N760" s="15">
        <v>42724</v>
      </c>
      <c r="O760">
        <v>31200.4</v>
      </c>
      <c r="P760">
        <v>1.32</v>
      </c>
      <c r="Q760">
        <f t="shared" si="11"/>
        <v>41184.528</v>
      </c>
      <c r="S760" t="s">
        <v>1610</v>
      </c>
      <c r="AG760" s="17">
        <v>43935</v>
      </c>
      <c r="AH760" s="17">
        <v>45030</v>
      </c>
    </row>
    <row r="761" spans="1:34">
      <c r="A761">
        <v>760</v>
      </c>
      <c r="B761" t="s">
        <v>53</v>
      </c>
      <c r="C761" t="s">
        <v>54</v>
      </c>
      <c r="D761" t="s">
        <v>14</v>
      </c>
      <c r="E761" t="s">
        <v>1611</v>
      </c>
      <c r="F761" t="s">
        <v>1612</v>
      </c>
      <c r="G761">
        <v>50</v>
      </c>
      <c r="H761" t="s">
        <v>57</v>
      </c>
      <c r="J761" s="12">
        <v>5530</v>
      </c>
      <c r="L761" s="13" t="s">
        <v>3</v>
      </c>
      <c r="M761" s="14">
        <v>42724</v>
      </c>
      <c r="N761" s="15">
        <v>42724</v>
      </c>
      <c r="O761">
        <v>179543.45</v>
      </c>
      <c r="P761">
        <v>0.7</v>
      </c>
      <c r="Q761">
        <f t="shared" si="11"/>
        <v>125680.415</v>
      </c>
      <c r="S761" t="s">
        <v>1613</v>
      </c>
      <c r="AG761" s="17">
        <v>43087</v>
      </c>
      <c r="AH761" s="17">
        <v>43633</v>
      </c>
    </row>
    <row r="762" spans="1:34">
      <c r="A762">
        <v>761</v>
      </c>
      <c r="B762" t="s">
        <v>680</v>
      </c>
      <c r="C762" t="s">
        <v>54</v>
      </c>
      <c r="D762" t="s">
        <v>16</v>
      </c>
      <c r="E762" t="s">
        <v>328</v>
      </c>
      <c r="F762" t="s">
        <v>1614</v>
      </c>
      <c r="G762">
        <v>70</v>
      </c>
      <c r="H762" t="s">
        <v>116</v>
      </c>
      <c r="J762" s="12" t="s">
        <v>117</v>
      </c>
      <c r="L762" s="13" t="s">
        <v>3</v>
      </c>
      <c r="M762" s="14">
        <v>42723</v>
      </c>
      <c r="N762" s="15">
        <v>42723</v>
      </c>
      <c r="O762">
        <v>10969.9</v>
      </c>
      <c r="P762">
        <v>2</v>
      </c>
      <c r="Q762">
        <f t="shared" si="11"/>
        <v>21939.8</v>
      </c>
      <c r="S762" t="s">
        <v>1615</v>
      </c>
      <c r="AG762" s="17">
        <v>43270</v>
      </c>
      <c r="AH762" s="17">
        <v>44366</v>
      </c>
    </row>
    <row r="763" spans="1:34">
      <c r="A763">
        <v>762</v>
      </c>
      <c r="B763" t="s">
        <v>680</v>
      </c>
      <c r="C763" t="s">
        <v>54</v>
      </c>
      <c r="D763" t="s">
        <v>14</v>
      </c>
      <c r="E763" t="s">
        <v>127</v>
      </c>
      <c r="F763" t="s">
        <v>1616</v>
      </c>
      <c r="G763">
        <v>70</v>
      </c>
      <c r="H763" t="s">
        <v>116</v>
      </c>
      <c r="J763" s="12">
        <v>1023.9412</v>
      </c>
      <c r="L763" s="13" t="s">
        <v>3</v>
      </c>
      <c r="M763" s="14">
        <v>42723</v>
      </c>
      <c r="N763" s="15">
        <v>42723</v>
      </c>
      <c r="O763">
        <v>177490</v>
      </c>
      <c r="P763">
        <v>1.9</v>
      </c>
      <c r="Q763">
        <f t="shared" si="11"/>
        <v>337231</v>
      </c>
      <c r="S763" t="s">
        <v>1551</v>
      </c>
      <c r="AG763" s="17">
        <v>43270</v>
      </c>
      <c r="AH763" s="17">
        <v>44001</v>
      </c>
    </row>
    <row r="764" spans="1:34">
      <c r="A764">
        <v>763</v>
      </c>
      <c r="B764" t="s">
        <v>680</v>
      </c>
      <c r="C764" t="s">
        <v>54</v>
      </c>
      <c r="D764" t="s">
        <v>16</v>
      </c>
      <c r="E764" t="s">
        <v>328</v>
      </c>
      <c r="F764" t="s">
        <v>1617</v>
      </c>
      <c r="G764">
        <v>70</v>
      </c>
      <c r="H764" t="s">
        <v>116</v>
      </c>
      <c r="J764" s="12" t="s">
        <v>117</v>
      </c>
      <c r="L764" s="13" t="s">
        <v>3</v>
      </c>
      <c r="M764" s="14">
        <v>42723</v>
      </c>
      <c r="N764" s="15">
        <v>42723</v>
      </c>
      <c r="O764">
        <v>16355</v>
      </c>
      <c r="P764">
        <v>2</v>
      </c>
      <c r="Q764">
        <f t="shared" si="11"/>
        <v>32710</v>
      </c>
      <c r="S764" t="s">
        <v>1610</v>
      </c>
      <c r="AG764" s="17">
        <v>44049</v>
      </c>
      <c r="AH764" s="17">
        <v>45144</v>
      </c>
    </row>
    <row r="765" spans="1:34">
      <c r="A765">
        <v>764</v>
      </c>
      <c r="B765" t="s">
        <v>53</v>
      </c>
      <c r="C765" t="s">
        <v>54</v>
      </c>
      <c r="D765" t="s">
        <v>14</v>
      </c>
      <c r="E765" t="s">
        <v>127</v>
      </c>
      <c r="F765" t="s">
        <v>1618</v>
      </c>
      <c r="G765">
        <v>50</v>
      </c>
      <c r="H765" t="s">
        <v>116</v>
      </c>
      <c r="J765" s="12" t="s">
        <v>117</v>
      </c>
      <c r="L765" s="13" t="s">
        <v>3</v>
      </c>
      <c r="M765" s="14">
        <v>42723</v>
      </c>
      <c r="N765" s="15">
        <v>42723</v>
      </c>
      <c r="O765">
        <v>9231</v>
      </c>
      <c r="P765">
        <v>2.8</v>
      </c>
      <c r="Q765">
        <f t="shared" si="11"/>
        <v>25846.8</v>
      </c>
      <c r="S765" t="s">
        <v>1619</v>
      </c>
      <c r="AG765" s="17">
        <v>43088</v>
      </c>
      <c r="AH765" s="17">
        <v>43270</v>
      </c>
    </row>
    <row r="766" spans="1:34">
      <c r="A766">
        <v>765</v>
      </c>
      <c r="B766" t="s">
        <v>632</v>
      </c>
      <c r="C766" t="s">
        <v>54</v>
      </c>
      <c r="D766" t="s">
        <v>14</v>
      </c>
      <c r="E766" t="s">
        <v>633</v>
      </c>
      <c r="F766" t="s">
        <v>1620</v>
      </c>
      <c r="G766">
        <v>40</v>
      </c>
      <c r="H766" t="s">
        <v>116</v>
      </c>
      <c r="J766" s="12" t="s">
        <v>117</v>
      </c>
      <c r="L766" s="13" t="s">
        <v>3</v>
      </c>
      <c r="M766" s="14">
        <v>42723</v>
      </c>
      <c r="N766" s="15">
        <v>42723</v>
      </c>
      <c r="O766">
        <v>15031.79</v>
      </c>
      <c r="P766">
        <v>0.8</v>
      </c>
      <c r="Q766">
        <f t="shared" si="11"/>
        <v>12025.432</v>
      </c>
      <c r="S766" t="s">
        <v>1621</v>
      </c>
      <c r="AG766" s="17">
        <v>43086</v>
      </c>
      <c r="AH766" s="17">
        <v>43632</v>
      </c>
    </row>
    <row r="767" spans="1:34">
      <c r="A767">
        <v>766</v>
      </c>
      <c r="B767" t="s">
        <v>53</v>
      </c>
      <c r="C767" t="s">
        <v>54</v>
      </c>
      <c r="D767" t="s">
        <v>14</v>
      </c>
      <c r="E767" t="s">
        <v>127</v>
      </c>
      <c r="F767" t="s">
        <v>1622</v>
      </c>
      <c r="G767">
        <v>50</v>
      </c>
      <c r="H767" t="s">
        <v>116</v>
      </c>
      <c r="J767" s="12" t="s">
        <v>117</v>
      </c>
      <c r="L767" s="13" t="s">
        <v>3</v>
      </c>
      <c r="M767" s="14">
        <v>42723</v>
      </c>
      <c r="N767" s="15">
        <v>42723</v>
      </c>
      <c r="O767">
        <v>47900</v>
      </c>
      <c r="P767">
        <v>1.8</v>
      </c>
      <c r="Q767">
        <f t="shared" si="11"/>
        <v>86220</v>
      </c>
      <c r="S767" t="s">
        <v>1623</v>
      </c>
      <c r="AG767" s="17">
        <v>43816</v>
      </c>
      <c r="AH767" s="17">
        <v>43999</v>
      </c>
    </row>
    <row r="768" spans="1:34">
      <c r="A768">
        <v>767</v>
      </c>
      <c r="B768" t="s">
        <v>53</v>
      </c>
      <c r="C768" t="s">
        <v>54</v>
      </c>
      <c r="D768" t="s">
        <v>14</v>
      </c>
      <c r="E768" t="s">
        <v>127</v>
      </c>
      <c r="F768" t="s">
        <v>1624</v>
      </c>
      <c r="G768">
        <v>50</v>
      </c>
      <c r="H768" t="s">
        <v>116</v>
      </c>
      <c r="J768" s="12" t="s">
        <v>117</v>
      </c>
      <c r="L768" s="13" t="s">
        <v>3</v>
      </c>
      <c r="M768" s="14">
        <v>42723</v>
      </c>
      <c r="N768" s="15">
        <v>42723</v>
      </c>
      <c r="O768">
        <v>74799.76</v>
      </c>
      <c r="P768">
        <v>0.7</v>
      </c>
      <c r="Q768">
        <f t="shared" si="11"/>
        <v>52359.832</v>
      </c>
      <c r="S768" t="s">
        <v>1625</v>
      </c>
      <c r="AG768" s="17">
        <v>43769</v>
      </c>
      <c r="AH768" s="17">
        <v>44316</v>
      </c>
    </row>
    <row r="769" spans="1:34">
      <c r="A769">
        <v>768</v>
      </c>
      <c r="B769" t="s">
        <v>53</v>
      </c>
      <c r="C769" t="s">
        <v>54</v>
      </c>
      <c r="D769" t="s">
        <v>14</v>
      </c>
      <c r="E769" t="s">
        <v>127</v>
      </c>
      <c r="F769" t="s">
        <v>1358</v>
      </c>
      <c r="G769">
        <v>50</v>
      </c>
      <c r="H769" t="s">
        <v>116</v>
      </c>
      <c r="J769" s="12" t="s">
        <v>117</v>
      </c>
      <c r="L769" s="13" t="s">
        <v>3</v>
      </c>
      <c r="M769" s="14">
        <v>42723</v>
      </c>
      <c r="N769" s="15">
        <v>42723</v>
      </c>
      <c r="O769">
        <v>118315.14</v>
      </c>
      <c r="P769">
        <v>0.7</v>
      </c>
      <c r="Q769">
        <f t="shared" si="11"/>
        <v>82820.598</v>
      </c>
      <c r="S769" t="s">
        <v>1626</v>
      </c>
      <c r="AG769" s="17">
        <v>43769</v>
      </c>
      <c r="AH769" s="17">
        <v>44316</v>
      </c>
    </row>
    <row r="770" spans="1:34">
      <c r="A770">
        <v>769</v>
      </c>
      <c r="B770" t="s">
        <v>53</v>
      </c>
      <c r="C770" t="s">
        <v>54</v>
      </c>
      <c r="D770" t="s">
        <v>14</v>
      </c>
      <c r="E770" t="s">
        <v>127</v>
      </c>
      <c r="F770" t="s">
        <v>1627</v>
      </c>
      <c r="G770">
        <v>50</v>
      </c>
      <c r="H770" t="s">
        <v>116</v>
      </c>
      <c r="J770" s="12" t="s">
        <v>117</v>
      </c>
      <c r="L770" s="13" t="s">
        <v>3</v>
      </c>
      <c r="M770" s="14">
        <v>42723</v>
      </c>
      <c r="N770" s="15">
        <v>42723</v>
      </c>
      <c r="O770">
        <v>79727.36</v>
      </c>
      <c r="P770">
        <v>0.7</v>
      </c>
      <c r="Q770">
        <f t="shared" si="11"/>
        <v>55809.152</v>
      </c>
      <c r="S770" t="s">
        <v>1628</v>
      </c>
      <c r="AG770" s="17">
        <v>43769</v>
      </c>
      <c r="AH770" s="17">
        <v>44316</v>
      </c>
    </row>
    <row r="771" spans="1:34">
      <c r="A771">
        <v>770</v>
      </c>
      <c r="B771" t="s">
        <v>680</v>
      </c>
      <c r="C771" t="s">
        <v>54</v>
      </c>
      <c r="D771" t="s">
        <v>16</v>
      </c>
      <c r="E771" t="s">
        <v>328</v>
      </c>
      <c r="F771" t="s">
        <v>1521</v>
      </c>
      <c r="G771">
        <v>70</v>
      </c>
      <c r="H771" t="s">
        <v>116</v>
      </c>
      <c r="J771" s="12" t="s">
        <v>117</v>
      </c>
      <c r="L771" s="13" t="s">
        <v>3</v>
      </c>
      <c r="M771" s="14">
        <v>42723</v>
      </c>
      <c r="N771" s="15">
        <v>42723</v>
      </c>
      <c r="O771">
        <v>19972.4</v>
      </c>
      <c r="P771">
        <v>2</v>
      </c>
      <c r="Q771">
        <f t="shared" ref="Q771:Q834" si="12">O771*P771</f>
        <v>39944.8</v>
      </c>
      <c r="S771" t="s">
        <v>1522</v>
      </c>
      <c r="AG771" s="17">
        <v>44049</v>
      </c>
      <c r="AH771" s="17">
        <v>45144</v>
      </c>
    </row>
    <row r="772" spans="1:34">
      <c r="A772">
        <v>771</v>
      </c>
      <c r="B772" t="s">
        <v>680</v>
      </c>
      <c r="C772" t="s">
        <v>54</v>
      </c>
      <c r="D772" t="s">
        <v>16</v>
      </c>
      <c r="E772" t="s">
        <v>328</v>
      </c>
      <c r="F772" t="s">
        <v>1629</v>
      </c>
      <c r="G772">
        <v>70</v>
      </c>
      <c r="H772" t="s">
        <v>116</v>
      </c>
      <c r="J772" s="12" t="s">
        <v>117</v>
      </c>
      <c r="L772" s="13" t="s">
        <v>3</v>
      </c>
      <c r="M772" s="14">
        <v>42723</v>
      </c>
      <c r="N772" s="15">
        <v>42723</v>
      </c>
      <c r="O772">
        <v>19327.7</v>
      </c>
      <c r="P772">
        <v>2</v>
      </c>
      <c r="Q772">
        <f t="shared" si="12"/>
        <v>38655.4</v>
      </c>
      <c r="S772" t="s">
        <v>1630</v>
      </c>
      <c r="AG772" s="17">
        <v>44049</v>
      </c>
      <c r="AH772" s="17">
        <v>45144</v>
      </c>
    </row>
    <row r="773" spans="1:34">
      <c r="A773">
        <v>772</v>
      </c>
      <c r="B773" t="s">
        <v>680</v>
      </c>
      <c r="C773" t="s">
        <v>54</v>
      </c>
      <c r="D773" t="s">
        <v>14</v>
      </c>
      <c r="E773" t="s">
        <v>127</v>
      </c>
      <c r="F773" t="s">
        <v>1631</v>
      </c>
      <c r="G773">
        <v>70</v>
      </c>
      <c r="H773" t="s">
        <v>116</v>
      </c>
      <c r="J773" s="12" t="s">
        <v>117</v>
      </c>
      <c r="L773" s="13" t="s">
        <v>3</v>
      </c>
      <c r="M773" s="14">
        <v>42723</v>
      </c>
      <c r="N773" s="15">
        <v>42723</v>
      </c>
      <c r="O773">
        <v>9789</v>
      </c>
      <c r="P773">
        <v>2</v>
      </c>
      <c r="Q773">
        <f t="shared" si="12"/>
        <v>19578</v>
      </c>
      <c r="S773" t="s">
        <v>1547</v>
      </c>
      <c r="AG773" s="17">
        <v>44025</v>
      </c>
      <c r="AH773" s="17">
        <v>44755</v>
      </c>
    </row>
    <row r="774" spans="1:34">
      <c r="A774">
        <v>773</v>
      </c>
      <c r="B774" t="s">
        <v>632</v>
      </c>
      <c r="C774" t="s">
        <v>54</v>
      </c>
      <c r="D774" t="s">
        <v>16</v>
      </c>
      <c r="E774" t="s">
        <v>252</v>
      </c>
      <c r="F774" t="s">
        <v>1632</v>
      </c>
      <c r="G774">
        <v>40</v>
      </c>
      <c r="H774" t="s">
        <v>116</v>
      </c>
      <c r="J774" s="12" t="s">
        <v>117</v>
      </c>
      <c r="L774" s="13" t="s">
        <v>3</v>
      </c>
      <c r="M774" s="14">
        <v>42723</v>
      </c>
      <c r="N774" s="15">
        <v>42723</v>
      </c>
      <c r="O774">
        <v>20000</v>
      </c>
      <c r="P774">
        <v>0</v>
      </c>
      <c r="Q774">
        <f t="shared" si="12"/>
        <v>0</v>
      </c>
      <c r="S774" t="s">
        <v>1633</v>
      </c>
      <c r="AG774" s="17">
        <v>43088</v>
      </c>
      <c r="AH774" s="17">
        <v>43453</v>
      </c>
    </row>
    <row r="775" spans="1:34">
      <c r="A775">
        <v>774</v>
      </c>
      <c r="B775" t="s">
        <v>53</v>
      </c>
      <c r="C775" t="s">
        <v>54</v>
      </c>
      <c r="D775" t="s">
        <v>16</v>
      </c>
      <c r="E775" t="s">
        <v>66</v>
      </c>
      <c r="F775" t="s">
        <v>1634</v>
      </c>
      <c r="G775">
        <v>50</v>
      </c>
      <c r="H775" t="s">
        <v>57</v>
      </c>
      <c r="J775" s="12">
        <v>239</v>
      </c>
      <c r="L775" s="13" t="s">
        <v>3</v>
      </c>
      <c r="M775" s="14">
        <v>42723</v>
      </c>
      <c r="N775" s="15">
        <v>42723</v>
      </c>
      <c r="O775">
        <v>8229.7</v>
      </c>
      <c r="P775">
        <v>1.8</v>
      </c>
      <c r="Q775">
        <f t="shared" si="12"/>
        <v>14813.46</v>
      </c>
      <c r="S775" t="s">
        <v>1635</v>
      </c>
      <c r="AG775" s="17">
        <v>43026</v>
      </c>
      <c r="AH775" s="17">
        <v>43391</v>
      </c>
    </row>
    <row r="776" spans="1:34">
      <c r="A776">
        <v>775</v>
      </c>
      <c r="B776" t="s">
        <v>53</v>
      </c>
      <c r="C776" t="s">
        <v>54</v>
      </c>
      <c r="D776" t="s">
        <v>16</v>
      </c>
      <c r="E776" t="s">
        <v>66</v>
      </c>
      <c r="F776" t="s">
        <v>1634</v>
      </c>
      <c r="G776">
        <v>50</v>
      </c>
      <c r="H776" t="s">
        <v>57</v>
      </c>
      <c r="J776" s="12">
        <v>504</v>
      </c>
      <c r="L776" s="13" t="s">
        <v>3</v>
      </c>
      <c r="M776" s="14">
        <v>42723</v>
      </c>
      <c r="N776" s="15">
        <v>42723</v>
      </c>
      <c r="O776">
        <v>17346.8</v>
      </c>
      <c r="P776">
        <v>1.8</v>
      </c>
      <c r="Q776">
        <f t="shared" si="12"/>
        <v>31224.24</v>
      </c>
      <c r="S776" t="s">
        <v>1635</v>
      </c>
      <c r="AG776" s="17">
        <v>43026</v>
      </c>
      <c r="AH776" s="17">
        <v>43391</v>
      </c>
    </row>
    <row r="777" spans="1:34">
      <c r="A777">
        <v>776</v>
      </c>
      <c r="B777" t="s">
        <v>53</v>
      </c>
      <c r="C777" t="s">
        <v>54</v>
      </c>
      <c r="D777" t="s">
        <v>14</v>
      </c>
      <c r="E777" t="s">
        <v>127</v>
      </c>
      <c r="F777" t="s">
        <v>1636</v>
      </c>
      <c r="G777">
        <v>50</v>
      </c>
      <c r="H777" t="s">
        <v>116</v>
      </c>
      <c r="J777" s="12" t="s">
        <v>117</v>
      </c>
      <c r="L777" s="13" t="s">
        <v>3</v>
      </c>
      <c r="M777" s="14">
        <v>42723</v>
      </c>
      <c r="N777" s="15">
        <v>42723</v>
      </c>
      <c r="O777">
        <v>109896</v>
      </c>
      <c r="P777">
        <v>2.8</v>
      </c>
      <c r="Q777">
        <f t="shared" si="12"/>
        <v>307708.8</v>
      </c>
      <c r="S777" t="s">
        <v>1637</v>
      </c>
      <c r="AG777" s="17">
        <v>43917</v>
      </c>
      <c r="AH777" s="17">
        <v>44009</v>
      </c>
    </row>
    <row r="778" spans="1:34">
      <c r="A778">
        <v>777</v>
      </c>
      <c r="B778" t="s">
        <v>53</v>
      </c>
      <c r="C778" t="s">
        <v>54</v>
      </c>
      <c r="D778" t="s">
        <v>14</v>
      </c>
      <c r="E778" t="s">
        <v>127</v>
      </c>
      <c r="F778" t="s">
        <v>1638</v>
      </c>
      <c r="G778">
        <v>50</v>
      </c>
      <c r="H778" t="s">
        <v>116</v>
      </c>
      <c r="J778" s="12" t="s">
        <v>117</v>
      </c>
      <c r="L778" s="13" t="s">
        <v>3</v>
      </c>
      <c r="M778" s="14">
        <v>42720</v>
      </c>
      <c r="N778" s="15">
        <v>42720</v>
      </c>
      <c r="O778">
        <v>53399</v>
      </c>
      <c r="P778">
        <v>0.8</v>
      </c>
      <c r="Q778">
        <f t="shared" si="12"/>
        <v>42719.2</v>
      </c>
      <c r="S778" t="s">
        <v>1639</v>
      </c>
      <c r="AG778" s="17">
        <v>43816</v>
      </c>
      <c r="AH778" s="17">
        <v>43999</v>
      </c>
    </row>
    <row r="779" spans="1:34">
      <c r="A779">
        <v>778</v>
      </c>
      <c r="B779" t="s">
        <v>53</v>
      </c>
      <c r="C779" t="s">
        <v>54</v>
      </c>
      <c r="D779" t="s">
        <v>14</v>
      </c>
      <c r="E779" t="s">
        <v>127</v>
      </c>
      <c r="F779" t="s">
        <v>1640</v>
      </c>
      <c r="G779">
        <v>50</v>
      </c>
      <c r="H779" t="s">
        <v>116</v>
      </c>
      <c r="J779" s="12" t="s">
        <v>117</v>
      </c>
      <c r="L779" s="13" t="s">
        <v>3</v>
      </c>
      <c r="M779" s="14">
        <v>42720</v>
      </c>
      <c r="N779" s="15">
        <v>42720</v>
      </c>
      <c r="O779">
        <v>50052</v>
      </c>
      <c r="P779">
        <v>0.8</v>
      </c>
      <c r="Q779">
        <f t="shared" si="12"/>
        <v>40041.6</v>
      </c>
      <c r="S779" t="s">
        <v>1639</v>
      </c>
      <c r="AG779" s="17">
        <v>43816</v>
      </c>
      <c r="AH779" s="17">
        <v>43999</v>
      </c>
    </row>
    <row r="780" spans="1:34">
      <c r="A780">
        <v>779</v>
      </c>
      <c r="B780" t="s">
        <v>53</v>
      </c>
      <c r="C780" t="s">
        <v>54</v>
      </c>
      <c r="D780" t="s">
        <v>14</v>
      </c>
      <c r="E780" t="s">
        <v>127</v>
      </c>
      <c r="F780" t="s">
        <v>1641</v>
      </c>
      <c r="G780">
        <v>50</v>
      </c>
      <c r="H780" t="s">
        <v>116</v>
      </c>
      <c r="J780" s="12" t="s">
        <v>117</v>
      </c>
      <c r="L780" s="13" t="s">
        <v>3</v>
      </c>
      <c r="M780" s="14">
        <v>42720</v>
      </c>
      <c r="N780" s="15">
        <v>42720</v>
      </c>
      <c r="O780">
        <v>28959</v>
      </c>
      <c r="P780">
        <v>0.8</v>
      </c>
      <c r="Q780">
        <f t="shared" si="12"/>
        <v>23167.2</v>
      </c>
      <c r="S780" t="s">
        <v>1639</v>
      </c>
      <c r="AG780" s="17">
        <v>43816</v>
      </c>
      <c r="AH780" s="17">
        <v>43999</v>
      </c>
    </row>
    <row r="781" spans="1:34">
      <c r="A781">
        <v>780</v>
      </c>
      <c r="B781" t="s">
        <v>53</v>
      </c>
      <c r="C781" t="s">
        <v>54</v>
      </c>
      <c r="D781" t="s">
        <v>14</v>
      </c>
      <c r="E781" t="s">
        <v>127</v>
      </c>
      <c r="F781" t="s">
        <v>1642</v>
      </c>
      <c r="G781">
        <v>50</v>
      </c>
      <c r="H781" t="s">
        <v>116</v>
      </c>
      <c r="J781" s="12" t="s">
        <v>117</v>
      </c>
      <c r="L781" s="13" t="s">
        <v>3</v>
      </c>
      <c r="M781" s="14">
        <v>42720</v>
      </c>
      <c r="N781" s="15">
        <v>42720</v>
      </c>
      <c r="O781">
        <v>49115</v>
      </c>
      <c r="P781">
        <v>0.8</v>
      </c>
      <c r="Q781">
        <f t="shared" si="12"/>
        <v>39292</v>
      </c>
      <c r="S781" t="s">
        <v>1639</v>
      </c>
      <c r="AG781" s="17">
        <v>43816</v>
      </c>
      <c r="AH781" s="17">
        <v>43999</v>
      </c>
    </row>
    <row r="782" spans="1:34">
      <c r="A782">
        <v>781</v>
      </c>
      <c r="B782" t="s">
        <v>680</v>
      </c>
      <c r="C782" t="s">
        <v>54</v>
      </c>
      <c r="D782" t="s">
        <v>16</v>
      </c>
      <c r="E782" t="s">
        <v>1491</v>
      </c>
      <c r="F782" t="s">
        <v>1643</v>
      </c>
      <c r="G782">
        <v>70</v>
      </c>
      <c r="H782" t="s">
        <v>116</v>
      </c>
      <c r="J782" s="12" t="s">
        <v>117</v>
      </c>
      <c r="L782" s="13" t="s">
        <v>3</v>
      </c>
      <c r="M782" s="14">
        <v>42718</v>
      </c>
      <c r="N782" s="15">
        <v>42718</v>
      </c>
      <c r="O782">
        <v>9885.5</v>
      </c>
      <c r="P782">
        <v>2</v>
      </c>
      <c r="Q782">
        <f t="shared" si="12"/>
        <v>19771</v>
      </c>
      <c r="S782" t="s">
        <v>1644</v>
      </c>
      <c r="AG782" s="17">
        <v>43829</v>
      </c>
      <c r="AH782" s="17">
        <v>44575</v>
      </c>
    </row>
    <row r="783" spans="1:34">
      <c r="A783">
        <v>782</v>
      </c>
      <c r="B783" t="s">
        <v>680</v>
      </c>
      <c r="C783" t="s">
        <v>54</v>
      </c>
      <c r="D783" t="s">
        <v>16</v>
      </c>
      <c r="E783" t="s">
        <v>1491</v>
      </c>
      <c r="F783" t="s">
        <v>1643</v>
      </c>
      <c r="G783">
        <v>70</v>
      </c>
      <c r="H783" t="s">
        <v>116</v>
      </c>
      <c r="J783" s="12" t="s">
        <v>117</v>
      </c>
      <c r="L783" s="13" t="s">
        <v>3</v>
      </c>
      <c r="M783" s="14">
        <v>42718</v>
      </c>
      <c r="N783" s="15">
        <v>42718</v>
      </c>
      <c r="O783">
        <v>15912.2</v>
      </c>
      <c r="P783">
        <v>2</v>
      </c>
      <c r="Q783">
        <f t="shared" si="12"/>
        <v>31824.4</v>
      </c>
      <c r="S783" t="s">
        <v>1645</v>
      </c>
      <c r="AG783" s="17">
        <v>43829</v>
      </c>
      <c r="AH783" s="17">
        <v>44575</v>
      </c>
    </row>
    <row r="784" spans="1:34">
      <c r="A784">
        <v>783</v>
      </c>
      <c r="B784" t="s">
        <v>680</v>
      </c>
      <c r="C784" t="s">
        <v>54</v>
      </c>
      <c r="D784" t="s">
        <v>16</v>
      </c>
      <c r="E784" t="s">
        <v>1491</v>
      </c>
      <c r="F784" t="s">
        <v>1646</v>
      </c>
      <c r="G784">
        <v>70</v>
      </c>
      <c r="H784" t="s">
        <v>116</v>
      </c>
      <c r="J784" s="12" t="s">
        <v>117</v>
      </c>
      <c r="L784" s="13" t="s">
        <v>3</v>
      </c>
      <c r="M784" s="14">
        <v>42718</v>
      </c>
      <c r="N784" s="15">
        <v>42718</v>
      </c>
      <c r="O784">
        <v>78891.2</v>
      </c>
      <c r="P784">
        <v>2</v>
      </c>
      <c r="Q784">
        <f t="shared" si="12"/>
        <v>157782.4</v>
      </c>
      <c r="S784" t="s">
        <v>1647</v>
      </c>
      <c r="AG784" s="17">
        <v>43829</v>
      </c>
      <c r="AH784" s="17">
        <v>44925</v>
      </c>
    </row>
    <row r="785" spans="1:34">
      <c r="A785">
        <v>784</v>
      </c>
      <c r="B785" t="s">
        <v>680</v>
      </c>
      <c r="C785" t="s">
        <v>54</v>
      </c>
      <c r="D785" t="s">
        <v>16</v>
      </c>
      <c r="E785" t="s">
        <v>1491</v>
      </c>
      <c r="F785" t="s">
        <v>1643</v>
      </c>
      <c r="G785">
        <v>70</v>
      </c>
      <c r="H785" t="s">
        <v>116</v>
      </c>
      <c r="J785" s="12" t="s">
        <v>117</v>
      </c>
      <c r="L785" s="13" t="s">
        <v>3</v>
      </c>
      <c r="M785" s="14">
        <v>42718</v>
      </c>
      <c r="N785" s="15">
        <v>42718</v>
      </c>
      <c r="O785">
        <v>11933.9</v>
      </c>
      <c r="P785">
        <v>2</v>
      </c>
      <c r="Q785">
        <f t="shared" si="12"/>
        <v>23867.8</v>
      </c>
      <c r="S785" t="s">
        <v>1648</v>
      </c>
      <c r="AG785" s="17">
        <v>43829</v>
      </c>
      <c r="AH785" s="17">
        <v>44575</v>
      </c>
    </row>
    <row r="786" spans="1:34">
      <c r="A786">
        <v>785</v>
      </c>
      <c r="B786" t="s">
        <v>826</v>
      </c>
      <c r="C786" t="s">
        <v>54</v>
      </c>
      <c r="D786" t="s">
        <v>16</v>
      </c>
      <c r="E786" t="s">
        <v>827</v>
      </c>
      <c r="F786" t="s">
        <v>1649</v>
      </c>
      <c r="G786">
        <v>70</v>
      </c>
      <c r="H786" t="s">
        <v>116</v>
      </c>
      <c r="J786" s="12">
        <v>96.5875</v>
      </c>
      <c r="L786" s="13" t="s">
        <v>3</v>
      </c>
      <c r="M786" s="14">
        <v>42717</v>
      </c>
      <c r="N786" s="15">
        <v>42717</v>
      </c>
      <c r="O786">
        <v>5980.5</v>
      </c>
      <c r="P786">
        <v>4</v>
      </c>
      <c r="Q786">
        <f t="shared" si="12"/>
        <v>23922</v>
      </c>
      <c r="S786" t="s">
        <v>664</v>
      </c>
      <c r="AG786" s="17">
        <v>42931</v>
      </c>
      <c r="AH786" s="17">
        <v>43661</v>
      </c>
    </row>
    <row r="787" spans="1:34">
      <c r="A787">
        <v>786</v>
      </c>
      <c r="B787" t="s">
        <v>632</v>
      </c>
      <c r="C787" t="s">
        <v>54</v>
      </c>
      <c r="D787" t="s">
        <v>13</v>
      </c>
      <c r="E787" t="s">
        <v>1650</v>
      </c>
      <c r="F787" t="s">
        <v>1651</v>
      </c>
      <c r="G787">
        <v>40</v>
      </c>
      <c r="H787" t="s">
        <v>116</v>
      </c>
      <c r="J787" s="12">
        <v>60.7346</v>
      </c>
      <c r="L787" s="13" t="s">
        <v>3</v>
      </c>
      <c r="M787" s="14">
        <v>42717</v>
      </c>
      <c r="N787" s="15">
        <v>42717</v>
      </c>
      <c r="O787">
        <v>1739</v>
      </c>
      <c r="P787">
        <v>1.5</v>
      </c>
      <c r="Q787">
        <f t="shared" si="12"/>
        <v>2608.5</v>
      </c>
      <c r="S787" t="s">
        <v>139</v>
      </c>
      <c r="AG787" s="17">
        <v>43126</v>
      </c>
      <c r="AH787" s="17">
        <v>43856</v>
      </c>
    </row>
    <row r="788" spans="1:34">
      <c r="A788">
        <v>787</v>
      </c>
      <c r="B788" t="s">
        <v>53</v>
      </c>
      <c r="C788" t="s">
        <v>54</v>
      </c>
      <c r="D788" t="s">
        <v>16</v>
      </c>
      <c r="E788" t="s">
        <v>66</v>
      </c>
      <c r="F788" t="s">
        <v>1652</v>
      </c>
      <c r="G788">
        <v>50</v>
      </c>
      <c r="H788" t="s">
        <v>57</v>
      </c>
      <c r="J788" s="12">
        <v>151</v>
      </c>
      <c r="L788" s="13" t="s">
        <v>3</v>
      </c>
      <c r="M788" s="14">
        <v>42713</v>
      </c>
      <c r="N788" s="15">
        <v>42713</v>
      </c>
      <c r="O788">
        <v>5108.6</v>
      </c>
      <c r="P788">
        <v>1.8</v>
      </c>
      <c r="Q788">
        <f t="shared" si="12"/>
        <v>9195.48</v>
      </c>
      <c r="S788" t="s">
        <v>1653</v>
      </c>
      <c r="AG788" s="17">
        <v>43019</v>
      </c>
      <c r="AH788" s="17">
        <v>43384</v>
      </c>
    </row>
    <row r="789" spans="1:34">
      <c r="A789">
        <v>788</v>
      </c>
      <c r="B789" t="s">
        <v>632</v>
      </c>
      <c r="C789" t="s">
        <v>54</v>
      </c>
      <c r="D789" t="s">
        <v>14</v>
      </c>
      <c r="E789" t="s">
        <v>1654</v>
      </c>
      <c r="F789" t="s">
        <v>745</v>
      </c>
      <c r="G789">
        <v>40</v>
      </c>
      <c r="H789" t="s">
        <v>116</v>
      </c>
      <c r="J789" s="12" t="s">
        <v>117</v>
      </c>
      <c r="L789" s="13" t="s">
        <v>3</v>
      </c>
      <c r="M789" s="14">
        <v>42712</v>
      </c>
      <c r="N789" s="15">
        <v>42712</v>
      </c>
      <c r="O789">
        <v>2700.53</v>
      </c>
      <c r="P789">
        <v>1.8</v>
      </c>
      <c r="Q789">
        <f t="shared" si="12"/>
        <v>4860.954</v>
      </c>
      <c r="S789" t="s">
        <v>1655</v>
      </c>
      <c r="AG789" s="17">
        <v>43075</v>
      </c>
      <c r="AH789" s="17">
        <v>43439</v>
      </c>
    </row>
    <row r="790" spans="1:34">
      <c r="A790">
        <v>789</v>
      </c>
      <c r="B790" t="s">
        <v>632</v>
      </c>
      <c r="C790" t="s">
        <v>54</v>
      </c>
      <c r="D790" t="s">
        <v>14</v>
      </c>
      <c r="E790" t="s">
        <v>1656</v>
      </c>
      <c r="F790" t="s">
        <v>745</v>
      </c>
      <c r="G790">
        <v>40</v>
      </c>
      <c r="H790" t="s">
        <v>116</v>
      </c>
      <c r="J790" s="12" t="s">
        <v>117</v>
      </c>
      <c r="L790" s="13" t="s">
        <v>3</v>
      </c>
      <c r="M790" s="14">
        <v>42712</v>
      </c>
      <c r="N790" s="15">
        <v>42712</v>
      </c>
      <c r="O790">
        <v>1770</v>
      </c>
      <c r="P790">
        <v>1.8</v>
      </c>
      <c r="Q790">
        <f t="shared" si="12"/>
        <v>3186</v>
      </c>
      <c r="S790" t="s">
        <v>1657</v>
      </c>
      <c r="AG790" s="17">
        <v>43075</v>
      </c>
      <c r="AH790" s="17">
        <v>43439</v>
      </c>
    </row>
    <row r="791" spans="1:34">
      <c r="A791">
        <v>790</v>
      </c>
      <c r="B791" t="s">
        <v>53</v>
      </c>
      <c r="C791" t="s">
        <v>54</v>
      </c>
      <c r="D791" t="s">
        <v>14</v>
      </c>
      <c r="E791" t="s">
        <v>127</v>
      </c>
      <c r="F791" t="s">
        <v>1658</v>
      </c>
      <c r="G791">
        <v>50</v>
      </c>
      <c r="H791" t="s">
        <v>116</v>
      </c>
      <c r="J791" s="12">
        <v>3.1512</v>
      </c>
      <c r="L791" s="13" t="s">
        <v>3</v>
      </c>
      <c r="M791" s="14">
        <v>42711</v>
      </c>
      <c r="N791" s="15">
        <v>42711</v>
      </c>
      <c r="O791">
        <v>2424</v>
      </c>
      <c r="P791">
        <v>0.8</v>
      </c>
      <c r="Q791">
        <f t="shared" si="12"/>
        <v>1939.2</v>
      </c>
      <c r="S791" t="s">
        <v>305</v>
      </c>
      <c r="AG791" s="17">
        <v>43816</v>
      </c>
      <c r="AH791" s="17">
        <v>43999</v>
      </c>
    </row>
    <row r="792" spans="1:34">
      <c r="A792">
        <v>791</v>
      </c>
      <c r="B792" t="s">
        <v>53</v>
      </c>
      <c r="C792" t="s">
        <v>54</v>
      </c>
      <c r="D792" t="s">
        <v>14</v>
      </c>
      <c r="E792" t="s">
        <v>1259</v>
      </c>
      <c r="F792" t="s">
        <v>1659</v>
      </c>
      <c r="G792">
        <v>50</v>
      </c>
      <c r="H792" t="s">
        <v>57</v>
      </c>
      <c r="J792" s="12">
        <v>1060.7</v>
      </c>
      <c r="L792" s="13" t="s">
        <v>3</v>
      </c>
      <c r="M792" s="14">
        <v>42709</v>
      </c>
      <c r="N792" s="15">
        <v>42709</v>
      </c>
      <c r="O792">
        <v>14732</v>
      </c>
      <c r="P792">
        <v>0.8</v>
      </c>
      <c r="Q792">
        <f t="shared" si="12"/>
        <v>11785.6</v>
      </c>
      <c r="S792" t="s">
        <v>1259</v>
      </c>
      <c r="AG792" s="17">
        <v>43074</v>
      </c>
      <c r="AH792" s="17">
        <v>43256</v>
      </c>
    </row>
    <row r="793" spans="1:34">
      <c r="A793">
        <v>792</v>
      </c>
      <c r="B793" t="s">
        <v>632</v>
      </c>
      <c r="C793" t="s">
        <v>54</v>
      </c>
      <c r="D793" t="s">
        <v>14</v>
      </c>
      <c r="E793" t="s">
        <v>1660</v>
      </c>
      <c r="F793" t="s">
        <v>1661</v>
      </c>
      <c r="G793">
        <v>40</v>
      </c>
      <c r="H793" t="s">
        <v>116</v>
      </c>
      <c r="J793" s="12">
        <v>289.1794</v>
      </c>
      <c r="L793" s="13" t="s">
        <v>3</v>
      </c>
      <c r="M793" s="14">
        <v>42704</v>
      </c>
      <c r="N793" s="15">
        <v>42704</v>
      </c>
      <c r="O793">
        <v>8072</v>
      </c>
      <c r="P793">
        <v>0.46</v>
      </c>
      <c r="Q793">
        <f t="shared" si="12"/>
        <v>3713.12</v>
      </c>
      <c r="S793" t="s">
        <v>1662</v>
      </c>
      <c r="AG793" s="17">
        <v>43069</v>
      </c>
      <c r="AH793" s="17">
        <v>43799</v>
      </c>
    </row>
    <row r="794" spans="1:34">
      <c r="A794">
        <v>793</v>
      </c>
      <c r="B794" t="s">
        <v>632</v>
      </c>
      <c r="C794" t="s">
        <v>54</v>
      </c>
      <c r="D794" t="s">
        <v>16</v>
      </c>
      <c r="E794" t="s">
        <v>1663</v>
      </c>
      <c r="F794" t="s">
        <v>1664</v>
      </c>
      <c r="G794">
        <v>40</v>
      </c>
      <c r="H794" t="s">
        <v>74</v>
      </c>
      <c r="J794" s="12">
        <v>451</v>
      </c>
      <c r="L794" s="13" t="s">
        <v>3</v>
      </c>
      <c r="M794" s="14">
        <v>42704</v>
      </c>
      <c r="N794" s="15">
        <v>42704</v>
      </c>
      <c r="O794">
        <v>19184</v>
      </c>
      <c r="P794">
        <v>0</v>
      </c>
      <c r="Q794">
        <f t="shared" si="12"/>
        <v>0</v>
      </c>
      <c r="S794" t="s">
        <v>1665</v>
      </c>
      <c r="AG794" s="17">
        <v>43161</v>
      </c>
      <c r="AH794" s="17">
        <v>44257</v>
      </c>
    </row>
    <row r="795" spans="1:34">
      <c r="A795">
        <v>794</v>
      </c>
      <c r="B795" t="s">
        <v>53</v>
      </c>
      <c r="C795" t="s">
        <v>54</v>
      </c>
      <c r="D795" t="s">
        <v>15</v>
      </c>
      <c r="E795" t="s">
        <v>1666</v>
      </c>
      <c r="F795" t="s">
        <v>1667</v>
      </c>
      <c r="G795">
        <v>50</v>
      </c>
      <c r="H795" t="s">
        <v>263</v>
      </c>
      <c r="J795" s="12">
        <v>360.18</v>
      </c>
      <c r="L795" s="13" t="s">
        <v>3</v>
      </c>
      <c r="M795" s="14">
        <v>42696</v>
      </c>
      <c r="N795" s="15">
        <v>42696</v>
      </c>
      <c r="O795">
        <v>20010</v>
      </c>
      <c r="P795">
        <v>0.6</v>
      </c>
      <c r="Q795">
        <f t="shared" si="12"/>
        <v>12006</v>
      </c>
      <c r="S795" t="s">
        <v>1668</v>
      </c>
      <c r="AG795" s="17">
        <v>43733</v>
      </c>
      <c r="AH795" s="17">
        <v>44829</v>
      </c>
    </row>
    <row r="796" spans="1:34">
      <c r="A796">
        <v>795</v>
      </c>
      <c r="B796" t="s">
        <v>1076</v>
      </c>
      <c r="C796" t="s">
        <v>54</v>
      </c>
      <c r="D796" t="s">
        <v>17</v>
      </c>
      <c r="E796" t="s">
        <v>99</v>
      </c>
      <c r="F796" t="s">
        <v>1669</v>
      </c>
      <c r="G796">
        <v>70</v>
      </c>
      <c r="H796" t="s">
        <v>57</v>
      </c>
      <c r="J796" s="12">
        <v>4326.95</v>
      </c>
      <c r="L796" s="13" t="s">
        <v>3</v>
      </c>
      <c r="M796" s="14">
        <v>42695</v>
      </c>
      <c r="N796" s="15">
        <v>42695</v>
      </c>
      <c r="O796">
        <v>50022.49</v>
      </c>
      <c r="P796">
        <v>2.5</v>
      </c>
      <c r="Q796">
        <f t="shared" si="12"/>
        <v>125056.225</v>
      </c>
      <c r="S796" t="s">
        <v>1670</v>
      </c>
      <c r="AG796" s="17">
        <v>43151</v>
      </c>
      <c r="AH796" s="17">
        <v>43880</v>
      </c>
    </row>
    <row r="797" spans="1:34">
      <c r="A797">
        <v>796</v>
      </c>
      <c r="B797" t="s">
        <v>680</v>
      </c>
      <c r="C797" t="s">
        <v>54</v>
      </c>
      <c r="D797" t="s">
        <v>15</v>
      </c>
      <c r="E797" t="s">
        <v>1671</v>
      </c>
      <c r="F797" t="s">
        <v>1672</v>
      </c>
      <c r="G797">
        <v>70</v>
      </c>
      <c r="H797" t="s">
        <v>116</v>
      </c>
      <c r="J797" s="12" t="s">
        <v>117</v>
      </c>
      <c r="L797" s="13" t="s">
        <v>3</v>
      </c>
      <c r="M797" s="14">
        <v>42691</v>
      </c>
      <c r="N797" s="15">
        <v>42691</v>
      </c>
      <c r="O797">
        <v>53575.42</v>
      </c>
      <c r="P797">
        <v>1</v>
      </c>
      <c r="Q797">
        <f t="shared" si="12"/>
        <v>53575.42</v>
      </c>
      <c r="S797" t="s">
        <v>1147</v>
      </c>
      <c r="AG797" s="17">
        <v>43786</v>
      </c>
      <c r="AH797" s="17">
        <v>44517</v>
      </c>
    </row>
    <row r="798" spans="1:34">
      <c r="A798">
        <v>797</v>
      </c>
      <c r="B798" t="s">
        <v>680</v>
      </c>
      <c r="C798" t="s">
        <v>54</v>
      </c>
      <c r="D798" t="s">
        <v>15</v>
      </c>
      <c r="E798" t="s">
        <v>1671</v>
      </c>
      <c r="F798" t="s">
        <v>1673</v>
      </c>
      <c r="G798">
        <v>70</v>
      </c>
      <c r="H798" t="s">
        <v>116</v>
      </c>
      <c r="J798" s="12" t="s">
        <v>117</v>
      </c>
      <c r="L798" s="13" t="s">
        <v>3</v>
      </c>
      <c r="M798" s="14">
        <v>42691</v>
      </c>
      <c r="N798" s="15">
        <v>42691</v>
      </c>
      <c r="O798">
        <v>79972.56</v>
      </c>
      <c r="P798">
        <v>1</v>
      </c>
      <c r="Q798">
        <f t="shared" si="12"/>
        <v>79972.56</v>
      </c>
      <c r="S798" t="s">
        <v>1143</v>
      </c>
      <c r="AG798" s="17">
        <v>43786</v>
      </c>
      <c r="AH798" s="17">
        <v>44517</v>
      </c>
    </row>
    <row r="799" spans="1:34">
      <c r="A799">
        <v>798</v>
      </c>
      <c r="B799" t="s">
        <v>1076</v>
      </c>
      <c r="C799" t="s">
        <v>54</v>
      </c>
      <c r="D799" t="s">
        <v>15</v>
      </c>
      <c r="E799" t="s">
        <v>1674</v>
      </c>
      <c r="F799" t="s">
        <v>1675</v>
      </c>
      <c r="G799">
        <v>70</v>
      </c>
      <c r="H799" t="s">
        <v>263</v>
      </c>
      <c r="J799" s="12">
        <v>365.19</v>
      </c>
      <c r="L799" s="13" t="s">
        <v>3</v>
      </c>
      <c r="M799" s="14">
        <v>42690</v>
      </c>
      <c r="N799" s="15">
        <v>42690</v>
      </c>
      <c r="O799">
        <v>7521.35</v>
      </c>
      <c r="P799">
        <v>3.5</v>
      </c>
      <c r="Q799">
        <f t="shared" si="12"/>
        <v>26324.725</v>
      </c>
      <c r="S799" t="s">
        <v>1676</v>
      </c>
      <c r="AG799" s="17">
        <v>42782</v>
      </c>
      <c r="AH799" s="17">
        <v>43877</v>
      </c>
    </row>
    <row r="800" spans="1:34">
      <c r="A800">
        <v>799</v>
      </c>
      <c r="B800" t="s">
        <v>680</v>
      </c>
      <c r="C800" t="s">
        <v>54</v>
      </c>
      <c r="D800" t="s">
        <v>14</v>
      </c>
      <c r="E800" t="s">
        <v>99</v>
      </c>
      <c r="F800" t="s">
        <v>1677</v>
      </c>
      <c r="G800">
        <v>70</v>
      </c>
      <c r="H800" t="s">
        <v>74</v>
      </c>
      <c r="J800" s="12">
        <v>118.5195</v>
      </c>
      <c r="L800" s="13" t="s">
        <v>3</v>
      </c>
      <c r="M800" s="14">
        <v>42689</v>
      </c>
      <c r="N800" s="15">
        <v>42689</v>
      </c>
      <c r="O800">
        <v>3265</v>
      </c>
      <c r="P800">
        <v>2</v>
      </c>
      <c r="Q800">
        <f t="shared" si="12"/>
        <v>6530</v>
      </c>
      <c r="S800" t="s">
        <v>1678</v>
      </c>
      <c r="AG800" s="17">
        <v>43054</v>
      </c>
      <c r="AH800" s="17">
        <v>44150</v>
      </c>
    </row>
    <row r="801" spans="1:34">
      <c r="A801">
        <v>800</v>
      </c>
      <c r="B801" t="s">
        <v>680</v>
      </c>
      <c r="C801" t="s">
        <v>54</v>
      </c>
      <c r="D801" t="s">
        <v>15</v>
      </c>
      <c r="E801" t="s">
        <v>1679</v>
      </c>
      <c r="F801" t="s">
        <v>1680</v>
      </c>
      <c r="G801">
        <v>70</v>
      </c>
      <c r="H801" t="s">
        <v>263</v>
      </c>
      <c r="J801" s="12">
        <v>1362.85</v>
      </c>
      <c r="L801" s="13" t="s">
        <v>3</v>
      </c>
      <c r="M801" s="14">
        <v>42684</v>
      </c>
      <c r="N801" s="15">
        <v>42684</v>
      </c>
      <c r="O801">
        <v>10187.27</v>
      </c>
      <c r="P801">
        <v>2.5</v>
      </c>
      <c r="Q801">
        <f t="shared" si="12"/>
        <v>25468.175</v>
      </c>
      <c r="S801" t="s">
        <v>1681</v>
      </c>
      <c r="AG801" s="17">
        <v>42791</v>
      </c>
      <c r="AH801" s="17">
        <v>43886</v>
      </c>
    </row>
    <row r="802" spans="1:34">
      <c r="A802">
        <v>801</v>
      </c>
      <c r="B802" t="s">
        <v>680</v>
      </c>
      <c r="C802" t="s">
        <v>54</v>
      </c>
      <c r="D802" t="s">
        <v>15</v>
      </c>
      <c r="E802" t="s">
        <v>1682</v>
      </c>
      <c r="F802" t="s">
        <v>1683</v>
      </c>
      <c r="G802">
        <v>70</v>
      </c>
      <c r="H802" t="s">
        <v>263</v>
      </c>
      <c r="J802" s="12">
        <v>6751.31</v>
      </c>
      <c r="L802" s="13" t="s">
        <v>3</v>
      </c>
      <c r="M802" s="14">
        <v>42683</v>
      </c>
      <c r="N802" s="15">
        <v>42683</v>
      </c>
      <c r="O802">
        <v>61050.96</v>
      </c>
      <c r="P802">
        <v>1.5</v>
      </c>
      <c r="Q802">
        <f t="shared" si="12"/>
        <v>91576.44</v>
      </c>
      <c r="S802" t="s">
        <v>1684</v>
      </c>
      <c r="AG802" s="17">
        <v>42775</v>
      </c>
      <c r="AH802" s="17">
        <v>43870</v>
      </c>
    </row>
    <row r="803" spans="1:34">
      <c r="A803">
        <v>802</v>
      </c>
      <c r="B803" t="s">
        <v>680</v>
      </c>
      <c r="C803" t="s">
        <v>54</v>
      </c>
      <c r="D803" t="s">
        <v>15</v>
      </c>
      <c r="E803" t="s">
        <v>1682</v>
      </c>
      <c r="F803" t="s">
        <v>1685</v>
      </c>
      <c r="G803">
        <v>70</v>
      </c>
      <c r="H803" t="s">
        <v>263</v>
      </c>
      <c r="J803" s="12">
        <v>7006.95</v>
      </c>
      <c r="L803" s="13" t="s">
        <v>3</v>
      </c>
      <c r="M803" s="14">
        <v>42683</v>
      </c>
      <c r="N803" s="15">
        <v>42683</v>
      </c>
      <c r="O803">
        <v>65442.96</v>
      </c>
      <c r="P803">
        <v>1.5</v>
      </c>
      <c r="Q803">
        <f t="shared" si="12"/>
        <v>98164.44</v>
      </c>
      <c r="S803" t="s">
        <v>1684</v>
      </c>
      <c r="AG803" s="17">
        <v>42775</v>
      </c>
      <c r="AH803" s="17">
        <v>43870</v>
      </c>
    </row>
    <row r="804" spans="1:34">
      <c r="A804">
        <v>803</v>
      </c>
      <c r="B804" t="s">
        <v>53</v>
      </c>
      <c r="C804" t="s">
        <v>54</v>
      </c>
      <c r="D804" t="s">
        <v>14</v>
      </c>
      <c r="E804" t="s">
        <v>127</v>
      </c>
      <c r="F804" t="s">
        <v>1686</v>
      </c>
      <c r="G804">
        <v>50</v>
      </c>
      <c r="H804" t="s">
        <v>116</v>
      </c>
      <c r="J804" s="12" t="s">
        <v>117</v>
      </c>
      <c r="L804" s="13" t="s">
        <v>3</v>
      </c>
      <c r="M804" s="14">
        <v>42682</v>
      </c>
      <c r="N804" s="15">
        <v>42682</v>
      </c>
      <c r="O804">
        <v>47674.1</v>
      </c>
      <c r="P804">
        <v>0.7</v>
      </c>
      <c r="Q804">
        <f t="shared" si="12"/>
        <v>33371.87</v>
      </c>
      <c r="S804" t="s">
        <v>1687</v>
      </c>
      <c r="AG804" s="17">
        <v>43769</v>
      </c>
      <c r="AH804" s="17">
        <v>44134</v>
      </c>
    </row>
    <row r="805" spans="1:34">
      <c r="A805">
        <v>804</v>
      </c>
      <c r="B805" t="s">
        <v>826</v>
      </c>
      <c r="C805" t="s">
        <v>54</v>
      </c>
      <c r="D805" t="s">
        <v>14</v>
      </c>
      <c r="E805" t="s">
        <v>1688</v>
      </c>
      <c r="F805" t="s">
        <v>1689</v>
      </c>
      <c r="G805">
        <v>70</v>
      </c>
      <c r="H805" t="s">
        <v>116</v>
      </c>
      <c r="J805" s="12" t="s">
        <v>117</v>
      </c>
      <c r="L805" s="13" t="s">
        <v>3</v>
      </c>
      <c r="M805" s="14">
        <v>42677</v>
      </c>
      <c r="N805" s="15">
        <v>42677</v>
      </c>
      <c r="O805">
        <v>3975.4</v>
      </c>
      <c r="P805">
        <v>3</v>
      </c>
      <c r="Q805">
        <f t="shared" si="12"/>
        <v>11926.2</v>
      </c>
      <c r="S805" t="s">
        <v>1690</v>
      </c>
      <c r="AG805" s="17">
        <v>43042</v>
      </c>
      <c r="AH805" s="17">
        <v>43772</v>
      </c>
    </row>
    <row r="806" spans="1:34">
      <c r="A806">
        <v>805</v>
      </c>
      <c r="B806" t="s">
        <v>632</v>
      </c>
      <c r="C806" t="s">
        <v>54</v>
      </c>
      <c r="D806" t="s">
        <v>16</v>
      </c>
      <c r="E806" t="s">
        <v>1437</v>
      </c>
      <c r="F806" t="s">
        <v>1691</v>
      </c>
      <c r="G806">
        <v>40</v>
      </c>
      <c r="H806" t="s">
        <v>74</v>
      </c>
      <c r="J806" s="12">
        <v>218</v>
      </c>
      <c r="L806" s="13" t="s">
        <v>3</v>
      </c>
      <c r="M806" s="14">
        <v>42676</v>
      </c>
      <c r="N806" s="15">
        <v>42676</v>
      </c>
      <c r="O806">
        <v>7510</v>
      </c>
      <c r="P806">
        <v>0.5</v>
      </c>
      <c r="Q806">
        <f t="shared" si="12"/>
        <v>3755</v>
      </c>
      <c r="S806" t="s">
        <v>64</v>
      </c>
      <c r="AG806" s="17">
        <v>42980</v>
      </c>
      <c r="AH806" s="17">
        <v>43345</v>
      </c>
    </row>
    <row r="807" spans="1:34">
      <c r="A807">
        <v>806</v>
      </c>
      <c r="B807" t="s">
        <v>680</v>
      </c>
      <c r="C807" t="s">
        <v>54</v>
      </c>
      <c r="D807" t="s">
        <v>14</v>
      </c>
      <c r="E807" t="s">
        <v>127</v>
      </c>
      <c r="F807" t="s">
        <v>1692</v>
      </c>
      <c r="G807">
        <v>70</v>
      </c>
      <c r="H807" t="s">
        <v>116</v>
      </c>
      <c r="J807" s="12">
        <v>7.9346</v>
      </c>
      <c r="L807" s="13" t="s">
        <v>3</v>
      </c>
      <c r="M807" s="14">
        <v>42669</v>
      </c>
      <c r="N807" s="15">
        <v>42669</v>
      </c>
      <c r="O807">
        <v>17000</v>
      </c>
      <c r="P807">
        <v>2</v>
      </c>
      <c r="Q807">
        <f t="shared" si="12"/>
        <v>34000</v>
      </c>
      <c r="S807" t="s">
        <v>1553</v>
      </c>
      <c r="AG807" s="17">
        <v>43980</v>
      </c>
      <c r="AH807" s="17">
        <v>44710</v>
      </c>
    </row>
    <row r="808" spans="1:34">
      <c r="A808">
        <v>807</v>
      </c>
      <c r="B808" t="s">
        <v>53</v>
      </c>
      <c r="C808" t="s">
        <v>54</v>
      </c>
      <c r="D808" t="s">
        <v>14</v>
      </c>
      <c r="E808" t="s">
        <v>1693</v>
      </c>
      <c r="F808" t="s">
        <v>1694</v>
      </c>
      <c r="G808">
        <v>50</v>
      </c>
      <c r="H808" t="s">
        <v>57</v>
      </c>
      <c r="J808" s="12">
        <v>357</v>
      </c>
      <c r="L808" s="13" t="s">
        <v>3</v>
      </c>
      <c r="M808" s="14">
        <v>42664</v>
      </c>
      <c r="N808" s="15">
        <v>42664</v>
      </c>
      <c r="O808">
        <v>10000</v>
      </c>
      <c r="P808">
        <v>0.8</v>
      </c>
      <c r="Q808">
        <f t="shared" si="12"/>
        <v>8000</v>
      </c>
      <c r="S808" t="s">
        <v>1693</v>
      </c>
      <c r="AG808" s="17">
        <v>43029</v>
      </c>
      <c r="AH808" s="17">
        <v>43211</v>
      </c>
    </row>
    <row r="809" spans="1:34">
      <c r="A809">
        <v>808</v>
      </c>
      <c r="B809" t="s">
        <v>53</v>
      </c>
      <c r="C809" t="s">
        <v>54</v>
      </c>
      <c r="D809" t="s">
        <v>14</v>
      </c>
      <c r="E809" t="s">
        <v>1693</v>
      </c>
      <c r="F809" t="s">
        <v>1695</v>
      </c>
      <c r="G809">
        <v>50</v>
      </c>
      <c r="H809" t="s">
        <v>57</v>
      </c>
      <c r="J809" s="12">
        <v>302.27</v>
      </c>
      <c r="L809" s="13" t="s">
        <v>3</v>
      </c>
      <c r="M809" s="14">
        <v>42664</v>
      </c>
      <c r="N809" s="15">
        <v>42664</v>
      </c>
      <c r="O809">
        <v>8467</v>
      </c>
      <c r="P809">
        <v>0.8</v>
      </c>
      <c r="Q809">
        <f t="shared" si="12"/>
        <v>6773.6</v>
      </c>
      <c r="S809" t="s">
        <v>1693</v>
      </c>
      <c r="AG809" s="17">
        <v>43029</v>
      </c>
      <c r="AH809" s="17">
        <v>43211</v>
      </c>
    </row>
    <row r="810" spans="1:34">
      <c r="A810">
        <v>809</v>
      </c>
      <c r="B810" t="s">
        <v>53</v>
      </c>
      <c r="C810" t="s">
        <v>54</v>
      </c>
      <c r="D810" t="s">
        <v>16</v>
      </c>
      <c r="E810" t="s">
        <v>66</v>
      </c>
      <c r="F810" t="s">
        <v>1696</v>
      </c>
      <c r="G810">
        <v>50</v>
      </c>
      <c r="H810" t="s">
        <v>57</v>
      </c>
      <c r="J810" s="12">
        <v>1050</v>
      </c>
      <c r="L810" s="13" t="s">
        <v>3</v>
      </c>
      <c r="M810" s="14">
        <v>42657</v>
      </c>
      <c r="N810" s="15">
        <v>42657</v>
      </c>
      <c r="O810">
        <v>35000</v>
      </c>
      <c r="P810">
        <v>1.8</v>
      </c>
      <c r="Q810">
        <f t="shared" si="12"/>
        <v>63000</v>
      </c>
      <c r="S810" t="s">
        <v>1697</v>
      </c>
      <c r="AG810" s="17">
        <v>42958</v>
      </c>
      <c r="AH810" s="17">
        <v>43323</v>
      </c>
    </row>
    <row r="811" spans="1:34">
      <c r="A811">
        <v>810</v>
      </c>
      <c r="B811" t="s">
        <v>680</v>
      </c>
      <c r="C811" t="s">
        <v>54</v>
      </c>
      <c r="D811" t="s">
        <v>15</v>
      </c>
      <c r="E811" t="s">
        <v>1698</v>
      </c>
      <c r="F811" t="s">
        <v>1699</v>
      </c>
      <c r="G811">
        <v>70</v>
      </c>
      <c r="H811" t="s">
        <v>116</v>
      </c>
      <c r="J811" s="12" t="s">
        <v>117</v>
      </c>
      <c r="L811" s="13" t="s">
        <v>3</v>
      </c>
      <c r="M811" s="14">
        <v>42655</v>
      </c>
      <c r="N811" s="15">
        <v>42655</v>
      </c>
      <c r="O811">
        <v>17867.5</v>
      </c>
      <c r="P811">
        <v>1</v>
      </c>
      <c r="Q811">
        <f t="shared" si="12"/>
        <v>17867.5</v>
      </c>
      <c r="S811" t="s">
        <v>1700</v>
      </c>
      <c r="AG811" s="17">
        <v>43020</v>
      </c>
      <c r="AH811" s="17">
        <v>43750</v>
      </c>
    </row>
    <row r="812" spans="1:34">
      <c r="A812">
        <v>811</v>
      </c>
      <c r="B812" t="s">
        <v>680</v>
      </c>
      <c r="C812" t="s">
        <v>54</v>
      </c>
      <c r="D812" t="s">
        <v>16</v>
      </c>
      <c r="E812" t="s">
        <v>267</v>
      </c>
      <c r="F812" t="s">
        <v>1701</v>
      </c>
      <c r="G812">
        <v>70</v>
      </c>
      <c r="H812" t="s">
        <v>57</v>
      </c>
      <c r="J812" s="12">
        <v>765</v>
      </c>
      <c r="L812" s="13" t="s">
        <v>3</v>
      </c>
      <c r="M812" s="14">
        <v>42654</v>
      </c>
      <c r="N812" s="15">
        <v>42654</v>
      </c>
      <c r="O812">
        <v>8311.3</v>
      </c>
      <c r="P812">
        <v>2.5</v>
      </c>
      <c r="Q812">
        <f t="shared" si="12"/>
        <v>20778.25</v>
      </c>
      <c r="S812" t="s">
        <v>1702</v>
      </c>
      <c r="AG812" s="17">
        <v>44127</v>
      </c>
      <c r="AH812" s="17">
        <v>45222</v>
      </c>
    </row>
    <row r="813" spans="1:34">
      <c r="A813">
        <v>812</v>
      </c>
      <c r="B813" t="s">
        <v>680</v>
      </c>
      <c r="C813" t="s">
        <v>54</v>
      </c>
      <c r="D813" t="s">
        <v>14</v>
      </c>
      <c r="E813" t="s">
        <v>127</v>
      </c>
      <c r="F813" t="s">
        <v>870</v>
      </c>
      <c r="G813">
        <v>70</v>
      </c>
      <c r="H813" t="s">
        <v>116</v>
      </c>
      <c r="J813" s="12">
        <v>156.45</v>
      </c>
      <c r="L813" s="13" t="s">
        <v>3</v>
      </c>
      <c r="M813" s="14">
        <v>42654</v>
      </c>
      <c r="N813" s="15">
        <v>42654</v>
      </c>
      <c r="O813">
        <v>35000</v>
      </c>
      <c r="P813">
        <v>2</v>
      </c>
      <c r="Q813">
        <f t="shared" si="12"/>
        <v>70000</v>
      </c>
      <c r="S813" t="s">
        <v>1703</v>
      </c>
      <c r="AG813" s="17">
        <v>43980</v>
      </c>
      <c r="AH813" s="17">
        <v>44710</v>
      </c>
    </row>
    <row r="814" spans="1:34">
      <c r="A814">
        <v>813</v>
      </c>
      <c r="B814" t="s">
        <v>53</v>
      </c>
      <c r="C814" t="s">
        <v>54</v>
      </c>
      <c r="D814" t="s">
        <v>14</v>
      </c>
      <c r="E814" t="s">
        <v>1704</v>
      </c>
      <c r="F814" t="s">
        <v>1423</v>
      </c>
      <c r="G814">
        <v>50</v>
      </c>
      <c r="H814" t="s">
        <v>57</v>
      </c>
      <c r="J814" s="12">
        <v>335</v>
      </c>
      <c r="L814" s="13" t="s">
        <v>3</v>
      </c>
      <c r="M814" s="14">
        <v>42651</v>
      </c>
      <c r="N814" s="15">
        <v>42651</v>
      </c>
      <c r="O814">
        <v>9254.68</v>
      </c>
      <c r="P814">
        <v>0.7</v>
      </c>
      <c r="Q814">
        <f t="shared" si="12"/>
        <v>6478.276</v>
      </c>
      <c r="S814" t="s">
        <v>1704</v>
      </c>
      <c r="AG814" s="17">
        <v>43014</v>
      </c>
      <c r="AH814" s="17">
        <v>43378</v>
      </c>
    </row>
    <row r="815" spans="1:34">
      <c r="A815">
        <v>814</v>
      </c>
      <c r="B815" t="s">
        <v>53</v>
      </c>
      <c r="C815" t="s">
        <v>54</v>
      </c>
      <c r="D815" t="s">
        <v>14</v>
      </c>
      <c r="E815" t="s">
        <v>127</v>
      </c>
      <c r="F815" t="s">
        <v>1705</v>
      </c>
      <c r="G815">
        <v>50</v>
      </c>
      <c r="H815" t="s">
        <v>116</v>
      </c>
      <c r="J815" s="12" t="s">
        <v>117</v>
      </c>
      <c r="L815" s="13" t="s">
        <v>3</v>
      </c>
      <c r="M815" s="14">
        <v>42642</v>
      </c>
      <c r="N815" s="15">
        <v>42642</v>
      </c>
      <c r="O815">
        <v>24764</v>
      </c>
      <c r="P815">
        <v>0.8</v>
      </c>
      <c r="Q815">
        <f t="shared" si="12"/>
        <v>19811.2</v>
      </c>
      <c r="S815" t="s">
        <v>1706</v>
      </c>
      <c r="AG815" s="17">
        <v>44188</v>
      </c>
      <c r="AH815" s="17">
        <v>44370</v>
      </c>
    </row>
    <row r="816" spans="1:34">
      <c r="A816">
        <v>815</v>
      </c>
      <c r="B816" t="s">
        <v>624</v>
      </c>
      <c r="C816" t="s">
        <v>54</v>
      </c>
      <c r="D816" t="s">
        <v>16</v>
      </c>
      <c r="E816" t="s">
        <v>1707</v>
      </c>
      <c r="F816" t="s">
        <v>1708</v>
      </c>
      <c r="G816">
        <v>40</v>
      </c>
      <c r="H816" t="s">
        <v>74</v>
      </c>
      <c r="J816" s="12">
        <v>1867</v>
      </c>
      <c r="L816" s="13" t="s">
        <v>3</v>
      </c>
      <c r="M816" s="14">
        <v>42627</v>
      </c>
      <c r="N816" s="15">
        <v>42627</v>
      </c>
      <c r="O816">
        <v>31643.5</v>
      </c>
      <c r="P816">
        <v>1.2</v>
      </c>
      <c r="Q816">
        <f t="shared" si="12"/>
        <v>37972.2</v>
      </c>
      <c r="S816" t="s">
        <v>1709</v>
      </c>
      <c r="AG816" s="17">
        <v>43114</v>
      </c>
      <c r="AH816" s="17">
        <v>44210</v>
      </c>
    </row>
    <row r="817" spans="1:34">
      <c r="A817">
        <v>816</v>
      </c>
      <c r="B817" t="s">
        <v>680</v>
      </c>
      <c r="C817" t="s">
        <v>54</v>
      </c>
      <c r="D817" t="s">
        <v>14</v>
      </c>
      <c r="E817" t="s">
        <v>1710</v>
      </c>
      <c r="F817" t="s">
        <v>1711</v>
      </c>
      <c r="G817">
        <v>70</v>
      </c>
      <c r="H817" t="s">
        <v>57</v>
      </c>
      <c r="J817" s="12">
        <v>20900</v>
      </c>
      <c r="L817" s="13" t="s">
        <v>3</v>
      </c>
      <c r="M817" s="14">
        <v>42622</v>
      </c>
      <c r="N817" s="15">
        <v>42622</v>
      </c>
      <c r="O817">
        <v>78879</v>
      </c>
      <c r="P817">
        <v>2</v>
      </c>
      <c r="Q817">
        <f t="shared" si="12"/>
        <v>157758</v>
      </c>
      <c r="S817" t="s">
        <v>1712</v>
      </c>
      <c r="AG817" s="17">
        <v>43140</v>
      </c>
      <c r="AH817" s="17">
        <v>43870</v>
      </c>
    </row>
    <row r="818" spans="1:34">
      <c r="A818">
        <v>817</v>
      </c>
      <c r="B818" t="s">
        <v>680</v>
      </c>
      <c r="C818" t="s">
        <v>54</v>
      </c>
      <c r="D818" t="s">
        <v>14</v>
      </c>
      <c r="E818" t="s">
        <v>1713</v>
      </c>
      <c r="F818" t="s">
        <v>1714</v>
      </c>
      <c r="G818">
        <v>70</v>
      </c>
      <c r="H818" t="s">
        <v>57</v>
      </c>
      <c r="J818" s="12">
        <v>35300</v>
      </c>
      <c r="L818" s="13" t="s">
        <v>3</v>
      </c>
      <c r="M818" s="14">
        <v>42622</v>
      </c>
      <c r="N818" s="15">
        <v>42622</v>
      </c>
      <c r="O818">
        <v>139773</v>
      </c>
      <c r="P818">
        <v>2</v>
      </c>
      <c r="Q818">
        <f t="shared" si="12"/>
        <v>279546</v>
      </c>
      <c r="S818" t="s">
        <v>1712</v>
      </c>
      <c r="AG818" s="17">
        <v>43140</v>
      </c>
      <c r="AH818" s="17">
        <v>43870</v>
      </c>
    </row>
    <row r="819" spans="1:34">
      <c r="A819">
        <v>818</v>
      </c>
      <c r="B819" t="s">
        <v>1076</v>
      </c>
      <c r="C819" t="s">
        <v>54</v>
      </c>
      <c r="D819" t="s">
        <v>15</v>
      </c>
      <c r="E819" t="s">
        <v>1715</v>
      </c>
      <c r="F819" t="s">
        <v>1716</v>
      </c>
      <c r="G819">
        <v>70</v>
      </c>
      <c r="H819" t="s">
        <v>263</v>
      </c>
      <c r="J819" s="12">
        <v>4846.38</v>
      </c>
      <c r="L819" s="13" t="s">
        <v>3</v>
      </c>
      <c r="M819" s="14">
        <v>42614</v>
      </c>
      <c r="N819" s="15">
        <v>42614</v>
      </c>
      <c r="O819">
        <v>44218.75</v>
      </c>
      <c r="P819">
        <v>2.5</v>
      </c>
      <c r="Q819">
        <f t="shared" si="12"/>
        <v>110546.875</v>
      </c>
      <c r="S819" t="s">
        <v>1717</v>
      </c>
      <c r="AG819" s="17">
        <v>43733</v>
      </c>
      <c r="AH819" s="17">
        <v>44829</v>
      </c>
    </row>
    <row r="820" spans="1:34">
      <c r="A820">
        <v>819</v>
      </c>
      <c r="B820" t="s">
        <v>53</v>
      </c>
      <c r="C820" t="s">
        <v>54</v>
      </c>
      <c r="D820" t="s">
        <v>16</v>
      </c>
      <c r="E820" t="s">
        <v>66</v>
      </c>
      <c r="F820" t="s">
        <v>1718</v>
      </c>
      <c r="G820">
        <v>50</v>
      </c>
      <c r="H820" t="s">
        <v>57</v>
      </c>
      <c r="J820" s="12">
        <v>338</v>
      </c>
      <c r="L820" s="13" t="s">
        <v>3</v>
      </c>
      <c r="M820" s="14">
        <v>42613</v>
      </c>
      <c r="N820" s="15">
        <v>42613</v>
      </c>
      <c r="O820">
        <v>11000</v>
      </c>
      <c r="P820">
        <v>1.8</v>
      </c>
      <c r="Q820">
        <f t="shared" si="12"/>
        <v>19800</v>
      </c>
      <c r="S820" t="s">
        <v>1719</v>
      </c>
      <c r="AG820" s="17">
        <v>42915</v>
      </c>
      <c r="AH820" s="17">
        <v>43280</v>
      </c>
    </row>
    <row r="821" spans="1:34">
      <c r="A821">
        <v>820</v>
      </c>
      <c r="B821" t="s">
        <v>53</v>
      </c>
      <c r="C821" t="s">
        <v>54</v>
      </c>
      <c r="D821" t="s">
        <v>16</v>
      </c>
      <c r="E821" t="s">
        <v>66</v>
      </c>
      <c r="F821" t="s">
        <v>1720</v>
      </c>
      <c r="G821">
        <v>50</v>
      </c>
      <c r="H821" t="s">
        <v>57</v>
      </c>
      <c r="J821" s="12">
        <v>338</v>
      </c>
      <c r="L821" s="13" t="s">
        <v>3</v>
      </c>
      <c r="M821" s="14">
        <v>42613</v>
      </c>
      <c r="N821" s="15">
        <v>42613</v>
      </c>
      <c r="O821">
        <v>11000</v>
      </c>
      <c r="P821">
        <v>1.8</v>
      </c>
      <c r="Q821">
        <f t="shared" si="12"/>
        <v>19800</v>
      </c>
      <c r="S821" t="s">
        <v>1721</v>
      </c>
      <c r="AG821" s="17">
        <v>42915</v>
      </c>
      <c r="AH821" s="17">
        <v>43280</v>
      </c>
    </row>
    <row r="822" spans="1:34">
      <c r="A822">
        <v>821</v>
      </c>
      <c r="B822" t="s">
        <v>53</v>
      </c>
      <c r="C822" t="s">
        <v>54</v>
      </c>
      <c r="D822" t="s">
        <v>16</v>
      </c>
      <c r="E822" t="s">
        <v>66</v>
      </c>
      <c r="F822" t="s">
        <v>1722</v>
      </c>
      <c r="G822">
        <v>50</v>
      </c>
      <c r="H822" t="s">
        <v>57</v>
      </c>
      <c r="J822" s="12">
        <v>347</v>
      </c>
      <c r="L822" s="13" t="s">
        <v>3</v>
      </c>
      <c r="M822" s="14">
        <v>42613</v>
      </c>
      <c r="N822" s="15">
        <v>42613</v>
      </c>
      <c r="O822">
        <v>11302.4</v>
      </c>
      <c r="P822">
        <v>1.7</v>
      </c>
      <c r="Q822">
        <f t="shared" si="12"/>
        <v>19214.08</v>
      </c>
      <c r="S822" t="s">
        <v>1723</v>
      </c>
      <c r="AG822" s="17">
        <v>42915</v>
      </c>
      <c r="AH822" s="17">
        <v>43280</v>
      </c>
    </row>
    <row r="823" spans="1:34">
      <c r="A823">
        <v>822</v>
      </c>
      <c r="B823" t="s">
        <v>53</v>
      </c>
      <c r="C823" t="s">
        <v>54</v>
      </c>
      <c r="D823" t="s">
        <v>16</v>
      </c>
      <c r="E823" t="s">
        <v>66</v>
      </c>
      <c r="F823" t="s">
        <v>1724</v>
      </c>
      <c r="G823">
        <v>50</v>
      </c>
      <c r="H823" t="s">
        <v>57</v>
      </c>
      <c r="J823" s="12">
        <v>1534</v>
      </c>
      <c r="L823" s="13" t="s">
        <v>3</v>
      </c>
      <c r="M823" s="14">
        <v>42612</v>
      </c>
      <c r="N823" s="15">
        <v>42612</v>
      </c>
      <c r="O823">
        <v>49965</v>
      </c>
      <c r="P823">
        <v>1.8</v>
      </c>
      <c r="Q823">
        <f t="shared" si="12"/>
        <v>89937</v>
      </c>
      <c r="S823" t="s">
        <v>1725</v>
      </c>
      <c r="AG823" s="17">
        <v>42914</v>
      </c>
      <c r="AH823" s="17">
        <v>43279</v>
      </c>
    </row>
    <row r="824" spans="1:34">
      <c r="A824">
        <v>823</v>
      </c>
      <c r="B824" t="s">
        <v>53</v>
      </c>
      <c r="C824" t="s">
        <v>54</v>
      </c>
      <c r="D824" t="s">
        <v>16</v>
      </c>
      <c r="E824" t="s">
        <v>66</v>
      </c>
      <c r="F824" t="s">
        <v>1726</v>
      </c>
      <c r="G824">
        <v>50</v>
      </c>
      <c r="H824" t="s">
        <v>57</v>
      </c>
      <c r="J824" s="12">
        <v>827</v>
      </c>
      <c r="L824" s="13" t="s">
        <v>3</v>
      </c>
      <c r="M824" s="14">
        <v>42612</v>
      </c>
      <c r="N824" s="15">
        <v>42612</v>
      </c>
      <c r="O824">
        <v>26923.5</v>
      </c>
      <c r="P824">
        <v>1.8</v>
      </c>
      <c r="Q824">
        <f t="shared" si="12"/>
        <v>48462.3</v>
      </c>
      <c r="S824" t="s">
        <v>1727</v>
      </c>
      <c r="AG824" s="17">
        <v>42914</v>
      </c>
      <c r="AH824" s="17">
        <v>43279</v>
      </c>
    </row>
    <row r="825" spans="1:34">
      <c r="A825">
        <v>824</v>
      </c>
      <c r="B825" t="s">
        <v>53</v>
      </c>
      <c r="C825" t="s">
        <v>54</v>
      </c>
      <c r="D825" t="s">
        <v>16</v>
      </c>
      <c r="E825" t="s">
        <v>66</v>
      </c>
      <c r="F825" t="s">
        <v>1726</v>
      </c>
      <c r="G825">
        <v>50</v>
      </c>
      <c r="H825" t="s">
        <v>57</v>
      </c>
      <c r="J825" s="12">
        <v>548</v>
      </c>
      <c r="L825" s="13" t="s">
        <v>3</v>
      </c>
      <c r="M825" s="14">
        <v>42612</v>
      </c>
      <c r="N825" s="15">
        <v>42612</v>
      </c>
      <c r="O825">
        <v>17845</v>
      </c>
      <c r="P825">
        <v>1.8</v>
      </c>
      <c r="Q825">
        <f t="shared" si="12"/>
        <v>32121</v>
      </c>
      <c r="S825" t="s">
        <v>1728</v>
      </c>
      <c r="AG825" s="17">
        <v>42914</v>
      </c>
      <c r="AH825" s="17">
        <v>43279</v>
      </c>
    </row>
    <row r="826" spans="1:34">
      <c r="A826">
        <v>825</v>
      </c>
      <c r="B826" t="s">
        <v>53</v>
      </c>
      <c r="C826" t="s">
        <v>54</v>
      </c>
      <c r="D826" t="s">
        <v>16</v>
      </c>
      <c r="E826" t="s">
        <v>66</v>
      </c>
      <c r="F826" t="s">
        <v>1464</v>
      </c>
      <c r="G826">
        <v>50</v>
      </c>
      <c r="H826" t="s">
        <v>57</v>
      </c>
      <c r="J826" s="12">
        <v>335</v>
      </c>
      <c r="L826" s="13" t="s">
        <v>3</v>
      </c>
      <c r="M826" s="14">
        <v>42611</v>
      </c>
      <c r="N826" s="15">
        <v>42611</v>
      </c>
      <c r="O826">
        <v>10900.6</v>
      </c>
      <c r="P826">
        <v>2</v>
      </c>
      <c r="Q826">
        <f t="shared" si="12"/>
        <v>21801.2</v>
      </c>
      <c r="S826" t="s">
        <v>1729</v>
      </c>
      <c r="AG826" s="17">
        <v>42913</v>
      </c>
      <c r="AH826" s="17">
        <v>43278</v>
      </c>
    </row>
    <row r="827" spans="1:34">
      <c r="A827">
        <v>826</v>
      </c>
      <c r="B827" t="s">
        <v>53</v>
      </c>
      <c r="C827" t="s">
        <v>54</v>
      </c>
      <c r="D827" t="s">
        <v>16</v>
      </c>
      <c r="E827" t="s">
        <v>66</v>
      </c>
      <c r="F827" t="s">
        <v>1464</v>
      </c>
      <c r="G827">
        <v>50</v>
      </c>
      <c r="H827" t="s">
        <v>57</v>
      </c>
      <c r="J827" s="12">
        <v>421</v>
      </c>
      <c r="L827" s="13" t="s">
        <v>3</v>
      </c>
      <c r="M827" s="14">
        <v>42611</v>
      </c>
      <c r="N827" s="15">
        <v>42611</v>
      </c>
      <c r="O827">
        <v>13710.3</v>
      </c>
      <c r="P827">
        <v>2</v>
      </c>
      <c r="Q827">
        <f t="shared" si="12"/>
        <v>27420.6</v>
      </c>
      <c r="S827" t="s">
        <v>1730</v>
      </c>
      <c r="AG827" s="17">
        <v>42913</v>
      </c>
      <c r="AH827" s="17">
        <v>43278</v>
      </c>
    </row>
    <row r="828" spans="1:34">
      <c r="A828">
        <v>827</v>
      </c>
      <c r="B828" t="s">
        <v>680</v>
      </c>
      <c r="C828" t="s">
        <v>54</v>
      </c>
      <c r="D828" t="s">
        <v>14</v>
      </c>
      <c r="E828" t="s">
        <v>1731</v>
      </c>
      <c r="F828" t="s">
        <v>1732</v>
      </c>
      <c r="G828">
        <v>70</v>
      </c>
      <c r="H828" t="s">
        <v>57</v>
      </c>
      <c r="J828" s="12">
        <v>18450</v>
      </c>
      <c r="L828" s="13" t="s">
        <v>3</v>
      </c>
      <c r="M828" s="14">
        <v>42606</v>
      </c>
      <c r="N828" s="15">
        <v>42606</v>
      </c>
      <c r="O828">
        <v>99902</v>
      </c>
      <c r="P828">
        <v>2.27</v>
      </c>
      <c r="Q828">
        <f t="shared" si="12"/>
        <v>226777.54</v>
      </c>
      <c r="S828" t="s">
        <v>1733</v>
      </c>
      <c r="AG828" s="17">
        <v>43063</v>
      </c>
      <c r="AH828" s="17">
        <v>43793</v>
      </c>
    </row>
    <row r="829" spans="1:34">
      <c r="A829">
        <v>828</v>
      </c>
      <c r="B829" t="s">
        <v>680</v>
      </c>
      <c r="C829" t="s">
        <v>54</v>
      </c>
      <c r="D829" t="s">
        <v>14</v>
      </c>
      <c r="E829" t="s">
        <v>1734</v>
      </c>
      <c r="F829" t="s">
        <v>1735</v>
      </c>
      <c r="G829">
        <v>70</v>
      </c>
      <c r="H829" t="s">
        <v>57</v>
      </c>
      <c r="J829" s="12">
        <v>24540</v>
      </c>
      <c r="L829" s="13" t="s">
        <v>3</v>
      </c>
      <c r="M829" s="14">
        <v>42606</v>
      </c>
      <c r="N829" s="15">
        <v>42606</v>
      </c>
      <c r="O829">
        <v>110194</v>
      </c>
      <c r="P829">
        <v>1.75</v>
      </c>
      <c r="Q829">
        <f t="shared" si="12"/>
        <v>192839.5</v>
      </c>
      <c r="S829" t="s">
        <v>1733</v>
      </c>
      <c r="AG829" s="17">
        <v>43063</v>
      </c>
      <c r="AH829" s="17">
        <v>43793</v>
      </c>
    </row>
    <row r="830" spans="1:34">
      <c r="A830">
        <v>829</v>
      </c>
      <c r="B830" t="s">
        <v>428</v>
      </c>
      <c r="C830" t="s">
        <v>54</v>
      </c>
      <c r="D830" t="s">
        <v>14</v>
      </c>
      <c r="E830" t="s">
        <v>127</v>
      </c>
      <c r="F830" t="s">
        <v>925</v>
      </c>
      <c r="G830">
        <v>40</v>
      </c>
      <c r="H830" t="s">
        <v>116</v>
      </c>
      <c r="J830" s="12">
        <v>168.1189</v>
      </c>
      <c r="L830" s="13" t="s">
        <v>3</v>
      </c>
      <c r="M830" s="14">
        <v>42605</v>
      </c>
      <c r="N830" s="15">
        <v>42605</v>
      </c>
      <c r="O830">
        <v>19526</v>
      </c>
      <c r="P830">
        <v>2</v>
      </c>
      <c r="Q830">
        <f t="shared" si="12"/>
        <v>39052</v>
      </c>
      <c r="S830" t="s">
        <v>1736</v>
      </c>
      <c r="AG830" s="17">
        <v>43154</v>
      </c>
      <c r="AH830" s="17">
        <v>43884</v>
      </c>
    </row>
    <row r="831" spans="1:34">
      <c r="A831">
        <v>830</v>
      </c>
      <c r="B831" t="s">
        <v>680</v>
      </c>
      <c r="C831" t="s">
        <v>54</v>
      </c>
      <c r="D831" t="s">
        <v>14</v>
      </c>
      <c r="E831" t="s">
        <v>1737</v>
      </c>
      <c r="F831" t="s">
        <v>1738</v>
      </c>
      <c r="G831">
        <v>70</v>
      </c>
      <c r="H831" t="s">
        <v>57</v>
      </c>
      <c r="J831" s="12">
        <v>2500</v>
      </c>
      <c r="L831" s="13" t="s">
        <v>3</v>
      </c>
      <c r="M831" s="14">
        <v>42600</v>
      </c>
      <c r="N831" s="15">
        <v>42600</v>
      </c>
      <c r="O831">
        <v>9430.45</v>
      </c>
      <c r="P831">
        <v>2</v>
      </c>
      <c r="Q831">
        <f t="shared" si="12"/>
        <v>18860.9</v>
      </c>
      <c r="S831" t="s">
        <v>1739</v>
      </c>
      <c r="AG831" s="17">
        <v>43057</v>
      </c>
      <c r="AH831" s="17">
        <v>43787</v>
      </c>
    </row>
    <row r="832" spans="1:34">
      <c r="A832">
        <v>831</v>
      </c>
      <c r="B832" t="s">
        <v>680</v>
      </c>
      <c r="C832" t="s">
        <v>54</v>
      </c>
      <c r="D832" t="s">
        <v>14</v>
      </c>
      <c r="E832" t="s">
        <v>127</v>
      </c>
      <c r="F832" t="s">
        <v>868</v>
      </c>
      <c r="G832">
        <v>70</v>
      </c>
      <c r="H832" t="s">
        <v>116</v>
      </c>
      <c r="J832" s="12" t="s">
        <v>117</v>
      </c>
      <c r="L832" s="13" t="s">
        <v>3</v>
      </c>
      <c r="M832" s="14">
        <v>42597</v>
      </c>
      <c r="N832" s="15">
        <v>42597</v>
      </c>
      <c r="O832">
        <v>26110.8</v>
      </c>
      <c r="P832">
        <v>2</v>
      </c>
      <c r="Q832">
        <f t="shared" si="12"/>
        <v>52221.6</v>
      </c>
      <c r="S832" t="s">
        <v>1553</v>
      </c>
      <c r="AG832" s="17">
        <v>43146</v>
      </c>
      <c r="AH832" s="17">
        <v>43876</v>
      </c>
    </row>
    <row r="833" spans="1:34">
      <c r="A833">
        <v>832</v>
      </c>
      <c r="B833" t="s">
        <v>624</v>
      </c>
      <c r="C833" t="s">
        <v>54</v>
      </c>
      <c r="D833" t="s">
        <v>16</v>
      </c>
      <c r="E833" t="s">
        <v>1707</v>
      </c>
      <c r="F833" t="s">
        <v>1708</v>
      </c>
      <c r="G833">
        <v>40</v>
      </c>
      <c r="H833" t="s">
        <v>74</v>
      </c>
      <c r="J833" s="12">
        <v>1939</v>
      </c>
      <c r="L833" s="13" t="s">
        <v>3</v>
      </c>
      <c r="M833" s="14">
        <v>42592</v>
      </c>
      <c r="N833" s="15">
        <v>42592</v>
      </c>
      <c r="O833">
        <v>29368</v>
      </c>
      <c r="P833">
        <v>1.2</v>
      </c>
      <c r="Q833">
        <f t="shared" si="12"/>
        <v>35241.6</v>
      </c>
      <c r="S833" t="s">
        <v>1709</v>
      </c>
      <c r="AG833" s="17">
        <v>43079</v>
      </c>
      <c r="AH833" s="17">
        <v>44175</v>
      </c>
    </row>
    <row r="834" spans="1:34">
      <c r="A834">
        <v>833</v>
      </c>
      <c r="B834" t="s">
        <v>53</v>
      </c>
      <c r="C834" t="s">
        <v>54</v>
      </c>
      <c r="D834" t="s">
        <v>14</v>
      </c>
      <c r="E834" t="s">
        <v>1740</v>
      </c>
      <c r="F834" t="s">
        <v>185</v>
      </c>
      <c r="G834">
        <v>50</v>
      </c>
      <c r="H834" t="s">
        <v>57</v>
      </c>
      <c r="J834" s="12">
        <v>7.5</v>
      </c>
      <c r="L834" s="13" t="s">
        <v>3</v>
      </c>
      <c r="M834" s="14">
        <v>42585</v>
      </c>
      <c r="N834" s="15">
        <v>42585</v>
      </c>
      <c r="O834">
        <v>204.31</v>
      </c>
      <c r="P834">
        <v>0.7</v>
      </c>
      <c r="Q834">
        <f t="shared" si="12"/>
        <v>143.017</v>
      </c>
      <c r="S834" t="s">
        <v>1740</v>
      </c>
      <c r="AG834" s="17">
        <v>42948</v>
      </c>
      <c r="AH834" s="17">
        <v>43312</v>
      </c>
    </row>
    <row r="835" spans="1:34">
      <c r="A835">
        <v>834</v>
      </c>
      <c r="B835" t="s">
        <v>53</v>
      </c>
      <c r="C835" t="s">
        <v>54</v>
      </c>
      <c r="D835" t="s">
        <v>14</v>
      </c>
      <c r="E835" t="s">
        <v>397</v>
      </c>
      <c r="F835" t="s">
        <v>1741</v>
      </c>
      <c r="G835">
        <v>50</v>
      </c>
      <c r="H835" t="s">
        <v>57</v>
      </c>
      <c r="J835" s="12">
        <v>2060</v>
      </c>
      <c r="L835" s="13" t="s">
        <v>3</v>
      </c>
      <c r="M835" s="14">
        <v>42585</v>
      </c>
      <c r="N835" s="15">
        <v>42585</v>
      </c>
      <c r="O835">
        <v>65806.28</v>
      </c>
      <c r="P835">
        <v>0.7</v>
      </c>
      <c r="Q835">
        <f t="shared" ref="Q835:Q898" si="13">O835*P835</f>
        <v>46064.396</v>
      </c>
      <c r="S835" t="s">
        <v>397</v>
      </c>
      <c r="AG835" s="17">
        <v>42948</v>
      </c>
      <c r="AH835" s="17">
        <v>43312</v>
      </c>
    </row>
    <row r="836" spans="1:34">
      <c r="A836">
        <v>835</v>
      </c>
      <c r="B836" t="s">
        <v>53</v>
      </c>
      <c r="C836" t="s">
        <v>54</v>
      </c>
      <c r="D836" t="s">
        <v>14</v>
      </c>
      <c r="E836" t="s">
        <v>1233</v>
      </c>
      <c r="F836" t="s">
        <v>1232</v>
      </c>
      <c r="G836">
        <v>50</v>
      </c>
      <c r="H836" t="s">
        <v>57</v>
      </c>
      <c r="J836" s="12">
        <v>1380</v>
      </c>
      <c r="L836" s="13" t="s">
        <v>3</v>
      </c>
      <c r="M836" s="14">
        <v>42585</v>
      </c>
      <c r="N836" s="15">
        <v>42585</v>
      </c>
      <c r="O836">
        <v>44418.01</v>
      </c>
      <c r="P836">
        <v>0.7</v>
      </c>
      <c r="Q836">
        <f t="shared" si="13"/>
        <v>31092.607</v>
      </c>
      <c r="S836" t="s">
        <v>1233</v>
      </c>
      <c r="AG836" s="17">
        <v>42948</v>
      </c>
      <c r="AH836" s="17">
        <v>43312</v>
      </c>
    </row>
    <row r="837" spans="1:34">
      <c r="A837">
        <v>836</v>
      </c>
      <c r="B837" t="s">
        <v>53</v>
      </c>
      <c r="C837" t="s">
        <v>54</v>
      </c>
      <c r="D837" t="s">
        <v>14</v>
      </c>
      <c r="E837" t="s">
        <v>1742</v>
      </c>
      <c r="F837" t="s">
        <v>1743</v>
      </c>
      <c r="G837">
        <v>50</v>
      </c>
      <c r="H837" t="s">
        <v>57</v>
      </c>
      <c r="J837" s="12">
        <v>238.98</v>
      </c>
      <c r="L837" s="13" t="s">
        <v>3</v>
      </c>
      <c r="M837" s="14">
        <v>42585</v>
      </c>
      <c r="N837" s="15">
        <v>42585</v>
      </c>
      <c r="O837">
        <v>6770</v>
      </c>
      <c r="P837">
        <v>1.8</v>
      </c>
      <c r="Q837">
        <f t="shared" si="13"/>
        <v>12186</v>
      </c>
      <c r="S837" t="s">
        <v>1742</v>
      </c>
      <c r="AG837" s="17">
        <v>42950</v>
      </c>
      <c r="AH837" s="17">
        <v>43134</v>
      </c>
    </row>
    <row r="838" spans="1:34">
      <c r="A838">
        <v>837</v>
      </c>
      <c r="B838" t="s">
        <v>53</v>
      </c>
      <c r="C838" t="s">
        <v>54</v>
      </c>
      <c r="D838" t="s">
        <v>14</v>
      </c>
      <c r="E838" t="s">
        <v>1744</v>
      </c>
      <c r="F838" t="s">
        <v>1745</v>
      </c>
      <c r="G838">
        <v>50</v>
      </c>
      <c r="H838" t="s">
        <v>57</v>
      </c>
      <c r="J838" s="12">
        <v>132.92</v>
      </c>
      <c r="L838" s="13" t="s">
        <v>3</v>
      </c>
      <c r="M838" s="14">
        <v>42585</v>
      </c>
      <c r="N838" s="15">
        <v>42585</v>
      </c>
      <c r="O838">
        <v>3787</v>
      </c>
      <c r="P838">
        <v>1.8</v>
      </c>
      <c r="Q838">
        <f t="shared" si="13"/>
        <v>6816.6</v>
      </c>
      <c r="S838" t="s">
        <v>1744</v>
      </c>
      <c r="AG838" s="17">
        <v>42950</v>
      </c>
      <c r="AH838" s="17">
        <v>43134</v>
      </c>
    </row>
    <row r="839" spans="1:34">
      <c r="A839">
        <v>838</v>
      </c>
      <c r="B839" t="s">
        <v>53</v>
      </c>
      <c r="C839" t="s">
        <v>54</v>
      </c>
      <c r="D839" t="s">
        <v>14</v>
      </c>
      <c r="E839" t="s">
        <v>1746</v>
      </c>
      <c r="F839" t="s">
        <v>1747</v>
      </c>
      <c r="G839">
        <v>50</v>
      </c>
      <c r="H839" t="s">
        <v>57</v>
      </c>
      <c r="J839" s="12">
        <v>159.8</v>
      </c>
      <c r="L839" s="13" t="s">
        <v>3</v>
      </c>
      <c r="M839" s="14">
        <v>42585</v>
      </c>
      <c r="N839" s="15">
        <v>42585</v>
      </c>
      <c r="O839">
        <v>4554</v>
      </c>
      <c r="P839">
        <v>1.8</v>
      </c>
      <c r="Q839">
        <f t="shared" si="13"/>
        <v>8197.2</v>
      </c>
      <c r="S839" t="s">
        <v>1746</v>
      </c>
      <c r="AG839" s="17">
        <v>42950</v>
      </c>
      <c r="AH839" s="17">
        <v>43134</v>
      </c>
    </row>
    <row r="840" spans="1:34">
      <c r="A840">
        <v>839</v>
      </c>
      <c r="B840" t="s">
        <v>412</v>
      </c>
      <c r="C840" t="s">
        <v>54</v>
      </c>
      <c r="D840" t="s">
        <v>14</v>
      </c>
      <c r="E840" t="s">
        <v>1748</v>
      </c>
      <c r="F840" t="s">
        <v>1749</v>
      </c>
      <c r="G840">
        <v>40</v>
      </c>
      <c r="H840" t="s">
        <v>74</v>
      </c>
      <c r="J840" s="12">
        <v>594.4793</v>
      </c>
      <c r="L840" s="13" t="s">
        <v>3</v>
      </c>
      <c r="M840" s="14">
        <v>42584</v>
      </c>
      <c r="N840" s="15">
        <v>42584</v>
      </c>
      <c r="O840">
        <v>1049.6</v>
      </c>
      <c r="P840">
        <v>4.8</v>
      </c>
      <c r="Q840">
        <f t="shared" si="13"/>
        <v>5038.08</v>
      </c>
      <c r="S840" t="s">
        <v>1750</v>
      </c>
      <c r="AG840" s="17">
        <v>42952</v>
      </c>
      <c r="AH840" s="17">
        <v>44048</v>
      </c>
    </row>
    <row r="841" spans="1:34">
      <c r="A841">
        <v>840</v>
      </c>
      <c r="B841" t="s">
        <v>428</v>
      </c>
      <c r="C841" t="s">
        <v>54</v>
      </c>
      <c r="D841" t="s">
        <v>14</v>
      </c>
      <c r="E841" t="s">
        <v>1748</v>
      </c>
      <c r="F841" t="s">
        <v>1751</v>
      </c>
      <c r="G841">
        <v>40</v>
      </c>
      <c r="H841" t="s">
        <v>74</v>
      </c>
      <c r="J841" s="12">
        <v>1256.3161</v>
      </c>
      <c r="L841" s="13" t="s">
        <v>3</v>
      </c>
      <c r="M841" s="14">
        <v>42584</v>
      </c>
      <c r="N841" s="15">
        <v>42584</v>
      </c>
      <c r="O841">
        <v>4693</v>
      </c>
      <c r="P841">
        <v>3.23</v>
      </c>
      <c r="Q841">
        <f t="shared" si="13"/>
        <v>15158.39</v>
      </c>
      <c r="S841" t="s">
        <v>1750</v>
      </c>
      <c r="AG841" s="17">
        <v>42952</v>
      </c>
      <c r="AH841" s="17">
        <v>44048</v>
      </c>
    </row>
    <row r="842" spans="1:34">
      <c r="A842">
        <v>841</v>
      </c>
      <c r="B842" t="s">
        <v>680</v>
      </c>
      <c r="C842" t="s">
        <v>54</v>
      </c>
      <c r="D842" t="s">
        <v>14</v>
      </c>
      <c r="E842" t="s">
        <v>127</v>
      </c>
      <c r="F842" t="s">
        <v>1752</v>
      </c>
      <c r="G842">
        <v>70</v>
      </c>
      <c r="H842" t="s">
        <v>116</v>
      </c>
      <c r="J842" s="12" t="s">
        <v>117</v>
      </c>
      <c r="L842" s="13" t="s">
        <v>3</v>
      </c>
      <c r="M842" s="14">
        <v>42580</v>
      </c>
      <c r="N842" s="15">
        <v>42580</v>
      </c>
      <c r="O842">
        <v>20491</v>
      </c>
      <c r="P842">
        <v>2</v>
      </c>
      <c r="Q842">
        <f t="shared" si="13"/>
        <v>40982</v>
      </c>
      <c r="S842" t="s">
        <v>1753</v>
      </c>
      <c r="AG842" s="17">
        <v>43814</v>
      </c>
      <c r="AH842" s="17">
        <v>44545</v>
      </c>
    </row>
    <row r="843" spans="1:34">
      <c r="A843">
        <v>842</v>
      </c>
      <c r="B843" t="s">
        <v>412</v>
      </c>
      <c r="C843" t="s">
        <v>54</v>
      </c>
      <c r="D843" t="s">
        <v>16</v>
      </c>
      <c r="E843" t="s">
        <v>1300</v>
      </c>
      <c r="F843" t="s">
        <v>1754</v>
      </c>
      <c r="G843">
        <v>40</v>
      </c>
      <c r="H843" t="s">
        <v>57</v>
      </c>
      <c r="J843" s="12">
        <v>664</v>
      </c>
      <c r="L843" s="13" t="s">
        <v>3</v>
      </c>
      <c r="M843" s="14">
        <v>42578</v>
      </c>
      <c r="N843" s="15">
        <v>42578</v>
      </c>
      <c r="O843">
        <v>9346.8</v>
      </c>
      <c r="P843">
        <v>2</v>
      </c>
      <c r="Q843">
        <f t="shared" si="13"/>
        <v>18693.6</v>
      </c>
      <c r="S843" t="s">
        <v>1755</v>
      </c>
      <c r="AG843" s="17">
        <v>43066</v>
      </c>
      <c r="AH843" s="17">
        <v>44162</v>
      </c>
    </row>
    <row r="844" spans="1:34">
      <c r="A844">
        <v>843</v>
      </c>
      <c r="B844" t="s">
        <v>1277</v>
      </c>
      <c r="C844" t="s">
        <v>54</v>
      </c>
      <c r="D844" t="s">
        <v>14</v>
      </c>
      <c r="E844" t="s">
        <v>1756</v>
      </c>
      <c r="F844" t="s">
        <v>1757</v>
      </c>
      <c r="G844">
        <v>40</v>
      </c>
      <c r="H844" t="s">
        <v>74</v>
      </c>
      <c r="J844" s="12">
        <v>35835.81</v>
      </c>
      <c r="L844" s="13" t="s">
        <v>3</v>
      </c>
      <c r="M844" s="14">
        <v>42577</v>
      </c>
      <c r="N844" s="15">
        <v>42577</v>
      </c>
      <c r="O844">
        <v>237490</v>
      </c>
      <c r="P844">
        <v>1.5</v>
      </c>
      <c r="Q844">
        <f t="shared" si="13"/>
        <v>356235</v>
      </c>
      <c r="S844" t="s">
        <v>1756</v>
      </c>
      <c r="AG844" s="17">
        <v>42941</v>
      </c>
      <c r="AH844" s="17">
        <v>44037</v>
      </c>
    </row>
    <row r="845" spans="1:34">
      <c r="A845">
        <v>844</v>
      </c>
      <c r="B845" t="s">
        <v>53</v>
      </c>
      <c r="C845" t="s">
        <v>54</v>
      </c>
      <c r="D845" t="s">
        <v>15</v>
      </c>
      <c r="E845" t="s">
        <v>1758</v>
      </c>
      <c r="F845" t="s">
        <v>1759</v>
      </c>
      <c r="G845">
        <v>50</v>
      </c>
      <c r="H845" t="s">
        <v>263</v>
      </c>
      <c r="J845" s="12">
        <v>420</v>
      </c>
      <c r="L845" s="13" t="s">
        <v>3</v>
      </c>
      <c r="M845" s="14">
        <v>42576</v>
      </c>
      <c r="N845" s="15">
        <v>42576</v>
      </c>
      <c r="O845">
        <v>23333.26</v>
      </c>
      <c r="P845">
        <v>0.6</v>
      </c>
      <c r="Q845">
        <f t="shared" si="13"/>
        <v>13999.956</v>
      </c>
      <c r="S845" t="s">
        <v>1758</v>
      </c>
      <c r="AG845" s="17">
        <v>42668</v>
      </c>
      <c r="AH845" s="17">
        <v>43763</v>
      </c>
    </row>
    <row r="846" spans="1:34">
      <c r="A846">
        <v>845</v>
      </c>
      <c r="B846" t="s">
        <v>136</v>
      </c>
      <c r="C846" t="s">
        <v>54</v>
      </c>
      <c r="D846" t="s">
        <v>15</v>
      </c>
      <c r="E846" t="s">
        <v>1760</v>
      </c>
      <c r="F846" t="s">
        <v>1761</v>
      </c>
      <c r="G846">
        <v>40</v>
      </c>
      <c r="H846" t="s">
        <v>116</v>
      </c>
      <c r="J846" s="12" t="s">
        <v>117</v>
      </c>
      <c r="L846" s="13" t="s">
        <v>3</v>
      </c>
      <c r="M846" s="14">
        <v>42572</v>
      </c>
      <c r="N846" s="15">
        <v>42572</v>
      </c>
      <c r="O846">
        <v>2698.36</v>
      </c>
      <c r="P846">
        <v>3</v>
      </c>
      <c r="Q846">
        <f t="shared" si="13"/>
        <v>8095.08</v>
      </c>
      <c r="S846" t="s">
        <v>1762</v>
      </c>
      <c r="AG846" s="17">
        <v>42937</v>
      </c>
      <c r="AH846" s="17">
        <v>43667</v>
      </c>
    </row>
    <row r="847" spans="1:34">
      <c r="A847">
        <v>846</v>
      </c>
      <c r="B847" t="s">
        <v>53</v>
      </c>
      <c r="C847" t="s">
        <v>54</v>
      </c>
      <c r="D847" t="s">
        <v>14</v>
      </c>
      <c r="E847" t="s">
        <v>1763</v>
      </c>
      <c r="F847" t="s">
        <v>1764</v>
      </c>
      <c r="G847">
        <v>50</v>
      </c>
      <c r="H847" t="s">
        <v>57</v>
      </c>
      <c r="J847" s="12">
        <v>422.3</v>
      </c>
      <c r="L847" s="13" t="s">
        <v>3</v>
      </c>
      <c r="M847" s="14">
        <v>42572</v>
      </c>
      <c r="N847" s="15">
        <v>42572</v>
      </c>
      <c r="O847">
        <v>11829</v>
      </c>
      <c r="P847">
        <v>0.8</v>
      </c>
      <c r="Q847">
        <f t="shared" si="13"/>
        <v>9463.2</v>
      </c>
      <c r="S847" t="s">
        <v>1763</v>
      </c>
      <c r="AG847" s="17">
        <v>42937</v>
      </c>
      <c r="AH847" s="17">
        <v>43121</v>
      </c>
    </row>
    <row r="848" spans="1:34">
      <c r="A848">
        <v>847</v>
      </c>
      <c r="B848" t="s">
        <v>53</v>
      </c>
      <c r="C848" t="s">
        <v>54</v>
      </c>
      <c r="D848" t="s">
        <v>14</v>
      </c>
      <c r="E848" t="s">
        <v>1765</v>
      </c>
      <c r="F848" t="s">
        <v>1766</v>
      </c>
      <c r="G848">
        <v>50</v>
      </c>
      <c r="H848" t="s">
        <v>57</v>
      </c>
      <c r="J848" s="12">
        <v>111.42</v>
      </c>
      <c r="L848" s="13" t="s">
        <v>3</v>
      </c>
      <c r="M848" s="14">
        <v>42572</v>
      </c>
      <c r="N848" s="15">
        <v>42572</v>
      </c>
      <c r="O848">
        <v>3121</v>
      </c>
      <c r="P848">
        <v>0.8</v>
      </c>
      <c r="Q848">
        <f t="shared" si="13"/>
        <v>2496.8</v>
      </c>
      <c r="S848" t="s">
        <v>1765</v>
      </c>
      <c r="AG848" s="17">
        <v>42937</v>
      </c>
      <c r="AH848" s="17">
        <v>43121</v>
      </c>
    </row>
    <row r="849" spans="1:34">
      <c r="A849">
        <v>848</v>
      </c>
      <c r="B849" t="s">
        <v>53</v>
      </c>
      <c r="C849" t="s">
        <v>54</v>
      </c>
      <c r="D849" t="s">
        <v>14</v>
      </c>
      <c r="E849" t="s">
        <v>1767</v>
      </c>
      <c r="F849" t="s">
        <v>1768</v>
      </c>
      <c r="G849">
        <v>50</v>
      </c>
      <c r="H849" t="s">
        <v>57</v>
      </c>
      <c r="J849" s="12">
        <v>269.68</v>
      </c>
      <c r="L849" s="13" t="s">
        <v>3</v>
      </c>
      <c r="M849" s="14">
        <v>42572</v>
      </c>
      <c r="N849" s="15">
        <v>42572</v>
      </c>
      <c r="O849">
        <v>7554</v>
      </c>
      <c r="P849">
        <v>0.8</v>
      </c>
      <c r="Q849">
        <f t="shared" si="13"/>
        <v>6043.2</v>
      </c>
      <c r="S849" t="s">
        <v>1767</v>
      </c>
      <c r="AG849" s="17">
        <v>42937</v>
      </c>
      <c r="AH849" s="17">
        <v>43121</v>
      </c>
    </row>
    <row r="850" spans="1:34">
      <c r="A850">
        <v>849</v>
      </c>
      <c r="B850" t="s">
        <v>53</v>
      </c>
      <c r="C850" t="s">
        <v>54</v>
      </c>
      <c r="D850" t="s">
        <v>15</v>
      </c>
      <c r="E850" t="s">
        <v>1769</v>
      </c>
      <c r="F850" t="s">
        <v>1770</v>
      </c>
      <c r="G850">
        <v>50</v>
      </c>
      <c r="H850" t="s">
        <v>263</v>
      </c>
      <c r="J850" s="12">
        <v>248.81</v>
      </c>
      <c r="L850" s="13" t="s">
        <v>3</v>
      </c>
      <c r="M850" s="14">
        <v>42569</v>
      </c>
      <c r="N850" s="15">
        <v>42569</v>
      </c>
      <c r="O850">
        <v>13596.4</v>
      </c>
      <c r="P850">
        <v>0.7</v>
      </c>
      <c r="Q850">
        <f t="shared" si="13"/>
        <v>9517.48</v>
      </c>
      <c r="S850" t="s">
        <v>1769</v>
      </c>
      <c r="AG850" s="17">
        <v>42661</v>
      </c>
      <c r="AH850" s="17">
        <v>43026</v>
      </c>
    </row>
    <row r="851" spans="1:34">
      <c r="A851">
        <v>850</v>
      </c>
      <c r="B851" t="s">
        <v>680</v>
      </c>
      <c r="C851" t="s">
        <v>54</v>
      </c>
      <c r="D851" t="s">
        <v>16</v>
      </c>
      <c r="E851" t="s">
        <v>1771</v>
      </c>
      <c r="F851" t="s">
        <v>1772</v>
      </c>
      <c r="G851">
        <v>70</v>
      </c>
      <c r="H851" t="s">
        <v>57</v>
      </c>
      <c r="J851" s="12">
        <v>1222</v>
      </c>
      <c r="L851" s="13" t="s">
        <v>3</v>
      </c>
      <c r="M851" s="14">
        <v>42563</v>
      </c>
      <c r="N851" s="15">
        <v>42563</v>
      </c>
      <c r="O851">
        <v>11743.7</v>
      </c>
      <c r="P851">
        <v>3.8</v>
      </c>
      <c r="Q851">
        <f t="shared" si="13"/>
        <v>44626.06</v>
      </c>
      <c r="S851" t="s">
        <v>1773</v>
      </c>
      <c r="AG851" s="17">
        <v>43051</v>
      </c>
      <c r="AH851" s="17">
        <v>44147</v>
      </c>
    </row>
    <row r="852" spans="1:34">
      <c r="A852">
        <v>851</v>
      </c>
      <c r="B852" t="s">
        <v>680</v>
      </c>
      <c r="C852" t="s">
        <v>54</v>
      </c>
      <c r="D852" t="s">
        <v>16</v>
      </c>
      <c r="E852" t="s">
        <v>1771</v>
      </c>
      <c r="F852" t="s">
        <v>1774</v>
      </c>
      <c r="G852">
        <v>70</v>
      </c>
      <c r="H852" t="s">
        <v>57</v>
      </c>
      <c r="J852" s="12">
        <v>2872</v>
      </c>
      <c r="L852" s="13" t="s">
        <v>3</v>
      </c>
      <c r="M852" s="14">
        <v>42563</v>
      </c>
      <c r="N852" s="15">
        <v>42563</v>
      </c>
      <c r="O852">
        <v>27878.6</v>
      </c>
      <c r="P852">
        <v>3.5</v>
      </c>
      <c r="Q852">
        <f t="shared" si="13"/>
        <v>97575.1</v>
      </c>
      <c r="S852" t="s">
        <v>1773</v>
      </c>
      <c r="AG852" s="17">
        <v>43051</v>
      </c>
      <c r="AH852" s="17">
        <v>44147</v>
      </c>
    </row>
    <row r="853" spans="1:34">
      <c r="A853">
        <v>852</v>
      </c>
      <c r="B853" t="s">
        <v>680</v>
      </c>
      <c r="C853" t="s">
        <v>54</v>
      </c>
      <c r="D853" t="s">
        <v>15</v>
      </c>
      <c r="E853" t="s">
        <v>1775</v>
      </c>
      <c r="F853" t="s">
        <v>1776</v>
      </c>
      <c r="G853">
        <v>70</v>
      </c>
      <c r="H853" t="s">
        <v>263</v>
      </c>
      <c r="J853" s="12">
        <v>206.5</v>
      </c>
      <c r="L853" s="13" t="s">
        <v>3</v>
      </c>
      <c r="M853" s="14">
        <v>42558</v>
      </c>
      <c r="N853" s="15">
        <v>42558</v>
      </c>
      <c r="O853">
        <v>1376.75</v>
      </c>
      <c r="P853">
        <v>5.5</v>
      </c>
      <c r="Q853">
        <f t="shared" si="13"/>
        <v>7572.125</v>
      </c>
      <c r="S853" t="s">
        <v>1777</v>
      </c>
      <c r="AG853" s="17">
        <v>43733</v>
      </c>
      <c r="AH853" s="17">
        <v>44829</v>
      </c>
    </row>
    <row r="854" spans="1:34">
      <c r="A854">
        <v>853</v>
      </c>
      <c r="B854" t="s">
        <v>659</v>
      </c>
      <c r="C854" t="s">
        <v>54</v>
      </c>
      <c r="D854" t="s">
        <v>17</v>
      </c>
      <c r="E854" t="s">
        <v>1778</v>
      </c>
      <c r="F854" t="s">
        <v>1779</v>
      </c>
      <c r="G854">
        <v>40</v>
      </c>
      <c r="H854" t="s">
        <v>116</v>
      </c>
      <c r="J854" s="12" t="s">
        <v>117</v>
      </c>
      <c r="L854" s="13" t="s">
        <v>3</v>
      </c>
      <c r="M854" s="14">
        <v>42558</v>
      </c>
      <c r="N854" s="15">
        <v>42558</v>
      </c>
      <c r="O854">
        <v>15876</v>
      </c>
      <c r="P854">
        <v>2.6</v>
      </c>
      <c r="Q854">
        <f t="shared" si="13"/>
        <v>41277.6</v>
      </c>
      <c r="S854" t="s">
        <v>1780</v>
      </c>
      <c r="AG854" s="17">
        <v>42952</v>
      </c>
      <c r="AH854" s="17">
        <v>43681</v>
      </c>
    </row>
    <row r="855" spans="1:34">
      <c r="A855">
        <v>854</v>
      </c>
      <c r="B855" t="s">
        <v>53</v>
      </c>
      <c r="C855" t="s">
        <v>54</v>
      </c>
      <c r="D855" t="s">
        <v>14</v>
      </c>
      <c r="E855" t="s">
        <v>1781</v>
      </c>
      <c r="F855" t="s">
        <v>1423</v>
      </c>
      <c r="G855">
        <v>50</v>
      </c>
      <c r="H855" t="s">
        <v>57</v>
      </c>
      <c r="J855" s="12">
        <v>675</v>
      </c>
      <c r="L855" s="13" t="s">
        <v>3</v>
      </c>
      <c r="M855" s="14">
        <v>42558</v>
      </c>
      <c r="N855" s="15">
        <v>42558</v>
      </c>
      <c r="O855">
        <v>18770.6</v>
      </c>
      <c r="P855">
        <v>0.7</v>
      </c>
      <c r="Q855">
        <f t="shared" si="13"/>
        <v>13139.42</v>
      </c>
      <c r="S855" t="s">
        <v>1781</v>
      </c>
      <c r="AG855" s="17">
        <v>42921</v>
      </c>
      <c r="AH855" s="17">
        <v>43285</v>
      </c>
    </row>
    <row r="856" spans="1:34">
      <c r="A856">
        <v>855</v>
      </c>
      <c r="B856" t="s">
        <v>53</v>
      </c>
      <c r="C856" t="s">
        <v>54</v>
      </c>
      <c r="D856" t="s">
        <v>14</v>
      </c>
      <c r="E856" t="s">
        <v>1782</v>
      </c>
      <c r="F856" t="s">
        <v>1783</v>
      </c>
      <c r="G856">
        <v>50</v>
      </c>
      <c r="H856" t="s">
        <v>116</v>
      </c>
      <c r="J856" s="12" t="s">
        <v>117</v>
      </c>
      <c r="L856" s="13" t="s">
        <v>3</v>
      </c>
      <c r="M856" s="14">
        <v>42557</v>
      </c>
      <c r="N856" s="15">
        <v>42557</v>
      </c>
      <c r="O856">
        <v>590</v>
      </c>
      <c r="P856">
        <v>0.8</v>
      </c>
      <c r="Q856">
        <f t="shared" si="13"/>
        <v>472</v>
      </c>
      <c r="S856" t="s">
        <v>1784</v>
      </c>
      <c r="AG856" s="17">
        <v>42922</v>
      </c>
      <c r="AH856" s="17">
        <v>43106</v>
      </c>
    </row>
    <row r="857" spans="1:34">
      <c r="A857">
        <v>856</v>
      </c>
      <c r="B857" t="s">
        <v>632</v>
      </c>
      <c r="C857" t="s">
        <v>54</v>
      </c>
      <c r="D857" t="s">
        <v>14</v>
      </c>
      <c r="E857" t="s">
        <v>1785</v>
      </c>
      <c r="F857" t="s">
        <v>1786</v>
      </c>
      <c r="G857">
        <v>40</v>
      </c>
      <c r="H857" t="s">
        <v>116</v>
      </c>
      <c r="J857" s="12">
        <v>298.9231</v>
      </c>
      <c r="L857" s="13" t="s">
        <v>3</v>
      </c>
      <c r="M857" s="14">
        <v>42552</v>
      </c>
      <c r="N857" s="15">
        <v>42552</v>
      </c>
      <c r="O857">
        <v>8559</v>
      </c>
      <c r="P857">
        <v>1.5</v>
      </c>
      <c r="Q857">
        <f t="shared" si="13"/>
        <v>12838.5</v>
      </c>
      <c r="S857" t="s">
        <v>1787</v>
      </c>
      <c r="AG857" s="17">
        <v>42917</v>
      </c>
      <c r="AH857" s="17">
        <v>43647</v>
      </c>
    </row>
    <row r="858" spans="1:34">
      <c r="A858">
        <v>857</v>
      </c>
      <c r="B858" t="s">
        <v>680</v>
      </c>
      <c r="C858" t="s">
        <v>54</v>
      </c>
      <c r="D858" t="s">
        <v>14</v>
      </c>
      <c r="E858" t="s">
        <v>127</v>
      </c>
      <c r="F858" t="s">
        <v>1788</v>
      </c>
      <c r="G858">
        <v>70</v>
      </c>
      <c r="H858" t="s">
        <v>116</v>
      </c>
      <c r="J858" s="12" t="s">
        <v>117</v>
      </c>
      <c r="L858" s="13" t="s">
        <v>3</v>
      </c>
      <c r="M858" s="14">
        <v>42551</v>
      </c>
      <c r="N858" s="15">
        <v>42551</v>
      </c>
      <c r="O858">
        <v>6950</v>
      </c>
      <c r="P858">
        <v>2</v>
      </c>
      <c r="Q858">
        <f t="shared" si="13"/>
        <v>13900</v>
      </c>
      <c r="S858" t="s">
        <v>1789</v>
      </c>
      <c r="AG858" s="17">
        <v>43099</v>
      </c>
      <c r="AH858" s="17">
        <v>43829</v>
      </c>
    </row>
    <row r="859" spans="1:34">
      <c r="A859">
        <v>858</v>
      </c>
      <c r="B859" t="s">
        <v>680</v>
      </c>
      <c r="C859" t="s">
        <v>54</v>
      </c>
      <c r="D859" t="s">
        <v>14</v>
      </c>
      <c r="E859" t="s">
        <v>99</v>
      </c>
      <c r="F859" t="s">
        <v>1790</v>
      </c>
      <c r="G859">
        <v>70</v>
      </c>
      <c r="H859" t="s">
        <v>74</v>
      </c>
      <c r="J859" s="12">
        <v>167.028</v>
      </c>
      <c r="L859" s="13" t="s">
        <v>3</v>
      </c>
      <c r="M859" s="14">
        <v>42550</v>
      </c>
      <c r="N859" s="15">
        <v>42550</v>
      </c>
      <c r="O859">
        <v>5388</v>
      </c>
      <c r="P859">
        <v>2</v>
      </c>
      <c r="Q859">
        <f t="shared" si="13"/>
        <v>10776</v>
      </c>
      <c r="S859" t="s">
        <v>1791</v>
      </c>
      <c r="AG859" s="17">
        <v>42915</v>
      </c>
      <c r="AH859" s="17">
        <v>44011</v>
      </c>
    </row>
    <row r="860" spans="1:34">
      <c r="A860">
        <v>859</v>
      </c>
      <c r="B860" t="s">
        <v>680</v>
      </c>
      <c r="C860" t="s">
        <v>54</v>
      </c>
      <c r="D860" t="s">
        <v>16</v>
      </c>
      <c r="E860" t="s">
        <v>1771</v>
      </c>
      <c r="F860" t="s">
        <v>1792</v>
      </c>
      <c r="G860">
        <v>70</v>
      </c>
      <c r="H860" t="s">
        <v>57</v>
      </c>
      <c r="J860" s="12">
        <v>331</v>
      </c>
      <c r="L860" s="13" t="s">
        <v>3</v>
      </c>
      <c r="M860" s="14">
        <v>42549</v>
      </c>
      <c r="N860" s="15">
        <v>42549</v>
      </c>
      <c r="O860">
        <v>4865</v>
      </c>
      <c r="P860">
        <v>1.2</v>
      </c>
      <c r="Q860">
        <f t="shared" si="13"/>
        <v>5838</v>
      </c>
      <c r="S860" t="s">
        <v>1351</v>
      </c>
      <c r="AG860" s="17">
        <v>43036</v>
      </c>
      <c r="AH860" s="17">
        <v>44132</v>
      </c>
    </row>
    <row r="861" spans="1:34">
      <c r="A861">
        <v>860</v>
      </c>
      <c r="B861" t="s">
        <v>680</v>
      </c>
      <c r="C861" t="s">
        <v>54</v>
      </c>
      <c r="D861" t="s">
        <v>16</v>
      </c>
      <c r="E861" t="s">
        <v>1771</v>
      </c>
      <c r="F861" t="s">
        <v>1793</v>
      </c>
      <c r="G861">
        <v>70</v>
      </c>
      <c r="H861" t="s">
        <v>57</v>
      </c>
      <c r="J861" s="12">
        <v>414</v>
      </c>
      <c r="L861" s="13" t="s">
        <v>3</v>
      </c>
      <c r="M861" s="14">
        <v>42549</v>
      </c>
      <c r="N861" s="15">
        <v>42549</v>
      </c>
      <c r="O861">
        <v>5662</v>
      </c>
      <c r="P861">
        <v>1.2</v>
      </c>
      <c r="Q861">
        <f t="shared" si="13"/>
        <v>6794.4</v>
      </c>
      <c r="S861" t="s">
        <v>1351</v>
      </c>
      <c r="AG861" s="17">
        <v>43858</v>
      </c>
      <c r="AH861" s="17">
        <v>44954</v>
      </c>
    </row>
    <row r="862" spans="1:34">
      <c r="A862">
        <v>861</v>
      </c>
      <c r="B862" t="s">
        <v>680</v>
      </c>
      <c r="C862" t="s">
        <v>54</v>
      </c>
      <c r="D862" t="s">
        <v>13</v>
      </c>
      <c r="E862" t="s">
        <v>1794</v>
      </c>
      <c r="F862" t="s">
        <v>1795</v>
      </c>
      <c r="G862">
        <v>70</v>
      </c>
      <c r="H862" t="s">
        <v>74</v>
      </c>
      <c r="J862" s="12">
        <v>1815.8972</v>
      </c>
      <c r="L862" s="13" t="s">
        <v>3</v>
      </c>
      <c r="M862" s="14">
        <v>42544</v>
      </c>
      <c r="N862" s="15">
        <v>42544</v>
      </c>
      <c r="O862">
        <v>75208</v>
      </c>
      <c r="P862">
        <v>2.39</v>
      </c>
      <c r="Q862">
        <f t="shared" si="13"/>
        <v>179747.12</v>
      </c>
      <c r="S862" t="s">
        <v>1791</v>
      </c>
      <c r="AG862" s="17">
        <v>42909</v>
      </c>
      <c r="AH862" s="17">
        <v>44005</v>
      </c>
    </row>
    <row r="863" spans="1:34">
      <c r="A863">
        <v>862</v>
      </c>
      <c r="B863" t="s">
        <v>680</v>
      </c>
      <c r="C863" t="s">
        <v>54</v>
      </c>
      <c r="D863" t="s">
        <v>15</v>
      </c>
      <c r="E863" t="s">
        <v>1796</v>
      </c>
      <c r="F863" t="s">
        <v>1797</v>
      </c>
      <c r="G863">
        <v>70</v>
      </c>
      <c r="H863" t="s">
        <v>263</v>
      </c>
      <c r="J863" s="12">
        <v>4094.43</v>
      </c>
      <c r="L863" s="13" t="s">
        <v>3</v>
      </c>
      <c r="M863" s="14">
        <v>42536</v>
      </c>
      <c r="N863" s="15">
        <v>42536</v>
      </c>
      <c r="O863">
        <v>57105.02</v>
      </c>
      <c r="P863">
        <v>2.5</v>
      </c>
      <c r="Q863">
        <f t="shared" si="13"/>
        <v>142762.55</v>
      </c>
      <c r="S863" t="s">
        <v>1458</v>
      </c>
      <c r="AG863" s="17">
        <v>43863</v>
      </c>
      <c r="AH863" s="17">
        <v>44594</v>
      </c>
    </row>
    <row r="864" spans="1:34">
      <c r="A864">
        <v>863</v>
      </c>
      <c r="B864" t="s">
        <v>680</v>
      </c>
      <c r="C864" t="s">
        <v>54</v>
      </c>
      <c r="D864" t="s">
        <v>15</v>
      </c>
      <c r="E864" t="s">
        <v>1798</v>
      </c>
      <c r="F864" t="s">
        <v>1799</v>
      </c>
      <c r="G864">
        <v>70</v>
      </c>
      <c r="H864" t="s">
        <v>263</v>
      </c>
      <c r="J864" s="12">
        <v>87.8</v>
      </c>
      <c r="L864" s="13" t="s">
        <v>3</v>
      </c>
      <c r="M864" s="14">
        <v>42536</v>
      </c>
      <c r="N864" s="15">
        <v>42536</v>
      </c>
      <c r="O864">
        <v>3251.95</v>
      </c>
      <c r="P864">
        <v>4.76</v>
      </c>
      <c r="Q864">
        <f t="shared" si="13"/>
        <v>15479.282</v>
      </c>
      <c r="S864" t="s">
        <v>1800</v>
      </c>
      <c r="AG864" s="17">
        <v>42628</v>
      </c>
      <c r="AH864" s="17">
        <v>43723</v>
      </c>
    </row>
    <row r="865" spans="1:34">
      <c r="A865">
        <v>864</v>
      </c>
      <c r="B865" t="s">
        <v>680</v>
      </c>
      <c r="C865" t="s">
        <v>54</v>
      </c>
      <c r="D865" t="s">
        <v>15</v>
      </c>
      <c r="E865" t="s">
        <v>1798</v>
      </c>
      <c r="F865" t="s">
        <v>1801</v>
      </c>
      <c r="G865">
        <v>70</v>
      </c>
      <c r="H865" t="s">
        <v>263</v>
      </c>
      <c r="J865" s="12">
        <v>111.61</v>
      </c>
      <c r="L865" s="13" t="s">
        <v>3</v>
      </c>
      <c r="M865" s="14">
        <v>42536</v>
      </c>
      <c r="N865" s="15">
        <v>42536</v>
      </c>
      <c r="O865">
        <v>4133.79</v>
      </c>
      <c r="P865">
        <v>4.68</v>
      </c>
      <c r="Q865">
        <f t="shared" si="13"/>
        <v>19346.1372</v>
      </c>
      <c r="S865" t="s">
        <v>1800</v>
      </c>
      <c r="AG865" s="17">
        <v>42628</v>
      </c>
      <c r="AH865" s="17">
        <v>43723</v>
      </c>
    </row>
    <row r="866" spans="1:34">
      <c r="A866">
        <v>865</v>
      </c>
      <c r="B866" t="s">
        <v>53</v>
      </c>
      <c r="C866" t="s">
        <v>54</v>
      </c>
      <c r="D866" t="s">
        <v>14</v>
      </c>
      <c r="E866" t="s">
        <v>1802</v>
      </c>
      <c r="F866" t="s">
        <v>1803</v>
      </c>
      <c r="G866">
        <v>50</v>
      </c>
      <c r="H866" t="s">
        <v>57</v>
      </c>
      <c r="J866" s="12">
        <v>278.21</v>
      </c>
      <c r="L866" s="13" t="s">
        <v>3</v>
      </c>
      <c r="M866" s="14">
        <v>42529</v>
      </c>
      <c r="N866" s="15">
        <v>42529</v>
      </c>
      <c r="O866">
        <v>7859</v>
      </c>
      <c r="P866">
        <v>1.8</v>
      </c>
      <c r="Q866">
        <f t="shared" si="13"/>
        <v>14146.2</v>
      </c>
      <c r="S866" t="s">
        <v>1802</v>
      </c>
      <c r="AG866" s="17">
        <v>43259</v>
      </c>
      <c r="AH866" s="17">
        <v>43442</v>
      </c>
    </row>
    <row r="867" spans="1:34">
      <c r="A867">
        <v>866</v>
      </c>
      <c r="B867" t="s">
        <v>632</v>
      </c>
      <c r="C867" t="s">
        <v>54</v>
      </c>
      <c r="D867" t="s">
        <v>15</v>
      </c>
      <c r="E867" t="s">
        <v>1804</v>
      </c>
      <c r="F867" t="s">
        <v>1805</v>
      </c>
      <c r="G867">
        <v>40</v>
      </c>
      <c r="H867" t="s">
        <v>116</v>
      </c>
      <c r="J867" s="12" t="s">
        <v>117</v>
      </c>
      <c r="L867" s="13" t="s">
        <v>3</v>
      </c>
      <c r="M867" s="14">
        <v>42515</v>
      </c>
      <c r="N867" s="15">
        <v>42515</v>
      </c>
      <c r="O867">
        <v>25500</v>
      </c>
      <c r="P867">
        <v>1</v>
      </c>
      <c r="Q867">
        <f t="shared" si="13"/>
        <v>25500</v>
      </c>
      <c r="S867" t="s">
        <v>1806</v>
      </c>
      <c r="AG867" s="17">
        <v>42880</v>
      </c>
      <c r="AH867" s="17">
        <v>43610</v>
      </c>
    </row>
    <row r="868" spans="1:34">
      <c r="A868">
        <v>867</v>
      </c>
      <c r="B868" t="s">
        <v>53</v>
      </c>
      <c r="C868" t="s">
        <v>54</v>
      </c>
      <c r="D868" t="s">
        <v>14</v>
      </c>
      <c r="E868" t="s">
        <v>182</v>
      </c>
      <c r="F868" t="s">
        <v>183</v>
      </c>
      <c r="G868">
        <v>50</v>
      </c>
      <c r="H868" t="s">
        <v>57</v>
      </c>
      <c r="J868" s="12">
        <v>455</v>
      </c>
      <c r="L868" s="13" t="s">
        <v>3</v>
      </c>
      <c r="M868" s="14">
        <v>42513</v>
      </c>
      <c r="N868" s="15">
        <v>42513</v>
      </c>
      <c r="O868">
        <v>12591.44</v>
      </c>
      <c r="P868">
        <v>1</v>
      </c>
      <c r="Q868">
        <f t="shared" si="13"/>
        <v>12591.44</v>
      </c>
      <c r="S868" t="s">
        <v>182</v>
      </c>
      <c r="AG868" s="17">
        <v>42876</v>
      </c>
      <c r="AH868" s="17">
        <v>43240</v>
      </c>
    </row>
    <row r="869" spans="1:34">
      <c r="A869">
        <v>868</v>
      </c>
      <c r="B869" t="s">
        <v>53</v>
      </c>
      <c r="C869" t="s">
        <v>54</v>
      </c>
      <c r="D869" t="s">
        <v>14</v>
      </c>
      <c r="E869" t="s">
        <v>182</v>
      </c>
      <c r="F869" t="s">
        <v>183</v>
      </c>
      <c r="G869">
        <v>50</v>
      </c>
      <c r="H869" t="s">
        <v>57</v>
      </c>
      <c r="J869" s="12">
        <v>580</v>
      </c>
      <c r="L869" s="13" t="s">
        <v>3</v>
      </c>
      <c r="M869" s="14">
        <v>42513</v>
      </c>
      <c r="N869" s="15">
        <v>42513</v>
      </c>
      <c r="O869">
        <v>16085.85</v>
      </c>
      <c r="P869">
        <v>1</v>
      </c>
      <c r="Q869">
        <f t="shared" si="13"/>
        <v>16085.85</v>
      </c>
      <c r="S869" t="s">
        <v>182</v>
      </c>
      <c r="AG869" s="17">
        <v>42876</v>
      </c>
      <c r="AH869" s="17">
        <v>43240</v>
      </c>
    </row>
    <row r="870" spans="1:34">
      <c r="A870">
        <v>869</v>
      </c>
      <c r="B870" t="s">
        <v>632</v>
      </c>
      <c r="C870" t="s">
        <v>54</v>
      </c>
      <c r="D870" t="s">
        <v>15</v>
      </c>
      <c r="E870" t="s">
        <v>1807</v>
      </c>
      <c r="F870" t="s">
        <v>1808</v>
      </c>
      <c r="G870">
        <v>40</v>
      </c>
      <c r="H870" t="s">
        <v>116</v>
      </c>
      <c r="J870" s="12" t="s">
        <v>117</v>
      </c>
      <c r="L870" s="13" t="s">
        <v>3</v>
      </c>
      <c r="M870" s="14">
        <v>42509</v>
      </c>
      <c r="N870" s="15">
        <v>42509</v>
      </c>
      <c r="O870">
        <v>11161.69</v>
      </c>
      <c r="P870">
        <v>1</v>
      </c>
      <c r="Q870">
        <f t="shared" si="13"/>
        <v>11161.69</v>
      </c>
      <c r="S870" t="s">
        <v>1809</v>
      </c>
      <c r="AG870" s="17">
        <v>42874</v>
      </c>
      <c r="AH870" s="17">
        <v>43604</v>
      </c>
    </row>
    <row r="871" spans="1:34">
      <c r="A871">
        <v>870</v>
      </c>
      <c r="B871" t="s">
        <v>412</v>
      </c>
      <c r="C871" t="s">
        <v>54</v>
      </c>
      <c r="D871" t="s">
        <v>13</v>
      </c>
      <c r="E871" t="s">
        <v>1810</v>
      </c>
      <c r="F871" t="s">
        <v>1811</v>
      </c>
      <c r="G871">
        <v>40</v>
      </c>
      <c r="H871" t="s">
        <v>74</v>
      </c>
      <c r="J871" s="12">
        <v>8165.87</v>
      </c>
      <c r="L871" s="13" t="s">
        <v>3</v>
      </c>
      <c r="M871" s="14">
        <v>42509</v>
      </c>
      <c r="N871" s="15">
        <v>42509</v>
      </c>
      <c r="O871">
        <v>25695</v>
      </c>
      <c r="P871">
        <v>4</v>
      </c>
      <c r="Q871">
        <f t="shared" si="13"/>
        <v>102780</v>
      </c>
      <c r="S871" t="s">
        <v>1812</v>
      </c>
      <c r="AG871" s="17">
        <v>42631</v>
      </c>
      <c r="AH871" s="17">
        <v>43726</v>
      </c>
    </row>
    <row r="872" spans="1:34">
      <c r="A872">
        <v>871</v>
      </c>
      <c r="B872" t="s">
        <v>680</v>
      </c>
      <c r="C872" t="s">
        <v>54</v>
      </c>
      <c r="D872" t="s">
        <v>14</v>
      </c>
      <c r="E872" t="s">
        <v>127</v>
      </c>
      <c r="F872" t="s">
        <v>1813</v>
      </c>
      <c r="G872">
        <v>70</v>
      </c>
      <c r="H872" t="s">
        <v>116</v>
      </c>
      <c r="J872" s="12">
        <v>677.7604</v>
      </c>
      <c r="L872" s="13" t="s">
        <v>3</v>
      </c>
      <c r="M872" s="14">
        <v>42501</v>
      </c>
      <c r="N872" s="15">
        <v>42501</v>
      </c>
      <c r="O872">
        <v>78083</v>
      </c>
      <c r="P872">
        <v>2</v>
      </c>
      <c r="Q872">
        <f t="shared" si="13"/>
        <v>156166</v>
      </c>
      <c r="S872" t="s">
        <v>1814</v>
      </c>
      <c r="AG872" s="17">
        <v>43814</v>
      </c>
      <c r="AH872" s="17">
        <v>44545</v>
      </c>
    </row>
    <row r="873" spans="1:34">
      <c r="A873">
        <v>872</v>
      </c>
      <c r="B873" t="s">
        <v>53</v>
      </c>
      <c r="C873" t="s">
        <v>54</v>
      </c>
      <c r="D873" t="s">
        <v>16</v>
      </c>
      <c r="E873" t="s">
        <v>66</v>
      </c>
      <c r="F873" t="s">
        <v>1464</v>
      </c>
      <c r="G873">
        <v>50</v>
      </c>
      <c r="H873" t="s">
        <v>57</v>
      </c>
      <c r="J873" s="12">
        <v>224</v>
      </c>
      <c r="L873" s="13" t="s">
        <v>3</v>
      </c>
      <c r="M873" s="14">
        <v>42496</v>
      </c>
      <c r="N873" s="15">
        <v>42496</v>
      </c>
      <c r="O873">
        <v>7536.1</v>
      </c>
      <c r="P873">
        <v>2</v>
      </c>
      <c r="Q873">
        <f t="shared" si="13"/>
        <v>15072.2</v>
      </c>
      <c r="S873" t="s">
        <v>1465</v>
      </c>
      <c r="AG873" s="17">
        <v>42800</v>
      </c>
      <c r="AH873" s="17">
        <v>43165</v>
      </c>
    </row>
    <row r="874" spans="1:34">
      <c r="A874">
        <v>873</v>
      </c>
      <c r="B874" t="s">
        <v>53</v>
      </c>
      <c r="C874" t="s">
        <v>54</v>
      </c>
      <c r="D874" t="s">
        <v>16</v>
      </c>
      <c r="E874" t="s">
        <v>66</v>
      </c>
      <c r="F874" t="s">
        <v>1815</v>
      </c>
      <c r="G874">
        <v>50</v>
      </c>
      <c r="H874" t="s">
        <v>57</v>
      </c>
      <c r="J874" s="12">
        <v>221</v>
      </c>
      <c r="L874" s="13" t="s">
        <v>3</v>
      </c>
      <c r="M874" s="14">
        <v>42494</v>
      </c>
      <c r="N874" s="15">
        <v>42494</v>
      </c>
      <c r="O874">
        <v>7491.3</v>
      </c>
      <c r="P874">
        <v>1.8</v>
      </c>
      <c r="Q874">
        <f t="shared" si="13"/>
        <v>13484.34</v>
      </c>
      <c r="S874" t="s">
        <v>1816</v>
      </c>
      <c r="AG874" s="17">
        <v>42798</v>
      </c>
      <c r="AH874" s="17">
        <v>43163</v>
      </c>
    </row>
    <row r="875" spans="1:34">
      <c r="A875">
        <v>874</v>
      </c>
      <c r="B875" t="s">
        <v>1076</v>
      </c>
      <c r="C875" t="s">
        <v>54</v>
      </c>
      <c r="D875" t="s">
        <v>17</v>
      </c>
      <c r="E875" t="s">
        <v>99</v>
      </c>
      <c r="F875" t="s">
        <v>1817</v>
      </c>
      <c r="G875">
        <v>70</v>
      </c>
      <c r="H875" t="s">
        <v>57</v>
      </c>
      <c r="J875" s="12">
        <v>733.536</v>
      </c>
      <c r="L875" s="13" t="s">
        <v>3</v>
      </c>
      <c r="M875" s="14">
        <v>42494</v>
      </c>
      <c r="N875" s="15">
        <v>42494</v>
      </c>
      <c r="O875">
        <v>946</v>
      </c>
      <c r="P875">
        <v>7.5</v>
      </c>
      <c r="Q875">
        <f t="shared" si="13"/>
        <v>7095</v>
      </c>
      <c r="S875" t="s">
        <v>1818</v>
      </c>
      <c r="AG875" s="17">
        <v>42919</v>
      </c>
      <c r="AH875" s="17">
        <v>43649</v>
      </c>
    </row>
    <row r="876" spans="1:34">
      <c r="A876">
        <v>875</v>
      </c>
      <c r="B876" t="s">
        <v>53</v>
      </c>
      <c r="C876" t="s">
        <v>54</v>
      </c>
      <c r="D876" t="s">
        <v>17</v>
      </c>
      <c r="E876" t="s">
        <v>53</v>
      </c>
      <c r="F876" t="s">
        <v>1819</v>
      </c>
      <c r="G876">
        <v>50</v>
      </c>
      <c r="H876" t="s">
        <v>57</v>
      </c>
      <c r="J876" s="12">
        <v>1132.5518</v>
      </c>
      <c r="L876" s="13" t="s">
        <v>3</v>
      </c>
      <c r="M876" s="14">
        <v>42493</v>
      </c>
      <c r="N876" s="15">
        <v>42493</v>
      </c>
      <c r="O876">
        <v>46993.85</v>
      </c>
      <c r="P876">
        <v>0.8</v>
      </c>
      <c r="Q876">
        <f t="shared" si="13"/>
        <v>37595.08</v>
      </c>
      <c r="S876" t="s">
        <v>1396</v>
      </c>
      <c r="AG876" s="17">
        <v>43103</v>
      </c>
      <c r="AH876" s="17">
        <v>43649</v>
      </c>
    </row>
    <row r="877" spans="1:34">
      <c r="A877">
        <v>876</v>
      </c>
      <c r="B877" t="s">
        <v>53</v>
      </c>
      <c r="C877" t="s">
        <v>54</v>
      </c>
      <c r="D877" t="s">
        <v>17</v>
      </c>
      <c r="E877" t="s">
        <v>53</v>
      </c>
      <c r="F877" t="s">
        <v>1820</v>
      </c>
      <c r="G877">
        <v>50</v>
      </c>
      <c r="H877" t="s">
        <v>57</v>
      </c>
      <c r="J877" s="12">
        <v>1101.8376</v>
      </c>
      <c r="L877" s="13" t="s">
        <v>3</v>
      </c>
      <c r="M877" s="14">
        <v>42493</v>
      </c>
      <c r="N877" s="15">
        <v>42493</v>
      </c>
      <c r="O877">
        <v>45530.48</v>
      </c>
      <c r="P877">
        <v>0.8</v>
      </c>
      <c r="Q877">
        <f t="shared" si="13"/>
        <v>36424.384</v>
      </c>
      <c r="S877" t="s">
        <v>1396</v>
      </c>
      <c r="AG877" s="17">
        <v>43103</v>
      </c>
      <c r="AH877" s="17">
        <v>43649</v>
      </c>
    </row>
    <row r="878" spans="1:34">
      <c r="A878">
        <v>877</v>
      </c>
      <c r="B878" t="s">
        <v>53</v>
      </c>
      <c r="C878" t="s">
        <v>54</v>
      </c>
      <c r="D878" t="s">
        <v>17</v>
      </c>
      <c r="E878" t="s">
        <v>53</v>
      </c>
      <c r="F878" t="s">
        <v>1821</v>
      </c>
      <c r="G878">
        <v>50</v>
      </c>
      <c r="H878" t="s">
        <v>57</v>
      </c>
      <c r="J878" s="12">
        <v>1327.22</v>
      </c>
      <c r="L878" s="13" t="s">
        <v>3</v>
      </c>
      <c r="M878" s="14">
        <v>42493</v>
      </c>
      <c r="N878" s="15">
        <v>42493</v>
      </c>
      <c r="O878">
        <v>55300.91</v>
      </c>
      <c r="P878">
        <v>0.8</v>
      </c>
      <c r="Q878">
        <f t="shared" si="13"/>
        <v>44240.728</v>
      </c>
      <c r="S878" t="s">
        <v>1396</v>
      </c>
      <c r="AG878" s="17">
        <v>43284</v>
      </c>
      <c r="AH878" s="17">
        <v>43649</v>
      </c>
    </row>
    <row r="879" spans="1:34">
      <c r="A879">
        <v>878</v>
      </c>
      <c r="B879" t="s">
        <v>632</v>
      </c>
      <c r="C879" t="s">
        <v>54</v>
      </c>
      <c r="D879" t="s">
        <v>17</v>
      </c>
      <c r="E879" t="s">
        <v>1822</v>
      </c>
      <c r="F879" t="s">
        <v>1823</v>
      </c>
      <c r="G879">
        <v>40</v>
      </c>
      <c r="H879" t="s">
        <v>57</v>
      </c>
      <c r="J879" s="12">
        <v>2610.79</v>
      </c>
      <c r="L879" s="13" t="s">
        <v>3</v>
      </c>
      <c r="M879" s="14">
        <v>42489</v>
      </c>
      <c r="N879" s="15">
        <v>42489</v>
      </c>
      <c r="O879">
        <v>95633.33</v>
      </c>
      <c r="P879">
        <v>0.1</v>
      </c>
      <c r="Q879">
        <f t="shared" si="13"/>
        <v>9563.333</v>
      </c>
      <c r="S879" t="s">
        <v>64</v>
      </c>
      <c r="AG879" s="17">
        <v>42915</v>
      </c>
      <c r="AH879" s="17">
        <v>43645</v>
      </c>
    </row>
    <row r="880" spans="1:34">
      <c r="A880">
        <v>879</v>
      </c>
      <c r="B880" t="s">
        <v>1076</v>
      </c>
      <c r="C880" t="s">
        <v>54</v>
      </c>
      <c r="D880" t="s">
        <v>15</v>
      </c>
      <c r="E880" t="s">
        <v>1824</v>
      </c>
      <c r="F880" t="s">
        <v>1825</v>
      </c>
      <c r="G880">
        <v>70</v>
      </c>
      <c r="H880" t="s">
        <v>263</v>
      </c>
      <c r="J880" s="12">
        <v>2213.57</v>
      </c>
      <c r="L880" s="13" t="s">
        <v>3</v>
      </c>
      <c r="M880" s="14">
        <v>42488</v>
      </c>
      <c r="N880" s="15">
        <v>42488</v>
      </c>
      <c r="O880">
        <v>31353.62</v>
      </c>
      <c r="P880">
        <v>2.5</v>
      </c>
      <c r="Q880">
        <f t="shared" si="13"/>
        <v>78384.05</v>
      </c>
      <c r="S880" t="s">
        <v>1458</v>
      </c>
      <c r="AG880" s="17">
        <v>43439</v>
      </c>
      <c r="AH880" s="17">
        <v>44170</v>
      </c>
    </row>
    <row r="881" spans="1:34">
      <c r="A881">
        <v>880</v>
      </c>
      <c r="B881" t="s">
        <v>53</v>
      </c>
      <c r="C881" t="s">
        <v>54</v>
      </c>
      <c r="D881" t="s">
        <v>14</v>
      </c>
      <c r="E881" t="s">
        <v>1826</v>
      </c>
      <c r="F881" t="s">
        <v>1827</v>
      </c>
      <c r="G881">
        <v>50</v>
      </c>
      <c r="H881" t="s">
        <v>57</v>
      </c>
      <c r="J881" s="12">
        <v>165.04</v>
      </c>
      <c r="L881" s="13" t="s">
        <v>3</v>
      </c>
      <c r="M881" s="14">
        <v>42487</v>
      </c>
      <c r="N881" s="15">
        <v>42487</v>
      </c>
      <c r="O881">
        <v>4623</v>
      </c>
      <c r="P881">
        <v>0.8</v>
      </c>
      <c r="Q881">
        <f t="shared" si="13"/>
        <v>3698.4</v>
      </c>
      <c r="S881" t="s">
        <v>1826</v>
      </c>
      <c r="AG881" s="17">
        <v>43816</v>
      </c>
      <c r="AH881" s="17">
        <v>43999</v>
      </c>
    </row>
    <row r="882" spans="1:34">
      <c r="A882">
        <v>881</v>
      </c>
      <c r="B882" t="s">
        <v>53</v>
      </c>
      <c r="C882" t="s">
        <v>54</v>
      </c>
      <c r="D882" t="s">
        <v>14</v>
      </c>
      <c r="E882" t="s">
        <v>1259</v>
      </c>
      <c r="F882" t="s">
        <v>1828</v>
      </c>
      <c r="G882">
        <v>50</v>
      </c>
      <c r="H882" t="s">
        <v>57</v>
      </c>
      <c r="J882" s="12">
        <v>1179.05</v>
      </c>
      <c r="L882" s="13" t="s">
        <v>3</v>
      </c>
      <c r="M882" s="14">
        <v>42487</v>
      </c>
      <c r="N882" s="15">
        <v>42487</v>
      </c>
      <c r="O882">
        <v>21594.4</v>
      </c>
      <c r="P882">
        <v>0.8</v>
      </c>
      <c r="Q882">
        <f t="shared" si="13"/>
        <v>17275.52</v>
      </c>
      <c r="S882" t="s">
        <v>1259</v>
      </c>
      <c r="AG882" s="17">
        <v>42852</v>
      </c>
      <c r="AH882" s="17">
        <v>43035</v>
      </c>
    </row>
    <row r="883" spans="1:34">
      <c r="A883">
        <v>882</v>
      </c>
      <c r="B883" t="s">
        <v>53</v>
      </c>
      <c r="C883" t="s">
        <v>54</v>
      </c>
      <c r="D883" t="s">
        <v>14</v>
      </c>
      <c r="E883" t="s">
        <v>1829</v>
      </c>
      <c r="F883" t="s">
        <v>1830</v>
      </c>
      <c r="G883">
        <v>50</v>
      </c>
      <c r="H883" t="s">
        <v>57</v>
      </c>
      <c r="J883" s="12">
        <v>541.14</v>
      </c>
      <c r="L883" s="13" t="s">
        <v>3</v>
      </c>
      <c r="M883" s="14">
        <v>42487</v>
      </c>
      <c r="N883" s="15">
        <v>42487</v>
      </c>
      <c r="O883">
        <v>15158</v>
      </c>
      <c r="P883">
        <v>0.8</v>
      </c>
      <c r="Q883">
        <f t="shared" si="13"/>
        <v>12126.4</v>
      </c>
      <c r="S883" t="s">
        <v>1829</v>
      </c>
      <c r="AG883" s="17">
        <v>42852</v>
      </c>
      <c r="AH883" s="17">
        <v>43035</v>
      </c>
    </row>
    <row r="884" spans="1:34">
      <c r="A884">
        <v>883</v>
      </c>
      <c r="B884" t="s">
        <v>53</v>
      </c>
      <c r="C884" t="s">
        <v>54</v>
      </c>
      <c r="D884" t="s">
        <v>14</v>
      </c>
      <c r="E884" t="s">
        <v>1831</v>
      </c>
      <c r="F884" t="s">
        <v>1832</v>
      </c>
      <c r="G884">
        <v>50</v>
      </c>
      <c r="H884" t="s">
        <v>57</v>
      </c>
      <c r="J884" s="12">
        <v>181.18</v>
      </c>
      <c r="L884" s="13" t="s">
        <v>3</v>
      </c>
      <c r="M884" s="14">
        <v>42487</v>
      </c>
      <c r="N884" s="15">
        <v>42487</v>
      </c>
      <c r="O884">
        <v>5147</v>
      </c>
      <c r="P884">
        <v>0.8</v>
      </c>
      <c r="Q884">
        <f t="shared" si="13"/>
        <v>4117.6</v>
      </c>
      <c r="S884" t="s">
        <v>1831</v>
      </c>
      <c r="AG884" s="17">
        <v>42852</v>
      </c>
      <c r="AH884" s="17">
        <v>43035</v>
      </c>
    </row>
    <row r="885" spans="1:34">
      <c r="A885">
        <v>884</v>
      </c>
      <c r="B885" t="s">
        <v>1076</v>
      </c>
      <c r="C885" t="s">
        <v>54</v>
      </c>
      <c r="D885" t="s">
        <v>17</v>
      </c>
      <c r="E885" t="s">
        <v>99</v>
      </c>
      <c r="F885" t="s">
        <v>1833</v>
      </c>
      <c r="G885">
        <v>70</v>
      </c>
      <c r="H885" t="s">
        <v>57</v>
      </c>
      <c r="J885" s="12">
        <v>4082.8673</v>
      </c>
      <c r="L885" s="13" t="s">
        <v>3</v>
      </c>
      <c r="M885" s="14">
        <v>42485</v>
      </c>
      <c r="N885" s="15">
        <v>42485</v>
      </c>
      <c r="O885">
        <v>54438.23</v>
      </c>
      <c r="P885">
        <v>3.5</v>
      </c>
      <c r="Q885">
        <f t="shared" si="13"/>
        <v>190533.805</v>
      </c>
      <c r="S885" t="s">
        <v>821</v>
      </c>
      <c r="AG885" s="17">
        <v>43638</v>
      </c>
      <c r="AH885" s="17">
        <v>44734</v>
      </c>
    </row>
    <row r="886" spans="1:34">
      <c r="A886">
        <v>885</v>
      </c>
      <c r="B886" t="s">
        <v>1076</v>
      </c>
      <c r="C886" t="s">
        <v>54</v>
      </c>
      <c r="D886" t="s">
        <v>17</v>
      </c>
      <c r="E886" t="s">
        <v>99</v>
      </c>
      <c r="F886" t="s">
        <v>1834</v>
      </c>
      <c r="G886">
        <v>70</v>
      </c>
      <c r="H886" t="s">
        <v>57</v>
      </c>
      <c r="J886" s="12">
        <v>4914</v>
      </c>
      <c r="L886" s="13" t="s">
        <v>3</v>
      </c>
      <c r="M886" s="14">
        <v>42485</v>
      </c>
      <c r="N886" s="15">
        <v>42485</v>
      </c>
      <c r="O886">
        <v>65258.94</v>
      </c>
      <c r="P886">
        <v>3.5</v>
      </c>
      <c r="Q886">
        <f t="shared" si="13"/>
        <v>228406.29</v>
      </c>
      <c r="S886" t="s">
        <v>821</v>
      </c>
      <c r="AG886" s="17">
        <v>43638</v>
      </c>
      <c r="AH886" s="17">
        <v>44734</v>
      </c>
    </row>
    <row r="887" spans="1:34">
      <c r="A887">
        <v>886</v>
      </c>
      <c r="B887" t="s">
        <v>1076</v>
      </c>
      <c r="C887" t="s">
        <v>54</v>
      </c>
      <c r="D887" t="s">
        <v>17</v>
      </c>
      <c r="E887" t="s">
        <v>99</v>
      </c>
      <c r="F887" t="s">
        <v>1835</v>
      </c>
      <c r="G887">
        <v>70</v>
      </c>
      <c r="H887" t="s">
        <v>57</v>
      </c>
      <c r="J887" s="12">
        <v>968.55</v>
      </c>
      <c r="L887" s="13" t="s">
        <v>3</v>
      </c>
      <c r="M887" s="14">
        <v>42485</v>
      </c>
      <c r="N887" s="15">
        <v>42485</v>
      </c>
      <c r="O887">
        <v>14413</v>
      </c>
      <c r="P887">
        <v>3.6</v>
      </c>
      <c r="Q887">
        <f t="shared" si="13"/>
        <v>51886.8</v>
      </c>
      <c r="S887" t="s">
        <v>821</v>
      </c>
      <c r="AG887" s="17">
        <v>42909</v>
      </c>
      <c r="AH887" s="17">
        <v>43641</v>
      </c>
    </row>
    <row r="888" spans="1:34">
      <c r="A888">
        <v>887</v>
      </c>
      <c r="B888" t="s">
        <v>53</v>
      </c>
      <c r="C888" t="s">
        <v>54</v>
      </c>
      <c r="D888" t="s">
        <v>14</v>
      </c>
      <c r="E888" t="s">
        <v>1836</v>
      </c>
      <c r="F888" t="s">
        <v>1287</v>
      </c>
      <c r="G888">
        <v>50</v>
      </c>
      <c r="H888" t="s">
        <v>57</v>
      </c>
      <c r="J888" s="12">
        <v>130</v>
      </c>
      <c r="L888" s="13" t="s">
        <v>3</v>
      </c>
      <c r="M888" s="14">
        <v>42484</v>
      </c>
      <c r="N888" s="15">
        <v>42484</v>
      </c>
      <c r="O888">
        <v>3642.72</v>
      </c>
      <c r="P888">
        <v>1</v>
      </c>
      <c r="Q888">
        <f t="shared" si="13"/>
        <v>3642.72</v>
      </c>
      <c r="S888" t="s">
        <v>1836</v>
      </c>
      <c r="AG888" s="17">
        <v>42758</v>
      </c>
      <c r="AH888" s="17">
        <v>43122</v>
      </c>
    </row>
    <row r="889" spans="1:34">
      <c r="A889">
        <v>888</v>
      </c>
      <c r="B889" t="s">
        <v>680</v>
      </c>
      <c r="C889" t="s">
        <v>54</v>
      </c>
      <c r="D889" t="s">
        <v>14</v>
      </c>
      <c r="E889" t="s">
        <v>127</v>
      </c>
      <c r="F889" t="s">
        <v>1365</v>
      </c>
      <c r="G889">
        <v>70</v>
      </c>
      <c r="H889" t="s">
        <v>116</v>
      </c>
      <c r="J889" s="12">
        <v>346.7158</v>
      </c>
      <c r="L889" s="13" t="s">
        <v>3</v>
      </c>
      <c r="M889" s="14">
        <v>42480</v>
      </c>
      <c r="N889" s="15">
        <v>42480</v>
      </c>
      <c r="O889">
        <v>55019</v>
      </c>
      <c r="P889">
        <v>2</v>
      </c>
      <c r="Q889">
        <f t="shared" si="13"/>
        <v>110038</v>
      </c>
      <c r="S889" t="s">
        <v>1837</v>
      </c>
      <c r="AG889" s="17">
        <v>43028</v>
      </c>
      <c r="AH889" s="17">
        <v>43758</v>
      </c>
    </row>
    <row r="890" spans="1:34">
      <c r="A890">
        <v>889</v>
      </c>
      <c r="B890" t="s">
        <v>53</v>
      </c>
      <c r="C890" t="s">
        <v>54</v>
      </c>
      <c r="D890" t="s">
        <v>17</v>
      </c>
      <c r="E890" t="s">
        <v>53</v>
      </c>
      <c r="F890" t="s">
        <v>1838</v>
      </c>
      <c r="G890">
        <v>50</v>
      </c>
      <c r="H890" t="s">
        <v>57</v>
      </c>
      <c r="J890" s="12">
        <v>85.13</v>
      </c>
      <c r="L890" s="13" t="s">
        <v>3</v>
      </c>
      <c r="M890" s="14">
        <v>42478</v>
      </c>
      <c r="N890" s="15">
        <v>42478</v>
      </c>
      <c r="O890">
        <v>3959.37</v>
      </c>
      <c r="P890">
        <v>0.8</v>
      </c>
      <c r="Q890">
        <f t="shared" si="13"/>
        <v>3167.496</v>
      </c>
      <c r="S890" t="s">
        <v>1839</v>
      </c>
      <c r="AG890" s="17">
        <v>42905</v>
      </c>
      <c r="AH890" s="17">
        <v>43635</v>
      </c>
    </row>
    <row r="891" spans="1:34">
      <c r="A891">
        <v>890</v>
      </c>
      <c r="B891" t="s">
        <v>53</v>
      </c>
      <c r="C891" t="s">
        <v>54</v>
      </c>
      <c r="D891" t="s">
        <v>17</v>
      </c>
      <c r="E891" t="s">
        <v>53</v>
      </c>
      <c r="F891" t="s">
        <v>1840</v>
      </c>
      <c r="G891">
        <v>50</v>
      </c>
      <c r="H891" t="s">
        <v>57</v>
      </c>
      <c r="J891" s="12">
        <v>1634.65</v>
      </c>
      <c r="L891" s="13" t="s">
        <v>3</v>
      </c>
      <c r="M891" s="14">
        <v>42478</v>
      </c>
      <c r="N891" s="15">
        <v>42478</v>
      </c>
      <c r="O891">
        <v>76030.02</v>
      </c>
      <c r="P891">
        <v>0.8</v>
      </c>
      <c r="Q891">
        <f t="shared" si="13"/>
        <v>60824.016</v>
      </c>
      <c r="S891" t="s">
        <v>1841</v>
      </c>
      <c r="AG891" s="17">
        <v>42905</v>
      </c>
      <c r="AH891" s="17">
        <v>43635</v>
      </c>
    </row>
    <row r="892" spans="1:34">
      <c r="A892">
        <v>891</v>
      </c>
      <c r="B892" t="s">
        <v>53</v>
      </c>
      <c r="C892" t="s">
        <v>54</v>
      </c>
      <c r="D892" t="s">
        <v>14</v>
      </c>
      <c r="E892" t="s">
        <v>1842</v>
      </c>
      <c r="F892" t="s">
        <v>1843</v>
      </c>
      <c r="G892">
        <v>50</v>
      </c>
      <c r="H892" t="s">
        <v>57</v>
      </c>
      <c r="J892" s="12">
        <v>547.5</v>
      </c>
      <c r="L892" s="13" t="s">
        <v>3</v>
      </c>
      <c r="M892" s="14">
        <v>42478</v>
      </c>
      <c r="N892" s="15">
        <v>42478</v>
      </c>
      <c r="O892">
        <v>9900.49</v>
      </c>
      <c r="P892">
        <v>0.8</v>
      </c>
      <c r="Q892">
        <f t="shared" si="13"/>
        <v>7920.392</v>
      </c>
      <c r="S892" t="s">
        <v>1842</v>
      </c>
      <c r="AG892" s="17">
        <v>42843</v>
      </c>
      <c r="AH892" s="17">
        <v>43026</v>
      </c>
    </row>
    <row r="893" spans="1:34">
      <c r="A893">
        <v>892</v>
      </c>
      <c r="B893" t="s">
        <v>53</v>
      </c>
      <c r="C893" t="s">
        <v>54</v>
      </c>
      <c r="D893" t="s">
        <v>14</v>
      </c>
      <c r="E893" t="s">
        <v>1173</v>
      </c>
      <c r="F893" t="s">
        <v>1844</v>
      </c>
      <c r="G893">
        <v>50</v>
      </c>
      <c r="H893" t="s">
        <v>57</v>
      </c>
      <c r="J893" s="12">
        <v>911.3</v>
      </c>
      <c r="L893" s="13" t="s">
        <v>3</v>
      </c>
      <c r="M893" s="14">
        <v>42478</v>
      </c>
      <c r="N893" s="15">
        <v>42478</v>
      </c>
      <c r="O893">
        <v>13000</v>
      </c>
      <c r="P893">
        <v>0.8</v>
      </c>
      <c r="Q893">
        <f t="shared" si="13"/>
        <v>10400</v>
      </c>
      <c r="S893" t="s">
        <v>1173</v>
      </c>
      <c r="AG893" s="17">
        <v>42843</v>
      </c>
      <c r="AH893" s="17">
        <v>43026</v>
      </c>
    </row>
    <row r="894" spans="1:34">
      <c r="A894">
        <v>893</v>
      </c>
      <c r="B894" t="s">
        <v>53</v>
      </c>
      <c r="C894" t="s">
        <v>54</v>
      </c>
      <c r="D894" t="s">
        <v>14</v>
      </c>
      <c r="E894" t="s">
        <v>1845</v>
      </c>
      <c r="F894" t="s">
        <v>1846</v>
      </c>
      <c r="G894">
        <v>50</v>
      </c>
      <c r="H894" t="s">
        <v>57</v>
      </c>
      <c r="J894" s="12">
        <v>161.96</v>
      </c>
      <c r="L894" s="13" t="s">
        <v>3</v>
      </c>
      <c r="M894" s="14">
        <v>42478</v>
      </c>
      <c r="N894" s="15">
        <v>42478</v>
      </c>
      <c r="O894">
        <v>4588</v>
      </c>
      <c r="P894">
        <v>1.8</v>
      </c>
      <c r="Q894">
        <f t="shared" si="13"/>
        <v>8258.4</v>
      </c>
      <c r="S894" t="s">
        <v>1845</v>
      </c>
      <c r="AG894" s="17">
        <v>42843</v>
      </c>
      <c r="AH894" s="17">
        <v>43026</v>
      </c>
    </row>
    <row r="895" spans="1:34">
      <c r="A895">
        <v>894</v>
      </c>
      <c r="B895" t="s">
        <v>53</v>
      </c>
      <c r="C895" t="s">
        <v>54</v>
      </c>
      <c r="D895" t="s">
        <v>14</v>
      </c>
      <c r="E895" t="s">
        <v>1847</v>
      </c>
      <c r="F895" t="s">
        <v>1848</v>
      </c>
      <c r="G895">
        <v>50</v>
      </c>
      <c r="H895" t="s">
        <v>57</v>
      </c>
      <c r="J895" s="12">
        <v>535.7</v>
      </c>
      <c r="L895" s="13" t="s">
        <v>3</v>
      </c>
      <c r="M895" s="14">
        <v>42478</v>
      </c>
      <c r="N895" s="15">
        <v>42478</v>
      </c>
      <c r="O895">
        <v>15262</v>
      </c>
      <c r="P895">
        <v>1.8</v>
      </c>
      <c r="Q895">
        <f t="shared" si="13"/>
        <v>27471.6</v>
      </c>
      <c r="S895" t="s">
        <v>1847</v>
      </c>
      <c r="AG895" s="17">
        <v>42843</v>
      </c>
      <c r="AH895" s="17">
        <v>43026</v>
      </c>
    </row>
    <row r="896" spans="1:34">
      <c r="A896">
        <v>895</v>
      </c>
      <c r="B896" t="s">
        <v>136</v>
      </c>
      <c r="C896" t="s">
        <v>54</v>
      </c>
      <c r="D896" t="s">
        <v>15</v>
      </c>
      <c r="E896" t="s">
        <v>1262</v>
      </c>
      <c r="F896" t="s">
        <v>1849</v>
      </c>
      <c r="G896">
        <v>40</v>
      </c>
      <c r="H896" t="s">
        <v>116</v>
      </c>
      <c r="J896" s="12" t="s">
        <v>117</v>
      </c>
      <c r="L896" s="13" t="s">
        <v>3</v>
      </c>
      <c r="M896" s="14">
        <v>42478</v>
      </c>
      <c r="N896" s="15">
        <v>42478</v>
      </c>
      <c r="O896">
        <v>2476</v>
      </c>
      <c r="P896">
        <v>1</v>
      </c>
      <c r="Q896">
        <f t="shared" si="13"/>
        <v>2476</v>
      </c>
      <c r="S896" t="s">
        <v>1850</v>
      </c>
      <c r="AG896" s="17">
        <v>43733</v>
      </c>
      <c r="AH896" s="17">
        <v>44464</v>
      </c>
    </row>
    <row r="897" spans="1:34">
      <c r="A897">
        <v>896</v>
      </c>
      <c r="B897" t="s">
        <v>53</v>
      </c>
      <c r="C897" t="s">
        <v>54</v>
      </c>
      <c r="D897" t="s">
        <v>14</v>
      </c>
      <c r="E897" t="s">
        <v>1851</v>
      </c>
      <c r="F897" t="s">
        <v>1852</v>
      </c>
      <c r="G897">
        <v>50</v>
      </c>
      <c r="H897" t="s">
        <v>116</v>
      </c>
      <c r="J897" s="12">
        <v>349.8587</v>
      </c>
      <c r="L897" s="13" t="s">
        <v>3</v>
      </c>
      <c r="M897" s="14">
        <v>42472</v>
      </c>
      <c r="N897" s="15">
        <v>42472</v>
      </c>
      <c r="O897">
        <v>9600</v>
      </c>
      <c r="P897">
        <v>0.6</v>
      </c>
      <c r="Q897">
        <f t="shared" si="13"/>
        <v>5760</v>
      </c>
      <c r="S897" t="s">
        <v>64</v>
      </c>
      <c r="AG897" s="17">
        <v>42837</v>
      </c>
      <c r="AH897" s="17">
        <v>43020</v>
      </c>
    </row>
    <row r="898" spans="1:34">
      <c r="A898">
        <v>897</v>
      </c>
      <c r="B898" t="s">
        <v>680</v>
      </c>
      <c r="C898" t="s">
        <v>54</v>
      </c>
      <c r="D898" t="s">
        <v>14</v>
      </c>
      <c r="E898" t="s">
        <v>1853</v>
      </c>
      <c r="F898" t="s">
        <v>1854</v>
      </c>
      <c r="G898">
        <v>70</v>
      </c>
      <c r="H898" t="s">
        <v>57</v>
      </c>
      <c r="J898" s="12">
        <v>1600</v>
      </c>
      <c r="L898" s="13" t="s">
        <v>3</v>
      </c>
      <c r="M898" s="14">
        <v>42472</v>
      </c>
      <c r="N898" s="15">
        <v>42472</v>
      </c>
      <c r="O898">
        <v>2298.7</v>
      </c>
      <c r="P898">
        <v>3.8</v>
      </c>
      <c r="Q898">
        <f t="shared" si="13"/>
        <v>8735.06</v>
      </c>
      <c r="S898" t="s">
        <v>1855</v>
      </c>
      <c r="AG898" s="17">
        <v>42867</v>
      </c>
      <c r="AH898" s="17">
        <v>43597</v>
      </c>
    </row>
    <row r="899" spans="1:34">
      <c r="A899">
        <v>898</v>
      </c>
      <c r="B899" t="s">
        <v>680</v>
      </c>
      <c r="C899" t="s">
        <v>54</v>
      </c>
      <c r="D899" t="s">
        <v>15</v>
      </c>
      <c r="E899" t="s">
        <v>1856</v>
      </c>
      <c r="F899" t="s">
        <v>1857</v>
      </c>
      <c r="G899">
        <v>70</v>
      </c>
      <c r="H899" t="s">
        <v>116</v>
      </c>
      <c r="J899" s="12" t="s">
        <v>117</v>
      </c>
      <c r="L899" s="13" t="s">
        <v>3</v>
      </c>
      <c r="M899" s="14">
        <v>42465</v>
      </c>
      <c r="N899" s="15">
        <v>42465</v>
      </c>
      <c r="O899">
        <v>76500</v>
      </c>
      <c r="P899">
        <v>1</v>
      </c>
      <c r="Q899">
        <f t="shared" ref="Q899:Q962" si="14">O899*P899</f>
        <v>76500</v>
      </c>
      <c r="S899" t="s">
        <v>1858</v>
      </c>
      <c r="AG899" s="17">
        <v>42830</v>
      </c>
      <c r="AH899" s="17">
        <v>43560</v>
      </c>
    </row>
    <row r="900" spans="1:34">
      <c r="A900">
        <v>899</v>
      </c>
      <c r="B900" t="s">
        <v>680</v>
      </c>
      <c r="C900" t="s">
        <v>54</v>
      </c>
      <c r="D900" t="s">
        <v>15</v>
      </c>
      <c r="E900" t="s">
        <v>1859</v>
      </c>
      <c r="F900" t="s">
        <v>1860</v>
      </c>
      <c r="G900">
        <v>70</v>
      </c>
      <c r="H900" t="s">
        <v>116</v>
      </c>
      <c r="J900" s="12" t="s">
        <v>117</v>
      </c>
      <c r="L900" s="13" t="s">
        <v>3</v>
      </c>
      <c r="M900" s="14">
        <v>42458</v>
      </c>
      <c r="N900" s="15">
        <v>42458</v>
      </c>
      <c r="O900">
        <v>31.4</v>
      </c>
      <c r="P900">
        <v>1</v>
      </c>
      <c r="Q900">
        <f t="shared" si="14"/>
        <v>31.4</v>
      </c>
      <c r="S900" t="s">
        <v>1861</v>
      </c>
      <c r="AG900" s="17">
        <v>42823</v>
      </c>
      <c r="AH900" s="17">
        <v>43553</v>
      </c>
    </row>
    <row r="901" spans="1:34">
      <c r="A901">
        <v>900</v>
      </c>
      <c r="B901" t="s">
        <v>632</v>
      </c>
      <c r="C901" t="s">
        <v>54</v>
      </c>
      <c r="D901" t="s">
        <v>17</v>
      </c>
      <c r="E901" t="s">
        <v>1822</v>
      </c>
      <c r="F901" t="s">
        <v>1862</v>
      </c>
      <c r="G901">
        <v>40</v>
      </c>
      <c r="H901" t="s">
        <v>57</v>
      </c>
      <c r="J901" s="12">
        <v>489.72</v>
      </c>
      <c r="L901" s="13" t="s">
        <v>3</v>
      </c>
      <c r="M901" s="14">
        <v>42438</v>
      </c>
      <c r="N901" s="15">
        <v>42438</v>
      </c>
      <c r="O901">
        <v>4897.2</v>
      </c>
      <c r="P901">
        <v>1</v>
      </c>
      <c r="Q901">
        <f t="shared" si="14"/>
        <v>4897.2</v>
      </c>
      <c r="S901" t="s">
        <v>1863</v>
      </c>
      <c r="AG901" s="17">
        <v>43748</v>
      </c>
      <c r="AH901" s="17">
        <v>44844</v>
      </c>
    </row>
    <row r="902" spans="1:34">
      <c r="A902">
        <v>901</v>
      </c>
      <c r="B902" t="s">
        <v>53</v>
      </c>
      <c r="C902" t="s">
        <v>54</v>
      </c>
      <c r="D902" t="s">
        <v>14</v>
      </c>
      <c r="E902" t="s">
        <v>1864</v>
      </c>
      <c r="F902" t="s">
        <v>1865</v>
      </c>
      <c r="G902">
        <v>50</v>
      </c>
      <c r="H902" t="s">
        <v>57</v>
      </c>
      <c r="J902" s="12">
        <v>855</v>
      </c>
      <c r="L902" s="13" t="s">
        <v>3</v>
      </c>
      <c r="M902" s="14">
        <v>42433</v>
      </c>
      <c r="N902" s="15">
        <v>42433</v>
      </c>
      <c r="O902">
        <v>29270.91</v>
      </c>
      <c r="P902">
        <v>0.6</v>
      </c>
      <c r="Q902">
        <f t="shared" si="14"/>
        <v>17562.546</v>
      </c>
      <c r="S902" t="s">
        <v>1864</v>
      </c>
      <c r="AG902" s="17">
        <v>42611</v>
      </c>
      <c r="AH902" s="17">
        <v>42976</v>
      </c>
    </row>
    <row r="903" spans="1:34">
      <c r="A903">
        <v>902</v>
      </c>
      <c r="B903" t="s">
        <v>669</v>
      </c>
      <c r="C903" t="s">
        <v>54</v>
      </c>
      <c r="D903" t="s">
        <v>17</v>
      </c>
      <c r="E903" t="s">
        <v>103</v>
      </c>
      <c r="F903" t="s">
        <v>1866</v>
      </c>
      <c r="G903">
        <v>40</v>
      </c>
      <c r="H903" t="s">
        <v>57</v>
      </c>
      <c r="J903" s="12">
        <v>5871.92</v>
      </c>
      <c r="L903" s="13" t="s">
        <v>3</v>
      </c>
      <c r="M903" s="14">
        <v>42432</v>
      </c>
      <c r="N903" s="15">
        <v>42432</v>
      </c>
      <c r="O903">
        <v>187601.32</v>
      </c>
      <c r="P903">
        <v>1.2</v>
      </c>
      <c r="Q903">
        <f t="shared" si="14"/>
        <v>225121.584</v>
      </c>
      <c r="S903" t="s">
        <v>1867</v>
      </c>
      <c r="AG903" s="17">
        <v>42864</v>
      </c>
      <c r="AH903" s="17">
        <v>43594</v>
      </c>
    </row>
    <row r="904" spans="1:34">
      <c r="A904">
        <v>903</v>
      </c>
      <c r="B904" t="s">
        <v>53</v>
      </c>
      <c r="C904" t="s">
        <v>54</v>
      </c>
      <c r="D904" t="s">
        <v>15</v>
      </c>
      <c r="E904" t="s">
        <v>1868</v>
      </c>
      <c r="F904" t="s">
        <v>1869</v>
      </c>
      <c r="G904">
        <v>50</v>
      </c>
      <c r="H904" t="s">
        <v>263</v>
      </c>
      <c r="J904" s="2">
        <v>9803.3</v>
      </c>
      <c r="L904" s="13" t="s">
        <v>3</v>
      </c>
      <c r="M904" s="14">
        <v>42431</v>
      </c>
      <c r="N904" s="15">
        <v>42431</v>
      </c>
      <c r="O904">
        <v>544627.79</v>
      </c>
      <c r="P904">
        <v>0.5</v>
      </c>
      <c r="Q904">
        <f t="shared" si="14"/>
        <v>272313.895</v>
      </c>
      <c r="S904" t="s">
        <v>1870</v>
      </c>
      <c r="AG904" s="17">
        <v>43345</v>
      </c>
      <c r="AH904" s="17">
        <v>44441</v>
      </c>
    </row>
    <row r="905" spans="1:34">
      <c r="A905">
        <v>904</v>
      </c>
      <c r="B905" t="s">
        <v>1076</v>
      </c>
      <c r="C905" t="s">
        <v>54</v>
      </c>
      <c r="D905" t="s">
        <v>15</v>
      </c>
      <c r="E905" t="s">
        <v>1871</v>
      </c>
      <c r="F905" t="s">
        <v>1872</v>
      </c>
      <c r="G905">
        <v>70</v>
      </c>
      <c r="H905" t="s">
        <v>263</v>
      </c>
      <c r="J905" s="12">
        <v>1831.14</v>
      </c>
      <c r="L905" s="13" t="s">
        <v>3</v>
      </c>
      <c r="M905" s="14">
        <v>42431</v>
      </c>
      <c r="N905" s="15">
        <v>42431</v>
      </c>
      <c r="O905">
        <v>8701</v>
      </c>
      <c r="P905">
        <v>3</v>
      </c>
      <c r="Q905">
        <f t="shared" si="14"/>
        <v>26103</v>
      </c>
      <c r="S905" t="s">
        <v>1873</v>
      </c>
      <c r="AG905" s="17">
        <v>42523</v>
      </c>
      <c r="AH905" s="17">
        <v>43618</v>
      </c>
    </row>
    <row r="906" spans="1:34">
      <c r="A906">
        <v>905</v>
      </c>
      <c r="B906" t="s">
        <v>53</v>
      </c>
      <c r="C906" t="s">
        <v>54</v>
      </c>
      <c r="D906" t="s">
        <v>15</v>
      </c>
      <c r="E906" t="s">
        <v>1874</v>
      </c>
      <c r="F906" t="s">
        <v>1875</v>
      </c>
      <c r="G906">
        <v>50</v>
      </c>
      <c r="H906" t="s">
        <v>263</v>
      </c>
      <c r="J906" s="12">
        <v>6478.64</v>
      </c>
      <c r="L906" s="13" t="s">
        <v>3</v>
      </c>
      <c r="M906" s="14">
        <v>42431</v>
      </c>
      <c r="N906" s="15">
        <v>42431</v>
      </c>
      <c r="O906">
        <v>375573.23</v>
      </c>
      <c r="P906">
        <v>0.5</v>
      </c>
      <c r="Q906">
        <f t="shared" si="14"/>
        <v>187786.615</v>
      </c>
      <c r="S906" t="s">
        <v>921</v>
      </c>
      <c r="AG906" s="17">
        <v>42523</v>
      </c>
      <c r="AH906" s="17">
        <v>43618</v>
      </c>
    </row>
    <row r="907" spans="1:34">
      <c r="A907">
        <v>906</v>
      </c>
      <c r="B907" t="s">
        <v>1076</v>
      </c>
      <c r="C907" t="s">
        <v>54</v>
      </c>
      <c r="D907" t="s">
        <v>15</v>
      </c>
      <c r="E907" t="s">
        <v>1876</v>
      </c>
      <c r="F907" t="s">
        <v>1877</v>
      </c>
      <c r="G907">
        <v>70</v>
      </c>
      <c r="H907" t="s">
        <v>263</v>
      </c>
      <c r="J907" s="12">
        <v>1233.06</v>
      </c>
      <c r="L907" s="13" t="s">
        <v>3</v>
      </c>
      <c r="M907" s="14">
        <v>42430</v>
      </c>
      <c r="N907" s="15">
        <v>42430</v>
      </c>
      <c r="O907">
        <v>34251.63</v>
      </c>
      <c r="P907">
        <v>3</v>
      </c>
      <c r="Q907">
        <f t="shared" si="14"/>
        <v>102754.89</v>
      </c>
      <c r="S907" t="s">
        <v>1878</v>
      </c>
      <c r="AG907" s="17">
        <v>44245</v>
      </c>
      <c r="AH907" s="17">
        <v>45340</v>
      </c>
    </row>
    <row r="908" spans="1:34">
      <c r="A908">
        <v>907</v>
      </c>
      <c r="B908" t="s">
        <v>53</v>
      </c>
      <c r="C908" t="s">
        <v>54</v>
      </c>
      <c r="D908" t="s">
        <v>15</v>
      </c>
      <c r="E908" t="s">
        <v>1879</v>
      </c>
      <c r="F908" t="s">
        <v>1880</v>
      </c>
      <c r="G908">
        <v>50</v>
      </c>
      <c r="H908" t="s">
        <v>263</v>
      </c>
      <c r="J908" s="12">
        <v>95.8</v>
      </c>
      <c r="L908" s="13" t="s">
        <v>3</v>
      </c>
      <c r="M908" s="14">
        <v>42430</v>
      </c>
      <c r="N908" s="15">
        <v>42430</v>
      </c>
      <c r="O908">
        <v>183.75</v>
      </c>
      <c r="P908">
        <v>1</v>
      </c>
      <c r="Q908">
        <f t="shared" si="14"/>
        <v>183.75</v>
      </c>
      <c r="S908" t="s">
        <v>1879</v>
      </c>
      <c r="AG908" s="17">
        <v>42522</v>
      </c>
      <c r="AH908" s="17">
        <v>43617</v>
      </c>
    </row>
    <row r="909" spans="1:34">
      <c r="A909">
        <v>908</v>
      </c>
      <c r="B909" t="s">
        <v>53</v>
      </c>
      <c r="C909" t="s">
        <v>54</v>
      </c>
      <c r="D909" t="s">
        <v>17</v>
      </c>
      <c r="E909" t="s">
        <v>1881</v>
      </c>
      <c r="F909" t="s">
        <v>1882</v>
      </c>
      <c r="G909">
        <v>50</v>
      </c>
      <c r="H909" t="s">
        <v>57</v>
      </c>
      <c r="J909" s="12">
        <v>1519.15</v>
      </c>
      <c r="L909" s="13" t="s">
        <v>3</v>
      </c>
      <c r="M909" s="14">
        <v>42429</v>
      </c>
      <c r="N909" s="15">
        <v>42429</v>
      </c>
      <c r="O909">
        <v>72340.32</v>
      </c>
      <c r="P909">
        <v>1.5</v>
      </c>
      <c r="Q909">
        <f t="shared" si="14"/>
        <v>108510.48</v>
      </c>
      <c r="S909" t="s">
        <v>1883</v>
      </c>
      <c r="AG909" s="17">
        <v>42854</v>
      </c>
      <c r="AH909" s="17">
        <v>43584</v>
      </c>
    </row>
    <row r="910" spans="1:34">
      <c r="A910">
        <v>909</v>
      </c>
      <c r="B910" t="s">
        <v>412</v>
      </c>
      <c r="C910" t="s">
        <v>54</v>
      </c>
      <c r="D910" t="s">
        <v>15</v>
      </c>
      <c r="E910" t="s">
        <v>1884</v>
      </c>
      <c r="F910" t="s">
        <v>1885</v>
      </c>
      <c r="G910">
        <v>40</v>
      </c>
      <c r="H910" t="s">
        <v>263</v>
      </c>
      <c r="J910" s="12">
        <v>539.96</v>
      </c>
      <c r="L910" s="13" t="s">
        <v>3</v>
      </c>
      <c r="M910" s="14">
        <v>42429</v>
      </c>
      <c r="N910" s="15">
        <v>42429</v>
      </c>
      <c r="O910">
        <v>14246.85</v>
      </c>
      <c r="P910">
        <v>1</v>
      </c>
      <c r="Q910">
        <f t="shared" si="14"/>
        <v>14246.85</v>
      </c>
      <c r="S910" t="s">
        <v>1886</v>
      </c>
      <c r="AG910" s="17">
        <v>42519</v>
      </c>
      <c r="AH910" s="17">
        <v>43614</v>
      </c>
    </row>
    <row r="911" spans="1:34">
      <c r="A911">
        <v>910</v>
      </c>
      <c r="B911" t="s">
        <v>680</v>
      </c>
      <c r="C911" t="s">
        <v>54</v>
      </c>
      <c r="D911" t="s">
        <v>14</v>
      </c>
      <c r="E911" t="s">
        <v>99</v>
      </c>
      <c r="F911" t="s">
        <v>1887</v>
      </c>
      <c r="G911">
        <v>70</v>
      </c>
      <c r="H911" t="s">
        <v>74</v>
      </c>
      <c r="J911" s="12">
        <v>237.1656</v>
      </c>
      <c r="L911" s="13" t="s">
        <v>3</v>
      </c>
      <c r="M911" s="14">
        <v>42422</v>
      </c>
      <c r="N911" s="15">
        <v>42422</v>
      </c>
      <c r="O911">
        <v>31206</v>
      </c>
      <c r="P911">
        <v>2.39</v>
      </c>
      <c r="Q911">
        <f t="shared" si="14"/>
        <v>74582.34</v>
      </c>
      <c r="S911" t="s">
        <v>1888</v>
      </c>
      <c r="AG911" s="17">
        <v>42788</v>
      </c>
      <c r="AH911" s="17">
        <v>43883</v>
      </c>
    </row>
    <row r="912" spans="1:34">
      <c r="A912">
        <v>911</v>
      </c>
      <c r="B912" t="s">
        <v>680</v>
      </c>
      <c r="C912" t="s">
        <v>54</v>
      </c>
      <c r="D912" t="s">
        <v>14</v>
      </c>
      <c r="E912" t="s">
        <v>99</v>
      </c>
      <c r="F912" t="s">
        <v>1889</v>
      </c>
      <c r="G912">
        <v>70</v>
      </c>
      <c r="H912" t="s">
        <v>74</v>
      </c>
      <c r="J912" s="12">
        <v>299.1056</v>
      </c>
      <c r="L912" s="13" t="s">
        <v>3</v>
      </c>
      <c r="M912" s="14">
        <v>42422</v>
      </c>
      <c r="N912" s="15">
        <v>42422</v>
      </c>
      <c r="O912">
        <v>39356</v>
      </c>
      <c r="P912">
        <v>2.39</v>
      </c>
      <c r="Q912">
        <f t="shared" si="14"/>
        <v>94060.84</v>
      </c>
      <c r="S912" t="s">
        <v>1890</v>
      </c>
      <c r="AG912" s="17">
        <v>42788</v>
      </c>
      <c r="AH912" s="17">
        <v>43883</v>
      </c>
    </row>
    <row r="913" spans="1:34">
      <c r="A913">
        <v>912</v>
      </c>
      <c r="B913" t="s">
        <v>680</v>
      </c>
      <c r="C913" t="s">
        <v>54</v>
      </c>
      <c r="D913" t="s">
        <v>14</v>
      </c>
      <c r="E913" t="s">
        <v>99</v>
      </c>
      <c r="F913" t="s">
        <v>1891</v>
      </c>
      <c r="G913">
        <v>70</v>
      </c>
      <c r="H913" t="s">
        <v>74</v>
      </c>
      <c r="J913" s="12">
        <v>366.3884</v>
      </c>
      <c r="L913" s="13" t="s">
        <v>3</v>
      </c>
      <c r="M913" s="14">
        <v>42422</v>
      </c>
      <c r="N913" s="15">
        <v>42422</v>
      </c>
      <c r="O913">
        <v>48209</v>
      </c>
      <c r="P913">
        <v>2.39</v>
      </c>
      <c r="Q913">
        <f t="shared" si="14"/>
        <v>115219.51</v>
      </c>
      <c r="S913" t="s">
        <v>1892</v>
      </c>
      <c r="AG913" s="17">
        <v>42788</v>
      </c>
      <c r="AH913" s="17">
        <v>43883</v>
      </c>
    </row>
    <row r="914" spans="1:34">
      <c r="A914">
        <v>913</v>
      </c>
      <c r="B914" t="s">
        <v>53</v>
      </c>
      <c r="C914" t="s">
        <v>54</v>
      </c>
      <c r="D914" t="s">
        <v>14</v>
      </c>
      <c r="E914" t="s">
        <v>1893</v>
      </c>
      <c r="F914" t="s">
        <v>1894</v>
      </c>
      <c r="G914">
        <v>50</v>
      </c>
      <c r="H914" t="s">
        <v>57</v>
      </c>
      <c r="J914" s="12">
        <v>1055.78</v>
      </c>
      <c r="L914" s="13" t="s">
        <v>3</v>
      </c>
      <c r="M914" s="14">
        <v>42402</v>
      </c>
      <c r="N914" s="15">
        <v>42402</v>
      </c>
      <c r="O914">
        <v>29491</v>
      </c>
      <c r="P914">
        <v>0.8</v>
      </c>
      <c r="Q914">
        <f t="shared" si="14"/>
        <v>23592.8</v>
      </c>
      <c r="S914" t="s">
        <v>1893</v>
      </c>
      <c r="AG914" s="17">
        <v>42768</v>
      </c>
      <c r="AH914" s="17">
        <v>42949</v>
      </c>
    </row>
    <row r="915" spans="1:34">
      <c r="A915">
        <v>914</v>
      </c>
      <c r="B915" t="s">
        <v>680</v>
      </c>
      <c r="C915" t="s">
        <v>54</v>
      </c>
      <c r="D915" t="s">
        <v>14</v>
      </c>
      <c r="E915" t="s">
        <v>127</v>
      </c>
      <c r="F915" t="s">
        <v>1895</v>
      </c>
      <c r="G915">
        <v>70</v>
      </c>
      <c r="H915" t="s">
        <v>116</v>
      </c>
      <c r="J915" s="12" t="s">
        <v>117</v>
      </c>
      <c r="L915" s="13" t="s">
        <v>3</v>
      </c>
      <c r="M915" s="14">
        <v>42402</v>
      </c>
      <c r="N915" s="15">
        <v>42402</v>
      </c>
      <c r="O915">
        <v>11152</v>
      </c>
      <c r="P915">
        <v>2.6</v>
      </c>
      <c r="Q915">
        <f t="shared" si="14"/>
        <v>28995.2</v>
      </c>
      <c r="S915" t="s">
        <v>1753</v>
      </c>
      <c r="AG915" s="17">
        <v>42949</v>
      </c>
      <c r="AH915" s="17">
        <v>43679</v>
      </c>
    </row>
    <row r="916" spans="1:34">
      <c r="A916">
        <v>915</v>
      </c>
      <c r="B916" t="s">
        <v>53</v>
      </c>
      <c r="C916" t="s">
        <v>54</v>
      </c>
      <c r="D916" t="s">
        <v>17</v>
      </c>
      <c r="E916" t="s">
        <v>1881</v>
      </c>
      <c r="F916" t="s">
        <v>1896</v>
      </c>
      <c r="G916">
        <v>50</v>
      </c>
      <c r="H916" t="s">
        <v>57</v>
      </c>
      <c r="J916" s="12">
        <v>51.98</v>
      </c>
      <c r="L916" s="13" t="s">
        <v>3</v>
      </c>
      <c r="M916" s="14">
        <v>42388</v>
      </c>
      <c r="N916" s="15">
        <v>42388</v>
      </c>
      <c r="O916">
        <v>2475.24</v>
      </c>
      <c r="P916">
        <v>0.8</v>
      </c>
      <c r="Q916">
        <f t="shared" si="14"/>
        <v>1980.192</v>
      </c>
      <c r="S916" t="s">
        <v>1021</v>
      </c>
      <c r="AG916" s="17">
        <v>42813</v>
      </c>
      <c r="AH916" s="17">
        <v>43543</v>
      </c>
    </row>
    <row r="917" spans="1:34">
      <c r="A917">
        <v>916</v>
      </c>
      <c r="B917" t="s">
        <v>632</v>
      </c>
      <c r="C917" t="s">
        <v>54</v>
      </c>
      <c r="D917" t="s">
        <v>17</v>
      </c>
      <c r="E917" t="s">
        <v>1897</v>
      </c>
      <c r="F917" t="s">
        <v>1898</v>
      </c>
      <c r="G917">
        <v>40</v>
      </c>
      <c r="H917" t="s">
        <v>57</v>
      </c>
      <c r="J917" s="12">
        <v>488.67</v>
      </c>
      <c r="L917" s="13" t="s">
        <v>3</v>
      </c>
      <c r="M917" s="14">
        <v>42388</v>
      </c>
      <c r="N917" s="15">
        <v>42388</v>
      </c>
      <c r="O917">
        <v>13031.28</v>
      </c>
      <c r="P917">
        <v>1.5</v>
      </c>
      <c r="Q917">
        <f t="shared" si="14"/>
        <v>19546.92</v>
      </c>
      <c r="S917" t="s">
        <v>1899</v>
      </c>
      <c r="AG917" s="17">
        <v>43697</v>
      </c>
      <c r="AH917" s="17">
        <v>44793</v>
      </c>
    </row>
    <row r="918" spans="1:34">
      <c r="A918">
        <v>917</v>
      </c>
      <c r="B918" t="s">
        <v>53</v>
      </c>
      <c r="C918" t="s">
        <v>54</v>
      </c>
      <c r="D918" t="s">
        <v>14</v>
      </c>
      <c r="E918" t="s">
        <v>1900</v>
      </c>
      <c r="F918" t="s">
        <v>1901</v>
      </c>
      <c r="G918">
        <v>50</v>
      </c>
      <c r="H918" t="s">
        <v>57</v>
      </c>
      <c r="J918" s="12">
        <v>243.5</v>
      </c>
      <c r="L918" s="13" t="s">
        <v>3</v>
      </c>
      <c r="M918" s="14">
        <v>42387</v>
      </c>
      <c r="N918" s="15">
        <v>42387</v>
      </c>
      <c r="O918">
        <v>6898</v>
      </c>
      <c r="P918">
        <v>2.8</v>
      </c>
      <c r="Q918">
        <f t="shared" si="14"/>
        <v>19314.4</v>
      </c>
      <c r="S918" t="s">
        <v>1900</v>
      </c>
      <c r="AG918" s="17">
        <v>43627</v>
      </c>
      <c r="AH918" s="17">
        <v>43810</v>
      </c>
    </row>
    <row r="919" spans="1:34">
      <c r="A919">
        <v>918</v>
      </c>
      <c r="B919" t="s">
        <v>53</v>
      </c>
      <c r="C919" t="s">
        <v>54</v>
      </c>
      <c r="D919" t="s">
        <v>14</v>
      </c>
      <c r="E919" t="s">
        <v>1902</v>
      </c>
      <c r="F919" t="s">
        <v>1903</v>
      </c>
      <c r="G919">
        <v>50</v>
      </c>
      <c r="H919" t="s">
        <v>57</v>
      </c>
      <c r="J919" s="12">
        <v>140.45</v>
      </c>
      <c r="L919" s="13" t="s">
        <v>3</v>
      </c>
      <c r="M919" s="14">
        <v>42387</v>
      </c>
      <c r="N919" s="15">
        <v>42387</v>
      </c>
      <c r="O919">
        <v>3990</v>
      </c>
      <c r="P919">
        <v>1.8</v>
      </c>
      <c r="Q919">
        <f t="shared" si="14"/>
        <v>7182</v>
      </c>
      <c r="S919" t="s">
        <v>1902</v>
      </c>
      <c r="AG919" s="17">
        <v>42753</v>
      </c>
      <c r="AH919" s="17">
        <v>42934</v>
      </c>
    </row>
    <row r="920" spans="1:34">
      <c r="A920">
        <v>919</v>
      </c>
      <c r="B920" t="s">
        <v>53</v>
      </c>
      <c r="C920" t="s">
        <v>54</v>
      </c>
      <c r="D920" t="s">
        <v>14</v>
      </c>
      <c r="E920" t="s">
        <v>1904</v>
      </c>
      <c r="F920" t="s">
        <v>1905</v>
      </c>
      <c r="G920">
        <v>50</v>
      </c>
      <c r="H920" t="s">
        <v>57</v>
      </c>
      <c r="J920" s="12">
        <v>58.69</v>
      </c>
      <c r="L920" s="13" t="s">
        <v>3</v>
      </c>
      <c r="M920" s="14">
        <v>42387</v>
      </c>
      <c r="N920" s="15">
        <v>42387</v>
      </c>
      <c r="O920">
        <v>1672</v>
      </c>
      <c r="P920">
        <v>1.8</v>
      </c>
      <c r="Q920">
        <f t="shared" si="14"/>
        <v>3009.6</v>
      </c>
      <c r="S920" t="s">
        <v>1904</v>
      </c>
      <c r="AG920" s="17">
        <v>42753</v>
      </c>
      <c r="AH920" s="17">
        <v>42934</v>
      </c>
    </row>
    <row r="921" spans="1:34">
      <c r="A921">
        <v>920</v>
      </c>
      <c r="B921" t="s">
        <v>53</v>
      </c>
      <c r="C921" t="s">
        <v>54</v>
      </c>
      <c r="D921" t="s">
        <v>14</v>
      </c>
      <c r="E921" t="s">
        <v>1906</v>
      </c>
      <c r="F921" t="s">
        <v>1907</v>
      </c>
      <c r="G921">
        <v>50</v>
      </c>
      <c r="H921" t="s">
        <v>57</v>
      </c>
      <c r="J921" s="12">
        <v>58.7</v>
      </c>
      <c r="L921" s="13" t="s">
        <v>3</v>
      </c>
      <c r="M921" s="14">
        <v>42387</v>
      </c>
      <c r="N921" s="15">
        <v>42387</v>
      </c>
      <c r="O921">
        <v>1672</v>
      </c>
      <c r="P921">
        <v>1.8</v>
      </c>
      <c r="Q921">
        <f t="shared" si="14"/>
        <v>3009.6</v>
      </c>
      <c r="S921" t="s">
        <v>1906</v>
      </c>
      <c r="AG921" s="17">
        <v>42753</v>
      </c>
      <c r="AH921" s="17">
        <v>42934</v>
      </c>
    </row>
    <row r="922" spans="1:34">
      <c r="A922">
        <v>921</v>
      </c>
      <c r="B922" t="s">
        <v>53</v>
      </c>
      <c r="C922" t="s">
        <v>54</v>
      </c>
      <c r="D922" t="s">
        <v>14</v>
      </c>
      <c r="E922" t="s">
        <v>1908</v>
      </c>
      <c r="F922" t="s">
        <v>1909</v>
      </c>
      <c r="G922">
        <v>50</v>
      </c>
      <c r="H922" t="s">
        <v>57</v>
      </c>
      <c r="J922" s="12">
        <v>82.47</v>
      </c>
      <c r="L922" s="13" t="s">
        <v>3</v>
      </c>
      <c r="M922" s="14">
        <v>42387</v>
      </c>
      <c r="N922" s="15">
        <v>42387</v>
      </c>
      <c r="O922">
        <v>2343</v>
      </c>
      <c r="P922">
        <v>1.8</v>
      </c>
      <c r="Q922">
        <f t="shared" si="14"/>
        <v>4217.4</v>
      </c>
      <c r="S922" t="s">
        <v>1908</v>
      </c>
      <c r="AG922" s="17">
        <v>42753</v>
      </c>
      <c r="AH922" s="17">
        <v>42934</v>
      </c>
    </row>
    <row r="923" spans="1:34">
      <c r="A923">
        <v>922</v>
      </c>
      <c r="B923" t="s">
        <v>53</v>
      </c>
      <c r="C923" t="s">
        <v>54</v>
      </c>
      <c r="D923" t="s">
        <v>14</v>
      </c>
      <c r="E923" t="s">
        <v>1910</v>
      </c>
      <c r="F923" t="s">
        <v>1911</v>
      </c>
      <c r="G923">
        <v>50</v>
      </c>
      <c r="H923" t="s">
        <v>57</v>
      </c>
      <c r="J923" s="12">
        <v>83.53</v>
      </c>
      <c r="L923" s="13" t="s">
        <v>3</v>
      </c>
      <c r="M923" s="14">
        <v>42387</v>
      </c>
      <c r="N923" s="15">
        <v>42387</v>
      </c>
      <c r="O923">
        <v>2373</v>
      </c>
      <c r="P923">
        <v>1.8</v>
      </c>
      <c r="Q923">
        <f t="shared" si="14"/>
        <v>4271.4</v>
      </c>
      <c r="S923" t="s">
        <v>1910</v>
      </c>
      <c r="AG923" s="17">
        <v>42753</v>
      </c>
      <c r="AH923" s="17">
        <v>42934</v>
      </c>
    </row>
    <row r="924" spans="1:34">
      <c r="A924">
        <v>923</v>
      </c>
      <c r="B924" t="s">
        <v>680</v>
      </c>
      <c r="C924" t="s">
        <v>54</v>
      </c>
      <c r="D924" t="s">
        <v>14</v>
      </c>
      <c r="E924" t="s">
        <v>127</v>
      </c>
      <c r="F924" t="s">
        <v>1912</v>
      </c>
      <c r="G924">
        <v>70</v>
      </c>
      <c r="H924" t="s">
        <v>116</v>
      </c>
      <c r="J924" s="12" t="s">
        <v>117</v>
      </c>
      <c r="L924" s="13" t="s">
        <v>3</v>
      </c>
      <c r="M924" s="14">
        <v>42373</v>
      </c>
      <c r="N924" s="15">
        <v>42373</v>
      </c>
      <c r="O924">
        <v>3265</v>
      </c>
      <c r="P924">
        <v>2</v>
      </c>
      <c r="Q924">
        <f t="shared" si="14"/>
        <v>6530</v>
      </c>
      <c r="S924" t="s">
        <v>1913</v>
      </c>
      <c r="AG924" s="17">
        <v>42920</v>
      </c>
      <c r="AH924" s="17">
        <v>43650</v>
      </c>
    </row>
    <row r="925" spans="1:34">
      <c r="A925">
        <v>924</v>
      </c>
      <c r="B925" t="s">
        <v>53</v>
      </c>
      <c r="C925" t="s">
        <v>54</v>
      </c>
      <c r="D925" t="s">
        <v>16</v>
      </c>
      <c r="E925" t="s">
        <v>66</v>
      </c>
      <c r="F925" t="s">
        <v>1914</v>
      </c>
      <c r="G925">
        <v>50</v>
      </c>
      <c r="H925" t="s">
        <v>57</v>
      </c>
      <c r="J925" s="12">
        <v>465</v>
      </c>
      <c r="L925" s="13" t="s">
        <v>3</v>
      </c>
      <c r="M925" s="14">
        <v>42373</v>
      </c>
      <c r="N925" s="15">
        <v>42373</v>
      </c>
      <c r="O925">
        <v>12973.9</v>
      </c>
      <c r="P925">
        <v>1.8</v>
      </c>
      <c r="Q925">
        <f t="shared" si="14"/>
        <v>23353.02</v>
      </c>
      <c r="S925" t="s">
        <v>1915</v>
      </c>
      <c r="AG925" s="17">
        <v>42679</v>
      </c>
      <c r="AH925" s="17">
        <v>43044</v>
      </c>
    </row>
    <row r="926" spans="1:34">
      <c r="A926">
        <v>925</v>
      </c>
      <c r="B926" t="s">
        <v>136</v>
      </c>
      <c r="C926" t="s">
        <v>54</v>
      </c>
      <c r="D926" t="s">
        <v>15</v>
      </c>
      <c r="E926" t="s">
        <v>1916</v>
      </c>
      <c r="F926" t="s">
        <v>1917</v>
      </c>
      <c r="G926">
        <v>40</v>
      </c>
      <c r="H926" t="s">
        <v>116</v>
      </c>
      <c r="J926" s="12" t="s">
        <v>117</v>
      </c>
      <c r="L926" s="13" t="s">
        <v>3</v>
      </c>
      <c r="M926" s="14">
        <v>42373</v>
      </c>
      <c r="N926" s="15">
        <v>42373</v>
      </c>
      <c r="O926">
        <v>357.12</v>
      </c>
      <c r="P926">
        <v>1</v>
      </c>
      <c r="Q926">
        <f t="shared" si="14"/>
        <v>357.12</v>
      </c>
      <c r="S926" t="s">
        <v>1918</v>
      </c>
      <c r="AG926" s="17">
        <v>42739</v>
      </c>
      <c r="AH926" s="17">
        <v>43469</v>
      </c>
    </row>
    <row r="927" spans="1:34">
      <c r="A927">
        <v>926</v>
      </c>
      <c r="B927" t="s">
        <v>136</v>
      </c>
      <c r="C927" t="s">
        <v>54</v>
      </c>
      <c r="D927" t="s">
        <v>15</v>
      </c>
      <c r="E927" t="s">
        <v>1919</v>
      </c>
      <c r="F927" t="s">
        <v>1920</v>
      </c>
      <c r="G927">
        <v>40</v>
      </c>
      <c r="H927" t="s">
        <v>116</v>
      </c>
      <c r="J927" s="12" t="s">
        <v>117</v>
      </c>
      <c r="L927" s="13" t="s">
        <v>3</v>
      </c>
      <c r="M927" s="14">
        <v>42373</v>
      </c>
      <c r="N927" s="15">
        <v>42373</v>
      </c>
      <c r="O927">
        <v>1225.3</v>
      </c>
      <c r="P927">
        <v>1</v>
      </c>
      <c r="Q927">
        <f t="shared" si="14"/>
        <v>1225.3</v>
      </c>
      <c r="S927" t="s">
        <v>1918</v>
      </c>
      <c r="AG927" s="17">
        <v>42739</v>
      </c>
      <c r="AH927" s="17">
        <v>43469</v>
      </c>
    </row>
    <row r="928" spans="1:34">
      <c r="A928">
        <v>927</v>
      </c>
      <c r="B928" t="s">
        <v>53</v>
      </c>
      <c r="C928" t="s">
        <v>54</v>
      </c>
      <c r="D928" t="s">
        <v>14</v>
      </c>
      <c r="E928" t="s">
        <v>1921</v>
      </c>
      <c r="F928" t="s">
        <v>1287</v>
      </c>
      <c r="G928">
        <v>50</v>
      </c>
      <c r="H928" t="s">
        <v>57</v>
      </c>
      <c r="J928" s="12">
        <v>1640</v>
      </c>
      <c r="L928" s="13" t="s">
        <v>2</v>
      </c>
      <c r="M928" s="14">
        <v>42369</v>
      </c>
      <c r="N928" s="15">
        <v>42369</v>
      </c>
      <c r="O928">
        <v>46024.34</v>
      </c>
      <c r="P928">
        <v>1.2</v>
      </c>
      <c r="Q928">
        <f t="shared" si="14"/>
        <v>55229.208</v>
      </c>
      <c r="S928" t="s">
        <v>1921</v>
      </c>
      <c r="AG928" s="17">
        <v>42731</v>
      </c>
      <c r="AH928" s="17">
        <v>43095</v>
      </c>
    </row>
    <row r="929" spans="1:34">
      <c r="A929">
        <v>928</v>
      </c>
      <c r="B929" t="s">
        <v>53</v>
      </c>
      <c r="C929" t="s">
        <v>54</v>
      </c>
      <c r="D929" t="s">
        <v>14</v>
      </c>
      <c r="E929" t="s">
        <v>613</v>
      </c>
      <c r="F929" t="s">
        <v>1922</v>
      </c>
      <c r="G929">
        <v>50</v>
      </c>
      <c r="H929" t="s">
        <v>57</v>
      </c>
      <c r="J929" s="12">
        <v>6330</v>
      </c>
      <c r="L929" s="13" t="s">
        <v>2</v>
      </c>
      <c r="M929" s="14">
        <v>42369</v>
      </c>
      <c r="N929" s="15">
        <v>42369</v>
      </c>
      <c r="O929">
        <v>214314.95</v>
      </c>
      <c r="P929">
        <v>0.6</v>
      </c>
      <c r="Q929">
        <f t="shared" si="14"/>
        <v>128588.97</v>
      </c>
      <c r="S929" t="s">
        <v>613</v>
      </c>
      <c r="AG929" s="17">
        <v>42731</v>
      </c>
      <c r="AH929" s="17">
        <v>43277</v>
      </c>
    </row>
    <row r="930" spans="1:34">
      <c r="A930">
        <v>929</v>
      </c>
      <c r="B930" t="s">
        <v>680</v>
      </c>
      <c r="C930" t="s">
        <v>54</v>
      </c>
      <c r="D930" t="s">
        <v>14</v>
      </c>
      <c r="E930" t="s">
        <v>127</v>
      </c>
      <c r="F930" t="s">
        <v>1923</v>
      </c>
      <c r="G930">
        <v>70</v>
      </c>
      <c r="H930" t="s">
        <v>116</v>
      </c>
      <c r="J930" s="12" t="s">
        <v>117</v>
      </c>
      <c r="L930" s="13" t="s">
        <v>2</v>
      </c>
      <c r="M930" s="14">
        <v>42367</v>
      </c>
      <c r="N930" s="15">
        <v>42367</v>
      </c>
      <c r="O930">
        <v>11417.03</v>
      </c>
      <c r="P930">
        <v>2</v>
      </c>
      <c r="Q930">
        <f t="shared" si="14"/>
        <v>22834.06</v>
      </c>
      <c r="S930" t="s">
        <v>1924</v>
      </c>
      <c r="AG930" s="17">
        <v>43693</v>
      </c>
      <c r="AH930" s="17">
        <v>44059</v>
      </c>
    </row>
    <row r="931" spans="1:34">
      <c r="A931">
        <v>930</v>
      </c>
      <c r="B931" t="s">
        <v>680</v>
      </c>
      <c r="C931" t="s">
        <v>54</v>
      </c>
      <c r="D931" t="s">
        <v>17</v>
      </c>
      <c r="E931" t="s">
        <v>1925</v>
      </c>
      <c r="F931" t="s">
        <v>1926</v>
      </c>
      <c r="G931">
        <v>70</v>
      </c>
      <c r="H931" t="s">
        <v>116</v>
      </c>
      <c r="J931" s="12" t="s">
        <v>117</v>
      </c>
      <c r="L931" s="13" t="s">
        <v>2</v>
      </c>
      <c r="M931" s="14">
        <v>42367</v>
      </c>
      <c r="N931" s="15">
        <v>42367</v>
      </c>
      <c r="O931">
        <v>46666.67</v>
      </c>
      <c r="P931">
        <v>2</v>
      </c>
      <c r="Q931">
        <f t="shared" si="14"/>
        <v>93333.34</v>
      </c>
      <c r="S931" t="s">
        <v>1927</v>
      </c>
      <c r="AG931" s="17">
        <v>42887</v>
      </c>
      <c r="AH931" s="17">
        <v>43983</v>
      </c>
    </row>
    <row r="932" spans="1:34">
      <c r="A932">
        <v>931</v>
      </c>
      <c r="B932" t="s">
        <v>53</v>
      </c>
      <c r="C932" t="s">
        <v>54</v>
      </c>
      <c r="D932" t="s">
        <v>14</v>
      </c>
      <c r="E932" t="s">
        <v>127</v>
      </c>
      <c r="F932" t="s">
        <v>561</v>
      </c>
      <c r="G932">
        <v>50</v>
      </c>
      <c r="H932" t="s">
        <v>116</v>
      </c>
      <c r="J932" s="12" t="s">
        <v>117</v>
      </c>
      <c r="L932" s="13" t="s">
        <v>2</v>
      </c>
      <c r="M932" s="14">
        <v>42367</v>
      </c>
      <c r="N932" s="15">
        <v>42367</v>
      </c>
      <c r="O932">
        <v>10792.13</v>
      </c>
      <c r="P932">
        <v>0.7</v>
      </c>
      <c r="Q932">
        <f t="shared" si="14"/>
        <v>7554.491</v>
      </c>
      <c r="S932" t="s">
        <v>1928</v>
      </c>
      <c r="AG932" s="17">
        <v>43693</v>
      </c>
      <c r="AH932" s="17">
        <v>44059</v>
      </c>
    </row>
    <row r="933" spans="1:34">
      <c r="A933">
        <v>932</v>
      </c>
      <c r="B933" t="s">
        <v>53</v>
      </c>
      <c r="C933" t="s">
        <v>54</v>
      </c>
      <c r="D933" t="s">
        <v>14</v>
      </c>
      <c r="E933" t="s">
        <v>127</v>
      </c>
      <c r="F933" t="s">
        <v>1929</v>
      </c>
      <c r="G933">
        <v>50</v>
      </c>
      <c r="H933" t="s">
        <v>116</v>
      </c>
      <c r="J933" s="12" t="s">
        <v>117</v>
      </c>
      <c r="L933" s="13" t="s">
        <v>2</v>
      </c>
      <c r="M933" s="14">
        <v>42367</v>
      </c>
      <c r="N933" s="15">
        <v>42367</v>
      </c>
      <c r="O933">
        <v>69775.35</v>
      </c>
      <c r="P933">
        <v>0.7</v>
      </c>
      <c r="Q933">
        <f t="shared" si="14"/>
        <v>48842.745</v>
      </c>
      <c r="S933" t="s">
        <v>1625</v>
      </c>
      <c r="AG933" s="17">
        <v>42731</v>
      </c>
      <c r="AH933" s="17">
        <v>43095</v>
      </c>
    </row>
    <row r="934" spans="1:34">
      <c r="A934">
        <v>933</v>
      </c>
      <c r="B934" t="s">
        <v>632</v>
      </c>
      <c r="C934" t="s">
        <v>54</v>
      </c>
      <c r="D934" t="s">
        <v>17</v>
      </c>
      <c r="E934" t="s">
        <v>1930</v>
      </c>
      <c r="F934" t="s">
        <v>1931</v>
      </c>
      <c r="G934">
        <v>40</v>
      </c>
      <c r="H934" t="s">
        <v>116</v>
      </c>
      <c r="J934" s="12" t="s">
        <v>117</v>
      </c>
      <c r="L934" s="13" t="s">
        <v>2</v>
      </c>
      <c r="M934" s="14">
        <v>42367</v>
      </c>
      <c r="N934" s="15">
        <v>42367</v>
      </c>
      <c r="O934">
        <v>76298.14</v>
      </c>
      <c r="P934">
        <v>0</v>
      </c>
      <c r="Q934">
        <f t="shared" si="14"/>
        <v>0</v>
      </c>
      <c r="S934" t="s">
        <v>1932</v>
      </c>
      <c r="AG934" s="17">
        <v>43599</v>
      </c>
      <c r="AH934" s="17">
        <v>45060</v>
      </c>
    </row>
    <row r="935" spans="1:34">
      <c r="A935">
        <v>934</v>
      </c>
      <c r="B935" t="s">
        <v>632</v>
      </c>
      <c r="C935" t="s">
        <v>54</v>
      </c>
      <c r="D935" t="s">
        <v>17</v>
      </c>
      <c r="E935" t="s">
        <v>1933</v>
      </c>
      <c r="F935" t="s">
        <v>1934</v>
      </c>
      <c r="G935">
        <v>40</v>
      </c>
      <c r="H935" t="s">
        <v>116</v>
      </c>
      <c r="J935" s="12" t="s">
        <v>117</v>
      </c>
      <c r="L935" s="13" t="s">
        <v>2</v>
      </c>
      <c r="M935" s="14">
        <v>42367</v>
      </c>
      <c r="N935" s="15">
        <v>42367</v>
      </c>
      <c r="O935">
        <v>95427.89</v>
      </c>
      <c r="P935">
        <v>0</v>
      </c>
      <c r="Q935">
        <f t="shared" si="14"/>
        <v>0</v>
      </c>
      <c r="S935" t="s">
        <v>1932</v>
      </c>
      <c r="AG935" s="17">
        <v>43599</v>
      </c>
      <c r="AH935" s="17">
        <v>45060</v>
      </c>
    </row>
    <row r="936" spans="1:34">
      <c r="A936">
        <v>935</v>
      </c>
      <c r="B936" t="s">
        <v>632</v>
      </c>
      <c r="C936" t="s">
        <v>54</v>
      </c>
      <c r="D936" t="s">
        <v>17</v>
      </c>
      <c r="E936" t="s">
        <v>1933</v>
      </c>
      <c r="F936" t="s">
        <v>1931</v>
      </c>
      <c r="G936">
        <v>40</v>
      </c>
      <c r="H936" t="s">
        <v>116</v>
      </c>
      <c r="J936" s="12" t="s">
        <v>117</v>
      </c>
      <c r="L936" s="13" t="s">
        <v>2</v>
      </c>
      <c r="M936" s="14">
        <v>42367</v>
      </c>
      <c r="N936" s="15">
        <v>42367</v>
      </c>
      <c r="O936">
        <v>80586.25</v>
      </c>
      <c r="P936">
        <v>0</v>
      </c>
      <c r="Q936">
        <f t="shared" si="14"/>
        <v>0</v>
      </c>
      <c r="S936" t="s">
        <v>1932</v>
      </c>
      <c r="AG936" s="17">
        <v>43599</v>
      </c>
      <c r="AH936" s="17">
        <v>45060</v>
      </c>
    </row>
    <row r="937" spans="1:34">
      <c r="A937">
        <v>936</v>
      </c>
      <c r="B937" t="s">
        <v>1076</v>
      </c>
      <c r="C937" t="s">
        <v>54</v>
      </c>
      <c r="D937" t="s">
        <v>15</v>
      </c>
      <c r="E937" t="s">
        <v>1935</v>
      </c>
      <c r="F937" t="s">
        <v>1936</v>
      </c>
      <c r="G937">
        <v>70</v>
      </c>
      <c r="H937" t="s">
        <v>263</v>
      </c>
      <c r="J937" s="12">
        <v>2778.17</v>
      </c>
      <c r="L937" s="13" t="s">
        <v>2</v>
      </c>
      <c r="M937" s="14">
        <v>42366</v>
      </c>
      <c r="N937" s="15">
        <v>42366</v>
      </c>
      <c r="O937">
        <v>39575.11</v>
      </c>
      <c r="P937">
        <v>2.5</v>
      </c>
      <c r="Q937">
        <f t="shared" si="14"/>
        <v>98937.775</v>
      </c>
      <c r="S937" t="s">
        <v>1458</v>
      </c>
      <c r="AG937" s="17">
        <v>43299</v>
      </c>
      <c r="AH937" s="17">
        <v>44395</v>
      </c>
    </row>
    <row r="938" spans="1:34">
      <c r="A938">
        <v>937</v>
      </c>
      <c r="B938" t="s">
        <v>1076</v>
      </c>
      <c r="C938" t="s">
        <v>54</v>
      </c>
      <c r="D938" t="s">
        <v>15</v>
      </c>
      <c r="E938" t="s">
        <v>1937</v>
      </c>
      <c r="F938" t="s">
        <v>1938</v>
      </c>
      <c r="G938">
        <v>70</v>
      </c>
      <c r="H938" t="s">
        <v>263</v>
      </c>
      <c r="J938" s="12">
        <v>2722.95</v>
      </c>
      <c r="L938" s="13" t="s">
        <v>2</v>
      </c>
      <c r="M938" s="14">
        <v>42366</v>
      </c>
      <c r="N938" s="15">
        <v>42366</v>
      </c>
      <c r="O938">
        <v>39463.02</v>
      </c>
      <c r="P938">
        <v>2.5</v>
      </c>
      <c r="Q938">
        <f t="shared" si="14"/>
        <v>98657.55</v>
      </c>
      <c r="S938" t="s">
        <v>1458</v>
      </c>
      <c r="AG938" s="17">
        <v>43299</v>
      </c>
      <c r="AH938" s="17">
        <v>44395</v>
      </c>
    </row>
    <row r="939" spans="1:34">
      <c r="A939">
        <v>938</v>
      </c>
      <c r="B939" t="s">
        <v>1076</v>
      </c>
      <c r="C939" t="s">
        <v>54</v>
      </c>
      <c r="D939" t="s">
        <v>15</v>
      </c>
      <c r="E939" t="s">
        <v>1939</v>
      </c>
      <c r="F939" t="s">
        <v>1940</v>
      </c>
      <c r="G939">
        <v>70</v>
      </c>
      <c r="H939" t="s">
        <v>263</v>
      </c>
      <c r="J939" s="12">
        <v>1002.04</v>
      </c>
      <c r="L939" s="13" t="s">
        <v>2</v>
      </c>
      <c r="M939" s="14">
        <v>42366</v>
      </c>
      <c r="N939" s="15">
        <v>42366</v>
      </c>
      <c r="O939">
        <v>36704.67</v>
      </c>
      <c r="P939">
        <v>3</v>
      </c>
      <c r="Q939">
        <f t="shared" si="14"/>
        <v>110114.01</v>
      </c>
      <c r="S939" t="s">
        <v>1458</v>
      </c>
      <c r="AG939" s="17">
        <v>42457</v>
      </c>
      <c r="AH939" s="17">
        <v>43462</v>
      </c>
    </row>
    <row r="940" spans="1:34">
      <c r="A940">
        <v>939</v>
      </c>
      <c r="B940" t="s">
        <v>632</v>
      </c>
      <c r="C940" t="s">
        <v>54</v>
      </c>
      <c r="D940" t="s">
        <v>17</v>
      </c>
      <c r="E940" t="s">
        <v>1941</v>
      </c>
      <c r="F940" t="s">
        <v>1934</v>
      </c>
      <c r="G940">
        <v>40</v>
      </c>
      <c r="H940" t="s">
        <v>116</v>
      </c>
      <c r="J940" s="12" t="s">
        <v>117</v>
      </c>
      <c r="L940" s="13" t="s">
        <v>2</v>
      </c>
      <c r="M940" s="14">
        <v>42366</v>
      </c>
      <c r="N940" s="15">
        <v>42366</v>
      </c>
      <c r="O940">
        <v>20000</v>
      </c>
      <c r="P940">
        <v>0</v>
      </c>
      <c r="Q940">
        <f t="shared" si="14"/>
        <v>0</v>
      </c>
      <c r="S940" t="s">
        <v>1932</v>
      </c>
      <c r="AG940" s="17">
        <v>44189</v>
      </c>
      <c r="AH940" s="17">
        <v>45284</v>
      </c>
    </row>
    <row r="941" spans="1:34">
      <c r="A941">
        <v>940</v>
      </c>
      <c r="B941" t="s">
        <v>53</v>
      </c>
      <c r="C941" t="s">
        <v>54</v>
      </c>
      <c r="D941" t="s">
        <v>14</v>
      </c>
      <c r="E941" t="s">
        <v>559</v>
      </c>
      <c r="F941" t="s">
        <v>861</v>
      </c>
      <c r="G941">
        <v>50</v>
      </c>
      <c r="H941" t="s">
        <v>57</v>
      </c>
      <c r="J941" s="12">
        <v>325</v>
      </c>
      <c r="L941" s="13" t="s">
        <v>2</v>
      </c>
      <c r="M941" s="14">
        <v>42366</v>
      </c>
      <c r="N941" s="15">
        <v>42366</v>
      </c>
      <c r="O941">
        <v>9110.06</v>
      </c>
      <c r="P941">
        <v>0.8</v>
      </c>
      <c r="Q941">
        <f t="shared" si="14"/>
        <v>7288.048</v>
      </c>
      <c r="S941" t="s">
        <v>559</v>
      </c>
      <c r="AG941" s="17">
        <v>42607</v>
      </c>
      <c r="AH941" s="17">
        <v>42971</v>
      </c>
    </row>
    <row r="942" spans="1:34">
      <c r="A942">
        <v>941</v>
      </c>
      <c r="B942" t="s">
        <v>53</v>
      </c>
      <c r="C942" t="s">
        <v>54</v>
      </c>
      <c r="D942" t="s">
        <v>14</v>
      </c>
      <c r="E942" t="s">
        <v>559</v>
      </c>
      <c r="F942" t="s">
        <v>861</v>
      </c>
      <c r="G942">
        <v>50</v>
      </c>
      <c r="H942" t="s">
        <v>57</v>
      </c>
      <c r="J942" s="12">
        <v>450</v>
      </c>
      <c r="L942" s="13" t="s">
        <v>2</v>
      </c>
      <c r="M942" s="14">
        <v>42366</v>
      </c>
      <c r="N942" s="15">
        <v>42366</v>
      </c>
      <c r="O942">
        <v>12724.11</v>
      </c>
      <c r="P942">
        <v>0.8</v>
      </c>
      <c r="Q942">
        <f t="shared" si="14"/>
        <v>10179.288</v>
      </c>
      <c r="S942" t="s">
        <v>559</v>
      </c>
      <c r="AG942" s="17">
        <v>42607</v>
      </c>
      <c r="AH942" s="17">
        <v>42971</v>
      </c>
    </row>
    <row r="943" spans="1:34">
      <c r="A943">
        <v>942</v>
      </c>
      <c r="B943" t="s">
        <v>53</v>
      </c>
      <c r="C943" t="s">
        <v>54</v>
      </c>
      <c r="D943" t="s">
        <v>14</v>
      </c>
      <c r="E943" t="s">
        <v>127</v>
      </c>
      <c r="F943" t="s">
        <v>1942</v>
      </c>
      <c r="G943">
        <v>50</v>
      </c>
      <c r="H943" t="s">
        <v>116</v>
      </c>
      <c r="J943" s="12" t="s">
        <v>117</v>
      </c>
      <c r="L943" s="13" t="s">
        <v>2</v>
      </c>
      <c r="M943" s="14">
        <v>42366</v>
      </c>
      <c r="N943" s="15">
        <v>42366</v>
      </c>
      <c r="O943">
        <v>20422</v>
      </c>
      <c r="P943">
        <v>0.8</v>
      </c>
      <c r="Q943">
        <f t="shared" si="14"/>
        <v>16337.6</v>
      </c>
      <c r="S943" t="s">
        <v>1943</v>
      </c>
      <c r="AG943" s="17">
        <v>42732</v>
      </c>
      <c r="AH943" s="17">
        <v>42914</v>
      </c>
    </row>
    <row r="944" spans="1:34">
      <c r="A944">
        <v>943</v>
      </c>
      <c r="B944" t="s">
        <v>632</v>
      </c>
      <c r="C944" t="s">
        <v>54</v>
      </c>
      <c r="D944" t="s">
        <v>17</v>
      </c>
      <c r="E944" t="s">
        <v>1944</v>
      </c>
      <c r="F944" t="s">
        <v>1945</v>
      </c>
      <c r="G944">
        <v>40</v>
      </c>
      <c r="H944" t="s">
        <v>116</v>
      </c>
      <c r="J944" s="12" t="s">
        <v>117</v>
      </c>
      <c r="L944" s="13" t="s">
        <v>2</v>
      </c>
      <c r="M944" s="14">
        <v>42366</v>
      </c>
      <c r="N944" s="15">
        <v>42366</v>
      </c>
      <c r="O944">
        <v>29482.99</v>
      </c>
      <c r="P944">
        <v>1</v>
      </c>
      <c r="Q944">
        <f t="shared" si="14"/>
        <v>29482.99</v>
      </c>
      <c r="S944" t="s">
        <v>1932</v>
      </c>
      <c r="AG944" s="17">
        <v>42826</v>
      </c>
      <c r="AH944" s="17">
        <v>43922</v>
      </c>
    </row>
    <row r="945" spans="1:34">
      <c r="A945">
        <v>944</v>
      </c>
      <c r="B945" t="s">
        <v>53</v>
      </c>
      <c r="C945" t="s">
        <v>54</v>
      </c>
      <c r="D945" t="s">
        <v>17</v>
      </c>
      <c r="E945" t="s">
        <v>53</v>
      </c>
      <c r="F945" t="s">
        <v>1946</v>
      </c>
      <c r="G945">
        <v>50</v>
      </c>
      <c r="H945" t="s">
        <v>57</v>
      </c>
      <c r="J945" s="12">
        <v>1048.7</v>
      </c>
      <c r="L945" s="13" t="s">
        <v>2</v>
      </c>
      <c r="M945" s="14">
        <v>42363</v>
      </c>
      <c r="N945" s="15">
        <v>42363</v>
      </c>
      <c r="O945">
        <v>40333.95</v>
      </c>
      <c r="P945">
        <v>1.5</v>
      </c>
      <c r="Q945">
        <f t="shared" si="14"/>
        <v>60500.925</v>
      </c>
      <c r="S945" t="s">
        <v>1947</v>
      </c>
      <c r="AG945" s="17">
        <v>42791</v>
      </c>
      <c r="AH945" s="17">
        <v>43521</v>
      </c>
    </row>
    <row r="946" spans="1:34">
      <c r="A946">
        <v>945</v>
      </c>
      <c r="B946" t="s">
        <v>1076</v>
      </c>
      <c r="C946" t="s">
        <v>54</v>
      </c>
      <c r="D946" t="s">
        <v>15</v>
      </c>
      <c r="E946" t="s">
        <v>1948</v>
      </c>
      <c r="F946" t="s">
        <v>1949</v>
      </c>
      <c r="G946">
        <v>70</v>
      </c>
      <c r="H946" t="s">
        <v>263</v>
      </c>
      <c r="J946" s="12">
        <v>2503.2</v>
      </c>
      <c r="L946" s="13" t="s">
        <v>2</v>
      </c>
      <c r="M946" s="14">
        <v>42361</v>
      </c>
      <c r="N946" s="15">
        <v>42361</v>
      </c>
      <c r="O946">
        <v>35058.8</v>
      </c>
      <c r="P946">
        <v>2.5</v>
      </c>
      <c r="Q946">
        <f t="shared" si="14"/>
        <v>87647</v>
      </c>
      <c r="S946" t="s">
        <v>1458</v>
      </c>
      <c r="AG946" s="17">
        <v>43439</v>
      </c>
      <c r="AH946" s="17">
        <v>44170</v>
      </c>
    </row>
    <row r="947" spans="1:34">
      <c r="A947">
        <v>946</v>
      </c>
      <c r="B947" t="s">
        <v>53</v>
      </c>
      <c r="C947" t="s">
        <v>54</v>
      </c>
      <c r="D947" t="s">
        <v>14</v>
      </c>
      <c r="E947" t="s">
        <v>1950</v>
      </c>
      <c r="F947" t="s">
        <v>1951</v>
      </c>
      <c r="G947">
        <v>50</v>
      </c>
      <c r="H947" t="s">
        <v>57</v>
      </c>
      <c r="J947" s="12">
        <v>195</v>
      </c>
      <c r="L947" s="13" t="s">
        <v>2</v>
      </c>
      <c r="M947" s="14">
        <v>42361</v>
      </c>
      <c r="N947" s="15">
        <v>42361</v>
      </c>
      <c r="O947">
        <v>5521.48</v>
      </c>
      <c r="P947">
        <v>0.7</v>
      </c>
      <c r="Q947">
        <f t="shared" si="14"/>
        <v>3865.036</v>
      </c>
      <c r="S947" t="s">
        <v>1950</v>
      </c>
      <c r="AG947" s="17">
        <v>42720</v>
      </c>
      <c r="AH947" s="17">
        <v>43084</v>
      </c>
    </row>
    <row r="948" spans="1:34">
      <c r="A948">
        <v>947</v>
      </c>
      <c r="B948" t="s">
        <v>53</v>
      </c>
      <c r="C948" t="s">
        <v>54</v>
      </c>
      <c r="D948" t="s">
        <v>14</v>
      </c>
      <c r="E948" t="s">
        <v>1952</v>
      </c>
      <c r="F948" t="s">
        <v>1953</v>
      </c>
      <c r="G948">
        <v>50</v>
      </c>
      <c r="H948" t="s">
        <v>57</v>
      </c>
      <c r="J948" s="12">
        <v>5700</v>
      </c>
      <c r="L948" s="13" t="s">
        <v>2</v>
      </c>
      <c r="M948" s="14">
        <v>42361</v>
      </c>
      <c r="N948" s="15">
        <v>42361</v>
      </c>
      <c r="O948">
        <v>193202.88</v>
      </c>
      <c r="P948">
        <v>0.7</v>
      </c>
      <c r="Q948">
        <f t="shared" si="14"/>
        <v>135242.016</v>
      </c>
      <c r="S948" t="s">
        <v>1952</v>
      </c>
      <c r="AG948" s="17">
        <v>42632</v>
      </c>
      <c r="AH948" s="17">
        <v>43177</v>
      </c>
    </row>
    <row r="949" spans="1:34">
      <c r="A949">
        <v>948</v>
      </c>
      <c r="B949" t="s">
        <v>632</v>
      </c>
      <c r="C949" t="s">
        <v>54</v>
      </c>
      <c r="D949" t="s">
        <v>15</v>
      </c>
      <c r="E949" t="s">
        <v>1954</v>
      </c>
      <c r="F949" t="s">
        <v>1955</v>
      </c>
      <c r="G949">
        <v>40</v>
      </c>
      <c r="H949" t="s">
        <v>263</v>
      </c>
      <c r="J949" s="12">
        <v>718.15</v>
      </c>
      <c r="L949" s="13" t="s">
        <v>2</v>
      </c>
      <c r="M949" s="14">
        <v>42361</v>
      </c>
      <c r="N949" s="15">
        <v>42361</v>
      </c>
      <c r="O949">
        <v>39897.38</v>
      </c>
      <c r="P949">
        <v>0.5</v>
      </c>
      <c r="Q949">
        <f t="shared" si="14"/>
        <v>19948.69</v>
      </c>
      <c r="S949" t="s">
        <v>64</v>
      </c>
      <c r="AG949" s="17">
        <v>42452</v>
      </c>
      <c r="AH949" s="17">
        <v>43547</v>
      </c>
    </row>
    <row r="950" spans="1:34">
      <c r="A950">
        <v>949</v>
      </c>
      <c r="B950" t="s">
        <v>680</v>
      </c>
      <c r="C950" t="s">
        <v>54</v>
      </c>
      <c r="D950" t="s">
        <v>14</v>
      </c>
      <c r="E950" t="s">
        <v>1853</v>
      </c>
      <c r="F950" t="s">
        <v>1956</v>
      </c>
      <c r="G950">
        <v>70</v>
      </c>
      <c r="H950" t="s">
        <v>74</v>
      </c>
      <c r="J950" s="12">
        <v>46.7434</v>
      </c>
      <c r="L950" s="13" t="s">
        <v>2</v>
      </c>
      <c r="M950" s="14">
        <v>42359</v>
      </c>
      <c r="N950" s="15">
        <v>42359</v>
      </c>
      <c r="O950">
        <v>201.48</v>
      </c>
      <c r="P950">
        <v>1</v>
      </c>
      <c r="Q950">
        <f t="shared" si="14"/>
        <v>201.48</v>
      </c>
      <c r="S950" t="s">
        <v>1957</v>
      </c>
      <c r="AG950" s="17">
        <v>1</v>
      </c>
      <c r="AH950" s="17">
        <v>1</v>
      </c>
    </row>
    <row r="951" spans="1:34">
      <c r="A951">
        <v>950</v>
      </c>
      <c r="B951" t="s">
        <v>680</v>
      </c>
      <c r="C951" t="s">
        <v>54</v>
      </c>
      <c r="D951" t="s">
        <v>14</v>
      </c>
      <c r="E951" t="s">
        <v>328</v>
      </c>
      <c r="F951" t="s">
        <v>1958</v>
      </c>
      <c r="G951">
        <v>70</v>
      </c>
      <c r="H951" t="s">
        <v>116</v>
      </c>
      <c r="J951" s="12" t="s">
        <v>117</v>
      </c>
      <c r="L951" s="13" t="s">
        <v>2</v>
      </c>
      <c r="M951" s="14">
        <v>42358</v>
      </c>
      <c r="N951" s="15">
        <v>42358</v>
      </c>
      <c r="O951">
        <v>7405.1</v>
      </c>
      <c r="P951">
        <v>2</v>
      </c>
      <c r="Q951">
        <f t="shared" si="14"/>
        <v>14810.2</v>
      </c>
      <c r="S951" t="s">
        <v>1959</v>
      </c>
      <c r="AG951" s="17">
        <v>43693</v>
      </c>
      <c r="AH951" s="17">
        <v>44059</v>
      </c>
    </row>
    <row r="952" spans="1:34">
      <c r="A952">
        <v>951</v>
      </c>
      <c r="B952" t="s">
        <v>1076</v>
      </c>
      <c r="C952" t="s">
        <v>54</v>
      </c>
      <c r="D952" t="s">
        <v>17</v>
      </c>
      <c r="E952" t="s">
        <v>99</v>
      </c>
      <c r="F952" t="s">
        <v>1960</v>
      </c>
      <c r="G952">
        <v>70</v>
      </c>
      <c r="H952" t="s">
        <v>57</v>
      </c>
      <c r="J952" s="12">
        <v>3999.32</v>
      </c>
      <c r="L952" s="13" t="s">
        <v>2</v>
      </c>
      <c r="M952" s="14">
        <v>42353</v>
      </c>
      <c r="N952" s="15">
        <v>42353</v>
      </c>
      <c r="O952">
        <v>38770.27</v>
      </c>
      <c r="P952">
        <v>3</v>
      </c>
      <c r="Q952">
        <f t="shared" si="14"/>
        <v>116310.81</v>
      </c>
      <c r="S952" t="s">
        <v>1961</v>
      </c>
      <c r="AG952" s="17">
        <v>42781</v>
      </c>
      <c r="AH952" s="17">
        <v>43511</v>
      </c>
    </row>
    <row r="953" spans="1:34">
      <c r="A953">
        <v>952</v>
      </c>
      <c r="B953" t="s">
        <v>680</v>
      </c>
      <c r="C953" t="s">
        <v>54</v>
      </c>
      <c r="D953" t="s">
        <v>15</v>
      </c>
      <c r="E953" t="s">
        <v>1962</v>
      </c>
      <c r="F953" t="s">
        <v>1963</v>
      </c>
      <c r="G953">
        <v>70</v>
      </c>
      <c r="H953" t="s">
        <v>116</v>
      </c>
      <c r="J953" s="12" t="s">
        <v>117</v>
      </c>
      <c r="L953" s="13" t="s">
        <v>2</v>
      </c>
      <c r="M953" s="14">
        <v>42353</v>
      </c>
      <c r="N953" s="15">
        <v>42353</v>
      </c>
      <c r="O953">
        <v>114773.34</v>
      </c>
      <c r="P953">
        <v>1</v>
      </c>
      <c r="Q953">
        <f t="shared" si="14"/>
        <v>114773.34</v>
      </c>
      <c r="S953" t="s">
        <v>1964</v>
      </c>
      <c r="AG953" s="17">
        <v>43733</v>
      </c>
      <c r="AH953" s="17">
        <v>44099</v>
      </c>
    </row>
    <row r="954" spans="1:34">
      <c r="A954">
        <v>953</v>
      </c>
      <c r="B954" t="s">
        <v>53</v>
      </c>
      <c r="C954" t="s">
        <v>54</v>
      </c>
      <c r="D954" t="s">
        <v>14</v>
      </c>
      <c r="E954" t="s">
        <v>127</v>
      </c>
      <c r="F954" t="s">
        <v>1965</v>
      </c>
      <c r="G954">
        <v>50</v>
      </c>
      <c r="H954" t="s">
        <v>116</v>
      </c>
      <c r="J954" s="12" t="s">
        <v>117</v>
      </c>
      <c r="L954" s="13" t="s">
        <v>2</v>
      </c>
      <c r="M954" s="14">
        <v>42352</v>
      </c>
      <c r="N954" s="15">
        <v>42352</v>
      </c>
      <c r="O954">
        <v>18390</v>
      </c>
      <c r="P954">
        <v>0.8</v>
      </c>
      <c r="Q954">
        <f t="shared" si="14"/>
        <v>14712</v>
      </c>
      <c r="S954" t="s">
        <v>302</v>
      </c>
      <c r="AG954" s="17">
        <v>42718</v>
      </c>
      <c r="AH954" s="17">
        <v>42900</v>
      </c>
    </row>
    <row r="955" spans="1:34">
      <c r="A955">
        <v>954</v>
      </c>
      <c r="B955" t="s">
        <v>680</v>
      </c>
      <c r="C955" t="s">
        <v>54</v>
      </c>
      <c r="D955" t="s">
        <v>14</v>
      </c>
      <c r="E955" t="s">
        <v>127</v>
      </c>
      <c r="F955" t="s">
        <v>1966</v>
      </c>
      <c r="G955">
        <v>70</v>
      </c>
      <c r="H955" t="s">
        <v>116</v>
      </c>
      <c r="J955" s="12" t="s">
        <v>117</v>
      </c>
      <c r="L955" s="13" t="s">
        <v>2</v>
      </c>
      <c r="M955" s="14">
        <v>42352</v>
      </c>
      <c r="N955" s="15">
        <v>42352</v>
      </c>
      <c r="O955">
        <v>26377</v>
      </c>
      <c r="P955">
        <v>1.85</v>
      </c>
      <c r="Q955">
        <f t="shared" si="14"/>
        <v>48797.45</v>
      </c>
      <c r="S955" t="s">
        <v>1753</v>
      </c>
      <c r="AG955" s="17">
        <v>42900</v>
      </c>
      <c r="AH955" s="17">
        <v>43630</v>
      </c>
    </row>
    <row r="956" spans="1:34">
      <c r="A956">
        <v>955</v>
      </c>
      <c r="B956" t="s">
        <v>53</v>
      </c>
      <c r="C956" t="s">
        <v>54</v>
      </c>
      <c r="D956" t="s">
        <v>16</v>
      </c>
      <c r="E956" t="s">
        <v>1491</v>
      </c>
      <c r="F956" t="s">
        <v>1967</v>
      </c>
      <c r="G956">
        <v>50</v>
      </c>
      <c r="H956" t="s">
        <v>116</v>
      </c>
      <c r="J956" s="12" t="s">
        <v>117</v>
      </c>
      <c r="L956" s="13" t="s">
        <v>2</v>
      </c>
      <c r="M956" s="14">
        <v>42352</v>
      </c>
      <c r="N956" s="15">
        <v>42352</v>
      </c>
      <c r="O956">
        <v>79956.4</v>
      </c>
      <c r="P956">
        <v>1.8</v>
      </c>
      <c r="Q956">
        <f t="shared" si="14"/>
        <v>143921.52</v>
      </c>
      <c r="S956" t="s">
        <v>1968</v>
      </c>
      <c r="AG956" s="17">
        <v>42565</v>
      </c>
      <c r="AH956" s="17">
        <v>42930</v>
      </c>
    </row>
    <row r="957" spans="1:34">
      <c r="A957">
        <v>956</v>
      </c>
      <c r="B957" t="s">
        <v>428</v>
      </c>
      <c r="C957" t="s">
        <v>54</v>
      </c>
      <c r="D957" t="s">
        <v>14</v>
      </c>
      <c r="E957" t="s">
        <v>127</v>
      </c>
      <c r="F957" t="s">
        <v>1969</v>
      </c>
      <c r="G957">
        <v>40</v>
      </c>
      <c r="H957" t="s">
        <v>116</v>
      </c>
      <c r="J957" s="12" t="s">
        <v>117</v>
      </c>
      <c r="L957" s="13" t="s">
        <v>2</v>
      </c>
      <c r="M957" s="14">
        <v>42352</v>
      </c>
      <c r="N957" s="15">
        <v>42352</v>
      </c>
      <c r="O957">
        <v>21529</v>
      </c>
      <c r="P957">
        <v>1.83</v>
      </c>
      <c r="Q957">
        <f t="shared" si="14"/>
        <v>39398.07</v>
      </c>
      <c r="S957" t="s">
        <v>1753</v>
      </c>
      <c r="AG957" s="17">
        <v>42900</v>
      </c>
      <c r="AH957" s="17">
        <v>43630</v>
      </c>
    </row>
    <row r="958" spans="1:34">
      <c r="A958">
        <v>957</v>
      </c>
      <c r="B958" t="s">
        <v>680</v>
      </c>
      <c r="C958" t="s">
        <v>54</v>
      </c>
      <c r="D958" t="s">
        <v>16</v>
      </c>
      <c r="E958" t="s">
        <v>1491</v>
      </c>
      <c r="F958" t="s">
        <v>1492</v>
      </c>
      <c r="G958">
        <v>70</v>
      </c>
      <c r="H958" t="s">
        <v>116</v>
      </c>
      <c r="J958" s="12" t="s">
        <v>117</v>
      </c>
      <c r="L958" s="13" t="s">
        <v>2</v>
      </c>
      <c r="M958" s="14">
        <v>42352</v>
      </c>
      <c r="N958" s="15">
        <v>42352</v>
      </c>
      <c r="O958">
        <v>36701.7</v>
      </c>
      <c r="P958">
        <v>1.32</v>
      </c>
      <c r="Q958">
        <f t="shared" si="14"/>
        <v>48446.244</v>
      </c>
      <c r="S958" t="s">
        <v>1970</v>
      </c>
      <c r="AG958" s="17">
        <v>42749</v>
      </c>
      <c r="AH958" s="17">
        <v>43844</v>
      </c>
    </row>
    <row r="959" spans="1:34">
      <c r="A959">
        <v>958</v>
      </c>
      <c r="B959" t="s">
        <v>680</v>
      </c>
      <c r="C959" t="s">
        <v>54</v>
      </c>
      <c r="D959" t="s">
        <v>15</v>
      </c>
      <c r="E959" t="s">
        <v>1244</v>
      </c>
      <c r="F959" t="s">
        <v>1971</v>
      </c>
      <c r="G959">
        <v>70</v>
      </c>
      <c r="H959" t="s">
        <v>116</v>
      </c>
      <c r="J959" s="12" t="s">
        <v>117</v>
      </c>
      <c r="L959" s="13" t="s">
        <v>2</v>
      </c>
      <c r="M959" s="14">
        <v>42345</v>
      </c>
      <c r="N959" s="15">
        <v>42345</v>
      </c>
      <c r="O959">
        <v>722.66</v>
      </c>
      <c r="P959">
        <v>1</v>
      </c>
      <c r="Q959">
        <f t="shared" si="14"/>
        <v>722.66</v>
      </c>
      <c r="S959" t="s">
        <v>1972</v>
      </c>
      <c r="AG959" s="17">
        <v>42712</v>
      </c>
      <c r="AH959" s="17">
        <v>43442</v>
      </c>
    </row>
    <row r="960" spans="1:34">
      <c r="A960">
        <v>959</v>
      </c>
      <c r="B960" t="s">
        <v>680</v>
      </c>
      <c r="C960" t="s">
        <v>54</v>
      </c>
      <c r="D960" t="s">
        <v>13</v>
      </c>
      <c r="E960" t="s">
        <v>127</v>
      </c>
      <c r="F960" t="s">
        <v>1973</v>
      </c>
      <c r="G960">
        <v>70</v>
      </c>
      <c r="H960" t="s">
        <v>116</v>
      </c>
      <c r="J960" s="12">
        <v>338.436</v>
      </c>
      <c r="L960" s="13" t="s">
        <v>2</v>
      </c>
      <c r="M960" s="14">
        <v>42341</v>
      </c>
      <c r="N960" s="15">
        <v>42341</v>
      </c>
      <c r="O960">
        <v>75208</v>
      </c>
      <c r="P960">
        <v>2.39</v>
      </c>
      <c r="Q960">
        <f t="shared" si="14"/>
        <v>179747.12</v>
      </c>
      <c r="S960" t="s">
        <v>1974</v>
      </c>
      <c r="AG960" s="17">
        <v>42889</v>
      </c>
      <c r="AH960" s="17">
        <v>43619</v>
      </c>
    </row>
    <row r="961" spans="1:34">
      <c r="A961">
        <v>960</v>
      </c>
      <c r="B961" t="s">
        <v>680</v>
      </c>
      <c r="C961" t="s">
        <v>54</v>
      </c>
      <c r="D961" t="s">
        <v>14</v>
      </c>
      <c r="E961" t="s">
        <v>127</v>
      </c>
      <c r="F961" t="s">
        <v>1975</v>
      </c>
      <c r="G961">
        <v>70</v>
      </c>
      <c r="H961" t="s">
        <v>116</v>
      </c>
      <c r="J961" s="12">
        <v>105.1155</v>
      </c>
      <c r="L961" s="13" t="s">
        <v>2</v>
      </c>
      <c r="M961" s="14">
        <v>42341</v>
      </c>
      <c r="N961" s="15">
        <v>42341</v>
      </c>
      <c r="O961">
        <v>23359</v>
      </c>
      <c r="P961">
        <v>2</v>
      </c>
      <c r="Q961">
        <f t="shared" si="14"/>
        <v>46718</v>
      </c>
      <c r="S961" t="s">
        <v>1976</v>
      </c>
      <c r="AG961" s="17">
        <v>42889</v>
      </c>
      <c r="AH961" s="17">
        <v>43619</v>
      </c>
    </row>
    <row r="962" spans="1:34">
      <c r="A962">
        <v>961</v>
      </c>
      <c r="B962" t="s">
        <v>680</v>
      </c>
      <c r="C962" t="s">
        <v>54</v>
      </c>
      <c r="D962" t="s">
        <v>14</v>
      </c>
      <c r="E962" t="s">
        <v>127</v>
      </c>
      <c r="F962" t="s">
        <v>1975</v>
      </c>
      <c r="G962">
        <v>70</v>
      </c>
      <c r="H962" t="s">
        <v>116</v>
      </c>
      <c r="J962" s="12">
        <v>34.731</v>
      </c>
      <c r="L962" s="13" t="s">
        <v>2</v>
      </c>
      <c r="M962" s="14">
        <v>42341</v>
      </c>
      <c r="N962" s="15">
        <v>42341</v>
      </c>
      <c r="O962">
        <v>7718</v>
      </c>
      <c r="P962">
        <v>2</v>
      </c>
      <c r="Q962">
        <f t="shared" si="14"/>
        <v>15436</v>
      </c>
      <c r="S962" t="s">
        <v>1977</v>
      </c>
      <c r="AG962" s="17">
        <v>42889</v>
      </c>
      <c r="AH962" s="17">
        <v>43619</v>
      </c>
    </row>
    <row r="963" spans="1:34">
      <c r="A963">
        <v>962</v>
      </c>
      <c r="B963" t="s">
        <v>624</v>
      </c>
      <c r="C963" t="s">
        <v>54</v>
      </c>
      <c r="D963" t="s">
        <v>15</v>
      </c>
      <c r="E963" t="s">
        <v>1978</v>
      </c>
      <c r="F963" t="s">
        <v>1979</v>
      </c>
      <c r="G963">
        <v>40</v>
      </c>
      <c r="H963" t="s">
        <v>116</v>
      </c>
      <c r="J963" s="12" t="s">
        <v>117</v>
      </c>
      <c r="L963" s="13" t="s">
        <v>2</v>
      </c>
      <c r="M963" s="14">
        <v>42339</v>
      </c>
      <c r="N963" s="15">
        <v>42339</v>
      </c>
      <c r="O963">
        <v>30900</v>
      </c>
      <c r="P963">
        <v>1</v>
      </c>
      <c r="Q963">
        <f t="shared" ref="Q963:Q1026" si="15">O963*P963</f>
        <v>30900</v>
      </c>
      <c r="S963" t="s">
        <v>1129</v>
      </c>
      <c r="AG963" s="17">
        <v>42705</v>
      </c>
      <c r="AH963" s="17">
        <v>43435</v>
      </c>
    </row>
    <row r="964" spans="1:34">
      <c r="A964">
        <v>963</v>
      </c>
      <c r="B964" t="s">
        <v>53</v>
      </c>
      <c r="C964" t="s">
        <v>54</v>
      </c>
      <c r="D964" t="s">
        <v>17</v>
      </c>
      <c r="E964" t="s">
        <v>53</v>
      </c>
      <c r="F964" t="s">
        <v>1980</v>
      </c>
      <c r="G964">
        <v>50</v>
      </c>
      <c r="H964" t="s">
        <v>57</v>
      </c>
      <c r="J964" s="12">
        <v>6363.66</v>
      </c>
      <c r="L964" s="13" t="s">
        <v>2</v>
      </c>
      <c r="M964" s="14">
        <v>42338</v>
      </c>
      <c r="N964" s="15">
        <v>42338</v>
      </c>
      <c r="O964">
        <v>310422.65</v>
      </c>
      <c r="P964">
        <v>2</v>
      </c>
      <c r="Q964">
        <f t="shared" si="15"/>
        <v>620845.3</v>
      </c>
      <c r="S964" t="s">
        <v>739</v>
      </c>
      <c r="AG964" s="17">
        <v>43554</v>
      </c>
      <c r="AH964" s="17">
        <v>44650</v>
      </c>
    </row>
    <row r="965" spans="1:34">
      <c r="A965">
        <v>964</v>
      </c>
      <c r="B965" t="s">
        <v>428</v>
      </c>
      <c r="C965" t="s">
        <v>54</v>
      </c>
      <c r="D965" t="s">
        <v>13</v>
      </c>
      <c r="E965" t="s">
        <v>1981</v>
      </c>
      <c r="F965" t="s">
        <v>1982</v>
      </c>
      <c r="G965">
        <v>40</v>
      </c>
      <c r="H965" t="s">
        <v>57</v>
      </c>
      <c r="J965" s="2">
        <v>1870</v>
      </c>
      <c r="L965" s="13" t="s">
        <v>2</v>
      </c>
      <c r="M965" s="14">
        <v>42335</v>
      </c>
      <c r="N965" s="15">
        <v>42335</v>
      </c>
      <c r="O965">
        <v>11780</v>
      </c>
      <c r="P965">
        <v>0.69</v>
      </c>
      <c r="Q965">
        <f t="shared" si="15"/>
        <v>8128.2</v>
      </c>
      <c r="S965" t="s">
        <v>1983</v>
      </c>
      <c r="AG965" s="17">
        <v>42701</v>
      </c>
      <c r="AH965" s="17">
        <v>43796</v>
      </c>
    </row>
    <row r="966" spans="1:34">
      <c r="A966">
        <v>965</v>
      </c>
      <c r="B966" t="s">
        <v>53</v>
      </c>
      <c r="C966" t="s">
        <v>54</v>
      </c>
      <c r="D966" t="s">
        <v>16</v>
      </c>
      <c r="E966" t="s">
        <v>66</v>
      </c>
      <c r="F966" t="s">
        <v>1984</v>
      </c>
      <c r="G966">
        <v>50</v>
      </c>
      <c r="H966" t="s">
        <v>57</v>
      </c>
      <c r="J966" s="2">
        <v>1282</v>
      </c>
      <c r="L966" s="13" t="s">
        <v>2</v>
      </c>
      <c r="M966" s="14">
        <v>42334</v>
      </c>
      <c r="N966" s="15">
        <v>42334</v>
      </c>
      <c r="O966">
        <v>53844.4</v>
      </c>
      <c r="P966">
        <v>2</v>
      </c>
      <c r="Q966">
        <f t="shared" si="15"/>
        <v>107688.8</v>
      </c>
      <c r="S966" t="s">
        <v>1985</v>
      </c>
      <c r="AG966" s="17">
        <v>44247</v>
      </c>
      <c r="AH966" s="17">
        <v>44612</v>
      </c>
    </row>
    <row r="967" spans="1:34">
      <c r="A967">
        <v>966</v>
      </c>
      <c r="B967" t="s">
        <v>53</v>
      </c>
      <c r="C967" t="s">
        <v>54</v>
      </c>
      <c r="D967" t="s">
        <v>16</v>
      </c>
      <c r="E967" t="s">
        <v>66</v>
      </c>
      <c r="F967" t="s">
        <v>1984</v>
      </c>
      <c r="G967">
        <v>50</v>
      </c>
      <c r="H967" t="s">
        <v>57</v>
      </c>
      <c r="J967" s="12">
        <v>1217</v>
      </c>
      <c r="L967" s="13" t="s">
        <v>2</v>
      </c>
      <c r="M967" s="14">
        <v>42334</v>
      </c>
      <c r="N967" s="15">
        <v>42334</v>
      </c>
      <c r="O967">
        <v>51757.9</v>
      </c>
      <c r="P967">
        <v>2</v>
      </c>
      <c r="Q967">
        <f t="shared" si="15"/>
        <v>103515.8</v>
      </c>
      <c r="S967" t="s">
        <v>1985</v>
      </c>
      <c r="AG967" s="17">
        <v>44247</v>
      </c>
      <c r="AH967" s="17">
        <v>44612</v>
      </c>
    </row>
    <row r="968" spans="1:34">
      <c r="A968">
        <v>967</v>
      </c>
      <c r="B968" t="s">
        <v>53</v>
      </c>
      <c r="C968" t="s">
        <v>54</v>
      </c>
      <c r="D968" t="s">
        <v>14</v>
      </c>
      <c r="E968" t="s">
        <v>1986</v>
      </c>
      <c r="F968" t="s">
        <v>1987</v>
      </c>
      <c r="G968">
        <v>50</v>
      </c>
      <c r="H968" t="s">
        <v>116</v>
      </c>
      <c r="J968" s="12" t="s">
        <v>117</v>
      </c>
      <c r="L968" s="13" t="s">
        <v>2</v>
      </c>
      <c r="M968" s="14">
        <v>42331</v>
      </c>
      <c r="N968" s="15">
        <v>42331</v>
      </c>
      <c r="O968">
        <v>20000</v>
      </c>
      <c r="P968">
        <v>0.8</v>
      </c>
      <c r="Q968">
        <f t="shared" si="15"/>
        <v>16000</v>
      </c>
      <c r="S968" t="s">
        <v>644</v>
      </c>
      <c r="AG968" s="17">
        <v>42696</v>
      </c>
      <c r="AH968" s="17">
        <v>42878</v>
      </c>
    </row>
    <row r="969" spans="1:34">
      <c r="A969">
        <v>968</v>
      </c>
      <c r="B969" t="s">
        <v>53</v>
      </c>
      <c r="C969" t="s">
        <v>54</v>
      </c>
      <c r="D969" t="s">
        <v>14</v>
      </c>
      <c r="E969" t="s">
        <v>1988</v>
      </c>
      <c r="F969" t="s">
        <v>1989</v>
      </c>
      <c r="G969">
        <v>50</v>
      </c>
      <c r="H969" t="s">
        <v>57</v>
      </c>
      <c r="J969" s="12">
        <v>459.01</v>
      </c>
      <c r="L969" s="13" t="s">
        <v>2</v>
      </c>
      <c r="M969" s="14">
        <v>42331</v>
      </c>
      <c r="N969" s="15">
        <v>42331</v>
      </c>
      <c r="O969">
        <v>13040</v>
      </c>
      <c r="P969">
        <v>0.8</v>
      </c>
      <c r="Q969">
        <f t="shared" si="15"/>
        <v>10432</v>
      </c>
      <c r="S969" t="s">
        <v>1988</v>
      </c>
      <c r="AG969" s="17">
        <v>42697</v>
      </c>
      <c r="AH969" s="17">
        <v>42878</v>
      </c>
    </row>
    <row r="970" spans="1:34">
      <c r="A970">
        <v>969</v>
      </c>
      <c r="B970" t="s">
        <v>53</v>
      </c>
      <c r="C970" t="s">
        <v>54</v>
      </c>
      <c r="D970" t="s">
        <v>14</v>
      </c>
      <c r="E970" t="s">
        <v>1990</v>
      </c>
      <c r="F970" t="s">
        <v>1991</v>
      </c>
      <c r="G970">
        <v>50</v>
      </c>
      <c r="H970" t="s">
        <v>57</v>
      </c>
      <c r="J970" s="12">
        <v>343.542</v>
      </c>
      <c r="L970" s="13" t="s">
        <v>2</v>
      </c>
      <c r="M970" s="14">
        <v>42331</v>
      </c>
      <c r="N970" s="15">
        <v>42331</v>
      </c>
      <c r="O970">
        <v>9759</v>
      </c>
      <c r="P970">
        <v>0.8</v>
      </c>
      <c r="Q970">
        <f t="shared" si="15"/>
        <v>7807.2</v>
      </c>
      <c r="S970" t="s">
        <v>1990</v>
      </c>
      <c r="AG970" s="17">
        <v>42697</v>
      </c>
      <c r="AH970" s="17">
        <v>42878</v>
      </c>
    </row>
    <row r="971" spans="1:34">
      <c r="A971">
        <v>970</v>
      </c>
      <c r="B971" t="s">
        <v>53</v>
      </c>
      <c r="C971" t="s">
        <v>54</v>
      </c>
      <c r="D971" t="s">
        <v>14</v>
      </c>
      <c r="E971" t="s">
        <v>1992</v>
      </c>
      <c r="F971" t="s">
        <v>1993</v>
      </c>
      <c r="G971">
        <v>50</v>
      </c>
      <c r="H971" t="s">
        <v>57</v>
      </c>
      <c r="J971" s="12">
        <v>145.09</v>
      </c>
      <c r="L971" s="13" t="s">
        <v>2</v>
      </c>
      <c r="M971" s="14">
        <v>42331</v>
      </c>
      <c r="N971" s="15">
        <v>42331</v>
      </c>
      <c r="O971">
        <v>4122</v>
      </c>
      <c r="P971">
        <v>0.8</v>
      </c>
      <c r="Q971">
        <f t="shared" si="15"/>
        <v>3297.6</v>
      </c>
      <c r="S971" t="s">
        <v>1992</v>
      </c>
      <c r="AG971" s="17">
        <v>42697</v>
      </c>
      <c r="AH971" s="17">
        <v>42878</v>
      </c>
    </row>
    <row r="972" spans="1:34">
      <c r="A972">
        <v>971</v>
      </c>
      <c r="B972" t="s">
        <v>53</v>
      </c>
      <c r="C972" t="s">
        <v>54</v>
      </c>
      <c r="D972" t="s">
        <v>14</v>
      </c>
      <c r="E972" t="s">
        <v>125</v>
      </c>
      <c r="F972" t="s">
        <v>1994</v>
      </c>
      <c r="G972">
        <v>50</v>
      </c>
      <c r="H972" t="s">
        <v>57</v>
      </c>
      <c r="J972" s="12">
        <v>491.53</v>
      </c>
      <c r="L972" s="13" t="s">
        <v>2</v>
      </c>
      <c r="M972" s="14">
        <v>42331</v>
      </c>
      <c r="N972" s="15">
        <v>42331</v>
      </c>
      <c r="O972">
        <v>13964</v>
      </c>
      <c r="P972">
        <v>0.8</v>
      </c>
      <c r="Q972">
        <f t="shared" si="15"/>
        <v>11171.2</v>
      </c>
      <c r="S972" t="s">
        <v>125</v>
      </c>
      <c r="AG972" s="17">
        <v>42697</v>
      </c>
      <c r="AH972" s="17">
        <v>42878</v>
      </c>
    </row>
    <row r="973" spans="1:34">
      <c r="A973">
        <v>972</v>
      </c>
      <c r="B973" t="s">
        <v>680</v>
      </c>
      <c r="C973" t="s">
        <v>54</v>
      </c>
      <c r="D973" t="s">
        <v>15</v>
      </c>
      <c r="E973" t="s">
        <v>1244</v>
      </c>
      <c r="F973" t="s">
        <v>1971</v>
      </c>
      <c r="G973">
        <v>70</v>
      </c>
      <c r="H973" t="s">
        <v>116</v>
      </c>
      <c r="J973" s="12" t="s">
        <v>117</v>
      </c>
      <c r="L973" s="13" t="s">
        <v>2</v>
      </c>
      <c r="M973" s="14">
        <v>42327</v>
      </c>
      <c r="N973" s="15">
        <v>42327</v>
      </c>
      <c r="O973">
        <v>476.28</v>
      </c>
      <c r="P973">
        <v>1</v>
      </c>
      <c r="Q973">
        <f t="shared" si="15"/>
        <v>476.28</v>
      </c>
      <c r="S973" t="s">
        <v>1972</v>
      </c>
      <c r="AG973" s="17">
        <v>42693</v>
      </c>
      <c r="AH973" s="17">
        <v>43423</v>
      </c>
    </row>
    <row r="974" spans="1:34">
      <c r="A974">
        <v>973</v>
      </c>
      <c r="B974" t="s">
        <v>1076</v>
      </c>
      <c r="C974" t="s">
        <v>54</v>
      </c>
      <c r="D974" t="s">
        <v>17</v>
      </c>
      <c r="E974" t="s">
        <v>99</v>
      </c>
      <c r="F974" t="s">
        <v>1995</v>
      </c>
      <c r="G974">
        <v>70</v>
      </c>
      <c r="H974" t="s">
        <v>57</v>
      </c>
      <c r="J974" s="12">
        <v>617.14</v>
      </c>
      <c r="L974" s="13" t="s">
        <v>2</v>
      </c>
      <c r="M974" s="14">
        <v>42319</v>
      </c>
      <c r="N974" s="15">
        <v>42319</v>
      </c>
      <c r="O974">
        <v>8272.62</v>
      </c>
      <c r="P974">
        <v>1.9</v>
      </c>
      <c r="Q974">
        <f t="shared" si="15"/>
        <v>15717.978</v>
      </c>
      <c r="S974" t="s">
        <v>1996</v>
      </c>
      <c r="AG974" s="17">
        <v>42746</v>
      </c>
      <c r="AH974" s="17">
        <v>43841</v>
      </c>
    </row>
    <row r="975" spans="1:34">
      <c r="A975">
        <v>974</v>
      </c>
      <c r="B975" t="s">
        <v>1076</v>
      </c>
      <c r="C975" t="s">
        <v>54</v>
      </c>
      <c r="D975" t="s">
        <v>17</v>
      </c>
      <c r="E975" t="s">
        <v>99</v>
      </c>
      <c r="F975" t="s">
        <v>1995</v>
      </c>
      <c r="G975">
        <v>70</v>
      </c>
      <c r="H975" t="s">
        <v>57</v>
      </c>
      <c r="J975" s="12">
        <v>356.89</v>
      </c>
      <c r="L975" s="13" t="s">
        <v>2</v>
      </c>
      <c r="M975" s="14">
        <v>42319</v>
      </c>
      <c r="N975" s="15">
        <v>42319</v>
      </c>
      <c r="O975">
        <v>4474.98</v>
      </c>
      <c r="P975">
        <v>2.1</v>
      </c>
      <c r="Q975">
        <f t="shared" si="15"/>
        <v>9397.458</v>
      </c>
      <c r="S975" t="s">
        <v>1996</v>
      </c>
      <c r="AG975" s="17">
        <v>42746</v>
      </c>
      <c r="AH975" s="17">
        <v>43841</v>
      </c>
    </row>
    <row r="976" spans="1:34">
      <c r="A976">
        <v>975</v>
      </c>
      <c r="B976" t="s">
        <v>1076</v>
      </c>
      <c r="C976" t="s">
        <v>54</v>
      </c>
      <c r="D976" t="s">
        <v>17</v>
      </c>
      <c r="E976" t="s">
        <v>99</v>
      </c>
      <c r="F976" t="s">
        <v>1995</v>
      </c>
      <c r="G976">
        <v>70</v>
      </c>
      <c r="H976" t="s">
        <v>57</v>
      </c>
      <c r="J976" s="12">
        <v>297.57</v>
      </c>
      <c r="L976" s="13" t="s">
        <v>2</v>
      </c>
      <c r="M976" s="14">
        <v>42319</v>
      </c>
      <c r="N976" s="15">
        <v>42319</v>
      </c>
      <c r="O976">
        <v>3894.88</v>
      </c>
      <c r="P976">
        <v>2.1</v>
      </c>
      <c r="Q976">
        <f t="shared" si="15"/>
        <v>8179.248</v>
      </c>
      <c r="S976" t="s">
        <v>1996</v>
      </c>
      <c r="AG976" s="17">
        <v>42746</v>
      </c>
      <c r="AH976" s="17">
        <v>43841</v>
      </c>
    </row>
    <row r="977" spans="1:34">
      <c r="A977">
        <v>976</v>
      </c>
      <c r="B977" t="s">
        <v>632</v>
      </c>
      <c r="C977" t="s">
        <v>54</v>
      </c>
      <c r="D977" t="s">
        <v>17</v>
      </c>
      <c r="E977" t="s">
        <v>624</v>
      </c>
      <c r="F977" t="s">
        <v>1995</v>
      </c>
      <c r="G977">
        <v>40</v>
      </c>
      <c r="H977" t="s">
        <v>57</v>
      </c>
      <c r="J977" s="12">
        <v>369.56</v>
      </c>
      <c r="L977" s="13" t="s">
        <v>2</v>
      </c>
      <c r="M977" s="14">
        <v>42319</v>
      </c>
      <c r="N977" s="15">
        <v>42319</v>
      </c>
      <c r="O977">
        <v>4960.48</v>
      </c>
      <c r="P977">
        <v>0.8</v>
      </c>
      <c r="Q977">
        <f t="shared" si="15"/>
        <v>3968.384</v>
      </c>
      <c r="S977" t="s">
        <v>1996</v>
      </c>
      <c r="AG977" s="17">
        <v>42746</v>
      </c>
      <c r="AH977" s="17">
        <v>43841</v>
      </c>
    </row>
    <row r="978" spans="1:34">
      <c r="A978">
        <v>977</v>
      </c>
      <c r="B978" t="s">
        <v>1076</v>
      </c>
      <c r="C978" t="s">
        <v>54</v>
      </c>
      <c r="D978" t="s">
        <v>17</v>
      </c>
      <c r="E978" t="s">
        <v>99</v>
      </c>
      <c r="F978" t="s">
        <v>1995</v>
      </c>
      <c r="G978">
        <v>70</v>
      </c>
      <c r="H978" t="s">
        <v>57</v>
      </c>
      <c r="J978" s="12">
        <v>449.96</v>
      </c>
      <c r="L978" s="13" t="s">
        <v>2</v>
      </c>
      <c r="M978" s="14">
        <v>42319</v>
      </c>
      <c r="N978" s="15">
        <v>42319</v>
      </c>
      <c r="O978">
        <v>6072.37</v>
      </c>
      <c r="P978">
        <v>2.2</v>
      </c>
      <c r="Q978">
        <f t="shared" si="15"/>
        <v>13359.214</v>
      </c>
      <c r="S978" t="s">
        <v>1996</v>
      </c>
      <c r="AG978" s="17">
        <v>44358</v>
      </c>
      <c r="AH978" s="17">
        <v>45454</v>
      </c>
    </row>
    <row r="979" spans="1:34">
      <c r="A979">
        <v>978</v>
      </c>
      <c r="B979" t="s">
        <v>428</v>
      </c>
      <c r="C979" t="s">
        <v>54</v>
      </c>
      <c r="D979" t="s">
        <v>17</v>
      </c>
      <c r="E979" t="s">
        <v>103</v>
      </c>
      <c r="F979" t="s">
        <v>1995</v>
      </c>
      <c r="G979">
        <v>40</v>
      </c>
      <c r="H979" t="s">
        <v>57</v>
      </c>
      <c r="J979" s="12">
        <v>728.35</v>
      </c>
      <c r="L979" s="13" t="s">
        <v>2</v>
      </c>
      <c r="M979" s="14">
        <v>42319</v>
      </c>
      <c r="N979" s="15">
        <v>42319</v>
      </c>
      <c r="O979">
        <v>9483.66</v>
      </c>
      <c r="P979">
        <v>3</v>
      </c>
      <c r="Q979">
        <f t="shared" si="15"/>
        <v>28450.98</v>
      </c>
      <c r="S979" t="s">
        <v>1996</v>
      </c>
      <c r="AG979" s="17">
        <v>44358</v>
      </c>
      <c r="AH979" s="17">
        <v>45454</v>
      </c>
    </row>
    <row r="980" spans="1:34">
      <c r="A980">
        <v>979</v>
      </c>
      <c r="B980" t="s">
        <v>1076</v>
      </c>
      <c r="C980" t="s">
        <v>54</v>
      </c>
      <c r="D980" t="s">
        <v>17</v>
      </c>
      <c r="E980" t="s">
        <v>99</v>
      </c>
      <c r="F980" t="s">
        <v>1995</v>
      </c>
      <c r="G980">
        <v>70</v>
      </c>
      <c r="H980" t="s">
        <v>57</v>
      </c>
      <c r="J980" s="12">
        <v>536.77</v>
      </c>
      <c r="L980" s="13" t="s">
        <v>2</v>
      </c>
      <c r="M980" s="14">
        <v>42319</v>
      </c>
      <c r="N980" s="15">
        <v>42319</v>
      </c>
      <c r="O980">
        <v>7205.03</v>
      </c>
      <c r="P980">
        <v>1.7</v>
      </c>
      <c r="Q980">
        <f t="shared" si="15"/>
        <v>12248.551</v>
      </c>
      <c r="S980" t="s">
        <v>1996</v>
      </c>
      <c r="AG980" s="17">
        <v>43628</v>
      </c>
      <c r="AH980" s="17">
        <v>45089</v>
      </c>
    </row>
    <row r="981" spans="1:34">
      <c r="A981">
        <v>980</v>
      </c>
      <c r="B981" t="s">
        <v>1076</v>
      </c>
      <c r="C981" t="s">
        <v>54</v>
      </c>
      <c r="D981" t="s">
        <v>17</v>
      </c>
      <c r="E981" t="s">
        <v>99</v>
      </c>
      <c r="F981" t="s">
        <v>1995</v>
      </c>
      <c r="G981">
        <v>70</v>
      </c>
      <c r="H981" t="s">
        <v>57</v>
      </c>
      <c r="J981" s="12">
        <v>1540.22</v>
      </c>
      <c r="L981" s="13" t="s">
        <v>2</v>
      </c>
      <c r="M981" s="14">
        <v>42319</v>
      </c>
      <c r="N981" s="15">
        <v>42319</v>
      </c>
      <c r="O981">
        <v>20646.36</v>
      </c>
      <c r="P981">
        <v>2.4</v>
      </c>
      <c r="Q981">
        <f t="shared" si="15"/>
        <v>49551.264</v>
      </c>
      <c r="S981" t="s">
        <v>1996</v>
      </c>
      <c r="AG981" s="17">
        <v>44358</v>
      </c>
      <c r="AH981" s="17">
        <v>45454</v>
      </c>
    </row>
    <row r="982" spans="1:34">
      <c r="A982">
        <v>981</v>
      </c>
      <c r="B982" t="s">
        <v>680</v>
      </c>
      <c r="C982" t="s">
        <v>54</v>
      </c>
      <c r="D982" t="s">
        <v>15</v>
      </c>
      <c r="E982" t="s">
        <v>1997</v>
      </c>
      <c r="F982" t="s">
        <v>1998</v>
      </c>
      <c r="G982">
        <v>70</v>
      </c>
      <c r="H982" t="s">
        <v>116</v>
      </c>
      <c r="J982" s="12" t="s">
        <v>117</v>
      </c>
      <c r="L982" s="13" t="s">
        <v>2</v>
      </c>
      <c r="M982" s="14">
        <v>42310</v>
      </c>
      <c r="N982" s="15">
        <v>42310</v>
      </c>
      <c r="O982">
        <v>1746.46</v>
      </c>
      <c r="P982">
        <v>1</v>
      </c>
      <c r="Q982">
        <f t="shared" si="15"/>
        <v>1746.46</v>
      </c>
      <c r="S982" t="s">
        <v>1999</v>
      </c>
      <c r="AG982" s="17">
        <v>42676</v>
      </c>
      <c r="AH982" s="17">
        <v>43406</v>
      </c>
    </row>
    <row r="983" spans="1:34">
      <c r="A983">
        <v>982</v>
      </c>
      <c r="B983" t="s">
        <v>403</v>
      </c>
      <c r="C983" t="s">
        <v>54</v>
      </c>
      <c r="D983" t="s">
        <v>16</v>
      </c>
      <c r="E983" t="s">
        <v>2000</v>
      </c>
      <c r="F983" t="s">
        <v>2001</v>
      </c>
      <c r="G983">
        <v>50</v>
      </c>
      <c r="H983" t="s">
        <v>57</v>
      </c>
      <c r="J983" s="2">
        <v>437</v>
      </c>
      <c r="L983" s="13" t="s">
        <v>2</v>
      </c>
      <c r="M983" s="14">
        <v>42306</v>
      </c>
      <c r="N983" s="15">
        <v>42306</v>
      </c>
      <c r="O983">
        <v>13632.3</v>
      </c>
      <c r="P983">
        <v>2</v>
      </c>
      <c r="Q983">
        <f t="shared" si="15"/>
        <v>27264.6</v>
      </c>
      <c r="S983" t="s">
        <v>2002</v>
      </c>
      <c r="AG983" s="17">
        <v>42611</v>
      </c>
      <c r="AH983" s="17">
        <v>42976</v>
      </c>
    </row>
    <row r="984" spans="1:34">
      <c r="A984">
        <v>983</v>
      </c>
      <c r="B984" t="s">
        <v>53</v>
      </c>
      <c r="C984" t="s">
        <v>54</v>
      </c>
      <c r="D984" t="s">
        <v>16</v>
      </c>
      <c r="E984" t="s">
        <v>66</v>
      </c>
      <c r="F984" t="s">
        <v>2003</v>
      </c>
      <c r="G984">
        <v>50</v>
      </c>
      <c r="H984" t="s">
        <v>57</v>
      </c>
      <c r="J984" s="12">
        <v>87</v>
      </c>
      <c r="L984" s="13" t="s">
        <v>2</v>
      </c>
      <c r="M984" s="14">
        <v>42306</v>
      </c>
      <c r="N984" s="15">
        <v>42306</v>
      </c>
      <c r="O984">
        <v>3080.4</v>
      </c>
      <c r="P984">
        <v>1.8</v>
      </c>
      <c r="Q984">
        <f t="shared" si="15"/>
        <v>5544.72</v>
      </c>
      <c r="S984" t="s">
        <v>2004</v>
      </c>
      <c r="AG984" s="17">
        <v>42580</v>
      </c>
      <c r="AH984" s="17">
        <v>42945</v>
      </c>
    </row>
    <row r="985" spans="1:34">
      <c r="A985">
        <v>984</v>
      </c>
      <c r="B985" t="s">
        <v>53</v>
      </c>
      <c r="C985" t="s">
        <v>54</v>
      </c>
      <c r="D985" t="s">
        <v>16</v>
      </c>
      <c r="E985" t="s">
        <v>66</v>
      </c>
      <c r="F985" t="s">
        <v>2003</v>
      </c>
      <c r="G985">
        <v>50</v>
      </c>
      <c r="H985" t="s">
        <v>57</v>
      </c>
      <c r="J985" s="12">
        <v>201</v>
      </c>
      <c r="L985" s="13" t="s">
        <v>2</v>
      </c>
      <c r="M985" s="14">
        <v>42306</v>
      </c>
      <c r="N985" s="15">
        <v>42306</v>
      </c>
      <c r="O985">
        <v>7146.5</v>
      </c>
      <c r="P985">
        <v>1.8</v>
      </c>
      <c r="Q985">
        <f t="shared" si="15"/>
        <v>12863.7</v>
      </c>
      <c r="S985" t="s">
        <v>2004</v>
      </c>
      <c r="AG985" s="17">
        <v>42580</v>
      </c>
      <c r="AH985" s="17">
        <v>42945</v>
      </c>
    </row>
    <row r="986" spans="1:34">
      <c r="A986">
        <v>985</v>
      </c>
      <c r="B986" t="s">
        <v>53</v>
      </c>
      <c r="C986" t="s">
        <v>54</v>
      </c>
      <c r="D986" t="s">
        <v>15</v>
      </c>
      <c r="E986" t="s">
        <v>1868</v>
      </c>
      <c r="F986" t="s">
        <v>2005</v>
      </c>
      <c r="G986">
        <v>50</v>
      </c>
      <c r="H986" t="s">
        <v>57</v>
      </c>
      <c r="J986" s="12">
        <v>1649.09</v>
      </c>
      <c r="L986" s="13" t="s">
        <v>2</v>
      </c>
      <c r="M986" s="14">
        <v>42297</v>
      </c>
      <c r="N986" s="15">
        <v>42297</v>
      </c>
      <c r="O986">
        <v>91616</v>
      </c>
      <c r="P986">
        <v>0.7</v>
      </c>
      <c r="Q986">
        <f t="shared" si="15"/>
        <v>64131.2</v>
      </c>
      <c r="S986" t="s">
        <v>2006</v>
      </c>
      <c r="AG986" s="17">
        <v>43337</v>
      </c>
      <c r="AH986" s="17">
        <v>44433</v>
      </c>
    </row>
    <row r="987" spans="1:34">
      <c r="A987">
        <v>986</v>
      </c>
      <c r="B987" t="s">
        <v>53</v>
      </c>
      <c r="C987" t="s">
        <v>54</v>
      </c>
      <c r="D987" t="s">
        <v>15</v>
      </c>
      <c r="E987" t="s">
        <v>1178</v>
      </c>
      <c r="F987" t="s">
        <v>2007</v>
      </c>
      <c r="G987">
        <v>50</v>
      </c>
      <c r="H987" t="s">
        <v>57</v>
      </c>
      <c r="J987" s="12">
        <v>613.43</v>
      </c>
      <c r="L987" s="13" t="s">
        <v>2</v>
      </c>
      <c r="M987" s="14">
        <v>42297</v>
      </c>
      <c r="N987" s="15">
        <v>42297</v>
      </c>
      <c r="O987">
        <v>34079.51</v>
      </c>
      <c r="P987">
        <v>0.7</v>
      </c>
      <c r="Q987">
        <f t="shared" si="15"/>
        <v>23855.657</v>
      </c>
      <c r="S987" t="s">
        <v>1180</v>
      </c>
      <c r="AG987" s="17">
        <v>42480</v>
      </c>
      <c r="AH987" s="17">
        <v>42845</v>
      </c>
    </row>
    <row r="988" spans="1:34">
      <c r="A988">
        <v>987</v>
      </c>
      <c r="B988" t="s">
        <v>53</v>
      </c>
      <c r="C988" t="s">
        <v>54</v>
      </c>
      <c r="D988" t="s">
        <v>15</v>
      </c>
      <c r="E988" t="s">
        <v>2008</v>
      </c>
      <c r="F988" t="s">
        <v>2009</v>
      </c>
      <c r="G988">
        <v>50</v>
      </c>
      <c r="H988" t="s">
        <v>57</v>
      </c>
      <c r="J988" s="12">
        <v>1923.41</v>
      </c>
      <c r="L988" s="13" t="s">
        <v>2</v>
      </c>
      <c r="M988" s="14">
        <v>42296</v>
      </c>
      <c r="N988" s="15">
        <v>42296</v>
      </c>
      <c r="O988">
        <v>106856.08</v>
      </c>
      <c r="P988">
        <v>0.7</v>
      </c>
      <c r="Q988">
        <f t="shared" si="15"/>
        <v>74799.256</v>
      </c>
      <c r="S988" t="s">
        <v>921</v>
      </c>
      <c r="AG988" s="17">
        <v>42479</v>
      </c>
      <c r="AH988" s="17">
        <v>43209</v>
      </c>
    </row>
    <row r="989" spans="1:34">
      <c r="A989">
        <v>988</v>
      </c>
      <c r="B989" t="s">
        <v>53</v>
      </c>
      <c r="C989" t="s">
        <v>54</v>
      </c>
      <c r="D989" t="s">
        <v>15</v>
      </c>
      <c r="E989" t="s">
        <v>2010</v>
      </c>
      <c r="F989" t="s">
        <v>2011</v>
      </c>
      <c r="G989">
        <v>50</v>
      </c>
      <c r="H989" t="s">
        <v>57</v>
      </c>
      <c r="J989" s="12">
        <v>301.67</v>
      </c>
      <c r="L989" s="13" t="s">
        <v>2</v>
      </c>
      <c r="M989" s="14">
        <v>42293</v>
      </c>
      <c r="N989" s="15">
        <v>42293</v>
      </c>
      <c r="O989">
        <v>16759.57</v>
      </c>
      <c r="P989">
        <v>0.6</v>
      </c>
      <c r="Q989">
        <f t="shared" si="15"/>
        <v>10055.742</v>
      </c>
      <c r="S989" t="s">
        <v>1238</v>
      </c>
      <c r="AG989" s="17">
        <v>42659</v>
      </c>
      <c r="AH989" s="17">
        <v>43024</v>
      </c>
    </row>
    <row r="990" spans="1:34">
      <c r="A990">
        <v>989</v>
      </c>
      <c r="B990" t="s">
        <v>53</v>
      </c>
      <c r="C990" t="s">
        <v>54</v>
      </c>
      <c r="D990" t="s">
        <v>15</v>
      </c>
      <c r="E990" t="s">
        <v>2012</v>
      </c>
      <c r="F990" t="s">
        <v>2013</v>
      </c>
      <c r="G990">
        <v>50</v>
      </c>
      <c r="H990" t="s">
        <v>57</v>
      </c>
      <c r="J990" s="12">
        <v>240</v>
      </c>
      <c r="L990" s="13" t="s">
        <v>2</v>
      </c>
      <c r="M990" s="14">
        <v>42293</v>
      </c>
      <c r="N990" s="15">
        <v>42293</v>
      </c>
      <c r="O990">
        <v>13333.1</v>
      </c>
      <c r="P990">
        <v>0.6</v>
      </c>
      <c r="Q990">
        <f t="shared" si="15"/>
        <v>7999.86</v>
      </c>
      <c r="S990" t="s">
        <v>2014</v>
      </c>
      <c r="AG990" s="17">
        <v>42659</v>
      </c>
      <c r="AH990" s="17">
        <v>43024</v>
      </c>
    </row>
    <row r="991" spans="1:34">
      <c r="A991">
        <v>990</v>
      </c>
      <c r="B991" t="s">
        <v>53</v>
      </c>
      <c r="C991" t="s">
        <v>54</v>
      </c>
      <c r="D991" t="s">
        <v>15</v>
      </c>
      <c r="E991" t="s">
        <v>2015</v>
      </c>
      <c r="F991" t="s">
        <v>2016</v>
      </c>
      <c r="G991">
        <v>50</v>
      </c>
      <c r="H991" t="s">
        <v>57</v>
      </c>
      <c r="J991" s="12">
        <v>358.31</v>
      </c>
      <c r="L991" s="13" t="s">
        <v>2</v>
      </c>
      <c r="M991" s="14">
        <v>42293</v>
      </c>
      <c r="N991" s="15">
        <v>42293</v>
      </c>
      <c r="O991">
        <v>19905.87</v>
      </c>
      <c r="P991">
        <v>0.6</v>
      </c>
      <c r="Q991">
        <f t="shared" si="15"/>
        <v>11943.522</v>
      </c>
      <c r="S991" t="s">
        <v>2017</v>
      </c>
      <c r="AG991" s="17">
        <v>42659</v>
      </c>
      <c r="AH991" s="17">
        <v>43024</v>
      </c>
    </row>
    <row r="992" spans="1:34">
      <c r="A992">
        <v>991</v>
      </c>
      <c r="B992" t="s">
        <v>403</v>
      </c>
      <c r="C992" t="s">
        <v>54</v>
      </c>
      <c r="D992" t="s">
        <v>15</v>
      </c>
      <c r="E992" t="s">
        <v>2018</v>
      </c>
      <c r="F992" t="s">
        <v>2019</v>
      </c>
      <c r="G992">
        <v>50</v>
      </c>
      <c r="H992" t="s">
        <v>57</v>
      </c>
      <c r="J992" s="12">
        <v>30.21</v>
      </c>
      <c r="L992" s="13" t="s">
        <v>2</v>
      </c>
      <c r="M992" s="14">
        <v>42291</v>
      </c>
      <c r="N992" s="15">
        <v>42291</v>
      </c>
      <c r="O992">
        <v>1607</v>
      </c>
      <c r="P992">
        <v>1.5</v>
      </c>
      <c r="Q992">
        <f t="shared" si="15"/>
        <v>2410.5</v>
      </c>
      <c r="S992" t="s">
        <v>1444</v>
      </c>
      <c r="AG992" s="17">
        <v>42474</v>
      </c>
      <c r="AH992" s="17">
        <v>42839</v>
      </c>
    </row>
    <row r="993" spans="1:34">
      <c r="A993">
        <v>992</v>
      </c>
      <c r="B993" t="s">
        <v>53</v>
      </c>
      <c r="C993" t="s">
        <v>54</v>
      </c>
      <c r="D993" t="s">
        <v>15</v>
      </c>
      <c r="E993" t="s">
        <v>2020</v>
      </c>
      <c r="F993" t="s">
        <v>2021</v>
      </c>
      <c r="G993">
        <v>50</v>
      </c>
      <c r="H993" t="s">
        <v>57</v>
      </c>
      <c r="J993" s="12">
        <v>493</v>
      </c>
      <c r="L993" s="13" t="s">
        <v>2</v>
      </c>
      <c r="M993" s="14">
        <v>42290</v>
      </c>
      <c r="N993" s="15">
        <v>42290</v>
      </c>
      <c r="O993">
        <v>27371</v>
      </c>
      <c r="P993">
        <v>0.6</v>
      </c>
      <c r="Q993">
        <f t="shared" si="15"/>
        <v>16422.6</v>
      </c>
      <c r="S993" t="s">
        <v>2022</v>
      </c>
      <c r="AG993" s="17">
        <v>42656</v>
      </c>
      <c r="AH993" s="17">
        <v>43021</v>
      </c>
    </row>
    <row r="994" spans="1:34">
      <c r="A994">
        <v>993</v>
      </c>
      <c r="B994" t="s">
        <v>136</v>
      </c>
      <c r="C994" t="s">
        <v>54</v>
      </c>
      <c r="D994" t="s">
        <v>14</v>
      </c>
      <c r="E994" t="s">
        <v>2023</v>
      </c>
      <c r="F994" t="s">
        <v>2024</v>
      </c>
      <c r="G994">
        <v>40</v>
      </c>
      <c r="H994" t="s">
        <v>116</v>
      </c>
      <c r="J994" s="12" t="s">
        <v>117</v>
      </c>
      <c r="L994" s="13" t="s">
        <v>2</v>
      </c>
      <c r="M994" s="14">
        <v>42287</v>
      </c>
      <c r="N994" s="15">
        <v>42287</v>
      </c>
      <c r="O994">
        <v>13875</v>
      </c>
      <c r="P994">
        <v>2.2</v>
      </c>
      <c r="Q994">
        <f t="shared" si="15"/>
        <v>30525</v>
      </c>
      <c r="S994" t="s">
        <v>139</v>
      </c>
      <c r="AG994" s="17">
        <v>42653</v>
      </c>
      <c r="AH994" s="17">
        <v>43748</v>
      </c>
    </row>
    <row r="995" spans="1:34">
      <c r="A995">
        <v>994</v>
      </c>
      <c r="B995" t="s">
        <v>136</v>
      </c>
      <c r="C995" t="s">
        <v>54</v>
      </c>
      <c r="D995" t="s">
        <v>14</v>
      </c>
      <c r="E995" t="s">
        <v>2023</v>
      </c>
      <c r="F995" t="s">
        <v>2025</v>
      </c>
      <c r="G995">
        <v>40</v>
      </c>
      <c r="H995" t="s">
        <v>116</v>
      </c>
      <c r="J995" s="12" t="s">
        <v>117</v>
      </c>
      <c r="L995" s="13" t="s">
        <v>2</v>
      </c>
      <c r="M995" s="14">
        <v>42287</v>
      </c>
      <c r="N995" s="15">
        <v>42287</v>
      </c>
      <c r="O995">
        <v>8074</v>
      </c>
      <c r="P995">
        <v>2</v>
      </c>
      <c r="Q995">
        <f t="shared" si="15"/>
        <v>16148</v>
      </c>
      <c r="S995" t="s">
        <v>2026</v>
      </c>
      <c r="AG995" s="17">
        <v>42653</v>
      </c>
      <c r="AH995" s="17">
        <v>43748</v>
      </c>
    </row>
    <row r="996" spans="1:34">
      <c r="A996">
        <v>995</v>
      </c>
      <c r="B996" t="s">
        <v>53</v>
      </c>
      <c r="C996" t="s">
        <v>54</v>
      </c>
      <c r="D996" t="s">
        <v>14</v>
      </c>
      <c r="E996" t="s">
        <v>801</v>
      </c>
      <c r="F996" t="s">
        <v>2027</v>
      </c>
      <c r="G996">
        <v>50</v>
      </c>
      <c r="H996" t="s">
        <v>57</v>
      </c>
      <c r="J996" s="12">
        <v>6065</v>
      </c>
      <c r="L996" s="13" t="s">
        <v>2</v>
      </c>
      <c r="M996" s="14">
        <v>42276</v>
      </c>
      <c r="N996" s="15">
        <v>42276</v>
      </c>
      <c r="O996">
        <v>206983.17</v>
      </c>
      <c r="P996">
        <v>0.8</v>
      </c>
      <c r="Q996">
        <f t="shared" si="15"/>
        <v>165586.536</v>
      </c>
      <c r="S996" t="s">
        <v>803</v>
      </c>
      <c r="AG996" s="17">
        <v>42457</v>
      </c>
      <c r="AH996" s="17">
        <v>43006</v>
      </c>
    </row>
    <row r="997" spans="1:34">
      <c r="A997">
        <v>996</v>
      </c>
      <c r="B997" t="s">
        <v>632</v>
      </c>
      <c r="C997" t="s">
        <v>54</v>
      </c>
      <c r="D997" t="s">
        <v>17</v>
      </c>
      <c r="E997" t="s">
        <v>237</v>
      </c>
      <c r="F997" t="s">
        <v>2028</v>
      </c>
      <c r="G997">
        <v>40</v>
      </c>
      <c r="H997" t="s">
        <v>74</v>
      </c>
      <c r="J997" s="12">
        <v>130.91</v>
      </c>
      <c r="L997" s="13" t="s">
        <v>2</v>
      </c>
      <c r="M997" s="14">
        <v>42276</v>
      </c>
      <c r="N997" s="15">
        <v>42276</v>
      </c>
      <c r="O997">
        <v>5174.5</v>
      </c>
      <c r="P997">
        <v>1</v>
      </c>
      <c r="Q997">
        <f t="shared" si="15"/>
        <v>5174.5</v>
      </c>
      <c r="S997" t="s">
        <v>64</v>
      </c>
      <c r="AG997" s="17">
        <v>42488</v>
      </c>
      <c r="AH997" s="17">
        <v>42852</v>
      </c>
    </row>
    <row r="998" spans="1:34">
      <c r="A998">
        <v>997</v>
      </c>
      <c r="B998" t="s">
        <v>53</v>
      </c>
      <c r="C998" t="s">
        <v>54</v>
      </c>
      <c r="D998" t="s">
        <v>14</v>
      </c>
      <c r="E998" t="s">
        <v>2029</v>
      </c>
      <c r="F998" t="s">
        <v>2030</v>
      </c>
      <c r="G998">
        <v>50</v>
      </c>
      <c r="H998" t="s">
        <v>74</v>
      </c>
      <c r="J998" s="12">
        <v>13.7632</v>
      </c>
      <c r="L998" s="13" t="s">
        <v>2</v>
      </c>
      <c r="M998" s="14">
        <v>42265</v>
      </c>
      <c r="N998" s="15">
        <v>42265</v>
      </c>
      <c r="O998">
        <v>3128</v>
      </c>
      <c r="P998">
        <v>0.8</v>
      </c>
      <c r="Q998">
        <f t="shared" si="15"/>
        <v>2502.4</v>
      </c>
      <c r="S998" t="s">
        <v>2029</v>
      </c>
      <c r="AG998" s="17">
        <v>42447</v>
      </c>
      <c r="AH998" s="17">
        <v>42631</v>
      </c>
    </row>
    <row r="999" spans="1:34">
      <c r="A999">
        <v>998</v>
      </c>
      <c r="B999" t="s">
        <v>1076</v>
      </c>
      <c r="C999" t="s">
        <v>54</v>
      </c>
      <c r="D999" t="s">
        <v>17</v>
      </c>
      <c r="E999" t="s">
        <v>2031</v>
      </c>
      <c r="F999" t="s">
        <v>2032</v>
      </c>
      <c r="G999">
        <v>70</v>
      </c>
      <c r="H999" t="s">
        <v>57</v>
      </c>
      <c r="J999" s="12">
        <v>3036.51</v>
      </c>
      <c r="L999" s="13" t="s">
        <v>2</v>
      </c>
      <c r="M999" s="14">
        <v>42258</v>
      </c>
      <c r="N999" s="15">
        <v>42258</v>
      </c>
      <c r="O999">
        <v>41653.02</v>
      </c>
      <c r="P999">
        <v>3.8</v>
      </c>
      <c r="Q999">
        <f t="shared" si="15"/>
        <v>158281.476</v>
      </c>
      <c r="S999" t="s">
        <v>821</v>
      </c>
      <c r="AG999" s="17">
        <v>42499</v>
      </c>
      <c r="AH999" s="17">
        <v>43228</v>
      </c>
    </row>
    <row r="1000" spans="1:34">
      <c r="A1000">
        <v>999</v>
      </c>
      <c r="B1000" t="s">
        <v>1076</v>
      </c>
      <c r="C1000" t="s">
        <v>54</v>
      </c>
      <c r="D1000" t="s">
        <v>17</v>
      </c>
      <c r="E1000" t="s">
        <v>2031</v>
      </c>
      <c r="F1000" t="s">
        <v>2033</v>
      </c>
      <c r="G1000">
        <v>70</v>
      </c>
      <c r="H1000" t="s">
        <v>57</v>
      </c>
      <c r="J1000" s="12">
        <v>1473.5974</v>
      </c>
      <c r="L1000" s="13" t="s">
        <v>2</v>
      </c>
      <c r="M1000" s="14">
        <v>42258</v>
      </c>
      <c r="N1000" s="15">
        <v>42258</v>
      </c>
      <c r="O1000">
        <v>20466.63</v>
      </c>
      <c r="P1000">
        <v>3.8</v>
      </c>
      <c r="Q1000">
        <f t="shared" si="15"/>
        <v>77773.194</v>
      </c>
      <c r="S1000" t="s">
        <v>821</v>
      </c>
      <c r="AG1000" s="17">
        <v>42499</v>
      </c>
      <c r="AH1000" s="17">
        <v>43228</v>
      </c>
    </row>
    <row r="1001" spans="1:34">
      <c r="A1001">
        <v>1000</v>
      </c>
      <c r="B1001" t="s">
        <v>1076</v>
      </c>
      <c r="C1001" t="s">
        <v>54</v>
      </c>
      <c r="D1001" t="s">
        <v>17</v>
      </c>
      <c r="E1001" t="s">
        <v>2031</v>
      </c>
      <c r="F1001" t="s">
        <v>2034</v>
      </c>
      <c r="G1001">
        <v>70</v>
      </c>
      <c r="H1001" t="s">
        <v>57</v>
      </c>
      <c r="J1001" s="12">
        <v>5045.8</v>
      </c>
      <c r="L1001" s="13" t="s">
        <v>2</v>
      </c>
      <c r="M1001" s="14">
        <v>42258</v>
      </c>
      <c r="N1001" s="15">
        <v>42258</v>
      </c>
      <c r="O1001">
        <v>69120.5</v>
      </c>
      <c r="P1001">
        <v>3.8</v>
      </c>
      <c r="Q1001">
        <f t="shared" si="15"/>
        <v>262657.9</v>
      </c>
      <c r="S1001" t="s">
        <v>821</v>
      </c>
      <c r="AG1001" s="17">
        <v>42499</v>
      </c>
      <c r="AH1001" s="17">
        <v>43228</v>
      </c>
    </row>
    <row r="1002" spans="1:34">
      <c r="A1002">
        <v>1001</v>
      </c>
      <c r="B1002" t="s">
        <v>53</v>
      </c>
      <c r="C1002" t="s">
        <v>54</v>
      </c>
      <c r="D1002" t="s">
        <v>14</v>
      </c>
      <c r="E1002" t="s">
        <v>2035</v>
      </c>
      <c r="F1002" t="s">
        <v>2036</v>
      </c>
      <c r="G1002">
        <v>50</v>
      </c>
      <c r="H1002" t="s">
        <v>57</v>
      </c>
      <c r="J1002" s="12">
        <v>140.41</v>
      </c>
      <c r="L1002" s="13" t="s">
        <v>2</v>
      </c>
      <c r="M1002" s="14">
        <v>42248</v>
      </c>
      <c r="N1002" s="15">
        <v>42248</v>
      </c>
      <c r="O1002">
        <v>3989</v>
      </c>
      <c r="P1002">
        <v>1</v>
      </c>
      <c r="Q1002">
        <f t="shared" si="15"/>
        <v>3989</v>
      </c>
      <c r="S1002" t="s">
        <v>2035</v>
      </c>
      <c r="AG1002" s="17">
        <v>42614</v>
      </c>
      <c r="AH1002" s="17">
        <v>42795</v>
      </c>
    </row>
    <row r="1003" spans="1:34">
      <c r="A1003">
        <v>1002</v>
      </c>
      <c r="B1003" t="s">
        <v>53</v>
      </c>
      <c r="C1003" t="s">
        <v>54</v>
      </c>
      <c r="D1003" t="s">
        <v>14</v>
      </c>
      <c r="E1003" t="s">
        <v>2035</v>
      </c>
      <c r="F1003" t="s">
        <v>2037</v>
      </c>
      <c r="G1003">
        <v>50</v>
      </c>
      <c r="H1003" t="s">
        <v>57</v>
      </c>
      <c r="J1003" s="12">
        <v>215.25</v>
      </c>
      <c r="L1003" s="13" t="s">
        <v>2</v>
      </c>
      <c r="M1003" s="14">
        <v>42248</v>
      </c>
      <c r="N1003" s="15">
        <v>42248</v>
      </c>
      <c r="O1003">
        <v>6115</v>
      </c>
      <c r="P1003">
        <v>1</v>
      </c>
      <c r="Q1003">
        <f t="shared" si="15"/>
        <v>6115</v>
      </c>
      <c r="S1003" t="s">
        <v>2035</v>
      </c>
      <c r="AG1003" s="17">
        <v>42614</v>
      </c>
      <c r="AH1003" s="17">
        <v>42795</v>
      </c>
    </row>
    <row r="1004" spans="1:34">
      <c r="A1004">
        <v>1003</v>
      </c>
      <c r="B1004" t="s">
        <v>632</v>
      </c>
      <c r="C1004" t="s">
        <v>54</v>
      </c>
      <c r="D1004" t="s">
        <v>17</v>
      </c>
      <c r="E1004" t="s">
        <v>2038</v>
      </c>
      <c r="F1004" t="s">
        <v>2039</v>
      </c>
      <c r="G1004">
        <v>40</v>
      </c>
      <c r="H1004" t="s">
        <v>116</v>
      </c>
      <c r="J1004" s="12">
        <v>501.6901</v>
      </c>
      <c r="L1004" s="13" t="s">
        <v>2</v>
      </c>
      <c r="M1004" s="14">
        <v>42248</v>
      </c>
      <c r="N1004" s="15">
        <v>42248</v>
      </c>
      <c r="O1004">
        <v>105398</v>
      </c>
      <c r="P1004">
        <v>0</v>
      </c>
      <c r="Q1004">
        <f t="shared" si="15"/>
        <v>0</v>
      </c>
      <c r="S1004" t="s">
        <v>2040</v>
      </c>
      <c r="AG1004" s="17">
        <v>42460</v>
      </c>
      <c r="AH1004" s="17">
        <v>42628</v>
      </c>
    </row>
    <row r="1005" spans="1:34">
      <c r="A1005">
        <v>1004</v>
      </c>
      <c r="B1005" t="s">
        <v>53</v>
      </c>
      <c r="C1005" t="s">
        <v>54</v>
      </c>
      <c r="D1005" t="s">
        <v>14</v>
      </c>
      <c r="E1005" t="s">
        <v>2041</v>
      </c>
      <c r="F1005" t="s">
        <v>2042</v>
      </c>
      <c r="G1005">
        <v>50</v>
      </c>
      <c r="H1005" t="s">
        <v>57</v>
      </c>
      <c r="J1005" s="12">
        <v>693</v>
      </c>
      <c r="L1005" s="13" t="s">
        <v>2</v>
      </c>
      <c r="M1005" s="14">
        <v>42248</v>
      </c>
      <c r="N1005" s="15">
        <v>42248</v>
      </c>
      <c r="O1005">
        <v>19666</v>
      </c>
      <c r="P1005">
        <v>0.8</v>
      </c>
      <c r="Q1005">
        <f t="shared" si="15"/>
        <v>15732.8</v>
      </c>
      <c r="S1005" t="s">
        <v>2041</v>
      </c>
      <c r="AG1005" s="17">
        <v>42614</v>
      </c>
      <c r="AH1005" s="17">
        <v>42795</v>
      </c>
    </row>
    <row r="1006" spans="1:34">
      <c r="A1006">
        <v>1005</v>
      </c>
      <c r="B1006" t="s">
        <v>53</v>
      </c>
      <c r="C1006" t="s">
        <v>54</v>
      </c>
      <c r="D1006" t="s">
        <v>14</v>
      </c>
      <c r="E1006" t="s">
        <v>2043</v>
      </c>
      <c r="F1006" t="s">
        <v>2044</v>
      </c>
      <c r="G1006">
        <v>50</v>
      </c>
      <c r="H1006" t="s">
        <v>57</v>
      </c>
      <c r="J1006" s="12">
        <v>447.96</v>
      </c>
      <c r="L1006" s="13" t="s">
        <v>2</v>
      </c>
      <c r="M1006" s="14">
        <v>42248</v>
      </c>
      <c r="N1006" s="15">
        <v>42248</v>
      </c>
      <c r="O1006">
        <v>12726</v>
      </c>
      <c r="P1006">
        <v>1</v>
      </c>
      <c r="Q1006">
        <f t="shared" si="15"/>
        <v>12726</v>
      </c>
      <c r="S1006" t="s">
        <v>2043</v>
      </c>
      <c r="AG1006" s="17">
        <v>42614</v>
      </c>
      <c r="AH1006" s="17">
        <v>42795</v>
      </c>
    </row>
    <row r="1007" spans="1:34">
      <c r="A1007">
        <v>1006</v>
      </c>
      <c r="B1007" t="s">
        <v>624</v>
      </c>
      <c r="C1007" t="s">
        <v>54</v>
      </c>
      <c r="D1007" t="s">
        <v>14</v>
      </c>
      <c r="E1007" t="s">
        <v>2045</v>
      </c>
      <c r="F1007" t="s">
        <v>2046</v>
      </c>
      <c r="G1007">
        <v>40</v>
      </c>
      <c r="H1007" t="s">
        <v>116</v>
      </c>
      <c r="J1007" s="12" t="s">
        <v>117</v>
      </c>
      <c r="L1007" s="13" t="s">
        <v>2</v>
      </c>
      <c r="M1007" s="14">
        <v>42243</v>
      </c>
      <c r="N1007" s="15">
        <v>42243</v>
      </c>
      <c r="O1007">
        <v>142403</v>
      </c>
      <c r="P1007">
        <v>0.34</v>
      </c>
      <c r="Q1007">
        <f t="shared" si="15"/>
        <v>48417.02</v>
      </c>
      <c r="S1007" t="s">
        <v>2047</v>
      </c>
      <c r="AG1007" s="17">
        <v>42609</v>
      </c>
      <c r="AH1007" s="17">
        <v>43704</v>
      </c>
    </row>
    <row r="1008" spans="1:34">
      <c r="A1008">
        <v>1007</v>
      </c>
      <c r="B1008" t="s">
        <v>624</v>
      </c>
      <c r="C1008" t="s">
        <v>54</v>
      </c>
      <c r="D1008" t="s">
        <v>14</v>
      </c>
      <c r="E1008" t="s">
        <v>2045</v>
      </c>
      <c r="F1008" t="s">
        <v>2048</v>
      </c>
      <c r="G1008">
        <v>40</v>
      </c>
      <c r="H1008" t="s">
        <v>116</v>
      </c>
      <c r="J1008" s="12" t="s">
        <v>117</v>
      </c>
      <c r="L1008" s="13" t="s">
        <v>2</v>
      </c>
      <c r="M1008" s="14">
        <v>42243</v>
      </c>
      <c r="N1008" s="15">
        <v>42243</v>
      </c>
      <c r="O1008">
        <v>104256</v>
      </c>
      <c r="P1008">
        <v>0.4</v>
      </c>
      <c r="Q1008">
        <f t="shared" si="15"/>
        <v>41702.4</v>
      </c>
      <c r="S1008" t="s">
        <v>2047</v>
      </c>
      <c r="AG1008" s="17">
        <v>42609</v>
      </c>
      <c r="AH1008" s="17">
        <v>43704</v>
      </c>
    </row>
    <row r="1009" spans="1:34">
      <c r="A1009">
        <v>1008</v>
      </c>
      <c r="B1009" t="s">
        <v>624</v>
      </c>
      <c r="C1009" t="s">
        <v>54</v>
      </c>
      <c r="D1009" t="s">
        <v>14</v>
      </c>
      <c r="E1009" t="s">
        <v>2045</v>
      </c>
      <c r="F1009" t="s">
        <v>2049</v>
      </c>
      <c r="G1009">
        <v>40</v>
      </c>
      <c r="H1009" t="s">
        <v>116</v>
      </c>
      <c r="J1009" s="12" t="s">
        <v>117</v>
      </c>
      <c r="L1009" s="13" t="s">
        <v>2</v>
      </c>
      <c r="M1009" s="14">
        <v>42243</v>
      </c>
      <c r="N1009" s="15">
        <v>42243</v>
      </c>
      <c r="O1009">
        <v>43524</v>
      </c>
      <c r="P1009">
        <v>0.79</v>
      </c>
      <c r="Q1009">
        <f t="shared" si="15"/>
        <v>34383.96</v>
      </c>
      <c r="S1009" t="s">
        <v>2047</v>
      </c>
      <c r="AG1009" s="17">
        <v>42609</v>
      </c>
      <c r="AH1009" s="17">
        <v>43704</v>
      </c>
    </row>
    <row r="1010" spans="1:34">
      <c r="A1010">
        <v>1009</v>
      </c>
      <c r="B1010" t="s">
        <v>1277</v>
      </c>
      <c r="C1010" t="s">
        <v>54</v>
      </c>
      <c r="D1010" t="s">
        <v>16</v>
      </c>
      <c r="E1010" t="s">
        <v>1300</v>
      </c>
      <c r="F1010" t="s">
        <v>2050</v>
      </c>
      <c r="G1010">
        <v>40</v>
      </c>
      <c r="H1010" t="s">
        <v>57</v>
      </c>
      <c r="J1010" s="12">
        <v>1018</v>
      </c>
      <c r="L1010" s="13" t="s">
        <v>2</v>
      </c>
      <c r="M1010" s="14">
        <v>42241</v>
      </c>
      <c r="N1010" s="15">
        <v>42241</v>
      </c>
      <c r="O1010">
        <v>6463.5</v>
      </c>
      <c r="P1010">
        <v>4.5</v>
      </c>
      <c r="Q1010">
        <f t="shared" si="15"/>
        <v>29085.75</v>
      </c>
      <c r="S1010" t="s">
        <v>2051</v>
      </c>
      <c r="AG1010" s="17">
        <v>42729</v>
      </c>
      <c r="AH1010" s="17">
        <v>43824</v>
      </c>
    </row>
    <row r="1011" spans="1:34">
      <c r="A1011">
        <v>1010</v>
      </c>
      <c r="B1011" t="s">
        <v>624</v>
      </c>
      <c r="C1011" t="s">
        <v>54</v>
      </c>
      <c r="D1011" t="s">
        <v>15</v>
      </c>
      <c r="E1011" t="s">
        <v>2052</v>
      </c>
      <c r="F1011" t="s">
        <v>2053</v>
      </c>
      <c r="G1011">
        <v>40</v>
      </c>
      <c r="H1011" t="s">
        <v>116</v>
      </c>
      <c r="J1011" s="12" t="s">
        <v>117</v>
      </c>
      <c r="L1011" s="13" t="s">
        <v>2</v>
      </c>
      <c r="M1011" s="14">
        <v>42226</v>
      </c>
      <c r="N1011" s="15">
        <v>42226</v>
      </c>
      <c r="O1011">
        <v>29579.55</v>
      </c>
      <c r="P1011">
        <v>1</v>
      </c>
      <c r="Q1011">
        <f t="shared" si="15"/>
        <v>29579.55</v>
      </c>
      <c r="S1011" t="s">
        <v>1129</v>
      </c>
      <c r="AG1011" s="17">
        <v>43687</v>
      </c>
      <c r="AH1011" s="17">
        <v>44418</v>
      </c>
    </row>
    <row r="1012" spans="1:34">
      <c r="A1012">
        <v>1011</v>
      </c>
      <c r="B1012" t="s">
        <v>632</v>
      </c>
      <c r="C1012" t="s">
        <v>54</v>
      </c>
      <c r="D1012" t="s">
        <v>14</v>
      </c>
      <c r="E1012" t="s">
        <v>2054</v>
      </c>
      <c r="F1012" t="s">
        <v>2055</v>
      </c>
      <c r="G1012">
        <v>40</v>
      </c>
      <c r="H1012" t="s">
        <v>116</v>
      </c>
      <c r="J1012" s="12" t="s">
        <v>117</v>
      </c>
      <c r="L1012" s="13" t="s">
        <v>2</v>
      </c>
      <c r="M1012" s="14">
        <v>42223</v>
      </c>
      <c r="N1012" s="15">
        <v>42223</v>
      </c>
      <c r="O1012">
        <v>36936.49</v>
      </c>
      <c r="P1012">
        <v>0.8</v>
      </c>
      <c r="Q1012">
        <f t="shared" si="15"/>
        <v>29549.192</v>
      </c>
      <c r="S1012" t="s">
        <v>2056</v>
      </c>
      <c r="AG1012" s="17">
        <v>42332</v>
      </c>
      <c r="AH1012" s="17">
        <v>42878</v>
      </c>
    </row>
    <row r="1013" spans="1:34">
      <c r="A1013">
        <v>1012</v>
      </c>
      <c r="B1013" t="s">
        <v>1076</v>
      </c>
      <c r="C1013" t="s">
        <v>54</v>
      </c>
      <c r="D1013" t="s">
        <v>15</v>
      </c>
      <c r="E1013" t="s">
        <v>2057</v>
      </c>
      <c r="F1013" t="s">
        <v>2058</v>
      </c>
      <c r="G1013">
        <v>70</v>
      </c>
      <c r="H1013" t="s">
        <v>263</v>
      </c>
      <c r="J1013" s="12">
        <v>5187.79</v>
      </c>
      <c r="L1013" s="13" t="s">
        <v>2</v>
      </c>
      <c r="M1013" s="14">
        <v>42220</v>
      </c>
      <c r="N1013" s="15">
        <v>42220</v>
      </c>
      <c r="O1013">
        <v>50172.39</v>
      </c>
      <c r="P1013">
        <v>1.5</v>
      </c>
      <c r="Q1013">
        <f t="shared" si="15"/>
        <v>75258.585</v>
      </c>
      <c r="S1013" t="s">
        <v>2059</v>
      </c>
      <c r="AG1013" s="17">
        <v>42312</v>
      </c>
      <c r="AH1013" s="17">
        <v>43316</v>
      </c>
    </row>
    <row r="1014" spans="1:34">
      <c r="A1014">
        <v>1013</v>
      </c>
      <c r="B1014" t="s">
        <v>1076</v>
      </c>
      <c r="C1014" t="s">
        <v>54</v>
      </c>
      <c r="D1014" t="s">
        <v>15</v>
      </c>
      <c r="E1014" t="s">
        <v>2057</v>
      </c>
      <c r="F1014" t="s">
        <v>2060</v>
      </c>
      <c r="G1014">
        <v>70</v>
      </c>
      <c r="H1014" t="s">
        <v>263</v>
      </c>
      <c r="J1014" s="12">
        <v>7382.86</v>
      </c>
      <c r="L1014" s="13" t="s">
        <v>2</v>
      </c>
      <c r="M1014" s="14">
        <v>42220</v>
      </c>
      <c r="N1014" s="15">
        <v>42220</v>
      </c>
      <c r="O1014">
        <v>69922.71</v>
      </c>
      <c r="P1014">
        <v>1.5</v>
      </c>
      <c r="Q1014">
        <f t="shared" si="15"/>
        <v>104884.065</v>
      </c>
      <c r="S1014" t="s">
        <v>2059</v>
      </c>
      <c r="AG1014" s="17">
        <v>42312</v>
      </c>
      <c r="AH1014" s="17">
        <v>43316</v>
      </c>
    </row>
    <row r="1015" spans="1:34">
      <c r="A1015">
        <v>1014</v>
      </c>
      <c r="B1015" t="s">
        <v>53</v>
      </c>
      <c r="C1015" t="s">
        <v>54</v>
      </c>
      <c r="D1015" t="s">
        <v>14</v>
      </c>
      <c r="E1015" t="s">
        <v>2061</v>
      </c>
      <c r="F1015" t="s">
        <v>2062</v>
      </c>
      <c r="G1015">
        <v>50</v>
      </c>
      <c r="H1015" t="s">
        <v>57</v>
      </c>
      <c r="J1015" s="12">
        <v>516</v>
      </c>
      <c r="L1015" s="13" t="s">
        <v>2</v>
      </c>
      <c r="M1015" s="14">
        <v>42198</v>
      </c>
      <c r="N1015" s="15">
        <v>42198</v>
      </c>
      <c r="O1015">
        <v>14616</v>
      </c>
      <c r="P1015">
        <v>0.8</v>
      </c>
      <c r="Q1015">
        <f t="shared" si="15"/>
        <v>11692.8</v>
      </c>
      <c r="S1015" t="s">
        <v>2061</v>
      </c>
      <c r="AG1015" s="17">
        <v>42564</v>
      </c>
      <c r="AH1015" s="17">
        <v>42748</v>
      </c>
    </row>
    <row r="1016" spans="1:34">
      <c r="A1016">
        <v>1015</v>
      </c>
      <c r="B1016" t="s">
        <v>680</v>
      </c>
      <c r="C1016" t="s">
        <v>54</v>
      </c>
      <c r="D1016" t="s">
        <v>14</v>
      </c>
      <c r="E1016" t="s">
        <v>2063</v>
      </c>
      <c r="F1016" t="s">
        <v>2064</v>
      </c>
      <c r="G1016">
        <v>70</v>
      </c>
      <c r="H1016" t="s">
        <v>57</v>
      </c>
      <c r="J1016" s="12">
        <v>6950</v>
      </c>
      <c r="L1016" s="13" t="s">
        <v>2</v>
      </c>
      <c r="M1016" s="14">
        <v>42193</v>
      </c>
      <c r="N1016" s="15">
        <v>42193</v>
      </c>
      <c r="O1016">
        <v>36564</v>
      </c>
      <c r="P1016">
        <v>2</v>
      </c>
      <c r="Q1016">
        <f t="shared" si="15"/>
        <v>73128</v>
      </c>
      <c r="S1016" t="s">
        <v>2065</v>
      </c>
      <c r="AG1016" s="17">
        <v>42589</v>
      </c>
      <c r="AH1016" s="17">
        <v>43684</v>
      </c>
    </row>
    <row r="1017" spans="1:34">
      <c r="A1017">
        <v>1016</v>
      </c>
      <c r="B1017" t="s">
        <v>680</v>
      </c>
      <c r="C1017" t="s">
        <v>54</v>
      </c>
      <c r="D1017" t="s">
        <v>14</v>
      </c>
      <c r="E1017" t="s">
        <v>2063</v>
      </c>
      <c r="F1017" t="s">
        <v>2066</v>
      </c>
      <c r="G1017">
        <v>70</v>
      </c>
      <c r="H1017" t="s">
        <v>57</v>
      </c>
      <c r="J1017" s="12">
        <v>23900</v>
      </c>
      <c r="L1017" s="13" t="s">
        <v>2</v>
      </c>
      <c r="M1017" s="14">
        <v>42193</v>
      </c>
      <c r="N1017" s="15">
        <v>42193</v>
      </c>
      <c r="O1017">
        <v>97519</v>
      </c>
      <c r="P1017">
        <v>2.5</v>
      </c>
      <c r="Q1017">
        <f t="shared" si="15"/>
        <v>243797.5</v>
      </c>
      <c r="S1017" t="s">
        <v>2065</v>
      </c>
      <c r="AG1017" s="17">
        <v>42589</v>
      </c>
      <c r="AH1017" s="17">
        <v>43684</v>
      </c>
    </row>
    <row r="1018" spans="1:34">
      <c r="A1018">
        <v>1017</v>
      </c>
      <c r="B1018" t="s">
        <v>680</v>
      </c>
      <c r="C1018" t="s">
        <v>54</v>
      </c>
      <c r="D1018" t="s">
        <v>14</v>
      </c>
      <c r="E1018" t="s">
        <v>2067</v>
      </c>
      <c r="F1018" t="s">
        <v>2066</v>
      </c>
      <c r="G1018">
        <v>70</v>
      </c>
      <c r="H1018" t="s">
        <v>57</v>
      </c>
      <c r="J1018" s="12">
        <v>31370</v>
      </c>
      <c r="L1018" s="13" t="s">
        <v>2</v>
      </c>
      <c r="M1018" s="14">
        <v>42193</v>
      </c>
      <c r="N1018" s="15">
        <v>42193</v>
      </c>
      <c r="O1018">
        <v>137550</v>
      </c>
      <c r="P1018">
        <v>2.4</v>
      </c>
      <c r="Q1018">
        <f t="shared" si="15"/>
        <v>330120</v>
      </c>
      <c r="S1018" t="s">
        <v>2065</v>
      </c>
      <c r="AG1018" s="17">
        <v>42589</v>
      </c>
      <c r="AH1018" s="17">
        <v>43684</v>
      </c>
    </row>
    <row r="1019" spans="1:34">
      <c r="A1019">
        <v>1018</v>
      </c>
      <c r="B1019" t="s">
        <v>136</v>
      </c>
      <c r="C1019" t="s">
        <v>54</v>
      </c>
      <c r="D1019" t="s">
        <v>15</v>
      </c>
      <c r="E1019" t="s">
        <v>2068</v>
      </c>
      <c r="F1019" t="s">
        <v>2069</v>
      </c>
      <c r="G1019">
        <v>40</v>
      </c>
      <c r="H1019" t="s">
        <v>116</v>
      </c>
      <c r="J1019" s="12" t="s">
        <v>117</v>
      </c>
      <c r="L1019" s="13" t="s">
        <v>2</v>
      </c>
      <c r="M1019" s="14">
        <v>42192</v>
      </c>
      <c r="N1019" s="15">
        <v>42192</v>
      </c>
      <c r="O1019">
        <v>3680</v>
      </c>
      <c r="P1019">
        <v>1</v>
      </c>
      <c r="Q1019">
        <f t="shared" si="15"/>
        <v>3680</v>
      </c>
      <c r="S1019" t="s">
        <v>2070</v>
      </c>
      <c r="AG1019" s="17">
        <v>42561</v>
      </c>
      <c r="AH1019" s="17">
        <v>42926</v>
      </c>
    </row>
    <row r="1020" spans="1:34">
      <c r="A1020">
        <v>1019</v>
      </c>
      <c r="B1020" t="s">
        <v>53</v>
      </c>
      <c r="C1020" t="s">
        <v>54</v>
      </c>
      <c r="D1020" t="s">
        <v>15</v>
      </c>
      <c r="E1020" t="s">
        <v>2071</v>
      </c>
      <c r="F1020" t="s">
        <v>2072</v>
      </c>
      <c r="G1020">
        <v>50</v>
      </c>
      <c r="H1020" t="s">
        <v>57</v>
      </c>
      <c r="J1020" s="12">
        <v>1371.5</v>
      </c>
      <c r="L1020" s="13" t="s">
        <v>2</v>
      </c>
      <c r="M1020" s="14">
        <v>42191</v>
      </c>
      <c r="N1020" s="15">
        <v>42191</v>
      </c>
      <c r="O1020">
        <v>76194.53</v>
      </c>
      <c r="P1020">
        <v>0.6</v>
      </c>
      <c r="Q1020">
        <f t="shared" si="15"/>
        <v>45716.718</v>
      </c>
      <c r="S1020" t="s">
        <v>2073</v>
      </c>
      <c r="AG1020" s="17">
        <v>42557</v>
      </c>
      <c r="AH1020" s="17">
        <v>42922</v>
      </c>
    </row>
    <row r="1021" spans="1:34">
      <c r="A1021">
        <v>1020</v>
      </c>
      <c r="B1021" t="s">
        <v>680</v>
      </c>
      <c r="C1021" t="s">
        <v>54</v>
      </c>
      <c r="D1021" t="s">
        <v>14</v>
      </c>
      <c r="E1021" t="s">
        <v>2074</v>
      </c>
      <c r="F1021" t="s">
        <v>2075</v>
      </c>
      <c r="G1021">
        <v>70</v>
      </c>
      <c r="H1021" t="s">
        <v>74</v>
      </c>
      <c r="J1021" s="12">
        <v>103.77</v>
      </c>
      <c r="L1021" s="13" t="s">
        <v>2</v>
      </c>
      <c r="M1021" s="14">
        <v>42188</v>
      </c>
      <c r="N1021" s="15">
        <v>42188</v>
      </c>
      <c r="O1021">
        <v>983.6</v>
      </c>
      <c r="P1021">
        <v>2.6</v>
      </c>
      <c r="Q1021">
        <f t="shared" si="15"/>
        <v>2557.36</v>
      </c>
      <c r="S1021" t="s">
        <v>2076</v>
      </c>
      <c r="AG1021" s="17">
        <v>42554</v>
      </c>
      <c r="AH1021" s="17">
        <v>43649</v>
      </c>
    </row>
    <row r="1022" spans="1:34">
      <c r="A1022">
        <v>1021</v>
      </c>
      <c r="B1022" t="s">
        <v>680</v>
      </c>
      <c r="C1022" t="s">
        <v>54</v>
      </c>
      <c r="D1022" t="s">
        <v>14</v>
      </c>
      <c r="E1022" t="s">
        <v>2074</v>
      </c>
      <c r="F1022" t="s">
        <v>2077</v>
      </c>
      <c r="G1022">
        <v>70</v>
      </c>
      <c r="H1022" t="s">
        <v>74</v>
      </c>
      <c r="J1022" s="12" t="s">
        <v>117</v>
      </c>
      <c r="L1022" s="13" t="s">
        <v>2</v>
      </c>
      <c r="M1022" s="14">
        <v>42188</v>
      </c>
      <c r="N1022" s="15">
        <v>42188</v>
      </c>
      <c r="O1022">
        <v>363.19</v>
      </c>
      <c r="P1022">
        <v>2.6</v>
      </c>
      <c r="Q1022">
        <f t="shared" si="15"/>
        <v>944.294</v>
      </c>
      <c r="S1022" t="s">
        <v>2076</v>
      </c>
      <c r="AG1022" s="17">
        <v>42557</v>
      </c>
      <c r="AH1022" s="17">
        <v>43652</v>
      </c>
    </row>
    <row r="1023" spans="1:34">
      <c r="A1023">
        <v>1022</v>
      </c>
      <c r="B1023" t="s">
        <v>632</v>
      </c>
      <c r="C1023" t="s">
        <v>54</v>
      </c>
      <c r="D1023" t="s">
        <v>16</v>
      </c>
      <c r="E1023" t="s">
        <v>1437</v>
      </c>
      <c r="F1023" t="s">
        <v>2078</v>
      </c>
      <c r="G1023">
        <v>40</v>
      </c>
      <c r="H1023" t="s">
        <v>74</v>
      </c>
      <c r="J1023" s="12">
        <v>225</v>
      </c>
      <c r="L1023" s="13" t="s">
        <v>2</v>
      </c>
      <c r="M1023" s="14">
        <v>42185</v>
      </c>
      <c r="N1023" s="15">
        <v>42185</v>
      </c>
      <c r="O1023">
        <v>9337.3</v>
      </c>
      <c r="P1023">
        <v>1.5</v>
      </c>
      <c r="Q1023">
        <f t="shared" si="15"/>
        <v>14005.95</v>
      </c>
      <c r="S1023" t="s">
        <v>64</v>
      </c>
      <c r="AG1023" s="17">
        <v>42488</v>
      </c>
      <c r="AH1023" s="17">
        <v>42853</v>
      </c>
    </row>
    <row r="1024" spans="1:34">
      <c r="A1024">
        <v>1023</v>
      </c>
      <c r="B1024" t="s">
        <v>632</v>
      </c>
      <c r="C1024" t="s">
        <v>54</v>
      </c>
      <c r="D1024" t="s">
        <v>16</v>
      </c>
      <c r="E1024" t="s">
        <v>1437</v>
      </c>
      <c r="F1024" t="s">
        <v>2079</v>
      </c>
      <c r="G1024">
        <v>40</v>
      </c>
      <c r="H1024" t="s">
        <v>74</v>
      </c>
      <c r="J1024" s="12">
        <v>76</v>
      </c>
      <c r="L1024" s="13" t="s">
        <v>2</v>
      </c>
      <c r="M1024" s="14">
        <v>42185</v>
      </c>
      <c r="N1024" s="15">
        <v>42185</v>
      </c>
      <c r="O1024">
        <v>3132.5</v>
      </c>
      <c r="P1024">
        <v>1.5</v>
      </c>
      <c r="Q1024">
        <f t="shared" si="15"/>
        <v>4698.75</v>
      </c>
      <c r="S1024" t="s">
        <v>2080</v>
      </c>
      <c r="AG1024" s="17">
        <v>42488</v>
      </c>
      <c r="AH1024" s="17">
        <v>42853</v>
      </c>
    </row>
    <row r="1025" spans="1:34">
      <c r="A1025">
        <v>1024</v>
      </c>
      <c r="B1025" t="s">
        <v>53</v>
      </c>
      <c r="C1025" t="s">
        <v>54</v>
      </c>
      <c r="D1025" t="s">
        <v>14</v>
      </c>
      <c r="E1025" t="s">
        <v>2081</v>
      </c>
      <c r="F1025" t="s">
        <v>2082</v>
      </c>
      <c r="G1025">
        <v>50</v>
      </c>
      <c r="H1025" t="s">
        <v>57</v>
      </c>
      <c r="J1025" s="12">
        <v>317.15</v>
      </c>
      <c r="L1025" s="13" t="s">
        <v>2</v>
      </c>
      <c r="M1025" s="14">
        <v>42181</v>
      </c>
      <c r="N1025" s="15">
        <v>42181</v>
      </c>
      <c r="O1025">
        <v>9010</v>
      </c>
      <c r="P1025">
        <v>0.8</v>
      </c>
      <c r="Q1025">
        <f t="shared" si="15"/>
        <v>7208</v>
      </c>
      <c r="S1025" t="s">
        <v>2081</v>
      </c>
      <c r="AG1025" s="17">
        <v>42547</v>
      </c>
      <c r="AH1025" s="17">
        <v>42730</v>
      </c>
    </row>
    <row r="1026" spans="1:34">
      <c r="A1026">
        <v>1025</v>
      </c>
      <c r="B1026" t="s">
        <v>632</v>
      </c>
      <c r="C1026" t="s">
        <v>54</v>
      </c>
      <c r="D1026" t="s">
        <v>14</v>
      </c>
      <c r="E1026" t="s">
        <v>2083</v>
      </c>
      <c r="F1026" t="s">
        <v>2084</v>
      </c>
      <c r="G1026">
        <v>40</v>
      </c>
      <c r="H1026" t="s">
        <v>116</v>
      </c>
      <c r="J1026" s="12">
        <v>351.2642</v>
      </c>
      <c r="L1026" s="13" t="s">
        <v>2</v>
      </c>
      <c r="M1026" s="14">
        <v>42179</v>
      </c>
      <c r="N1026" s="15">
        <v>42179</v>
      </c>
      <c r="O1026">
        <v>14759</v>
      </c>
      <c r="P1026">
        <v>1.5</v>
      </c>
      <c r="Q1026">
        <f t="shared" si="15"/>
        <v>22138.5</v>
      </c>
      <c r="S1026" t="s">
        <v>2085</v>
      </c>
      <c r="AG1026" s="17">
        <v>42545</v>
      </c>
      <c r="AH1026" s="17">
        <v>43640</v>
      </c>
    </row>
    <row r="1027" spans="1:34">
      <c r="A1027">
        <v>1026</v>
      </c>
      <c r="B1027" t="s">
        <v>136</v>
      </c>
      <c r="C1027" t="s">
        <v>54</v>
      </c>
      <c r="D1027" t="s">
        <v>15</v>
      </c>
      <c r="E1027" t="s">
        <v>2086</v>
      </c>
      <c r="F1027" t="s">
        <v>2087</v>
      </c>
      <c r="G1027">
        <v>40</v>
      </c>
      <c r="H1027" t="s">
        <v>116</v>
      </c>
      <c r="J1027" s="12" t="s">
        <v>117</v>
      </c>
      <c r="L1027" s="13" t="s">
        <v>2</v>
      </c>
      <c r="M1027" s="14">
        <v>42178</v>
      </c>
      <c r="N1027" s="15">
        <v>42178</v>
      </c>
      <c r="O1027">
        <v>160.05</v>
      </c>
      <c r="P1027">
        <v>1</v>
      </c>
      <c r="Q1027">
        <f t="shared" ref="Q1027:Q1076" si="16">O1027*P1027</f>
        <v>160.05</v>
      </c>
      <c r="S1027" t="s">
        <v>2088</v>
      </c>
      <c r="AG1027" s="17">
        <v>42547</v>
      </c>
      <c r="AH1027" s="17">
        <v>42912</v>
      </c>
    </row>
    <row r="1028" spans="1:34">
      <c r="A1028">
        <v>1027</v>
      </c>
      <c r="B1028" t="s">
        <v>632</v>
      </c>
      <c r="C1028" t="s">
        <v>54</v>
      </c>
      <c r="D1028" t="s">
        <v>16</v>
      </c>
      <c r="E1028" t="s">
        <v>2089</v>
      </c>
      <c r="F1028" t="s">
        <v>2090</v>
      </c>
      <c r="G1028">
        <v>40</v>
      </c>
      <c r="H1028" t="s">
        <v>116</v>
      </c>
      <c r="J1028" s="12">
        <v>89.4853</v>
      </c>
      <c r="L1028" s="13" t="s">
        <v>2</v>
      </c>
      <c r="M1028" s="14">
        <v>42156</v>
      </c>
      <c r="N1028" s="15">
        <v>42156</v>
      </c>
      <c r="O1028">
        <v>3047.3</v>
      </c>
      <c r="P1028">
        <v>0.52</v>
      </c>
      <c r="Q1028">
        <f t="shared" si="16"/>
        <v>1584.596</v>
      </c>
      <c r="S1028" t="s">
        <v>2091</v>
      </c>
      <c r="AG1028" s="17">
        <v>42248</v>
      </c>
      <c r="AH1028" s="17">
        <v>42979</v>
      </c>
    </row>
    <row r="1029" spans="1:34">
      <c r="A1029">
        <v>1028</v>
      </c>
      <c r="B1029" t="s">
        <v>632</v>
      </c>
      <c r="C1029" t="s">
        <v>54</v>
      </c>
      <c r="D1029" t="s">
        <v>14</v>
      </c>
      <c r="E1029" t="s">
        <v>2092</v>
      </c>
      <c r="F1029" t="s">
        <v>2093</v>
      </c>
      <c r="G1029">
        <v>40</v>
      </c>
      <c r="H1029" t="s">
        <v>116</v>
      </c>
      <c r="J1029" s="12">
        <v>357.0749</v>
      </c>
      <c r="L1029" s="13" t="s">
        <v>2</v>
      </c>
      <c r="M1029" s="14">
        <v>42149</v>
      </c>
      <c r="N1029" s="15">
        <v>42149</v>
      </c>
      <c r="O1029">
        <v>8496.5</v>
      </c>
      <c r="P1029">
        <v>0.8</v>
      </c>
      <c r="Q1029">
        <f t="shared" si="16"/>
        <v>6797.2</v>
      </c>
      <c r="S1029" t="s">
        <v>64</v>
      </c>
      <c r="AG1029" s="17">
        <v>42425</v>
      </c>
      <c r="AH1029" s="17">
        <v>42607</v>
      </c>
    </row>
    <row r="1030" spans="1:34">
      <c r="A1030">
        <v>1029</v>
      </c>
      <c r="B1030" t="s">
        <v>53</v>
      </c>
      <c r="C1030" t="s">
        <v>54</v>
      </c>
      <c r="D1030" t="s">
        <v>14</v>
      </c>
      <c r="E1030" t="s">
        <v>2094</v>
      </c>
      <c r="F1030" t="s">
        <v>2095</v>
      </c>
      <c r="G1030">
        <v>50</v>
      </c>
      <c r="H1030" t="s">
        <v>57</v>
      </c>
      <c r="J1030" s="12">
        <v>455.38</v>
      </c>
      <c r="L1030" s="13" t="s">
        <v>2</v>
      </c>
      <c r="M1030" s="14">
        <v>42149</v>
      </c>
      <c r="N1030" s="15">
        <v>42149</v>
      </c>
      <c r="O1030">
        <v>12937</v>
      </c>
      <c r="P1030">
        <v>1</v>
      </c>
      <c r="Q1030">
        <f t="shared" si="16"/>
        <v>12937</v>
      </c>
      <c r="S1030" t="s">
        <v>2094</v>
      </c>
      <c r="AG1030" s="17">
        <v>42515</v>
      </c>
      <c r="AH1030" s="17">
        <v>42699</v>
      </c>
    </row>
    <row r="1031" spans="1:34">
      <c r="A1031">
        <v>1030</v>
      </c>
      <c r="B1031" t="s">
        <v>53</v>
      </c>
      <c r="C1031" t="s">
        <v>54</v>
      </c>
      <c r="D1031" t="s">
        <v>14</v>
      </c>
      <c r="E1031" t="s">
        <v>1742</v>
      </c>
      <c r="F1031" t="s">
        <v>2096</v>
      </c>
      <c r="G1031">
        <v>50</v>
      </c>
      <c r="H1031" t="s">
        <v>57</v>
      </c>
      <c r="J1031" s="12">
        <v>1213.893</v>
      </c>
      <c r="L1031" s="13" t="s">
        <v>2</v>
      </c>
      <c r="M1031" s="14">
        <v>42149</v>
      </c>
      <c r="N1031" s="15">
        <v>42149</v>
      </c>
      <c r="O1031">
        <v>34387.9</v>
      </c>
      <c r="P1031">
        <v>0.8</v>
      </c>
      <c r="Q1031">
        <f t="shared" si="16"/>
        <v>27510.32</v>
      </c>
      <c r="S1031" t="s">
        <v>1742</v>
      </c>
      <c r="AG1031" s="17">
        <v>44191</v>
      </c>
      <c r="AH1031" s="17">
        <v>44373</v>
      </c>
    </row>
    <row r="1032" spans="1:34">
      <c r="A1032">
        <v>1031</v>
      </c>
      <c r="B1032" t="s">
        <v>53</v>
      </c>
      <c r="C1032" t="s">
        <v>54</v>
      </c>
      <c r="D1032" t="s">
        <v>14</v>
      </c>
      <c r="E1032" t="s">
        <v>2097</v>
      </c>
      <c r="F1032" t="s">
        <v>2098</v>
      </c>
      <c r="G1032">
        <v>50</v>
      </c>
      <c r="H1032" t="s">
        <v>57</v>
      </c>
      <c r="J1032" s="12">
        <v>165.86</v>
      </c>
      <c r="L1032" s="13" t="s">
        <v>2</v>
      </c>
      <c r="M1032" s="14">
        <v>42149</v>
      </c>
      <c r="N1032" s="15">
        <v>42149</v>
      </c>
      <c r="O1032">
        <v>4712</v>
      </c>
      <c r="P1032">
        <v>0.8</v>
      </c>
      <c r="Q1032">
        <f t="shared" si="16"/>
        <v>3769.6</v>
      </c>
      <c r="S1032" t="s">
        <v>2097</v>
      </c>
      <c r="AG1032" s="17">
        <v>42515</v>
      </c>
      <c r="AH1032" s="17">
        <v>42699</v>
      </c>
    </row>
    <row r="1033" spans="1:34">
      <c r="A1033">
        <v>1032</v>
      </c>
      <c r="B1033" t="s">
        <v>680</v>
      </c>
      <c r="C1033" t="s">
        <v>54</v>
      </c>
      <c r="D1033" t="s">
        <v>15</v>
      </c>
      <c r="E1033" t="s">
        <v>2099</v>
      </c>
      <c r="F1033" t="s">
        <v>2100</v>
      </c>
      <c r="G1033">
        <v>70</v>
      </c>
      <c r="H1033" t="s">
        <v>116</v>
      </c>
      <c r="J1033" s="12" t="s">
        <v>117</v>
      </c>
      <c r="L1033" s="13" t="s">
        <v>2</v>
      </c>
      <c r="M1033" s="14">
        <v>42135</v>
      </c>
      <c r="N1033" s="15">
        <v>42135</v>
      </c>
      <c r="O1033">
        <v>6140.9</v>
      </c>
      <c r="P1033">
        <v>1</v>
      </c>
      <c r="Q1033">
        <f t="shared" si="16"/>
        <v>6140.9</v>
      </c>
      <c r="S1033" t="s">
        <v>2101</v>
      </c>
      <c r="AG1033" s="17">
        <v>42501</v>
      </c>
      <c r="AH1033" s="17">
        <v>42866</v>
      </c>
    </row>
    <row r="1034" spans="1:34">
      <c r="A1034">
        <v>1033</v>
      </c>
      <c r="B1034" t="s">
        <v>680</v>
      </c>
      <c r="C1034" t="s">
        <v>54</v>
      </c>
      <c r="D1034" t="s">
        <v>14</v>
      </c>
      <c r="E1034" t="s">
        <v>99</v>
      </c>
      <c r="F1034" t="s">
        <v>2102</v>
      </c>
      <c r="G1034">
        <v>70</v>
      </c>
      <c r="H1034" t="s">
        <v>74</v>
      </c>
      <c r="J1034" s="12">
        <v>1767.43</v>
      </c>
      <c r="L1034" s="13" t="s">
        <v>2</v>
      </c>
      <c r="M1034" s="14">
        <v>42130</v>
      </c>
      <c r="N1034" s="15">
        <v>42130</v>
      </c>
      <c r="O1034">
        <v>7638</v>
      </c>
      <c r="P1034">
        <v>2</v>
      </c>
      <c r="Q1034">
        <f t="shared" si="16"/>
        <v>15276</v>
      </c>
      <c r="S1034" t="s">
        <v>2103</v>
      </c>
      <c r="AG1034" s="17">
        <v>42496</v>
      </c>
      <c r="AH1034" s="17">
        <v>42861</v>
      </c>
    </row>
    <row r="1035" spans="1:34">
      <c r="A1035">
        <v>1034</v>
      </c>
      <c r="B1035" t="s">
        <v>669</v>
      </c>
      <c r="C1035" t="s">
        <v>54</v>
      </c>
      <c r="D1035" t="s">
        <v>15</v>
      </c>
      <c r="E1035" t="s">
        <v>2104</v>
      </c>
      <c r="F1035" t="s">
        <v>2105</v>
      </c>
      <c r="G1035">
        <v>40</v>
      </c>
      <c r="H1035" t="s">
        <v>263</v>
      </c>
      <c r="J1035" s="12">
        <v>661.215</v>
      </c>
      <c r="L1035" s="13" t="s">
        <v>2</v>
      </c>
      <c r="M1035" s="14">
        <v>42121</v>
      </c>
      <c r="N1035" s="15">
        <v>42121</v>
      </c>
      <c r="O1035">
        <v>5186</v>
      </c>
      <c r="P1035">
        <v>1</v>
      </c>
      <c r="Q1035">
        <f t="shared" si="16"/>
        <v>5186</v>
      </c>
      <c r="S1035" t="s">
        <v>2106</v>
      </c>
      <c r="AG1035" s="17">
        <v>42482</v>
      </c>
      <c r="AH1035" s="17">
        <v>42847</v>
      </c>
    </row>
    <row r="1036" spans="1:34">
      <c r="A1036">
        <v>1035</v>
      </c>
      <c r="B1036" t="s">
        <v>1076</v>
      </c>
      <c r="C1036" t="s">
        <v>54</v>
      </c>
      <c r="D1036" t="s">
        <v>15</v>
      </c>
      <c r="E1036" t="s">
        <v>2107</v>
      </c>
      <c r="F1036" t="s">
        <v>2108</v>
      </c>
      <c r="G1036">
        <v>70</v>
      </c>
      <c r="H1036" t="s">
        <v>263</v>
      </c>
      <c r="J1036" s="12">
        <v>339.55</v>
      </c>
      <c r="L1036" s="13" t="s">
        <v>2</v>
      </c>
      <c r="M1036" s="14">
        <v>42121</v>
      </c>
      <c r="N1036" s="15">
        <v>42121</v>
      </c>
      <c r="O1036">
        <v>1090.24</v>
      </c>
      <c r="P1036">
        <v>6.88</v>
      </c>
      <c r="Q1036">
        <f t="shared" si="16"/>
        <v>7500.8512</v>
      </c>
      <c r="S1036" t="s">
        <v>2109</v>
      </c>
      <c r="AG1036" s="17">
        <v>42490</v>
      </c>
      <c r="AH1036" s="17">
        <v>42855</v>
      </c>
    </row>
    <row r="1037" spans="1:34">
      <c r="A1037">
        <v>1036</v>
      </c>
      <c r="B1037" t="s">
        <v>136</v>
      </c>
      <c r="C1037" t="s">
        <v>54</v>
      </c>
      <c r="D1037" t="s">
        <v>15</v>
      </c>
      <c r="E1037" t="s">
        <v>2110</v>
      </c>
      <c r="F1037" t="s">
        <v>2111</v>
      </c>
      <c r="G1037">
        <v>40</v>
      </c>
      <c r="H1037" t="s">
        <v>116</v>
      </c>
      <c r="J1037" s="12" t="s">
        <v>117</v>
      </c>
      <c r="L1037" s="13" t="s">
        <v>2</v>
      </c>
      <c r="M1037" s="14">
        <v>42114</v>
      </c>
      <c r="N1037" s="15">
        <v>42114</v>
      </c>
      <c r="O1037">
        <v>13133.81</v>
      </c>
      <c r="P1037">
        <v>1</v>
      </c>
      <c r="Q1037">
        <f t="shared" si="16"/>
        <v>13133.81</v>
      </c>
      <c r="S1037" t="s">
        <v>1137</v>
      </c>
      <c r="AG1037" s="17">
        <v>43791</v>
      </c>
      <c r="AH1037" s="17">
        <v>44522</v>
      </c>
    </row>
    <row r="1038" spans="1:34">
      <c r="A1038">
        <v>1037</v>
      </c>
      <c r="B1038" t="s">
        <v>826</v>
      </c>
      <c r="C1038" t="s">
        <v>54</v>
      </c>
      <c r="D1038" t="s">
        <v>15</v>
      </c>
      <c r="E1038" t="s">
        <v>2112</v>
      </c>
      <c r="F1038" t="s">
        <v>2113</v>
      </c>
      <c r="G1038">
        <v>70</v>
      </c>
      <c r="H1038" t="s">
        <v>116</v>
      </c>
      <c r="J1038" s="12" t="s">
        <v>117</v>
      </c>
      <c r="L1038" s="13" t="s">
        <v>2</v>
      </c>
      <c r="M1038" s="14">
        <v>42111</v>
      </c>
      <c r="N1038" s="15">
        <v>42111</v>
      </c>
      <c r="O1038">
        <v>10043.77</v>
      </c>
      <c r="P1038">
        <v>1</v>
      </c>
      <c r="Q1038">
        <f t="shared" si="16"/>
        <v>10043.77</v>
      </c>
      <c r="S1038" t="s">
        <v>2114</v>
      </c>
      <c r="AG1038" s="17">
        <v>42480</v>
      </c>
      <c r="AH1038" s="17">
        <v>42845</v>
      </c>
    </row>
    <row r="1039" spans="1:34">
      <c r="A1039">
        <v>1038</v>
      </c>
      <c r="B1039" t="s">
        <v>624</v>
      </c>
      <c r="C1039" t="s">
        <v>54</v>
      </c>
      <c r="D1039" t="s">
        <v>17</v>
      </c>
      <c r="E1039" t="s">
        <v>2115</v>
      </c>
      <c r="F1039" t="s">
        <v>2116</v>
      </c>
      <c r="G1039">
        <v>40</v>
      </c>
      <c r="H1039" t="s">
        <v>116</v>
      </c>
      <c r="J1039" s="12" t="s">
        <v>117</v>
      </c>
      <c r="L1039" s="13" t="s">
        <v>2</v>
      </c>
      <c r="M1039" s="14">
        <v>42107</v>
      </c>
      <c r="N1039" s="15">
        <v>42107</v>
      </c>
      <c r="O1039">
        <v>30307.18</v>
      </c>
      <c r="P1039">
        <v>0.8</v>
      </c>
      <c r="Q1039">
        <f t="shared" si="16"/>
        <v>24245.744</v>
      </c>
      <c r="S1039" t="s">
        <v>381</v>
      </c>
      <c r="AG1039" s="17">
        <v>42321</v>
      </c>
      <c r="AH1039" s="17">
        <v>43052</v>
      </c>
    </row>
    <row r="1040" spans="1:34">
      <c r="A1040">
        <v>1039</v>
      </c>
      <c r="B1040" t="s">
        <v>1076</v>
      </c>
      <c r="C1040" t="s">
        <v>54</v>
      </c>
      <c r="D1040" t="s">
        <v>17</v>
      </c>
      <c r="E1040" t="s">
        <v>2117</v>
      </c>
      <c r="F1040" t="s">
        <v>2118</v>
      </c>
      <c r="G1040">
        <v>70</v>
      </c>
      <c r="H1040" t="s">
        <v>116</v>
      </c>
      <c r="J1040" s="12" t="s">
        <v>117</v>
      </c>
      <c r="L1040" s="13" t="s">
        <v>2</v>
      </c>
      <c r="M1040" s="14">
        <v>42107</v>
      </c>
      <c r="N1040" s="15">
        <v>42107</v>
      </c>
      <c r="O1040">
        <v>33333.44</v>
      </c>
      <c r="P1040">
        <v>2</v>
      </c>
      <c r="Q1040">
        <f t="shared" si="16"/>
        <v>66666.88</v>
      </c>
      <c r="S1040" t="s">
        <v>2119</v>
      </c>
      <c r="AG1040" s="17">
        <v>42502</v>
      </c>
      <c r="AH1040" s="17">
        <v>43231</v>
      </c>
    </row>
    <row r="1041" spans="1:34">
      <c r="A1041">
        <v>1040</v>
      </c>
      <c r="B1041" t="s">
        <v>1076</v>
      </c>
      <c r="C1041" t="s">
        <v>54</v>
      </c>
      <c r="D1041" t="s">
        <v>17</v>
      </c>
      <c r="E1041" t="s">
        <v>2120</v>
      </c>
      <c r="F1041" t="s">
        <v>2121</v>
      </c>
      <c r="G1041">
        <v>70</v>
      </c>
      <c r="H1041" t="s">
        <v>116</v>
      </c>
      <c r="J1041" s="12" t="s">
        <v>117</v>
      </c>
      <c r="L1041" s="13" t="s">
        <v>2</v>
      </c>
      <c r="M1041" s="14">
        <v>42107</v>
      </c>
      <c r="N1041" s="15">
        <v>42107</v>
      </c>
      <c r="O1041">
        <v>19733.29</v>
      </c>
      <c r="P1041">
        <v>2</v>
      </c>
      <c r="Q1041">
        <f t="shared" si="16"/>
        <v>39466.58</v>
      </c>
      <c r="S1041" t="s">
        <v>2122</v>
      </c>
      <c r="AG1041" s="17">
        <v>42502</v>
      </c>
      <c r="AH1041" s="17">
        <v>43231</v>
      </c>
    </row>
    <row r="1042" spans="1:34">
      <c r="A1042">
        <v>1041</v>
      </c>
      <c r="B1042" t="s">
        <v>680</v>
      </c>
      <c r="C1042" t="s">
        <v>54</v>
      </c>
      <c r="D1042" t="s">
        <v>14</v>
      </c>
      <c r="E1042" t="s">
        <v>2074</v>
      </c>
      <c r="F1042" t="s">
        <v>2123</v>
      </c>
      <c r="G1042">
        <v>70</v>
      </c>
      <c r="H1042" t="s">
        <v>74</v>
      </c>
      <c r="J1042" s="12">
        <v>20674.93</v>
      </c>
      <c r="L1042" s="13" t="s">
        <v>2</v>
      </c>
      <c r="M1042" s="14">
        <v>42101</v>
      </c>
      <c r="N1042" s="15">
        <v>42101</v>
      </c>
      <c r="O1042">
        <v>35463</v>
      </c>
      <c r="P1042">
        <v>2.9</v>
      </c>
      <c r="Q1042">
        <f t="shared" si="16"/>
        <v>102842.7</v>
      </c>
      <c r="S1042" t="s">
        <v>2124</v>
      </c>
      <c r="AG1042" s="17">
        <v>42489</v>
      </c>
      <c r="AH1042" s="17">
        <v>43584</v>
      </c>
    </row>
    <row r="1043" spans="1:34">
      <c r="A1043">
        <v>1042</v>
      </c>
      <c r="B1043" t="s">
        <v>680</v>
      </c>
      <c r="C1043" t="s">
        <v>54</v>
      </c>
      <c r="D1043" t="s">
        <v>14</v>
      </c>
      <c r="E1043" t="s">
        <v>2074</v>
      </c>
      <c r="F1043" t="s">
        <v>2123</v>
      </c>
      <c r="G1043">
        <v>70</v>
      </c>
      <c r="H1043" t="s">
        <v>74</v>
      </c>
      <c r="J1043" s="12">
        <v>3877.47</v>
      </c>
      <c r="L1043" s="13" t="s">
        <v>2</v>
      </c>
      <c r="M1043" s="14">
        <v>42101</v>
      </c>
      <c r="N1043" s="15">
        <v>42101</v>
      </c>
      <c r="O1043">
        <v>8411</v>
      </c>
      <c r="P1043">
        <v>3.1</v>
      </c>
      <c r="Q1043">
        <f t="shared" si="16"/>
        <v>26074.1</v>
      </c>
      <c r="S1043" t="s">
        <v>991</v>
      </c>
      <c r="AG1043" s="17">
        <v>42489</v>
      </c>
      <c r="AH1043" s="17">
        <v>43584</v>
      </c>
    </row>
    <row r="1044" spans="1:34">
      <c r="A1044">
        <v>1043</v>
      </c>
      <c r="B1044" t="s">
        <v>1076</v>
      </c>
      <c r="C1044" t="s">
        <v>54</v>
      </c>
      <c r="D1044" t="s">
        <v>17</v>
      </c>
      <c r="E1044" t="s">
        <v>2125</v>
      </c>
      <c r="F1044" t="s">
        <v>2126</v>
      </c>
      <c r="G1044">
        <v>70</v>
      </c>
      <c r="H1044" t="s">
        <v>57</v>
      </c>
      <c r="J1044" s="12">
        <v>549.49</v>
      </c>
      <c r="L1044" s="13" t="s">
        <v>2</v>
      </c>
      <c r="M1044" s="14">
        <v>42093</v>
      </c>
      <c r="N1044" s="15">
        <v>42093</v>
      </c>
      <c r="O1044">
        <v>2365.91</v>
      </c>
      <c r="P1044">
        <v>3</v>
      </c>
      <c r="Q1044">
        <f t="shared" si="16"/>
        <v>7097.73</v>
      </c>
      <c r="S1044" t="s">
        <v>2127</v>
      </c>
      <c r="AG1044" s="17">
        <v>42639</v>
      </c>
      <c r="AH1044" s="17">
        <v>43368</v>
      </c>
    </row>
    <row r="1045" spans="1:34">
      <c r="A1045">
        <v>1044</v>
      </c>
      <c r="B1045" t="s">
        <v>680</v>
      </c>
      <c r="C1045" t="s">
        <v>54</v>
      </c>
      <c r="D1045" t="s">
        <v>16</v>
      </c>
      <c r="E1045" t="s">
        <v>2128</v>
      </c>
      <c r="F1045" t="s">
        <v>2129</v>
      </c>
      <c r="G1045">
        <v>70</v>
      </c>
      <c r="H1045" t="s">
        <v>263</v>
      </c>
      <c r="J1045" s="12">
        <v>6999</v>
      </c>
      <c r="L1045" s="13" t="s">
        <v>2</v>
      </c>
      <c r="M1045" s="14">
        <v>42090</v>
      </c>
      <c r="N1045" s="15">
        <v>42090</v>
      </c>
      <c r="O1045">
        <v>47509.9</v>
      </c>
      <c r="P1045">
        <v>4.14</v>
      </c>
      <c r="Q1045">
        <f t="shared" si="16"/>
        <v>196690.986</v>
      </c>
      <c r="S1045" t="s">
        <v>2130</v>
      </c>
      <c r="AG1045" s="17">
        <v>42241</v>
      </c>
      <c r="AH1045" s="17">
        <v>43156</v>
      </c>
    </row>
    <row r="1046" spans="1:34">
      <c r="A1046">
        <v>1045</v>
      </c>
      <c r="B1046" t="s">
        <v>53</v>
      </c>
      <c r="C1046" t="s">
        <v>54</v>
      </c>
      <c r="D1046" t="s">
        <v>16</v>
      </c>
      <c r="E1046" t="s">
        <v>66</v>
      </c>
      <c r="F1046" t="s">
        <v>2131</v>
      </c>
      <c r="G1046">
        <v>50</v>
      </c>
      <c r="H1046" t="s">
        <v>57</v>
      </c>
      <c r="J1046" s="12">
        <v>206</v>
      </c>
      <c r="L1046" s="13" t="s">
        <v>2</v>
      </c>
      <c r="M1046" s="14">
        <v>42081</v>
      </c>
      <c r="N1046" s="15">
        <v>42081</v>
      </c>
      <c r="O1046">
        <v>6929.5</v>
      </c>
      <c r="P1046">
        <v>1.8</v>
      </c>
      <c r="Q1046">
        <f t="shared" si="16"/>
        <v>12473.1</v>
      </c>
      <c r="S1046" t="s">
        <v>2132</v>
      </c>
      <c r="AG1046" s="17">
        <v>42354</v>
      </c>
      <c r="AH1046" s="17">
        <v>42720</v>
      </c>
    </row>
    <row r="1047" spans="1:34">
      <c r="A1047">
        <v>1046</v>
      </c>
      <c r="B1047" t="s">
        <v>624</v>
      </c>
      <c r="C1047" t="s">
        <v>54</v>
      </c>
      <c r="D1047" t="s">
        <v>14</v>
      </c>
      <c r="E1047" t="s">
        <v>2133</v>
      </c>
      <c r="F1047" t="s">
        <v>2134</v>
      </c>
      <c r="G1047">
        <v>40</v>
      </c>
      <c r="H1047" t="s">
        <v>116</v>
      </c>
      <c r="J1047" s="12">
        <v>9.4744</v>
      </c>
      <c r="L1047" s="13" t="s">
        <v>2</v>
      </c>
      <c r="M1047" s="14">
        <v>42078</v>
      </c>
      <c r="N1047" s="15">
        <v>42078</v>
      </c>
      <c r="O1047">
        <v>400</v>
      </c>
      <c r="P1047">
        <v>0.5</v>
      </c>
      <c r="Q1047">
        <f t="shared" si="16"/>
        <v>200</v>
      </c>
      <c r="S1047" t="s">
        <v>2135</v>
      </c>
      <c r="AG1047" s="17">
        <v>42443</v>
      </c>
      <c r="AH1047" s="17">
        <v>43538</v>
      </c>
    </row>
    <row r="1048" spans="1:34">
      <c r="A1048">
        <v>1047</v>
      </c>
      <c r="B1048" t="s">
        <v>680</v>
      </c>
      <c r="C1048" t="s">
        <v>54</v>
      </c>
      <c r="D1048" t="s">
        <v>15</v>
      </c>
      <c r="E1048" t="s">
        <v>2136</v>
      </c>
      <c r="F1048" t="s">
        <v>2137</v>
      </c>
      <c r="G1048">
        <v>70</v>
      </c>
      <c r="H1048" t="s">
        <v>116</v>
      </c>
      <c r="J1048" s="12" t="s">
        <v>117</v>
      </c>
      <c r="L1048" s="13" t="s">
        <v>2</v>
      </c>
      <c r="M1048" s="14">
        <v>42076</v>
      </c>
      <c r="N1048" s="15">
        <v>42076</v>
      </c>
      <c r="O1048">
        <v>3162</v>
      </c>
      <c r="P1048">
        <v>1</v>
      </c>
      <c r="Q1048">
        <f t="shared" si="16"/>
        <v>3162</v>
      </c>
      <c r="S1048" t="s">
        <v>2138</v>
      </c>
      <c r="AG1048" s="17">
        <v>42442</v>
      </c>
      <c r="AH1048" s="17">
        <v>43172</v>
      </c>
    </row>
    <row r="1049" spans="1:34">
      <c r="A1049">
        <v>1048</v>
      </c>
      <c r="B1049" t="s">
        <v>680</v>
      </c>
      <c r="C1049" t="s">
        <v>54</v>
      </c>
      <c r="D1049" t="s">
        <v>13</v>
      </c>
      <c r="E1049" t="s">
        <v>1794</v>
      </c>
      <c r="F1049" t="s">
        <v>2139</v>
      </c>
      <c r="G1049">
        <v>70</v>
      </c>
      <c r="H1049" t="s">
        <v>74</v>
      </c>
      <c r="J1049" s="12">
        <v>1261.96</v>
      </c>
      <c r="L1049" s="13" t="s">
        <v>2</v>
      </c>
      <c r="M1049" s="14">
        <v>42075</v>
      </c>
      <c r="N1049" s="15">
        <v>42075</v>
      </c>
      <c r="O1049">
        <v>17334.6</v>
      </c>
      <c r="P1049">
        <v>3.2</v>
      </c>
      <c r="Q1049">
        <f t="shared" si="16"/>
        <v>55470.72</v>
      </c>
      <c r="S1049" t="s">
        <v>1412</v>
      </c>
      <c r="AG1049" s="17">
        <v>42441</v>
      </c>
      <c r="AH1049" s="17">
        <v>42806</v>
      </c>
    </row>
    <row r="1050" spans="1:34">
      <c r="A1050">
        <v>1049</v>
      </c>
      <c r="B1050" t="s">
        <v>680</v>
      </c>
      <c r="C1050" t="s">
        <v>54</v>
      </c>
      <c r="D1050" t="s">
        <v>14</v>
      </c>
      <c r="E1050" t="s">
        <v>2074</v>
      </c>
      <c r="F1050" t="s">
        <v>2140</v>
      </c>
      <c r="G1050">
        <v>70</v>
      </c>
      <c r="H1050" t="s">
        <v>74</v>
      </c>
      <c r="J1050" s="12">
        <v>1543.9512</v>
      </c>
      <c r="L1050" s="13" t="s">
        <v>2</v>
      </c>
      <c r="M1050" s="14">
        <v>42075</v>
      </c>
      <c r="N1050" s="15">
        <v>42075</v>
      </c>
      <c r="O1050">
        <v>31830</v>
      </c>
      <c r="P1050">
        <v>4.61</v>
      </c>
      <c r="Q1050">
        <f t="shared" si="16"/>
        <v>146736.3</v>
      </c>
      <c r="S1050" t="s">
        <v>2141</v>
      </c>
      <c r="AG1050" s="17">
        <v>42396</v>
      </c>
      <c r="AH1050" s="17">
        <v>42762</v>
      </c>
    </row>
    <row r="1051" spans="1:34">
      <c r="A1051">
        <v>1050</v>
      </c>
      <c r="B1051" t="s">
        <v>2142</v>
      </c>
      <c r="C1051" t="s">
        <v>54</v>
      </c>
      <c r="D1051" t="s">
        <v>15</v>
      </c>
      <c r="E1051" t="s">
        <v>2143</v>
      </c>
      <c r="F1051" t="s">
        <v>2144</v>
      </c>
      <c r="G1051">
        <v>70</v>
      </c>
      <c r="H1051" t="s">
        <v>116</v>
      </c>
      <c r="J1051" s="12" t="s">
        <v>117</v>
      </c>
      <c r="L1051" s="13" t="s">
        <v>2</v>
      </c>
      <c r="M1051" s="14">
        <v>42073</v>
      </c>
      <c r="N1051" s="15">
        <v>42073</v>
      </c>
      <c r="O1051">
        <v>6803.97</v>
      </c>
      <c r="P1051">
        <v>1.96</v>
      </c>
      <c r="Q1051">
        <f t="shared" si="16"/>
        <v>13335.7812</v>
      </c>
      <c r="S1051" t="s">
        <v>1861</v>
      </c>
      <c r="AG1051" s="17">
        <v>42439</v>
      </c>
      <c r="AH1051" s="17">
        <v>43169</v>
      </c>
    </row>
    <row r="1052" spans="1:34">
      <c r="A1052">
        <v>1051</v>
      </c>
      <c r="B1052" t="s">
        <v>53</v>
      </c>
      <c r="C1052" t="s">
        <v>54</v>
      </c>
      <c r="D1052" t="s">
        <v>14</v>
      </c>
      <c r="E1052" t="s">
        <v>2145</v>
      </c>
      <c r="F1052" t="s">
        <v>2146</v>
      </c>
      <c r="G1052">
        <v>50</v>
      </c>
      <c r="H1052" t="s">
        <v>57</v>
      </c>
      <c r="J1052" s="12">
        <v>1450.4</v>
      </c>
      <c r="L1052" s="13" t="s">
        <v>2</v>
      </c>
      <c r="M1052" s="14">
        <v>42065</v>
      </c>
      <c r="N1052" s="15">
        <v>42065</v>
      </c>
      <c r="O1052">
        <v>41088</v>
      </c>
      <c r="P1052">
        <v>0.8</v>
      </c>
      <c r="Q1052">
        <f t="shared" si="16"/>
        <v>32870.4</v>
      </c>
      <c r="S1052" t="s">
        <v>2145</v>
      </c>
      <c r="AG1052" s="17">
        <v>42431</v>
      </c>
      <c r="AH1052" s="17">
        <v>42615</v>
      </c>
    </row>
    <row r="1053" spans="1:34">
      <c r="A1053">
        <v>1052</v>
      </c>
      <c r="B1053" t="s">
        <v>53</v>
      </c>
      <c r="C1053" t="s">
        <v>54</v>
      </c>
      <c r="D1053" t="s">
        <v>16</v>
      </c>
      <c r="E1053" t="s">
        <v>66</v>
      </c>
      <c r="F1053" t="s">
        <v>2147</v>
      </c>
      <c r="G1053">
        <v>50</v>
      </c>
      <c r="H1053" t="s">
        <v>57</v>
      </c>
      <c r="J1053" s="12">
        <v>1710</v>
      </c>
      <c r="L1053" s="13" t="s">
        <v>2</v>
      </c>
      <c r="M1053" s="14">
        <v>42065</v>
      </c>
      <c r="N1053" s="15">
        <v>42065</v>
      </c>
      <c r="O1053">
        <v>60000</v>
      </c>
      <c r="P1053">
        <v>1.8</v>
      </c>
      <c r="Q1053">
        <f t="shared" si="16"/>
        <v>108000</v>
      </c>
      <c r="S1053" t="s">
        <v>2148</v>
      </c>
      <c r="AG1053" s="17">
        <v>42795</v>
      </c>
      <c r="AH1053" s="17">
        <v>43586</v>
      </c>
    </row>
    <row r="1054" spans="1:34">
      <c r="A1054">
        <v>1053</v>
      </c>
      <c r="B1054" t="s">
        <v>53</v>
      </c>
      <c r="C1054" t="s">
        <v>54</v>
      </c>
      <c r="D1054" t="s">
        <v>16</v>
      </c>
      <c r="E1054" t="s">
        <v>66</v>
      </c>
      <c r="F1054" t="s">
        <v>2149</v>
      </c>
      <c r="G1054">
        <v>50</v>
      </c>
      <c r="H1054" t="s">
        <v>57</v>
      </c>
      <c r="J1054" s="12">
        <v>432</v>
      </c>
      <c r="L1054" s="13" t="s">
        <v>2</v>
      </c>
      <c r="M1054" s="14">
        <v>42063</v>
      </c>
      <c r="N1054" s="15">
        <v>42063</v>
      </c>
      <c r="O1054">
        <v>15409.4</v>
      </c>
      <c r="P1054">
        <v>1.8</v>
      </c>
      <c r="Q1054">
        <f t="shared" si="16"/>
        <v>27736.92</v>
      </c>
      <c r="S1054" t="s">
        <v>2150</v>
      </c>
      <c r="AG1054" s="17">
        <v>42306</v>
      </c>
      <c r="AH1054" s="17">
        <v>42672</v>
      </c>
    </row>
    <row r="1055" spans="1:34">
      <c r="A1055">
        <v>1054</v>
      </c>
      <c r="B1055" t="s">
        <v>53</v>
      </c>
      <c r="C1055" t="s">
        <v>54</v>
      </c>
      <c r="D1055" t="s">
        <v>16</v>
      </c>
      <c r="E1055" t="s">
        <v>66</v>
      </c>
      <c r="F1055" t="s">
        <v>2151</v>
      </c>
      <c r="G1055">
        <v>50</v>
      </c>
      <c r="H1055" t="s">
        <v>57</v>
      </c>
      <c r="J1055" s="12">
        <v>369</v>
      </c>
      <c r="L1055" s="13" t="s">
        <v>2</v>
      </c>
      <c r="M1055" s="14">
        <v>42063</v>
      </c>
      <c r="N1055" s="15">
        <v>42063</v>
      </c>
      <c r="O1055">
        <v>13156</v>
      </c>
      <c r="P1055">
        <v>1.8</v>
      </c>
      <c r="Q1055">
        <f t="shared" si="16"/>
        <v>23680.8</v>
      </c>
      <c r="S1055" t="s">
        <v>2152</v>
      </c>
      <c r="AG1055" s="17">
        <v>42306</v>
      </c>
      <c r="AH1055" s="17">
        <v>42672</v>
      </c>
    </row>
    <row r="1056" spans="1:34">
      <c r="A1056">
        <v>1055</v>
      </c>
      <c r="B1056" t="s">
        <v>680</v>
      </c>
      <c r="C1056" t="s">
        <v>54</v>
      </c>
      <c r="D1056" t="s">
        <v>16</v>
      </c>
      <c r="E1056" t="s">
        <v>267</v>
      </c>
      <c r="F1056" t="s">
        <v>2153</v>
      </c>
      <c r="G1056">
        <v>70</v>
      </c>
      <c r="H1056" t="s">
        <v>263</v>
      </c>
      <c r="J1056" s="12">
        <v>3804</v>
      </c>
      <c r="L1056" s="13" t="s">
        <v>2</v>
      </c>
      <c r="M1056" s="14">
        <v>42051</v>
      </c>
      <c r="N1056" s="15">
        <v>42051</v>
      </c>
      <c r="O1056">
        <v>28647.6</v>
      </c>
      <c r="P1056">
        <v>2.5</v>
      </c>
      <c r="Q1056">
        <f t="shared" si="16"/>
        <v>71619</v>
      </c>
      <c r="S1056" t="s">
        <v>2154</v>
      </c>
      <c r="AG1056" s="17">
        <v>44247</v>
      </c>
      <c r="AH1056" s="17">
        <v>45342</v>
      </c>
    </row>
    <row r="1057" spans="1:34">
      <c r="A1057">
        <v>1056</v>
      </c>
      <c r="B1057" t="s">
        <v>669</v>
      </c>
      <c r="C1057" t="s">
        <v>54</v>
      </c>
      <c r="D1057" t="s">
        <v>15</v>
      </c>
      <c r="E1057" t="s">
        <v>2155</v>
      </c>
      <c r="F1057" t="s">
        <v>2156</v>
      </c>
      <c r="G1057">
        <v>40</v>
      </c>
      <c r="H1057" t="s">
        <v>263</v>
      </c>
      <c r="J1057" s="12">
        <v>219.975</v>
      </c>
      <c r="L1057" s="13" t="s">
        <v>2</v>
      </c>
      <c r="M1057" s="14">
        <v>42048</v>
      </c>
      <c r="N1057" s="15">
        <v>42048</v>
      </c>
      <c r="O1057">
        <v>2933</v>
      </c>
      <c r="P1057">
        <v>1</v>
      </c>
      <c r="Q1057">
        <f t="shared" si="16"/>
        <v>2933</v>
      </c>
      <c r="S1057" t="s">
        <v>2157</v>
      </c>
      <c r="AG1057" s="17">
        <v>42411</v>
      </c>
      <c r="AH1057" s="17">
        <v>42777</v>
      </c>
    </row>
    <row r="1058" spans="1:34">
      <c r="A1058">
        <v>1057</v>
      </c>
      <c r="B1058" t="s">
        <v>53</v>
      </c>
      <c r="C1058" t="s">
        <v>54</v>
      </c>
      <c r="D1058" t="s">
        <v>14</v>
      </c>
      <c r="E1058" t="s">
        <v>2158</v>
      </c>
      <c r="F1058" t="s">
        <v>2159</v>
      </c>
      <c r="G1058">
        <v>50</v>
      </c>
      <c r="H1058" t="s">
        <v>57</v>
      </c>
      <c r="J1058" s="12">
        <v>450</v>
      </c>
      <c r="L1058" s="13" t="s">
        <v>2</v>
      </c>
      <c r="M1058" s="14">
        <v>42046</v>
      </c>
      <c r="N1058" s="15">
        <v>42046</v>
      </c>
      <c r="O1058">
        <v>15302.99</v>
      </c>
      <c r="P1058">
        <v>0.6</v>
      </c>
      <c r="Q1058">
        <f t="shared" si="16"/>
        <v>9181.794</v>
      </c>
      <c r="S1058" t="s">
        <v>2158</v>
      </c>
      <c r="AG1058" s="17">
        <v>42228</v>
      </c>
      <c r="AH1058" s="17">
        <v>42593</v>
      </c>
    </row>
    <row r="1059" spans="1:34">
      <c r="A1059">
        <v>1058</v>
      </c>
      <c r="B1059" t="s">
        <v>136</v>
      </c>
      <c r="C1059" t="s">
        <v>54</v>
      </c>
      <c r="D1059" t="s">
        <v>15</v>
      </c>
      <c r="E1059" t="s">
        <v>2160</v>
      </c>
      <c r="F1059" t="s">
        <v>2161</v>
      </c>
      <c r="G1059">
        <v>40</v>
      </c>
      <c r="H1059" t="s">
        <v>116</v>
      </c>
      <c r="J1059" s="12" t="s">
        <v>117</v>
      </c>
      <c r="L1059" s="13" t="s">
        <v>2</v>
      </c>
      <c r="M1059" s="14">
        <v>42045</v>
      </c>
      <c r="N1059" s="15">
        <v>42045</v>
      </c>
      <c r="O1059">
        <v>3650.37</v>
      </c>
      <c r="P1059">
        <v>1</v>
      </c>
      <c r="Q1059">
        <f t="shared" si="16"/>
        <v>3650.37</v>
      </c>
      <c r="S1059" t="s">
        <v>1809</v>
      </c>
      <c r="AG1059" s="17">
        <v>42410</v>
      </c>
      <c r="AH1059" s="17">
        <v>43141</v>
      </c>
    </row>
    <row r="1060" spans="1:34">
      <c r="A1060">
        <v>1059</v>
      </c>
      <c r="B1060" t="s">
        <v>680</v>
      </c>
      <c r="C1060" t="s">
        <v>54</v>
      </c>
      <c r="D1060" t="s">
        <v>15</v>
      </c>
      <c r="E1060" t="s">
        <v>2162</v>
      </c>
      <c r="F1060" t="s">
        <v>2161</v>
      </c>
      <c r="G1060">
        <v>70</v>
      </c>
      <c r="H1060" t="s">
        <v>116</v>
      </c>
      <c r="J1060" s="12" t="s">
        <v>117</v>
      </c>
      <c r="L1060" s="13" t="s">
        <v>2</v>
      </c>
      <c r="M1060" s="14">
        <v>42045</v>
      </c>
      <c r="N1060" s="15">
        <v>42045</v>
      </c>
      <c r="O1060">
        <v>5581.5</v>
      </c>
      <c r="P1060">
        <v>1</v>
      </c>
      <c r="Q1060">
        <f t="shared" si="16"/>
        <v>5581.5</v>
      </c>
      <c r="S1060" t="s">
        <v>1809</v>
      </c>
      <c r="AG1060" s="17">
        <v>42410</v>
      </c>
      <c r="AH1060" s="17">
        <v>43141</v>
      </c>
    </row>
    <row r="1061" spans="1:34">
      <c r="A1061">
        <v>1060</v>
      </c>
      <c r="B1061" t="s">
        <v>53</v>
      </c>
      <c r="C1061" t="s">
        <v>54</v>
      </c>
      <c r="D1061" t="s">
        <v>14</v>
      </c>
      <c r="E1061" t="s">
        <v>2163</v>
      </c>
      <c r="F1061" t="s">
        <v>2164</v>
      </c>
      <c r="G1061">
        <v>50</v>
      </c>
      <c r="H1061" t="s">
        <v>57</v>
      </c>
      <c r="J1061" s="12">
        <v>669.31</v>
      </c>
      <c r="L1061" s="13" t="s">
        <v>2</v>
      </c>
      <c r="M1061" s="14">
        <v>42044</v>
      </c>
      <c r="N1061" s="15">
        <v>42044</v>
      </c>
      <c r="O1061">
        <v>19014.47</v>
      </c>
      <c r="P1061">
        <v>0.8</v>
      </c>
      <c r="Q1061">
        <f t="shared" si="16"/>
        <v>15211.576</v>
      </c>
      <c r="S1061" t="s">
        <v>2163</v>
      </c>
      <c r="AG1061" s="17">
        <v>42397</v>
      </c>
      <c r="AH1061" s="17">
        <v>42579</v>
      </c>
    </row>
    <row r="1062" spans="1:34">
      <c r="A1062">
        <v>1061</v>
      </c>
      <c r="B1062" t="s">
        <v>680</v>
      </c>
      <c r="C1062" t="s">
        <v>54</v>
      </c>
      <c r="D1062" t="s">
        <v>14</v>
      </c>
      <c r="E1062" t="s">
        <v>2074</v>
      </c>
      <c r="F1062" t="s">
        <v>2165</v>
      </c>
      <c r="G1062">
        <v>70</v>
      </c>
      <c r="H1062" t="s">
        <v>57</v>
      </c>
      <c r="J1062" s="12">
        <v>26420</v>
      </c>
      <c r="L1062" s="13" t="s">
        <v>2</v>
      </c>
      <c r="M1062" s="14">
        <v>42039</v>
      </c>
      <c r="N1062" s="15">
        <v>42039</v>
      </c>
      <c r="O1062">
        <v>138669</v>
      </c>
      <c r="P1062">
        <v>2.5</v>
      </c>
      <c r="Q1062">
        <f t="shared" si="16"/>
        <v>346672.5</v>
      </c>
      <c r="S1062" t="s">
        <v>2166</v>
      </c>
      <c r="AG1062" s="17">
        <v>42157</v>
      </c>
      <c r="AH1062" s="17">
        <v>43253</v>
      </c>
    </row>
    <row r="1063" spans="1:34">
      <c r="A1063">
        <v>1062</v>
      </c>
      <c r="B1063" t="s">
        <v>680</v>
      </c>
      <c r="C1063" t="s">
        <v>54</v>
      </c>
      <c r="D1063" t="s">
        <v>15</v>
      </c>
      <c r="E1063" t="s">
        <v>2167</v>
      </c>
      <c r="F1063" t="s">
        <v>2168</v>
      </c>
      <c r="G1063">
        <v>70</v>
      </c>
      <c r="H1063" t="s">
        <v>263</v>
      </c>
      <c r="J1063" s="12">
        <v>325.94</v>
      </c>
      <c r="L1063" s="13" t="s">
        <v>2</v>
      </c>
      <c r="M1063" s="14">
        <v>42034</v>
      </c>
      <c r="N1063" s="15">
        <v>42034</v>
      </c>
      <c r="O1063">
        <v>1644.19</v>
      </c>
      <c r="P1063">
        <v>9</v>
      </c>
      <c r="Q1063">
        <f t="shared" si="16"/>
        <v>14797.71</v>
      </c>
      <c r="S1063" t="s">
        <v>2169</v>
      </c>
      <c r="AG1063" s="17">
        <v>42399</v>
      </c>
      <c r="AH1063" s="17">
        <v>42765</v>
      </c>
    </row>
    <row r="1064" spans="1:34">
      <c r="A1064">
        <v>1063</v>
      </c>
      <c r="B1064" t="s">
        <v>680</v>
      </c>
      <c r="C1064" t="s">
        <v>54</v>
      </c>
      <c r="D1064" t="s">
        <v>15</v>
      </c>
      <c r="E1064" t="s">
        <v>2167</v>
      </c>
      <c r="F1064" t="s">
        <v>2170</v>
      </c>
      <c r="G1064">
        <v>70</v>
      </c>
      <c r="H1064" t="s">
        <v>263</v>
      </c>
      <c r="J1064" s="12">
        <v>1974.48</v>
      </c>
      <c r="L1064" s="13" t="s">
        <v>2</v>
      </c>
      <c r="M1064" s="14">
        <v>42034</v>
      </c>
      <c r="N1064" s="15">
        <v>42034</v>
      </c>
      <c r="O1064">
        <v>31984.68</v>
      </c>
      <c r="P1064">
        <v>3.61</v>
      </c>
      <c r="Q1064">
        <f t="shared" si="16"/>
        <v>115464.6948</v>
      </c>
      <c r="S1064" t="s">
        <v>2169</v>
      </c>
      <c r="AG1064" s="17">
        <v>42399</v>
      </c>
      <c r="AH1064" s="17">
        <v>42765</v>
      </c>
    </row>
    <row r="1065" spans="1:34">
      <c r="A1065">
        <v>1064</v>
      </c>
      <c r="B1065" t="s">
        <v>669</v>
      </c>
      <c r="C1065" t="s">
        <v>54</v>
      </c>
      <c r="D1065" t="s">
        <v>15</v>
      </c>
      <c r="E1065" t="s">
        <v>2171</v>
      </c>
      <c r="F1065" t="s">
        <v>2172</v>
      </c>
      <c r="G1065">
        <v>40</v>
      </c>
      <c r="H1065" t="s">
        <v>263</v>
      </c>
      <c r="J1065" s="19">
        <v>4247.72</v>
      </c>
      <c r="L1065" s="20" t="s">
        <v>2</v>
      </c>
      <c r="M1065" s="21">
        <v>42034</v>
      </c>
      <c r="N1065" s="22">
        <v>42034</v>
      </c>
      <c r="O1065">
        <v>49392.07</v>
      </c>
      <c r="P1065">
        <v>2</v>
      </c>
      <c r="Q1065">
        <f t="shared" si="16"/>
        <v>98784.14</v>
      </c>
      <c r="S1065" t="s">
        <v>2173</v>
      </c>
      <c r="AG1065" s="23">
        <v>44161</v>
      </c>
      <c r="AH1065" s="23">
        <v>44526</v>
      </c>
    </row>
    <row r="1066" spans="1:34">
      <c r="A1066">
        <v>1065</v>
      </c>
      <c r="B1066" t="s">
        <v>403</v>
      </c>
      <c r="C1066" t="s">
        <v>54</v>
      </c>
      <c r="D1066" t="s">
        <v>16</v>
      </c>
      <c r="E1066" t="s">
        <v>2174</v>
      </c>
      <c r="F1066" t="s">
        <v>2175</v>
      </c>
      <c r="G1066">
        <v>50</v>
      </c>
      <c r="H1066" t="s">
        <v>57</v>
      </c>
      <c r="J1066" s="12">
        <v>1543</v>
      </c>
      <c r="L1066" s="13" t="s">
        <v>2</v>
      </c>
      <c r="M1066" s="14">
        <v>42033</v>
      </c>
      <c r="N1066" s="15">
        <v>42033</v>
      </c>
      <c r="O1066">
        <v>28316</v>
      </c>
      <c r="P1066">
        <v>1.2</v>
      </c>
      <c r="Q1066">
        <f t="shared" si="16"/>
        <v>33979.2</v>
      </c>
      <c r="S1066" t="s">
        <v>2176</v>
      </c>
      <c r="AG1066" s="17">
        <v>42309</v>
      </c>
      <c r="AH1066" s="17">
        <v>42675</v>
      </c>
    </row>
    <row r="1067" spans="1:34">
      <c r="A1067">
        <v>1066</v>
      </c>
      <c r="B1067" t="s">
        <v>1076</v>
      </c>
      <c r="C1067" t="s">
        <v>54</v>
      </c>
      <c r="D1067" t="s">
        <v>17</v>
      </c>
      <c r="E1067" t="s">
        <v>2031</v>
      </c>
      <c r="F1067" t="s">
        <v>2177</v>
      </c>
      <c r="G1067">
        <v>70</v>
      </c>
      <c r="H1067" t="s">
        <v>57</v>
      </c>
      <c r="J1067" s="12">
        <v>4251.91</v>
      </c>
      <c r="L1067" s="13" t="s">
        <v>2</v>
      </c>
      <c r="M1067" s="14">
        <v>42031</v>
      </c>
      <c r="N1067" s="15">
        <v>42031</v>
      </c>
      <c r="O1067">
        <v>50022.49</v>
      </c>
      <c r="P1067">
        <v>2.5</v>
      </c>
      <c r="Q1067">
        <f t="shared" si="16"/>
        <v>125056.225</v>
      </c>
      <c r="S1067" t="s">
        <v>2178</v>
      </c>
      <c r="AG1067" s="17">
        <v>42548</v>
      </c>
      <c r="AH1067" s="17">
        <v>43277</v>
      </c>
    </row>
    <row r="1068" spans="1:34">
      <c r="A1068">
        <v>1067</v>
      </c>
      <c r="B1068" t="s">
        <v>53</v>
      </c>
      <c r="C1068" t="s">
        <v>54</v>
      </c>
      <c r="D1068" t="s">
        <v>15</v>
      </c>
      <c r="E1068" t="s">
        <v>2179</v>
      </c>
      <c r="F1068" t="s">
        <v>2180</v>
      </c>
      <c r="G1068">
        <v>50</v>
      </c>
      <c r="H1068" t="s">
        <v>57</v>
      </c>
      <c r="J1068" s="12">
        <v>902.81</v>
      </c>
      <c r="L1068" s="13" t="s">
        <v>2</v>
      </c>
      <c r="M1068" s="14">
        <v>42024</v>
      </c>
      <c r="N1068" s="15">
        <v>42024</v>
      </c>
      <c r="O1068">
        <v>50156.03</v>
      </c>
      <c r="P1068">
        <v>0.7</v>
      </c>
      <c r="Q1068">
        <f t="shared" si="16"/>
        <v>35109.221</v>
      </c>
      <c r="S1068" t="s">
        <v>2181</v>
      </c>
      <c r="AG1068" s="17">
        <v>42390</v>
      </c>
      <c r="AH1068" s="17">
        <v>42756</v>
      </c>
    </row>
    <row r="1069" spans="1:34">
      <c r="A1069">
        <v>1068</v>
      </c>
      <c r="B1069" t="s">
        <v>53</v>
      </c>
      <c r="C1069" t="s">
        <v>54</v>
      </c>
      <c r="D1069" t="s">
        <v>14</v>
      </c>
      <c r="E1069" t="s">
        <v>2182</v>
      </c>
      <c r="F1069" t="s">
        <v>2183</v>
      </c>
      <c r="G1069">
        <v>50</v>
      </c>
      <c r="H1069" t="s">
        <v>57</v>
      </c>
      <c r="J1069" s="12">
        <v>60.12</v>
      </c>
      <c r="L1069" s="13" t="s">
        <v>2</v>
      </c>
      <c r="M1069" s="14">
        <v>42019</v>
      </c>
      <c r="N1069" s="15">
        <v>42019</v>
      </c>
      <c r="O1069">
        <v>1708</v>
      </c>
      <c r="P1069">
        <v>0.8</v>
      </c>
      <c r="Q1069">
        <f t="shared" si="16"/>
        <v>1366.4</v>
      </c>
      <c r="S1069" t="s">
        <v>2182</v>
      </c>
      <c r="AG1069" s="17">
        <v>43432</v>
      </c>
      <c r="AH1069" s="17">
        <v>43613</v>
      </c>
    </row>
    <row r="1070" spans="1:34">
      <c r="A1070">
        <v>1069</v>
      </c>
      <c r="B1070" t="s">
        <v>53</v>
      </c>
      <c r="C1070" t="s">
        <v>54</v>
      </c>
      <c r="D1070" t="s">
        <v>14</v>
      </c>
      <c r="E1070" t="s">
        <v>2184</v>
      </c>
      <c r="F1070" t="s">
        <v>2185</v>
      </c>
      <c r="G1070">
        <v>50</v>
      </c>
      <c r="H1070" t="s">
        <v>57</v>
      </c>
      <c r="J1070" s="12">
        <v>2427</v>
      </c>
      <c r="L1070" s="13" t="s">
        <v>2</v>
      </c>
      <c r="M1070" s="14">
        <v>42019</v>
      </c>
      <c r="N1070" s="15">
        <v>42019</v>
      </c>
      <c r="O1070">
        <v>68949</v>
      </c>
      <c r="P1070">
        <v>0.8</v>
      </c>
      <c r="Q1070">
        <f t="shared" si="16"/>
        <v>55159.2</v>
      </c>
      <c r="S1070" t="s">
        <v>2184</v>
      </c>
      <c r="AG1070" s="17">
        <v>42384</v>
      </c>
      <c r="AH1070" s="17">
        <v>42750</v>
      </c>
    </row>
    <row r="1071" spans="1:34">
      <c r="A1071">
        <v>1070</v>
      </c>
      <c r="B1071" t="s">
        <v>53</v>
      </c>
      <c r="C1071" t="s">
        <v>54</v>
      </c>
      <c r="D1071" t="s">
        <v>14</v>
      </c>
      <c r="E1071" t="s">
        <v>2186</v>
      </c>
      <c r="F1071" t="s">
        <v>2187</v>
      </c>
      <c r="G1071">
        <v>50</v>
      </c>
      <c r="H1071" t="s">
        <v>57</v>
      </c>
      <c r="J1071" s="12">
        <v>596.92</v>
      </c>
      <c r="L1071" s="13" t="s">
        <v>2</v>
      </c>
      <c r="M1071" s="14">
        <v>42019</v>
      </c>
      <c r="N1071" s="15">
        <v>42019</v>
      </c>
      <c r="O1071">
        <v>16910</v>
      </c>
      <c r="P1071">
        <v>0.8</v>
      </c>
      <c r="Q1071">
        <f t="shared" si="16"/>
        <v>13528</v>
      </c>
      <c r="S1071" t="s">
        <v>2186</v>
      </c>
      <c r="AG1071" s="17">
        <v>42384</v>
      </c>
      <c r="AH1071" s="17">
        <v>42566</v>
      </c>
    </row>
    <row r="1072" spans="1:34">
      <c r="A1072">
        <v>1071</v>
      </c>
      <c r="B1072" t="s">
        <v>53</v>
      </c>
      <c r="C1072" t="s">
        <v>54</v>
      </c>
      <c r="D1072" t="s">
        <v>14</v>
      </c>
      <c r="E1072" t="s">
        <v>2188</v>
      </c>
      <c r="F1072" t="s">
        <v>2189</v>
      </c>
      <c r="G1072">
        <v>50</v>
      </c>
      <c r="H1072" t="s">
        <v>57</v>
      </c>
      <c r="J1072" s="12">
        <v>774.45</v>
      </c>
      <c r="L1072" s="13" t="s">
        <v>2</v>
      </c>
      <c r="M1072" s="14">
        <v>42019</v>
      </c>
      <c r="N1072" s="15">
        <v>42019</v>
      </c>
      <c r="O1072">
        <v>21939</v>
      </c>
      <c r="P1072">
        <v>1</v>
      </c>
      <c r="Q1072">
        <f t="shared" si="16"/>
        <v>21939</v>
      </c>
      <c r="S1072" t="s">
        <v>2188</v>
      </c>
      <c r="AG1072" s="17">
        <v>42384</v>
      </c>
      <c r="AH1072" s="17">
        <v>42566</v>
      </c>
    </row>
    <row r="1073" spans="1:34">
      <c r="A1073">
        <v>1072</v>
      </c>
      <c r="B1073" t="s">
        <v>53</v>
      </c>
      <c r="C1073" t="s">
        <v>54</v>
      </c>
      <c r="D1073" t="s">
        <v>14</v>
      </c>
      <c r="E1073" t="s">
        <v>2190</v>
      </c>
      <c r="F1073" t="s">
        <v>2191</v>
      </c>
      <c r="G1073">
        <v>50</v>
      </c>
      <c r="H1073" t="s">
        <v>57</v>
      </c>
      <c r="J1073" s="12">
        <v>53.05</v>
      </c>
      <c r="L1073" s="13" t="s">
        <v>2</v>
      </c>
      <c r="M1073" s="14">
        <v>42019</v>
      </c>
      <c r="N1073" s="15">
        <v>42019</v>
      </c>
      <c r="O1073">
        <v>1507</v>
      </c>
      <c r="P1073">
        <v>0.8</v>
      </c>
      <c r="Q1073">
        <f t="shared" si="16"/>
        <v>1205.6</v>
      </c>
      <c r="S1073" t="s">
        <v>2190</v>
      </c>
      <c r="AG1073" s="17">
        <v>42384</v>
      </c>
      <c r="AH1073" s="17">
        <v>42566</v>
      </c>
    </row>
    <row r="1074" spans="1:34">
      <c r="A1074">
        <v>1073</v>
      </c>
      <c r="B1074" t="s">
        <v>53</v>
      </c>
      <c r="C1074" t="s">
        <v>54</v>
      </c>
      <c r="D1074" t="s">
        <v>14</v>
      </c>
      <c r="E1074" t="s">
        <v>2192</v>
      </c>
      <c r="F1074" t="s">
        <v>2193</v>
      </c>
      <c r="G1074">
        <v>50</v>
      </c>
      <c r="H1074" t="s">
        <v>57</v>
      </c>
      <c r="J1074" s="12">
        <v>100.96</v>
      </c>
      <c r="L1074" s="13" t="s">
        <v>2</v>
      </c>
      <c r="M1074" s="14">
        <v>42019</v>
      </c>
      <c r="N1074" s="15">
        <v>42019</v>
      </c>
      <c r="O1074">
        <v>2860</v>
      </c>
      <c r="P1074">
        <v>0.8</v>
      </c>
      <c r="Q1074">
        <f t="shared" si="16"/>
        <v>2288</v>
      </c>
      <c r="S1074" t="s">
        <v>2192</v>
      </c>
      <c r="AG1074" s="17">
        <v>42384</v>
      </c>
      <c r="AH1074" s="17">
        <v>42566</v>
      </c>
    </row>
    <row r="1075" spans="1:34">
      <c r="A1075">
        <v>1074</v>
      </c>
      <c r="B1075" t="s">
        <v>53</v>
      </c>
      <c r="C1075" t="s">
        <v>54</v>
      </c>
      <c r="D1075" t="s">
        <v>14</v>
      </c>
      <c r="E1075" t="s">
        <v>2194</v>
      </c>
      <c r="F1075" t="s">
        <v>2195</v>
      </c>
      <c r="G1075">
        <v>50</v>
      </c>
      <c r="H1075" t="s">
        <v>57</v>
      </c>
      <c r="J1075" s="12">
        <v>102.65</v>
      </c>
      <c r="L1075" s="13" t="s">
        <v>2</v>
      </c>
      <c r="M1075" s="14">
        <v>42019</v>
      </c>
      <c r="N1075" s="15">
        <v>42019</v>
      </c>
      <c r="O1075">
        <v>2908</v>
      </c>
      <c r="P1075">
        <v>0.8</v>
      </c>
      <c r="Q1075">
        <f t="shared" si="16"/>
        <v>2326.4</v>
      </c>
      <c r="S1075" t="s">
        <v>2194</v>
      </c>
      <c r="AG1075" s="17">
        <v>42384</v>
      </c>
      <c r="AH1075" s="17">
        <v>42566</v>
      </c>
    </row>
    <row r="1076" spans="1:34">
      <c r="A1076">
        <v>1075</v>
      </c>
      <c r="B1076" t="s">
        <v>2196</v>
      </c>
      <c r="C1076" t="s">
        <v>54</v>
      </c>
      <c r="D1076" t="s">
        <v>15</v>
      </c>
      <c r="E1076" t="s">
        <v>2197</v>
      </c>
      <c r="F1076" t="s">
        <v>2198</v>
      </c>
      <c r="G1076">
        <v>40</v>
      </c>
      <c r="H1076" t="s">
        <v>116</v>
      </c>
      <c r="J1076" s="12" t="s">
        <v>117</v>
      </c>
      <c r="L1076" s="13" t="s">
        <v>2</v>
      </c>
      <c r="M1076" s="14">
        <v>42013</v>
      </c>
      <c r="N1076" s="15">
        <v>42013</v>
      </c>
      <c r="O1076">
        <v>935.8</v>
      </c>
      <c r="P1076">
        <v>1.5</v>
      </c>
      <c r="Q1076">
        <f t="shared" si="16"/>
        <v>1403.7</v>
      </c>
      <c r="S1076" t="s">
        <v>2199</v>
      </c>
      <c r="AG1076" s="17">
        <v>42377</v>
      </c>
      <c r="AH1076" s="17">
        <v>43108</v>
      </c>
    </row>
  </sheetData>
  <autoFilter ref="A1:AH1076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2020-10-19T13:03:00Z</dcterms:created>
  <dcterms:modified xsi:type="dcterms:W3CDTF">2020-10-19T13:31:45Z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