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Sheet2" sheetId="2" r:id="rId1"/>
    <sheet name="Sheet1" sheetId="1" r:id="rId2"/>
  </sheets>
  <definedNames>
    <definedName name="_xlnm._FilterDatabase" localSheetId="1" hidden="1">Sheet1!$A$1:$AH$2287</definedName>
  </definedNames>
  <calcPr calcId="144525"/>
  <pivotCaches>
    <pivotCache cacheId="0" r:id="rId3"/>
  </pivotCaches>
</workbook>
</file>

<file path=xl/sharedStrings.xml><?xml version="1.0" encoding="utf-8"?>
<sst xmlns="http://schemas.openxmlformats.org/spreadsheetml/2006/main" count="18887" uniqueCount="5433">
  <si>
    <t>成交年份</t>
  </si>
  <si>
    <t>值</t>
  </si>
  <si>
    <t>2015年</t>
  </si>
  <si>
    <t>2016年</t>
  </si>
  <si>
    <t>2017年</t>
  </si>
  <si>
    <t>2018年</t>
  </si>
  <si>
    <t>2019年</t>
  </si>
  <si>
    <t>2020年</t>
  </si>
  <si>
    <t>求和项:出让面积汇总</t>
  </si>
  <si>
    <t>计数项:编号汇总</t>
  </si>
  <si>
    <t>区县</t>
  </si>
  <si>
    <t>求和项:出让面积</t>
  </si>
  <si>
    <t>计数项:编号</t>
  </si>
  <si>
    <t>仓山区</t>
  </si>
  <si>
    <t>长乐市</t>
  </si>
  <si>
    <t>福清市</t>
  </si>
  <si>
    <t>鼓楼区</t>
  </si>
  <si>
    <t>晋安区</t>
  </si>
  <si>
    <t>连江县</t>
  </si>
  <si>
    <t>罗源县</t>
  </si>
  <si>
    <t>马尾区</t>
  </si>
  <si>
    <t>闽侯县</t>
  </si>
  <si>
    <t>闽清县</t>
  </si>
  <si>
    <t>平潭县</t>
  </si>
  <si>
    <t>台江区</t>
  </si>
  <si>
    <t>永泰县</t>
  </si>
  <si>
    <t>总计</t>
  </si>
  <si>
    <t>求和项:建设面积汇总</t>
  </si>
  <si>
    <t>求和项:建设面积</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</si>
  <si>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</si>
  <si>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</si>
  <si>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</si>
  <si>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</si>
  <si>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</si>
  <si>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</si>
  <si>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</si>
  <si>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</si>
  <si>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</si>
  <si>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</si>
  <si>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</si>
  <si>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</si>
  <si>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</si>
  <si>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</si>
  <si>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</si>
  <si>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</si>
  <si>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</si>
  <si>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</si>
  <si>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</si>
  <si>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</si>
  <si>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</si>
  <si>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</si>
  <si>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</si>
  <si>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</si>
  <si>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</si>
  <si>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</si>
  <si>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</si>
  <si>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</si>
  <si>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</si>
  <si>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</si>
  <si>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</si>
  <si>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</si>
  <si>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</si>
  <si>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福州市</t>
  </si>
  <si>
    <t>工业地201912号</t>
  </si>
  <si>
    <t>江阴镇</t>
  </si>
  <si>
    <t>挂牌</t>
  </si>
  <si>
    <t>正太新材料科技有限责任公司</t>
  </si>
  <si>
    <t>仓储用地</t>
  </si>
  <si>
    <t>工业地201705号</t>
  </si>
  <si>
    <t>阳下街道</t>
  </si>
  <si>
    <t>福清市阳下供销合作社</t>
  </si>
  <si>
    <t>工业储备地2018-13号</t>
  </si>
  <si>
    <t>协议</t>
  </si>
  <si>
    <t>福州新福兴浮法玻璃有限公司</t>
  </si>
  <si>
    <t>城镇住宅用地</t>
  </si>
  <si>
    <t>洋桃片区安置型商品房项目</t>
  </si>
  <si>
    <t>梅城镇城关村洋桃片区</t>
  </si>
  <si>
    <t>拍卖</t>
  </si>
  <si>
    <t>福建省兴佳源置业有限公司</t>
  </si>
  <si>
    <t>福州北站改扩建工程安置地C地块（安置房）</t>
  </si>
  <si>
    <t>东浦路南侧、站西路以西</t>
  </si>
  <si>
    <t>福州市城乡建设发展有限公司</t>
  </si>
  <si>
    <t>梅城镇猴山安置型商品房2019</t>
  </si>
  <si>
    <t>梅城镇猴山</t>
  </si>
  <si>
    <t>福建隆鼎房地产开发有限公司</t>
  </si>
  <si>
    <t>下德L14地块</t>
  </si>
  <si>
    <t>马尾快安下德村，14国道以北</t>
  </si>
  <si>
    <t>福州恒秦企业管理有限公司</t>
  </si>
  <si>
    <t>工业地20127A号地块</t>
  </si>
  <si>
    <t>东瀚镇</t>
  </si>
  <si>
    <t>福建省健浩水产养殖有限公司</t>
  </si>
  <si>
    <t>海坛中路住宅项目</t>
  </si>
  <si>
    <t>海坛中路南侧鹿原南路东侧</t>
  </si>
  <si>
    <t>平潭鼎新房地产发展有限公司</t>
  </si>
  <si>
    <t>起步镇上长治村织造项目</t>
  </si>
  <si>
    <t>罗源县起步镇上长治村</t>
  </si>
  <si>
    <t>福建锦源纺织科技有限公司</t>
  </si>
  <si>
    <t>公用设施用地</t>
  </si>
  <si>
    <t>110KV桃坑变电站</t>
  </si>
  <si>
    <t>长乐区鹤上镇路北村、桃坑村</t>
  </si>
  <si>
    <t>划拨</t>
  </si>
  <si>
    <t>国网福建省电力有限公司福州市长乐市供电公司</t>
  </si>
  <si>
    <t>荆溪镇厚屿村</t>
  </si>
  <si>
    <t>陈秀辉</t>
  </si>
  <si>
    <t>商务金融用地</t>
  </si>
  <si>
    <t>城区2019年航城第3号地块</t>
  </si>
  <si>
    <t>航城街道和谐路东侧、清醮路南侧、凯歌路北侧</t>
  </si>
  <si>
    <t>恒申控股集团有限公司</t>
  </si>
  <si>
    <t>上街镇上街社区</t>
  </si>
  <si>
    <t>福建恒荣置业集团有限公司</t>
  </si>
  <si>
    <t>政府地201755号</t>
  </si>
  <si>
    <t>宏路街道</t>
  </si>
  <si>
    <t>福清融侨置业有限公司</t>
  </si>
  <si>
    <t>新湖路居住项目</t>
  </si>
  <si>
    <t>新湖路南侧五埕路东侧</t>
  </si>
  <si>
    <t>平潭旭新置业有限公司</t>
  </si>
  <si>
    <t>闽侯县甘蔗青岐排涝站改造项目</t>
  </si>
  <si>
    <t>闽侯县甘蔗街道化龙村、长江村、五福村</t>
  </si>
  <si>
    <t>闽侯县排涝管理服务中心</t>
  </si>
  <si>
    <t>鹿原南路西侧居住项目</t>
  </si>
  <si>
    <t>鹿原南路西侧红山中路南侧</t>
  </si>
  <si>
    <t>平潭新金海置业有限公司</t>
  </si>
  <si>
    <t>旅馆用地</t>
  </si>
  <si>
    <t>城区2019年航城第5号地块</t>
  </si>
  <si>
    <t>航城街道峡漳线南侧原二水厂地块内</t>
  </si>
  <si>
    <t>福州国惠国际大酒店有限公司</t>
  </si>
  <si>
    <t>工业地201806号</t>
  </si>
  <si>
    <t>福建省骏尚家具有限公司</t>
  </si>
  <si>
    <t>工业地201814号</t>
  </si>
  <si>
    <t>新厝镇</t>
  </si>
  <si>
    <t>福建力普达高温材料有限公司</t>
  </si>
  <si>
    <t>工业地201842号</t>
  </si>
  <si>
    <t>海口镇</t>
  </si>
  <si>
    <t>福建建宏机械设备有限公司</t>
  </si>
  <si>
    <t>城区2019年营前第5号地块</t>
  </si>
  <si>
    <t>营前街道峡漳线北侧瀛洲路西侧</t>
  </si>
  <si>
    <t>曾兆营</t>
  </si>
  <si>
    <t>城区2019年航城第6号地块</t>
  </si>
  <si>
    <t>航城街道峡漳线西侧原二水厂地块内</t>
  </si>
  <si>
    <t>福州臻悦企业管理咨询有限公司</t>
  </si>
  <si>
    <t>岚城二路住宅项目</t>
  </si>
  <si>
    <t>瑶竹南路东侧岚城二路北侧</t>
  </si>
  <si>
    <t>平潭雄新置业有限公司</t>
  </si>
  <si>
    <t>瑶竹南路住宅项目</t>
  </si>
  <si>
    <t>瑶竹南路东侧海坛中路北侧</t>
  </si>
  <si>
    <t>平潭盛新置业有限公司</t>
  </si>
  <si>
    <t>岚城三路住宅项目</t>
  </si>
  <si>
    <t>瑶竹南路东侧岚城三路南侧</t>
  </si>
  <si>
    <t>平潭仁新置业有限公司</t>
  </si>
  <si>
    <t>金峰镇2019年第1号地块</t>
  </si>
  <si>
    <t>金峰镇胪峰大道东侧</t>
  </si>
  <si>
    <t>福州中创房地产开发有限公司</t>
  </si>
  <si>
    <t>教育用地</t>
  </si>
  <si>
    <t>罗源一中田径场馆、教学楼（复办初中部）</t>
  </si>
  <si>
    <t>罗源一中后山</t>
  </si>
  <si>
    <t>暂无</t>
  </si>
  <si>
    <t>福建省罗源第一中学</t>
  </si>
  <si>
    <t>罗源县碧里中心幼儿园</t>
  </si>
  <si>
    <t>罗源县碧里乡碧里村杭下街32号</t>
  </si>
  <si>
    <t>罗源县碧里中心小学</t>
  </si>
  <si>
    <t>中山大道东侧居住项目</t>
  </si>
  <si>
    <t>中山大道东侧海坛中路北侧</t>
  </si>
  <si>
    <t>平潭奥新置业有限公司</t>
  </si>
  <si>
    <t>平潭龙居海景项目</t>
  </si>
  <si>
    <t>主岛旧城区东南部、环岛东路西侧、竹屿湖中路南侧、康德路北侧</t>
  </si>
  <si>
    <t>福州东兴龙居房地产有限公司</t>
  </si>
  <si>
    <t>科研用地</t>
  </si>
  <si>
    <t>海洋贝类展览馆项目用地</t>
  </si>
  <si>
    <t>三山镇</t>
  </si>
  <si>
    <t>福清东龙湾花蛤小镇投资实业有限公司</t>
  </si>
  <si>
    <t>白沙宫住宅小区</t>
  </si>
  <si>
    <t>城峰镇汤洋村白沙宫</t>
  </si>
  <si>
    <t>永泰县土地储备发展中心</t>
  </si>
  <si>
    <t>110KV龙门（龙津）变电站</t>
  </si>
  <si>
    <t>航城街道龙津村</t>
  </si>
  <si>
    <t>国网福建省电力有限公司福州市长乐区供电公司</t>
  </si>
  <si>
    <t>长庆中心幼儿园教学楼</t>
  </si>
  <si>
    <t>长庆镇中洋村长庆中心小学学生宿舍楼后侧</t>
  </si>
  <si>
    <t>永泰县长庆中心小学</t>
  </si>
  <si>
    <t>中心城核心区、青塘片区35122-AJ-D-45号地块</t>
  </si>
  <si>
    <t>鲤鱼山中学东侧正祥日照香园北侧</t>
  </si>
  <si>
    <t>连江兆汇沣置业有限公司</t>
  </si>
  <si>
    <t>东楼路南侧工业项目</t>
  </si>
  <si>
    <t>翠园北路西侧东楼路南侧</t>
  </si>
  <si>
    <t>福建省平潭县鲜有味食品有限公司</t>
  </si>
  <si>
    <t>福州滨海新城19年第32号地块</t>
  </si>
  <si>
    <t>福州滨海新城</t>
  </si>
  <si>
    <t>福州滨茂房地产有限公司</t>
  </si>
  <si>
    <t>福州学校（暂名）项目</t>
  </si>
  <si>
    <t>仓山区三环路连接魁浦大桥东侧，福厦高速连接线北侧</t>
  </si>
  <si>
    <t>福州市教育局</t>
  </si>
  <si>
    <t>平潭综合实验区环卫基础设施建设项目（旧城区垃圾转运站和公共厕所）—园西垃圾转运站</t>
  </si>
  <si>
    <t>岚城乡金峰路与红山东路交叉口东北侧</t>
  </si>
  <si>
    <t>平潭综合实验区环境卫生管理所</t>
  </si>
  <si>
    <t>工业地201806号D</t>
  </si>
  <si>
    <t>福建骥嘉达光电科技有限公司</t>
  </si>
  <si>
    <t>工业地201806号C</t>
  </si>
  <si>
    <t>福建嘉泰罗光电科技有限公司</t>
  </si>
  <si>
    <t>工业地201806号B</t>
  </si>
  <si>
    <t>福建欣昊光电科技有限公司</t>
  </si>
  <si>
    <t>工业地201806号A</t>
  </si>
  <si>
    <t>福建万达光电科技有限公司</t>
  </si>
  <si>
    <t>福清市城头岩兜小学教学楼</t>
  </si>
  <si>
    <t>城头镇岩兜村</t>
  </si>
  <si>
    <t>福清市城头岩兜小学</t>
  </si>
  <si>
    <t>工业地201906号地块</t>
  </si>
  <si>
    <t>渔溪镇</t>
  </si>
  <si>
    <t>福清新鸿都物流有限公司</t>
  </si>
  <si>
    <t>白樟镇白洋村工业项目</t>
  </si>
  <si>
    <t>白樟镇白洋村</t>
  </si>
  <si>
    <t>福州鑫永达工艺品有限公司</t>
  </si>
  <si>
    <t>中心城核心区、青塘片区35122-AJ-K-23号</t>
  </si>
  <si>
    <t>县城核心区青塘片区正祥日照香园东侧文笔西路北侧</t>
  </si>
  <si>
    <t>榕发（连江）置业有限公司</t>
  </si>
  <si>
    <t>机关团体用地</t>
  </si>
  <si>
    <t>琅岐公安分局业务技术用房、马尾区公安局人民警察训练基地项目</t>
  </si>
  <si>
    <t>琅岐镇通和路琅岐经济区管委会西侧</t>
  </si>
  <si>
    <t>福州市公安局琅岐分局</t>
  </si>
  <si>
    <t>万景路住宅项目</t>
  </si>
  <si>
    <t>万景路北侧西航路西侧</t>
  </si>
  <si>
    <t>福清江阴壁头110KV输变电工程项目</t>
  </si>
  <si>
    <t>福建港城能源有限公司</t>
  </si>
  <si>
    <t>东浦园区水产品加工项目</t>
  </si>
  <si>
    <t>连江县东浦工业集中区</t>
  </si>
  <si>
    <t>福建省连江鑫远嘉水产有限公司</t>
  </si>
  <si>
    <t>东湖镇牲畜定点屠宰场</t>
  </si>
  <si>
    <t>连江县东湖山岗工业集中区</t>
  </si>
  <si>
    <t>福建省连江县食品公司</t>
  </si>
  <si>
    <t>永泰岭路35千伏输变电工程</t>
  </si>
  <si>
    <t>永泰县城峰镇穴利村</t>
  </si>
  <si>
    <t>国网福建省电力有限公司永泰县供电公司</t>
  </si>
  <si>
    <t>鹤上路北片区拆迁安置集中地</t>
  </si>
  <si>
    <t>长乐区鹤上镇路北村</t>
  </si>
  <si>
    <t>福州市长乐区鹤上镇人民政府</t>
  </si>
  <si>
    <t>蓼沿乡供电服务中心</t>
  </si>
  <si>
    <t>蓼沿乡蓼沿村</t>
  </si>
  <si>
    <t>国网福建省电力有限公司连江供电公司</t>
  </si>
  <si>
    <t>福州真兰水表有限公司</t>
  </si>
  <si>
    <t>南屿镇桐南村</t>
  </si>
  <si>
    <t>福州滨海新城19年第28号地块</t>
  </si>
  <si>
    <t>福州滨海新城福海路西南侧万沙路西北侧万沙支路东南侧漳江河西环路东北侧</t>
  </si>
  <si>
    <t>福州滨海临空开发建设有限公司</t>
  </si>
  <si>
    <t>清凉柴桥头安置房（二期）工程项目</t>
  </si>
  <si>
    <t>清凉镇古岸村</t>
  </si>
  <si>
    <t>永泰县城投实业集团有限公司</t>
  </si>
  <si>
    <t>闽侯35KV新塘输变电工程</t>
  </si>
  <si>
    <t>闽侯县大湖乡新塘村</t>
  </si>
  <si>
    <t>国网福建省电力有限公司闽侯县供电公司</t>
  </si>
  <si>
    <t>南通实验学校</t>
  </si>
  <si>
    <t>闽侯县南通镇陈厝村、罗洲村</t>
  </si>
  <si>
    <t>闽侯县教育局</t>
  </si>
  <si>
    <t>梅溪镇政府西侧商住项目</t>
  </si>
  <si>
    <t>梅溪镇上埔村</t>
  </si>
  <si>
    <t>福州世茂鹿驰置业有限公司</t>
  </si>
  <si>
    <t>鸿尾乡工艺品标准厂房</t>
  </si>
  <si>
    <t>闽侯县鸿尾乡大模村</t>
  </si>
  <si>
    <t>闽侯县铁岭发展有限公司</t>
  </si>
  <si>
    <t>西气东输三线南通天然气高中压调压站</t>
  </si>
  <si>
    <t>南通鎮泽苗村</t>
  </si>
  <si>
    <t>闽侯华润燃气有限公司</t>
  </si>
  <si>
    <t>龙凤路南侧住宅项目</t>
  </si>
  <si>
    <t>中山大道东侧龙凤路南侧</t>
  </si>
  <si>
    <t>平潭晟锦置业有限公司</t>
  </si>
  <si>
    <t>临空经济区19年第16号地块</t>
  </si>
  <si>
    <t>临空经济区鹏旺路南侧文鹤路东侧</t>
  </si>
  <si>
    <t>福建尚绿宝智能科技有限公司</t>
  </si>
  <si>
    <t>福州外语外贸学院附属学校（幼儿园）</t>
  </si>
  <si>
    <t>长乐区首占镇首占村</t>
  </si>
  <si>
    <t>福州外语外贸学院</t>
  </si>
  <si>
    <t>零售商业用地</t>
  </si>
  <si>
    <t>三江口片区地块十四</t>
  </si>
  <si>
    <t>仓山区下洲路东侧</t>
  </si>
  <si>
    <t>福建亚升投资集团有限公司</t>
  </si>
  <si>
    <t>三江口地块八</t>
  </si>
  <si>
    <t>仓山区永南路以南</t>
  </si>
  <si>
    <t>福州市三坊七巷保护开发有限公司</t>
  </si>
  <si>
    <t>三江口地块三樟岚地块九</t>
  </si>
  <si>
    <t>仓山区南江滨东大道南侧</t>
  </si>
  <si>
    <t>福州三江口建设发展有限责任公司</t>
  </si>
  <si>
    <t>洋里派出所办案侦查技术用房</t>
  </si>
  <si>
    <t>闽侯县洋里乡洋里村</t>
  </si>
  <si>
    <t>闽侯县公安局</t>
  </si>
  <si>
    <t>连江县城区第二水厂工程</t>
  </si>
  <si>
    <t>敖江镇山亭村、幕浦村、石头村</t>
  </si>
  <si>
    <t>福州市连江海峡水业有限公司</t>
  </si>
  <si>
    <t>工业地201901号</t>
  </si>
  <si>
    <t>江镜华侨农场及港头镇</t>
  </si>
  <si>
    <t>福建鸿生高科环保科技有限公司</t>
  </si>
  <si>
    <t>长乐闽大铸件制品有限公司</t>
  </si>
  <si>
    <t>福州市长乐区古槐镇湖坂村</t>
  </si>
  <si>
    <t>永泰县大洋法庭</t>
  </si>
  <si>
    <t>大洋镇大展村</t>
  </si>
  <si>
    <t>永泰县人民法院</t>
  </si>
  <si>
    <t>白沙海丝小镇D地块</t>
  </si>
  <si>
    <t>白沙海丝小镇</t>
  </si>
  <si>
    <t>福建保利投资发展有限公司</t>
  </si>
  <si>
    <t>白沙海丝小镇B地块</t>
  </si>
  <si>
    <t>白沙海丝小镇A地块</t>
  </si>
  <si>
    <t>其他商服用地</t>
  </si>
  <si>
    <t>白沙海丝小镇C地块</t>
  </si>
  <si>
    <t>坂东朱厝村工业项目</t>
  </si>
  <si>
    <t>坂东镇朱厝村</t>
  </si>
  <si>
    <t>福建省旺世豪农产品集团有限公司</t>
  </si>
  <si>
    <t>滨海2017年第11Bcdf号</t>
  </si>
  <si>
    <t>福州滨海新城智慧路以南湖东河以东金滨三路以北金滨路以西</t>
  </si>
  <si>
    <t>福建省数字生态发展有限公司</t>
  </si>
  <si>
    <t>上街镇侯官上市</t>
  </si>
  <si>
    <t>竹岐乡春风村</t>
  </si>
  <si>
    <t>福州市第三建筑工程公司</t>
  </si>
  <si>
    <t>福州滨海2017年第65号</t>
  </si>
  <si>
    <t>福州滨海新城漳江路以西壶江路以南东湖路以北金滨四路以东</t>
  </si>
  <si>
    <t>福建新东湖科技园开发有限公司</t>
  </si>
  <si>
    <t>滨海新城2017年第17B号</t>
  </si>
  <si>
    <t>福州滨海新城万新路以南万沙路以东七站路以北四站路以西</t>
  </si>
  <si>
    <t>福州金均和信息产业发展有限公司</t>
  </si>
  <si>
    <t>白沙海丝小镇E地块</t>
  </si>
  <si>
    <t>福州滨海2017年第17A号</t>
  </si>
  <si>
    <t>福州滨海新城万沙路以南湖文路以东七站路以西四站路以北</t>
  </si>
  <si>
    <t>青口镇付竹村</t>
  </si>
  <si>
    <t>福州嘉逊投资有限公司</t>
  </si>
  <si>
    <t>上街镇蔗洲村旗山湖</t>
  </si>
  <si>
    <t>陈勤</t>
  </si>
  <si>
    <t>白沙海丝小镇F地块</t>
  </si>
  <si>
    <t>政府地201937号</t>
  </si>
  <si>
    <t>福建荣诚友嘉房地产有限公司</t>
  </si>
  <si>
    <t>松裕路居住项目</t>
  </si>
  <si>
    <t>五埕路东侧松裕路北侧</t>
  </si>
  <si>
    <t>平潭铭新置业有限公司</t>
  </si>
  <si>
    <t>连江四中艺体馆、运动场</t>
  </si>
  <si>
    <t>马鼻镇辰山村、南门村、玉井村</t>
  </si>
  <si>
    <t>福建省连江第四中学</t>
  </si>
  <si>
    <t>文化设施用地</t>
  </si>
  <si>
    <t>上街社区综合文化服务中心及多功能运动场项目</t>
  </si>
  <si>
    <t>闽侯县上街镇上街社区</t>
  </si>
  <si>
    <t>闽侯县上街镇上街社区居民委员会</t>
  </si>
  <si>
    <t>医疗卫生用地</t>
  </si>
  <si>
    <t>甘蔗卫生服务中心门诊综合楼</t>
  </si>
  <si>
    <t>闽侯县甘蔗街道山前村</t>
  </si>
  <si>
    <t>甘蔗街道社区卫生服务中心</t>
  </si>
  <si>
    <t>福州市红庙岭厨余垃圾处理厂（缺批次）</t>
  </si>
  <si>
    <t>晋安区新店镇红庙岭</t>
  </si>
  <si>
    <t>福州市红庙岭垃圾综合处理中心</t>
  </si>
  <si>
    <t>上街镇新峰村</t>
  </si>
  <si>
    <t>朱庆洪</t>
  </si>
  <si>
    <t>福建晟哲自动化科技有限公司</t>
  </si>
  <si>
    <t>南屿镇新联村、南井村</t>
  </si>
  <si>
    <t>江南新城35122-JN-B-10号地块</t>
  </si>
  <si>
    <t>连江县江南乡中心小学西侧复兴路南侧</t>
  </si>
  <si>
    <t>福建融旷置业有限公司</t>
  </si>
  <si>
    <t>福州新南建设开发有限公司</t>
  </si>
  <si>
    <t>南屿镇窗厦村</t>
  </si>
  <si>
    <t>临空经济区18年第23号地块</t>
  </si>
  <si>
    <t>临空经济区文鹤路东侧</t>
  </si>
  <si>
    <t>福建立源科技有限公司</t>
  </si>
  <si>
    <t>葛岭镇牛斜里颐养中心区储备项目</t>
  </si>
  <si>
    <t>葛岭镇葛岭村牛斜</t>
  </si>
  <si>
    <t>招标</t>
  </si>
  <si>
    <t>福建中鸥健康发展有限公司</t>
  </si>
  <si>
    <t>坂东镇文定村加油站项目</t>
  </si>
  <si>
    <t>坂东镇文定村</t>
  </si>
  <si>
    <t>福建旺禧能源投资有限公司</t>
  </si>
  <si>
    <t>鹤上2019年第3号地块</t>
  </si>
  <si>
    <t>鹤上物流园区绕城高速连接线西侧京岭路北侧</t>
  </si>
  <si>
    <t>张耀、陈忠枝</t>
  </si>
  <si>
    <t>社会福利用地</t>
  </si>
  <si>
    <t>政府地2018-11号</t>
  </si>
  <si>
    <t>宏路街道及龙江街道</t>
  </si>
  <si>
    <t>福建省中富养老服务有限公司</t>
  </si>
  <si>
    <t>交通服务场站用地</t>
  </si>
  <si>
    <t>县旅游集散客运中心H22宗地</t>
  </si>
  <si>
    <t>城峰镇刘岐村</t>
  </si>
  <si>
    <t>福建永泰闽运交通发展有限公司</t>
  </si>
  <si>
    <t>连江县花园小学教学综合楼及附属工程</t>
  </si>
  <si>
    <t>丹阳镇花园村</t>
  </si>
  <si>
    <t>连江县丹阳中心小学</t>
  </si>
  <si>
    <t>诚意路北侧天山北路西侧</t>
  </si>
  <si>
    <t>福建象屿壳牌石油有限责任公司</t>
  </si>
  <si>
    <t>上街侯官小学（含幼儿园）新校区</t>
  </si>
  <si>
    <t>闽侯县上街镇侯官村</t>
  </si>
  <si>
    <t>闽侯县上街小学学区</t>
  </si>
  <si>
    <t>楼仔路工业项目</t>
  </si>
  <si>
    <t>翠园北路西侧楼仔路南侧</t>
  </si>
  <si>
    <t>福建岚发实业有限公司</t>
  </si>
  <si>
    <t>全区环卫设施建设（除旧城区）工程（岚城垃圾转运站）</t>
  </si>
  <si>
    <t>鹿原南路与公园三路交叉口西北侧</t>
  </si>
  <si>
    <t>平潭综合实验区市政园林有限公司</t>
  </si>
  <si>
    <t>平潭综合实验区综合训练基地</t>
  </si>
  <si>
    <t>平潭综合实验区平原镇玉瑶村西南侧，苏平路北侧</t>
  </si>
  <si>
    <t>平潭综合实验区公安局</t>
  </si>
  <si>
    <t>海坛东路商住项目</t>
  </si>
  <si>
    <t>西航路西侧海坛东路北侧</t>
  </si>
  <si>
    <t>福建省新潭置业有限公司</t>
  </si>
  <si>
    <t>滨河路住宅项目</t>
  </si>
  <si>
    <t>海坛中路北侧滨河路东侧</t>
  </si>
  <si>
    <t>政府地201941号</t>
  </si>
  <si>
    <t>龙山街道及龙江街道</t>
  </si>
  <si>
    <t>福清东百置业有限公司</t>
  </si>
  <si>
    <t>长乐2012KV沙岭（湖南）变电站</t>
  </si>
  <si>
    <t>湖南镇闽沙村</t>
  </si>
  <si>
    <t>国网福建省电力有限公司福州供电公司</t>
  </si>
  <si>
    <t>垅下小学教学综合楼及附属配套设施用地</t>
  </si>
  <si>
    <t>松下镇垅下村</t>
  </si>
  <si>
    <t>福州市长乐区首祉中心小学</t>
  </si>
  <si>
    <t>平潭综合实验区环卫基础设施建设项目（旧城区生活垃圾转运站和公共厕所）—城东生活垃圾转运站</t>
  </si>
  <si>
    <t>平潭综合实验区旧城区康德路与龙山东路交叉口西北侧</t>
  </si>
  <si>
    <t>海峡体育中心周边收储地块一</t>
  </si>
  <si>
    <t>仓山区洪湾路东侧</t>
  </si>
  <si>
    <t>厦门和广商务咨询有限公司、福州永同昌投资发展有限公司</t>
  </si>
  <si>
    <t>江南CBD片区地块二</t>
  </si>
  <si>
    <t>南江滨西大道南侧规划前横南路南段东侧</t>
  </si>
  <si>
    <t>福州侨玺康养产业投资有限公司</t>
  </si>
  <si>
    <t>殡葬用地</t>
  </si>
  <si>
    <t>平潭综合实验区公益性公墓（一期）</t>
  </si>
  <si>
    <t>白青乡与平原镇交界处，白青乡垄底山附近</t>
  </si>
  <si>
    <t>平潭综合实验区福生发展有限公司</t>
  </si>
  <si>
    <t>平潭综合实验区公益性公墓（二期）</t>
  </si>
  <si>
    <t>福州两园安置房二期（南港花园）一标段</t>
  </si>
  <si>
    <t>南屿镇新联村、尧沙村</t>
  </si>
  <si>
    <t>福州两园安置房二期（南港花园）二标段</t>
  </si>
  <si>
    <t>南屿镇江口村、尧沙村</t>
  </si>
  <si>
    <t>流水中心小学（扩建）</t>
  </si>
  <si>
    <t>流水片区，流水镇新湖路与纵一路交叉口西南侧</t>
  </si>
  <si>
    <t>平潭综合实验区教育局</t>
  </si>
  <si>
    <t>阳光学院六期项目</t>
  </si>
  <si>
    <t>马尾区登龙路99号</t>
  </si>
  <si>
    <t>阳光学院</t>
  </si>
  <si>
    <t>闽清县中心粮库扩建粮库项目</t>
  </si>
  <si>
    <t>金沙镇光辉村</t>
  </si>
  <si>
    <t>福建省闽清县粮食购销有限公司</t>
  </si>
  <si>
    <t>官坂梅里加油站</t>
  </si>
  <si>
    <t>连江县官坂镇梅里村安井角处</t>
  </si>
  <si>
    <t>连江县官坂塘口加油站</t>
  </si>
  <si>
    <t>中国石化销售股份有限公司福建福州石油分公司闽侯南通加油站</t>
  </si>
  <si>
    <t>闽侯县南通镇罗洲村</t>
  </si>
  <si>
    <t>中国石化销售股份有限公司福建福州石油分公司</t>
  </si>
  <si>
    <t>闽侯县上街中心卫生院扩征建设项目</t>
  </si>
  <si>
    <t>闽侯县上街镇</t>
  </si>
  <si>
    <t>闽侯县上街中心卫生院</t>
  </si>
  <si>
    <t>福州滨海新城启动区环卫设施项目工程-（环卫综合转运站4）</t>
  </si>
  <si>
    <t>福州市长乐区境内</t>
  </si>
  <si>
    <t>福州新区开发投资集团有限公司</t>
  </si>
  <si>
    <t>上街中心卫生院建设项目（二期）</t>
  </si>
  <si>
    <t>江南新城35122-JN-F-19号地块</t>
  </si>
  <si>
    <t>江南体育公园东北侧</t>
  </si>
  <si>
    <t>连江县透堡镇仁和柴油店</t>
  </si>
  <si>
    <t>闽台AD广告创意产业园3D摄影基地</t>
  </si>
  <si>
    <t>晋安区新店镇坂中西路和上柳路西北侧</t>
  </si>
  <si>
    <t>福建氐宿文化产业发展有限公司</t>
  </si>
  <si>
    <t>华侨创新教育产业园二期</t>
  </si>
  <si>
    <t>晋安区新店镇横厝24号</t>
  </si>
  <si>
    <t>福建省华侨实业集团有限责任公司</t>
  </si>
  <si>
    <t>华侨创新教育产业园一期</t>
  </si>
  <si>
    <t>晋安区鹅峰村、象峰村、原福州华侨塑料二厂</t>
  </si>
  <si>
    <t>松下镇2018年第1号工业地块</t>
  </si>
  <si>
    <t>松下镇首祉溪南侧福州面粉厂东侧华宇仓储西北角</t>
  </si>
  <si>
    <t>福建省福州宏志针织有限公司</t>
  </si>
  <si>
    <t>政府地201933号</t>
  </si>
  <si>
    <t>城头镇</t>
  </si>
  <si>
    <t>福建丰大远景实业有限公司</t>
  </si>
  <si>
    <t>瀛洲河周边旧改地块</t>
  </si>
  <si>
    <t>台江区五一南路东侧</t>
  </si>
  <si>
    <t>武汉盘龙山房地产有限公司福建纵横投资实业集团有限公司</t>
  </si>
  <si>
    <t>政府地201932号</t>
  </si>
  <si>
    <t>福建丰大华翔实业有限公司</t>
  </si>
  <si>
    <t>政府地201931号</t>
  </si>
  <si>
    <t>福建元洪丰华实业有限公司</t>
  </si>
  <si>
    <t>江南CBD片区地块四</t>
  </si>
  <si>
    <t>仓山区金浦路南侧林浦路北侧</t>
  </si>
  <si>
    <t>福州融辉房地产有限公司</t>
  </si>
  <si>
    <t>江南CBD片区地块五</t>
  </si>
  <si>
    <t>福州沃港贸易有限公司</t>
  </si>
  <si>
    <t>福兴经济开发区改造B22A地块</t>
  </si>
  <si>
    <t>晋安区福光路以东</t>
  </si>
  <si>
    <t>福建省永正工程质量检测有限公司</t>
  </si>
  <si>
    <t>政府地201930号</t>
  </si>
  <si>
    <t>福建元洪丰翔实业有限公司</t>
  </si>
  <si>
    <t>海峡金融商务区H地块</t>
  </si>
  <si>
    <t>台江区江滨中大道以北</t>
  </si>
  <si>
    <t>泉州银行股份有限公司</t>
  </si>
  <si>
    <t>金浦旧厂房地块B</t>
  </si>
  <si>
    <t>仓山区林浦路以南</t>
  </si>
  <si>
    <t>厦门和重商务咨询有限公司福州永同昌投资发展有限公司</t>
  </si>
  <si>
    <t>泉头旧改地块一养老用地</t>
  </si>
  <si>
    <t>晋安区杨廷水库东侧</t>
  </si>
  <si>
    <t>福州泉头森林人家农业发展有限公司</t>
  </si>
  <si>
    <t>政府地201844号</t>
  </si>
  <si>
    <t>玉屏街道</t>
  </si>
  <si>
    <t>魏华钦</t>
  </si>
  <si>
    <t>政府地21178号</t>
  </si>
  <si>
    <t>龙江街道</t>
  </si>
  <si>
    <t>福清融湾投资有限公司</t>
  </si>
  <si>
    <t>晋安湖摩天轮</t>
  </si>
  <si>
    <t>晋安区晋安湖北侧</t>
  </si>
  <si>
    <t>福州市晋安区光正爱摩轮置业有限公司</t>
  </si>
  <si>
    <t>政府地201715号</t>
  </si>
  <si>
    <t>音西街道</t>
  </si>
  <si>
    <t>福清源茂房地产开发有限公司</t>
  </si>
  <si>
    <t>江南CBD片区地块三</t>
  </si>
  <si>
    <t>仓山区大坪路南侧</t>
  </si>
  <si>
    <t>福建鑫鹏投资有限公司</t>
  </si>
  <si>
    <t>政府地201848号</t>
  </si>
  <si>
    <t>龙田镇</t>
  </si>
  <si>
    <t>福建融鼎房地产开发有限责任公司</t>
  </si>
  <si>
    <t>政府地21182号</t>
  </si>
  <si>
    <t>福建省坤升房地产开发有限公司</t>
  </si>
  <si>
    <t>南公园周边旧改地块</t>
  </si>
  <si>
    <t>台江区国货西路南侧</t>
  </si>
  <si>
    <t>林友凯</t>
  </si>
  <si>
    <t>淘江中学新校区</t>
  </si>
  <si>
    <t>闽侯县尚干镇龙醒村</t>
  </si>
  <si>
    <t>闽侯县淘江中学</t>
  </si>
  <si>
    <t>福州高新区投资控股有限公司</t>
  </si>
  <si>
    <t>上街镇新洲村</t>
  </si>
  <si>
    <t>福建省建筑科学研究院有限责任公司</t>
  </si>
  <si>
    <t>韩厝村村级组织活动场所</t>
  </si>
  <si>
    <t>火车站片区和平大道与车站北路交叉口西北侧</t>
  </si>
  <si>
    <t>平潭县中楼乡韩厝村民委员会</t>
  </si>
  <si>
    <t>工业20187号</t>
  </si>
  <si>
    <t>福建融航纤维科技有限公司</t>
  </si>
  <si>
    <t>政府地201912号</t>
  </si>
  <si>
    <t>福清弘祥置业开发有限公司</t>
  </si>
  <si>
    <t>政府地21184B号地</t>
  </si>
  <si>
    <t>高山镇</t>
  </si>
  <si>
    <t>翁庆</t>
  </si>
  <si>
    <t>政府地21184A号</t>
  </si>
  <si>
    <t>风博物馆项目</t>
  </si>
  <si>
    <t>流水路与西楼路交叉口西北侧</t>
  </si>
  <si>
    <t>福建平潭大唐海上风电有限责任公司</t>
  </si>
  <si>
    <t>闽清县生活垃圾焚烧发电厂工程</t>
  </si>
  <si>
    <t>闽清县白樟镇云渡村、云龙乡潭口村</t>
  </si>
  <si>
    <t>闽清县住房和城乡建设局</t>
  </si>
  <si>
    <t>高山镇中心卫生院新院</t>
  </si>
  <si>
    <t>福清市高山镇人民政府</t>
  </si>
  <si>
    <t>水工建筑用地</t>
  </si>
  <si>
    <t>上洲水闸改扩建工程项目</t>
  </si>
  <si>
    <t>南通镇上洲村</t>
  </si>
  <si>
    <t>闽侯县南通镇人民政府</t>
  </si>
  <si>
    <t>五四北岭下塘省直单位公共租赁住房项目</t>
  </si>
  <si>
    <t>晋安区新店镇象峰村岭下塘</t>
  </si>
  <si>
    <t>福建省机关事务管理局</t>
  </si>
  <si>
    <t>赤锡乡龟岭文化公园</t>
  </si>
  <si>
    <t>赤锡乡双桂村下万村</t>
  </si>
  <si>
    <t>福建回溪状元文化有限公司</t>
  </si>
  <si>
    <t>中心城核心区、青塘片区35122-AJ-D-23号地块</t>
  </si>
  <si>
    <t>县城核心区、青塘片区青霞路与纵一中路交叉口西北角、鲤鱼山中学西侧</t>
  </si>
  <si>
    <t>连江兆悦房地产开发有限公司</t>
  </si>
  <si>
    <t>连江县可门港中学</t>
  </si>
  <si>
    <t>坑园镇坑园村</t>
  </si>
  <si>
    <t>连江县可门港医院</t>
  </si>
  <si>
    <t>坑园镇</t>
  </si>
  <si>
    <t>连江县卫生健康局</t>
  </si>
  <si>
    <t>福州长乐阜山（东吴）2012千伏输变电工程</t>
  </si>
  <si>
    <t>福州市长乐区文岭镇阜山村</t>
  </si>
  <si>
    <t>鑫兴渔机修配厂扩建项目</t>
  </si>
  <si>
    <t>连江县黄岐镇海丰社区青湾仔</t>
  </si>
  <si>
    <t>福建省连江县鑫兴渔机修配厂（普通合伙）</t>
  </si>
  <si>
    <t>公安指挥情报中心东侧住宅项目</t>
  </si>
  <si>
    <t>金井大道南侧祥湖路原鹅头尾路西北侧</t>
  </si>
  <si>
    <t>平潭轩新置业有限公司</t>
  </si>
  <si>
    <t>工业储备地21106号</t>
  </si>
  <si>
    <t>福建京福盛业电子科技有限公司</t>
  </si>
  <si>
    <t>松下镇公益性公墓</t>
  </si>
  <si>
    <t>松下镇首祉村</t>
  </si>
  <si>
    <t>长乐区松下镇人民政府</t>
  </si>
  <si>
    <t>工业储备地201629A号</t>
  </si>
  <si>
    <t>福建三锋汽配开发有限公司</t>
  </si>
  <si>
    <t>工业储备地20197号</t>
  </si>
  <si>
    <t>福建骏马装备制造有限公司</t>
  </si>
  <si>
    <t>工业储备地201905号</t>
  </si>
  <si>
    <t>福建港龙深鲜水产食品有限公司</t>
  </si>
  <si>
    <t>工业储备地201904号</t>
  </si>
  <si>
    <t>福建淼天汇食品有限公司</t>
  </si>
  <si>
    <t>工业储备地201903号</t>
  </si>
  <si>
    <t>煜烁食品（福清）有限公司</t>
  </si>
  <si>
    <t>工业储备地201836号</t>
  </si>
  <si>
    <t>上迳镇</t>
  </si>
  <si>
    <t>福清市祥仁贸易有限公司</t>
  </si>
  <si>
    <t>城区2019年吴航第5号地块</t>
  </si>
  <si>
    <t>吴航街道东关东鹤路东北侧</t>
  </si>
  <si>
    <t>福州市长乐区东关盛世房地产开发有限公司</t>
  </si>
  <si>
    <t>城区2019年营前第3号地块</t>
  </si>
  <si>
    <t>营前街道营滨路东侧场南路北侧</t>
  </si>
  <si>
    <t>福建恒睿投资有限公司</t>
  </si>
  <si>
    <t>福州滨海新城第一小学</t>
  </si>
  <si>
    <t>福州市长乐区教育局</t>
  </si>
  <si>
    <t>平潭滨湖小学</t>
  </si>
  <si>
    <t>岚城片区，东大路与和平大道交叉口西南侧</t>
  </si>
  <si>
    <t>福建神华罗源湾电厂新建工程附属用地</t>
  </si>
  <si>
    <t>可门经济开发区</t>
  </si>
  <si>
    <t>神华（福州）罗源湾港电有限公司</t>
  </si>
  <si>
    <t>文岭2018年第1号工业地块</t>
  </si>
  <si>
    <t>文岭镇文岭村金梅路西侧</t>
  </si>
  <si>
    <t>福建华海药业有限公司</t>
  </si>
  <si>
    <t>临空经济区2019年第10号</t>
  </si>
  <si>
    <t>文岭镇规划文松路东侧</t>
  </si>
  <si>
    <t>福州长宏新材料有限公司</t>
  </si>
  <si>
    <t>梅溪镇石湖村工业项目</t>
  </si>
  <si>
    <t>梅溪镇石湖村</t>
  </si>
  <si>
    <t>福建省青榄食品有限公司</t>
  </si>
  <si>
    <t>闽清县公安局梅溪业务用房</t>
  </si>
  <si>
    <t>梅溪镇里寨村</t>
  </si>
  <si>
    <t>闽清县公安局</t>
  </si>
  <si>
    <t>滨海新城2017年第63B号</t>
  </si>
  <si>
    <t>福州滨海新城湖文支路以南金滨三路以东金滨路以北漳江路以西</t>
  </si>
  <si>
    <t>福州市大数据产业园投资发展有限公司</t>
  </si>
  <si>
    <t>滨海新城2017年第14Aa号</t>
  </si>
  <si>
    <t>滨海新城2017年第14Ba号</t>
  </si>
  <si>
    <t>福州滨海新城金滨二路以南金滨路以东智慧北路以北湖文支路以西</t>
  </si>
  <si>
    <t>滨海新城2017年第11Ba号</t>
  </si>
  <si>
    <t>福州滨海新城金滨二路以南湖东河以东智慧路以北智慧支路以西</t>
  </si>
  <si>
    <t>滨海2017年第45Aa号</t>
  </si>
  <si>
    <t>福州滨海新城四站路以南金滨路以东湖文支路以西金滨一路以北</t>
  </si>
  <si>
    <t>福州市德诚职业培训学校</t>
  </si>
  <si>
    <t>福州滨海新城湖文路以南智慧北路以东金滨三路以西湖文支路以北</t>
  </si>
  <si>
    <t>汽车配件制造项目</t>
  </si>
  <si>
    <t>福州台商投资区松山片区</t>
  </si>
  <si>
    <t>福州新睿机电有限公司</t>
  </si>
  <si>
    <t>松下镇2019年第3号工业地块</t>
  </si>
  <si>
    <t>福建大东海实业集团有限公司</t>
  </si>
  <si>
    <t>白樟镇白洋村资源回收项目</t>
  </si>
  <si>
    <t>福州丰诚环保科技有限公司</t>
  </si>
  <si>
    <t>松下镇2019年第5号工业地块</t>
  </si>
  <si>
    <t>松下镇2019年第4号工业地块</t>
  </si>
  <si>
    <t>松下镇大祉村首祉村</t>
  </si>
  <si>
    <t>松下镇2019年第2号工业地块</t>
  </si>
  <si>
    <t>松下镇2019年第1号工业地块</t>
  </si>
  <si>
    <t>松下镇首祉村前连村大祉村</t>
  </si>
  <si>
    <t>马宗地20193地块物流仓储</t>
  </si>
  <si>
    <t>马尾长安西至一零四国道东至规划道路北至三盛璞悦湾区项目南至科乐通冷链物流项目</t>
  </si>
  <si>
    <t>福建御金保宏供应链管理有限公司</t>
  </si>
  <si>
    <t>长庆镇供电所地块储备项目</t>
  </si>
  <si>
    <t>长庆镇梅楼村北部</t>
  </si>
  <si>
    <t>城南供电所地块储备项目</t>
  </si>
  <si>
    <t>赤锡乡赤锡村客运站旁</t>
  </si>
  <si>
    <t>福建省生物产业技术研究院有限公司</t>
  </si>
  <si>
    <t>上街镇马排村</t>
  </si>
  <si>
    <t>K22K23地块</t>
  </si>
  <si>
    <t>东至朏头路</t>
  </si>
  <si>
    <t>福州市雍景湾房地产有限公司</t>
  </si>
  <si>
    <t>工业2018-02号</t>
  </si>
  <si>
    <t>福建明旺食品有限公司</t>
  </si>
  <si>
    <t>福建省六一八产业发展有限公司</t>
  </si>
  <si>
    <t>朏头L8地块</t>
  </si>
  <si>
    <t>马尾快安胐头村、14国道以北、和平小学东南侧</t>
  </si>
  <si>
    <t>福州远晟投资有限公司</t>
  </si>
  <si>
    <t>福州融侨医院</t>
  </si>
  <si>
    <t>南屿镇元峰村、晓岐村</t>
  </si>
  <si>
    <t>福州济霖医疗科技有限公司</t>
  </si>
  <si>
    <t>东桥溪沙村地块八</t>
  </si>
  <si>
    <t>东桥镇溪沙村</t>
  </si>
  <si>
    <t>福建瓷天下旅游产业投资有限公司</t>
  </si>
  <si>
    <t>娱乐用地</t>
  </si>
  <si>
    <t>东桥溪沙村地块七</t>
  </si>
  <si>
    <t>东桥溪沙村地块六</t>
  </si>
  <si>
    <t>餐饮用地</t>
  </si>
  <si>
    <t>东桥溪沙村地块五</t>
  </si>
  <si>
    <t>东桥溪沙村地块四</t>
  </si>
  <si>
    <t>东桥镇溪沙村地块一</t>
  </si>
  <si>
    <t>东桥溪沙村地块三</t>
  </si>
  <si>
    <t>东桥溪沙村</t>
  </si>
  <si>
    <t>东桥溪沙村地块二</t>
  </si>
  <si>
    <t>东雁二期35122-RS-F-23地块</t>
  </si>
  <si>
    <t>连江县潘渡乡溪利村东雁二期35122－RS-F-23地块</t>
  </si>
  <si>
    <t>福建欢乐天地置业有限责任公司</t>
  </si>
  <si>
    <t>东雁二期35122-RS-F-15、16地块</t>
  </si>
  <si>
    <t>连江县潘渡乡溪利村东雁二期35122－RS-F-15、16地块</t>
  </si>
  <si>
    <t>岚岛加油站项目拆迁置换用地</t>
  </si>
  <si>
    <t>金井大道与金峰西路交叉口南侧</t>
  </si>
  <si>
    <t>滨海新城2017年第11Bb号</t>
  </si>
  <si>
    <t>福州滨海新城金滨路以南金滨二路以东智慧支路以北智慧路以西</t>
  </si>
  <si>
    <t>鹤林商服小区二期</t>
  </si>
  <si>
    <t>晋安区东三环北侧鹤林村地块</t>
  </si>
  <si>
    <t>福州市晋安区岳峰镇竹屿村经济合作社管理委员会</t>
  </si>
  <si>
    <t>龙潭风电场风机位</t>
  </si>
  <si>
    <t>沙埔镇赤礁村、东盛村、官厅村、和联村、龙洋村、沙埔村、西岭村、西山村、西叶村</t>
  </si>
  <si>
    <t>华电（福清）风电有限公司</t>
  </si>
  <si>
    <t>福清青屿风电场</t>
  </si>
  <si>
    <t>沙埔镇青屿村、四宝村、太武村</t>
  </si>
  <si>
    <t>观溪新区高干渠</t>
  </si>
  <si>
    <t>宏路街道溪下村</t>
  </si>
  <si>
    <t>福清市城投建设投资集团有限公司</t>
  </si>
  <si>
    <t>福清赤礁风电场</t>
  </si>
  <si>
    <t>沙埔镇赤礁村、龙洋村、西岭村</t>
  </si>
  <si>
    <t>漳江路公交首末站</t>
  </si>
  <si>
    <t>福州城市客运场站运营有限公司</t>
  </si>
  <si>
    <t>轨道交通用地</t>
  </si>
  <si>
    <t>轨道交通5号线樟岚车辆基地</t>
  </si>
  <si>
    <t>仓山区福全高速连接南侧、规划岚湖小学西侧</t>
  </si>
  <si>
    <t>福州地铁集团有限公司</t>
  </si>
  <si>
    <t>110KV仙富变电站</t>
  </si>
  <si>
    <t>漳港街道公益性公墓（荫福陵园）</t>
  </si>
  <si>
    <t>漳港街道洋边村</t>
  </si>
  <si>
    <t>福州市长乐区人民政府漳港街道办事处</t>
  </si>
  <si>
    <t>福清市疾病预防控制中心A地块</t>
  </si>
  <si>
    <t>福清市疾病预防控制中心</t>
  </si>
  <si>
    <t>福州市轨道交通5号线一期塔前停车场</t>
  </si>
  <si>
    <t>荆溪镇光明村</t>
  </si>
  <si>
    <t>福州市9号安置房项目东侧配套道路（环岛路至螺福路）工程项目</t>
  </si>
  <si>
    <t>仓山区，南起环岛路，北至螺福路</t>
  </si>
  <si>
    <t>福州市市政建设开发有限公司</t>
  </si>
  <si>
    <t>罗联乡卫生院新院</t>
  </si>
  <si>
    <t>长乐区罗联乡吴村村</t>
  </si>
  <si>
    <t>福州市长乐区罗联乡卫生院</t>
  </si>
  <si>
    <t>福清善友变电站</t>
  </si>
  <si>
    <t>国网福建省电力有限公司福清市供电公司</t>
  </si>
  <si>
    <t>东雁片区G1-51地块</t>
  </si>
  <si>
    <t>潘渡乡溪利村</t>
  </si>
  <si>
    <t>福清市火车站区域排涝应急工程</t>
  </si>
  <si>
    <t>福清市水利局</t>
  </si>
  <si>
    <t>福州地区大学新校区防洪排涝体系溪源泄洪洞工程</t>
  </si>
  <si>
    <t>闽侯县上街镇溪源宫村</t>
  </si>
  <si>
    <t>闽侯县闽江南岸上街防洪堤路建设有限公司</t>
  </si>
  <si>
    <t>青口镇旧改项目</t>
  </si>
  <si>
    <t>福州若谷冲云投资合伙企业</t>
  </si>
  <si>
    <t>福清市市直幼儿园分园</t>
  </si>
  <si>
    <t>福清市市直幼儿园</t>
  </si>
  <si>
    <t>福清市实验小学第二校区扩征地</t>
  </si>
  <si>
    <t>福清市实验小学</t>
  </si>
  <si>
    <t>青口镇壶山村</t>
  </si>
  <si>
    <t>福建坤典置业发展有限公司</t>
  </si>
  <si>
    <t>乌山西路福沁地块一</t>
  </si>
  <si>
    <t>鼓楼区乌山西路以北</t>
  </si>
  <si>
    <t>福建正祥置业发展有限公司</t>
  </si>
  <si>
    <t>原东部农民新村落地开发地块</t>
  </si>
  <si>
    <t>福泉高速连接线南侧</t>
  </si>
  <si>
    <t>福建日出东海投资有限公司</t>
  </si>
  <si>
    <t>原东部农民新村地铁上盖地块</t>
  </si>
  <si>
    <t>仓山区福泉高速连接线南侧规划岚湖小学西侧</t>
  </si>
  <si>
    <t>横屿组团K5地块</t>
  </si>
  <si>
    <t>晋安区塔头路北侧</t>
  </si>
  <si>
    <t>福州蓝盛置业有限公司</t>
  </si>
  <si>
    <t>连江县官坂镇辋川文化活动中心</t>
  </si>
  <si>
    <t>官坂镇辋川村</t>
  </si>
  <si>
    <t>连江县官坂镇辋川村民委员会</t>
  </si>
  <si>
    <t>连江县东湖中心小学迁建项目及幼儿园工程</t>
  </si>
  <si>
    <t>东湖镇东湖村</t>
  </si>
  <si>
    <t>连江县东湖中心小学</t>
  </si>
  <si>
    <t>鹤林片区核心机楼地块</t>
  </si>
  <si>
    <t>东山路以东化工路以北</t>
  </si>
  <si>
    <t>福州市城投建筑有限公司</t>
  </si>
  <si>
    <t>郭宅周边旧村改造地块二</t>
  </si>
  <si>
    <t>仓山区南二环路南侧</t>
  </si>
  <si>
    <t>厦门悦耀企业管理咨询有限公司</t>
  </si>
  <si>
    <t>郭宅周边旧村改造地块一</t>
  </si>
  <si>
    <t>仓山区二环路南侧</t>
  </si>
  <si>
    <t>郭宅周边旧村改造地块四</t>
  </si>
  <si>
    <t>南通瑞仁置业有限公司</t>
  </si>
  <si>
    <t>新店厦坊村旧屋区改造地块三</t>
  </si>
  <si>
    <t>晋安区龙头路东侧坂中路南侧</t>
  </si>
  <si>
    <t>福州市建设发展集团有限公司</t>
  </si>
  <si>
    <t>三江口樟岚地块一</t>
  </si>
  <si>
    <t>魁浦大桥与福泉高速连接线交叉口东北侧</t>
  </si>
  <si>
    <t>正荣（福州）置业发展有限公司</t>
  </si>
  <si>
    <t>宗教用地</t>
  </si>
  <si>
    <t>马鞍基督教堂</t>
  </si>
  <si>
    <t>鼓楼区丞相路</t>
  </si>
  <si>
    <t>福州市基督教三自爱国运动委员会</t>
  </si>
  <si>
    <t>宸鸿科技北侧居住项目</t>
  </si>
  <si>
    <t>顺意路北侧兴港中路东侧</t>
  </si>
  <si>
    <t>梅溪镇梅埔村商业项目33</t>
  </si>
  <si>
    <t>梅溪镇梅埔村</t>
  </si>
  <si>
    <t>福州梅溪漫谷酒店管理有限公司</t>
  </si>
  <si>
    <t>长乐电力生产检修中心</t>
  </si>
  <si>
    <t>首占新区会堂南路东侧、洋鹏路南侧</t>
  </si>
  <si>
    <t>国网福建长乐市供电有限公司</t>
  </si>
  <si>
    <t>梅溪镇梅埔村商业项目30</t>
  </si>
  <si>
    <t>福州青马部落旅游投资有限公司</t>
  </si>
  <si>
    <t>梅溪镇梅埔村商业项目34</t>
  </si>
  <si>
    <t>梅溪镇梅埔村商业项目31</t>
  </si>
  <si>
    <t>梅溪镇梅埔村商业项目32</t>
  </si>
  <si>
    <t>梅溪镇梅埔村商业项目28</t>
  </si>
  <si>
    <t>鹤上2019年第1号地块</t>
  </si>
  <si>
    <t>鹤上镇鲤鱼工业区聚泉食品南侧永盛金属制品公司西侧</t>
  </si>
  <si>
    <t>福建超能雕刻工艺有限公司</t>
  </si>
  <si>
    <t>工业储备地201823号</t>
  </si>
  <si>
    <t>江镜华侨农场</t>
  </si>
  <si>
    <t>福建省蓝谷投资开发有限公司</t>
  </si>
  <si>
    <t>工业储备地201834号</t>
  </si>
  <si>
    <t>镜洋镇</t>
  </si>
  <si>
    <t>丰叶仓储（福州）有限公司</t>
  </si>
  <si>
    <t>鹤上2018年第2号地块</t>
  </si>
  <si>
    <t>鹤上镇仙街村</t>
  </si>
  <si>
    <t>福建圣谷油脂生物技术有限公司</t>
  </si>
  <si>
    <t>临空经济区2019年第8号地块</t>
  </si>
  <si>
    <t>临空经济区湖南镇鹏谢村牛山北侧</t>
  </si>
  <si>
    <t>福建航港针织品有限公司</t>
  </si>
  <si>
    <t>福州滨海新城万沙河及其绿化工程（二期即万沙河水工建筑）</t>
  </si>
  <si>
    <t>福州滨海新城湖东河及其绿化工程（二期即湖东河水工建筑）</t>
  </si>
  <si>
    <t>滨海新城实验幼儿园</t>
  </si>
  <si>
    <t>福州市教育局（中共福州市委教育工作委员会）</t>
  </si>
  <si>
    <t>平潭屿头乡综合运输服务站</t>
  </si>
  <si>
    <t>平潭综合实验区屿头乡</t>
  </si>
  <si>
    <t>平潭综合实验区先行实业有限公司</t>
  </si>
  <si>
    <t>福州市公安局业务技术用房项目</t>
  </si>
  <si>
    <t>福州市仓山区南台大道与双湖路交叉口</t>
  </si>
  <si>
    <t>福州市公安局</t>
  </si>
  <si>
    <t>福州市达明小学教学综合楼</t>
  </si>
  <si>
    <t>鼓楼区元帅路39号</t>
  </si>
  <si>
    <t>福州达明小学</t>
  </si>
  <si>
    <t>上街镇马排村26.67亩居住用地</t>
  </si>
  <si>
    <t>福清市公安局渔溪派出所业务用房</t>
  </si>
  <si>
    <t>渔溪镇上郑村</t>
  </si>
  <si>
    <t>福清市公安局</t>
  </si>
  <si>
    <t>城关基督教堂改扩建项目</t>
  </si>
  <si>
    <t>吴航街道东关村</t>
  </si>
  <si>
    <t>长乐城关基督教堂</t>
  </si>
  <si>
    <t>35122-DPQ-F-17号地块</t>
  </si>
  <si>
    <t>敖江镇岱云村防洪堤与杉塘路交叉口东北角</t>
  </si>
  <si>
    <t>福州世蒲置业有限公司</t>
  </si>
  <si>
    <t>县委党校行政学校新校区</t>
  </si>
  <si>
    <t>闽侯县荆溪镇溪下村、荆溪社区</t>
  </si>
  <si>
    <t>中国共产党闽侯县委员会党校</t>
  </si>
  <si>
    <t>麦顶小学征地扩建项目</t>
  </si>
  <si>
    <t>仓山区立新路1号</t>
  </si>
  <si>
    <t>福州市麦顶小学</t>
  </si>
  <si>
    <t>敖江镇电气设备生产项目</t>
  </si>
  <si>
    <t>连江县敖江镇幕浦村</t>
  </si>
  <si>
    <t>福建正友电气设备有限公司</t>
  </si>
  <si>
    <t>福建艾维尔股份有限公司</t>
  </si>
  <si>
    <t>闽侯县白沙镇白沙村</t>
  </si>
  <si>
    <t>科技文化中心</t>
  </si>
  <si>
    <t>金井湾片区安海路与环湖路交叉口东南侧</t>
  </si>
  <si>
    <t>平潭综合实验区土地开发集团有限公司</t>
  </si>
  <si>
    <t>海峡金融商务区I地块</t>
  </si>
  <si>
    <t>台江区江滨中大道以北鳌峰支路以东</t>
  </si>
  <si>
    <t>福建永辰祥科技有限公司</t>
  </si>
  <si>
    <t>梅峰蛇山周边旧改项目</t>
  </si>
  <si>
    <t>鼓楼区玫瑰山庄东侧</t>
  </si>
  <si>
    <t>福州群升置业有限公司</t>
  </si>
  <si>
    <t>新店厦坊村项目地块一</t>
  </si>
  <si>
    <t>晋安区战坂路北侧龙头路西侧</t>
  </si>
  <si>
    <t>福州永同昌投资发展有限公司</t>
  </si>
  <si>
    <t>晋安区桂湖原高速规划养护基地</t>
  </si>
  <si>
    <t>晋安区桂湖</t>
  </si>
  <si>
    <t>中国武夷实业股份有限公司</t>
  </si>
  <si>
    <t>福州市罗星中心小学扩容工程</t>
  </si>
  <si>
    <t>马尾马江片建设路南侧，马尾第三实验幼儿园东南侧</t>
  </si>
  <si>
    <t>福州市罗星中心小学</t>
  </si>
  <si>
    <t>生物工程职业技术学院A地块</t>
  </si>
  <si>
    <t>晋安区新店外环路北侧绕城高速东侧</t>
  </si>
  <si>
    <t>福建省烟草公司福州市公司</t>
  </si>
  <si>
    <t>朱紫坊西入口地块</t>
  </si>
  <si>
    <t>鼓楼区八一七北路以东安泰河南侧</t>
  </si>
  <si>
    <t>上街镇青州村</t>
  </si>
  <si>
    <t>福建正祥投资集团有限公司</t>
  </si>
  <si>
    <t>八一水库雨洪公园安置地西垅地块</t>
  </si>
  <si>
    <t>晋安区战坂路北侧</t>
  </si>
  <si>
    <t>福州高佳房地产开发有限公司</t>
  </si>
  <si>
    <t>原省拖拉机厂及周边地块三</t>
  </si>
  <si>
    <t>晋安区坂中路北侧</t>
  </si>
  <si>
    <t>制氧项目用地</t>
  </si>
  <si>
    <t>罗源湾金港工业区</t>
  </si>
  <si>
    <t>福建空分气体有限回公司</t>
  </si>
  <si>
    <t>校区</t>
  </si>
  <si>
    <t>长乐区潭头镇菊潭村</t>
  </si>
  <si>
    <t>福州市长乐区潭头中心小学</t>
  </si>
  <si>
    <t>东浦园区海产品加工项目</t>
  </si>
  <si>
    <t>福州龙福食品有限公司</t>
  </si>
  <si>
    <t>福建省福州儿童医院门诊综合楼</t>
  </si>
  <si>
    <t>鼓楼区八一七中路以东、东西河北侧</t>
  </si>
  <si>
    <t>福建省福州儿童医院</t>
  </si>
  <si>
    <t>东浦园区农副食品加工项目</t>
  </si>
  <si>
    <t>福州永日香食品有限责任公司</t>
  </si>
  <si>
    <t>东浦园区调味品生产项目</t>
  </si>
  <si>
    <t>福州康达食品有限公司</t>
  </si>
  <si>
    <t>甘蔗街道昙石</t>
  </si>
  <si>
    <t>福州瑞丰建设工程有限公司</t>
  </si>
  <si>
    <t>白金工业园区人民法庭</t>
  </si>
  <si>
    <t>闽清县白中镇田中村</t>
  </si>
  <si>
    <t>闽清县人民法院</t>
  </si>
  <si>
    <t>清凉镇北斗村际湾储备用地</t>
  </si>
  <si>
    <t>清凉镇北斗村</t>
  </si>
  <si>
    <t>福建之光生态旅游产业开发有限公司</t>
  </si>
  <si>
    <t>清凉镇北斗村垄头储备用地</t>
  </si>
  <si>
    <t>福建幸福小镇旅游开发有限公司</t>
  </si>
  <si>
    <t>上街镇金屿浦口村</t>
  </si>
  <si>
    <t>福建鼎泽投资有限公司</t>
  </si>
  <si>
    <t>祥谦镇兰圃村旧城改造项目</t>
  </si>
  <si>
    <t>祥谦镇兰圃村</t>
  </si>
  <si>
    <t>闽侯县祥谦镇人民政府</t>
  </si>
  <si>
    <t>祥谦镇兰圃村旧村改造项目</t>
  </si>
  <si>
    <t>东雁二期35122-RS-G-15地块</t>
  </si>
  <si>
    <t>连江县潘渡贵安东雁村东雁二期35122-RS-G-15地块</t>
  </si>
  <si>
    <t>福建省天牛山房地产开发有限公司</t>
  </si>
  <si>
    <t>葛岭消防站</t>
  </si>
  <si>
    <t>葛岭镇九老村</t>
  </si>
  <si>
    <t>东雁二期35122-RS-G-16A地块</t>
  </si>
  <si>
    <t>连江县潘渡贵安东雁村东雁二期35122-RS-G-16A地块</t>
  </si>
  <si>
    <t>连江县官坂中心小学改扩建工程</t>
  </si>
  <si>
    <t>官坂镇官坂村</t>
  </si>
  <si>
    <t>连江县官坂中心小学</t>
  </si>
  <si>
    <t>东雁二期35122-RS-G-16B地块</t>
  </si>
  <si>
    <t>连江县潘渡贵安东雁村东雁二期35122-RS-G-16B地块</t>
  </si>
  <si>
    <t>闽侯县实验小学扩征</t>
  </si>
  <si>
    <t>闽侯县甘蔗街道</t>
  </si>
  <si>
    <t>闽侯县实验小学</t>
  </si>
  <si>
    <t>35122-AJ-H-35-1号地块</t>
  </si>
  <si>
    <t>连江县文笔西路与青塘南路交叉口东南角</t>
  </si>
  <si>
    <t>会展中心东南侧住宅项目</t>
  </si>
  <si>
    <t>新桥路北侧长兴路原平岚中路东侧</t>
  </si>
  <si>
    <t>福建融宸投资有限公司</t>
  </si>
  <si>
    <t>塘前绿色食品产业园（一期）配套设施工程</t>
  </si>
  <si>
    <t>塘前乡大樟村</t>
  </si>
  <si>
    <t>永泰县嵩阳古镇建设投资有限公司</t>
  </si>
  <si>
    <t>工业储备地21157号B</t>
  </si>
  <si>
    <t>福清闽桂果蔬冷冻加工有限公司</t>
  </si>
  <si>
    <t>木材加工制品业</t>
  </si>
  <si>
    <t>罗源县凤山镇余家塘村</t>
  </si>
  <si>
    <t>福建省罗源县汇盛工贸有限公司</t>
  </si>
  <si>
    <t>工业储备地21157号A</t>
  </si>
  <si>
    <t>城区2019年营前第2号地块</t>
  </si>
  <si>
    <t>营前街道营滨路西侧场南路北侧</t>
  </si>
  <si>
    <t>福建富文投资有限公司</t>
  </si>
  <si>
    <t>工业储备地20167号</t>
  </si>
  <si>
    <t>镜洋镇镜洋村</t>
  </si>
  <si>
    <t>福清益洋化工有限公司</t>
  </si>
  <si>
    <t>城区2019年吴航第3号地块</t>
  </si>
  <si>
    <t>吴航街道东关村东鹤路南侧凤翔路东侧</t>
  </si>
  <si>
    <t>张优航</t>
  </si>
  <si>
    <t>林宏苏  陈翠林</t>
  </si>
  <si>
    <t>福州市长乐区吴航街道奎桥路136号十洋新村45栋</t>
  </si>
  <si>
    <t>林宏苏 陈翠林</t>
  </si>
  <si>
    <t>小获片区内河项目</t>
  </si>
  <si>
    <t>福州台商投资区罗源松山片区</t>
  </si>
  <si>
    <t>福州台商投资区开发建设有限公司</t>
  </si>
  <si>
    <t>精品不锈钢项目</t>
  </si>
  <si>
    <t>宝钢德盛不锈钢有限公司</t>
  </si>
  <si>
    <t>闽清县城乡环卫一体化项目</t>
  </si>
  <si>
    <t>闽清县梅城镇</t>
  </si>
  <si>
    <t>1780mm热轧项目</t>
  </si>
  <si>
    <t>岐阳旧改商住项目</t>
  </si>
  <si>
    <t>罗源县凤山镇岐阳片区</t>
  </si>
  <si>
    <t>罗源华辰置业发展有限公司</t>
  </si>
  <si>
    <t>连江县江南片区排涝工程（牛村河和南宫河与南塘连接河）</t>
  </si>
  <si>
    <t>江南乡</t>
  </si>
  <si>
    <t>连江县兴利水利投资有限公司</t>
  </si>
  <si>
    <t>长乐新校区（七期）</t>
  </si>
  <si>
    <t>首占镇首占村、岱边村</t>
  </si>
  <si>
    <t>福州市飞凤山水厂建设工程（一期）</t>
  </si>
  <si>
    <t>仓山区飞凤山西北侧，洪湾路以北</t>
  </si>
  <si>
    <t>福州市自来水有限公司</t>
  </si>
  <si>
    <t>海峡会展中心消防站</t>
  </si>
  <si>
    <t>福州市仓山区城门镇林浦洲</t>
  </si>
  <si>
    <t>福州市公安消防支队</t>
  </si>
  <si>
    <t>永建新城一期</t>
  </si>
  <si>
    <t>樟城镇城关村</t>
  </si>
  <si>
    <t>福州世茂嘉泓置业有限公司</t>
  </si>
  <si>
    <t>上洋油茶项目</t>
  </si>
  <si>
    <t>三溪乡上洋村</t>
  </si>
  <si>
    <t>福建省福州白岩山生态农业发展有限公司</t>
  </si>
  <si>
    <t>陈继武</t>
  </si>
  <si>
    <t>长乐区吴航街道红桥巷2号</t>
  </si>
  <si>
    <t>政府储备地201629号</t>
  </si>
  <si>
    <t>福建祥禾酒店餐饮管理有限公司</t>
  </si>
  <si>
    <t>福州外语外贸学院长乐新区（七期）A-2</t>
  </si>
  <si>
    <t>首占新区洋占路南侧、营占大道北侧、西洋路西侧</t>
  </si>
  <si>
    <t>东湖路公交首末站</t>
  </si>
  <si>
    <t>福州市长乐区文武砂镇境内</t>
  </si>
  <si>
    <t>福州市第二工人文化宫</t>
  </si>
  <si>
    <t>福州市长乐区漳港街道</t>
  </si>
  <si>
    <t>福州市总工会</t>
  </si>
  <si>
    <t>福建冠鹏生物科技有限公司</t>
  </si>
  <si>
    <t>清凉镇渔溪村罗厝河边工业用地</t>
  </si>
  <si>
    <t>清凉镇渔溪村</t>
  </si>
  <si>
    <t>福建清凉矿泉水有限公司</t>
  </si>
  <si>
    <t>苏澳精神病医院</t>
  </si>
  <si>
    <t>苏澳镇友谊村南侧</t>
  </si>
  <si>
    <t>福建邦威医疗投资有限公司</t>
  </si>
  <si>
    <t>福建迪生新能源科技有限公司</t>
  </si>
  <si>
    <t>南屿镇高岐村</t>
  </si>
  <si>
    <t>马鼻镇93-B-14号地块</t>
  </si>
  <si>
    <t>马鼻镇原嘉旺新城地块</t>
  </si>
  <si>
    <t>连江县城市建设发展有限公司</t>
  </si>
  <si>
    <t>上街镇青洲村</t>
  </si>
  <si>
    <t>漳州唐门房地产有限公司</t>
  </si>
  <si>
    <t>甘蔗街道三英村</t>
  </si>
  <si>
    <t>福州渠城置业有限公司</t>
  </si>
  <si>
    <t>苏澳中心幼儿园</t>
  </si>
  <si>
    <t>苏澳镇梧峰村西侧</t>
  </si>
  <si>
    <t>滨海新城2017年第62AB号</t>
  </si>
  <si>
    <t>福州滨海新城七站路以南金滨二路以东湖文路以北金滨三路以西</t>
  </si>
  <si>
    <t>金沙镇鹤垱村工业项目</t>
  </si>
  <si>
    <t>金沙镇鹤垱村</t>
  </si>
  <si>
    <t>福州三角井山泉水开发有限公司</t>
  </si>
  <si>
    <t>军事设施用地</t>
  </si>
  <si>
    <t>罗源县民兵综合训练基地</t>
  </si>
  <si>
    <t>罗源县凤山镇方厝村</t>
  </si>
  <si>
    <t>罗源县凤山镇人民政府</t>
  </si>
  <si>
    <t>江田镇2019年第1号地块</t>
  </si>
  <si>
    <t>江田镇长林村北侧福北线西侧</t>
  </si>
  <si>
    <t>福州正恒建筑新材料有限公司</t>
  </si>
  <si>
    <t>东湖镇装配式生产项目</t>
  </si>
  <si>
    <t>连江县东湖镇祠台村</t>
  </si>
  <si>
    <t>福建中马装配建筑科技有限责任公司</t>
  </si>
  <si>
    <t>福州市红庙岭垃圾焚烧发电厂炉渣综合利用扩建工程BOT项目</t>
  </si>
  <si>
    <t>福州市红庙岭垃圾综合处理场内</t>
  </si>
  <si>
    <t>福州美佳环保资源开发有限公司</t>
  </si>
  <si>
    <t>前屿村及周边旧改地块</t>
  </si>
  <si>
    <t>晋安区前横路西侧福马路南侧</t>
  </si>
  <si>
    <t>福建旭辉企业管理有限公司</t>
  </si>
  <si>
    <t>厦坊小区项目</t>
  </si>
  <si>
    <t>晋安区战坂路南侧厦坊路东侧</t>
  </si>
  <si>
    <t>福州建工（集团）总公司</t>
  </si>
  <si>
    <t>中庚青年广场东侧地块</t>
  </si>
  <si>
    <t>鼓楼区东街南侧</t>
  </si>
  <si>
    <t>融侨集团股份有限公司</t>
  </si>
  <si>
    <t>连江县崩溪流域（江南桥至崩溪防洪堤）山洪沟防洪治理工程</t>
  </si>
  <si>
    <t>江南乡已古村</t>
  </si>
  <si>
    <t>福兴经济开发区钢材市场及周边地块改造提升项目B1-1地块</t>
  </si>
  <si>
    <t>晋安区福光路以东化工路以南</t>
  </si>
  <si>
    <t>福州臻拓产地产开发有限公司</t>
  </si>
  <si>
    <t>仓山区三叉街旧改地块二</t>
  </si>
  <si>
    <t>仓山区则徐大道东侧湖畔路南侧</t>
  </si>
  <si>
    <t>福建融侨居业有限公司</t>
  </si>
  <si>
    <t>柳河路以北旧改项目地（一）</t>
  </si>
  <si>
    <t>鼓楼区白马路以西新西河以北</t>
  </si>
  <si>
    <t>福州首开福泰投资有限公司</t>
  </si>
  <si>
    <t>新建凤南小学与凤南幼儿园</t>
  </si>
  <si>
    <t>罗源县凤山镇南郊东路</t>
  </si>
  <si>
    <t>福建省罗源县教育局</t>
  </si>
  <si>
    <t>柳河路以北旧改项目地二</t>
  </si>
  <si>
    <t>福州桥玺康养产业投资有限公司</t>
  </si>
  <si>
    <t>福州民族小学</t>
  </si>
  <si>
    <t>罗源县松山镇明日之星南侧</t>
  </si>
  <si>
    <t>滨海新城2017年第42号地块</t>
  </si>
  <si>
    <t>福州滨海新城渡湖路东侧金江路南侧二站路北侧健康路西侧</t>
  </si>
  <si>
    <t>福州市大数据产业基地开发有限公司</t>
  </si>
  <si>
    <t>110千伏亚峰变电站</t>
  </si>
  <si>
    <t>台江区鳌峰路北侧</t>
  </si>
  <si>
    <t>闽侯县环保生态产业园固化飞灰填埋场项目</t>
  </si>
  <si>
    <t>闽侯县鸿尾乡奎石村</t>
  </si>
  <si>
    <t>闽侯县建设投资有限责任公司</t>
  </si>
  <si>
    <t>临空经济区2019年第7号地块</t>
  </si>
  <si>
    <t>临空经济区梅文路西侧</t>
  </si>
  <si>
    <t>福建省立华智纺科技有限公司</t>
  </si>
  <si>
    <t>全区环卫设施建设（除旧城区）工程（天大山东路垃圾转运站2#）</t>
  </si>
  <si>
    <t>平潭综合实验区金井湾片区天大山东路南侧，兴隆南路东侧</t>
  </si>
  <si>
    <t>淮安温泉水厂（泵站）</t>
  </si>
  <si>
    <t>仓山区三环路与淮安路交叉口东南侧</t>
  </si>
  <si>
    <t>福建海峡源脉温泉股份有限公司</t>
  </si>
  <si>
    <t>可门港龟山物流仓储项目</t>
  </si>
  <si>
    <t>连江县可门开发区工业园区</t>
  </si>
  <si>
    <t>连江可门港建设发展有限公司</t>
  </si>
  <si>
    <t>南屿镇南井村、南前村90.54亩居住用地</t>
  </si>
  <si>
    <t>详见示意图</t>
  </si>
  <si>
    <t>福建中粱兴置业有限公司</t>
  </si>
  <si>
    <t>上街镇新洲村39.25亩居住用地</t>
  </si>
  <si>
    <t>福州衡越置业有限公司</t>
  </si>
  <si>
    <t>福建省妇产医院</t>
  </si>
  <si>
    <t>新店镇省拖拉机厂片区规划医疗用地</t>
  </si>
  <si>
    <t>鑫吉祥协议项目</t>
  </si>
  <si>
    <t>闽清县白金工业区</t>
  </si>
  <si>
    <t>福建鑫吉祥建材有限公司</t>
  </si>
  <si>
    <t>滨海新城2018年第3号地块</t>
  </si>
  <si>
    <t>福州滨海新城道庆路以南南港东路以东壶井路以北文松路以西</t>
  </si>
  <si>
    <t>海坛农贸超市项目</t>
  </si>
  <si>
    <t>福胜路北侧潭城路西侧</t>
  </si>
  <si>
    <t>岚城智能运营项目</t>
  </si>
  <si>
    <t>高新产业园区示范区东侧旺业路北侧</t>
  </si>
  <si>
    <t>福建平潭瑞谦智能科技有限公司</t>
  </si>
  <si>
    <t>废弃资源综合利用项目</t>
  </si>
  <si>
    <t>罗源县碧里乡长基村</t>
  </si>
  <si>
    <t>福建罗源闽光钢铁有限责任公司</t>
  </si>
  <si>
    <t>政府储备地21044A号</t>
  </si>
  <si>
    <t>龙山街道</t>
  </si>
  <si>
    <t>福清京辉房地产开发有限公司</t>
  </si>
  <si>
    <t>南屿中学新校区</t>
  </si>
  <si>
    <t>南屿镇</t>
  </si>
  <si>
    <t>闽侯县南屿初级中学</t>
  </si>
  <si>
    <t>亭江长安污水处理厂周边绿化工程整治项目</t>
  </si>
  <si>
    <t>亭江长安污水处理厂周边</t>
  </si>
  <si>
    <t>福州经济技术开发区园林局</t>
  </si>
  <si>
    <t>政府储备地201802号</t>
  </si>
  <si>
    <t>福州衡瑞房地产开发有限公司</t>
  </si>
  <si>
    <t>福州滨海新城第四小学</t>
  </si>
  <si>
    <t>长乐区文武砂镇境内</t>
  </si>
  <si>
    <t>中心城区35122-DPQ-G-34-1号地块</t>
  </si>
  <si>
    <t>县城区毗屯路与北江滨路交叉口东北角原荷山纸厂地块</t>
  </si>
  <si>
    <t>福建德力汇建设有限公司</t>
  </si>
  <si>
    <t>福州市危险废物处置及填埋项目</t>
  </si>
  <si>
    <t>福州市晋安区红庙岭垃圾综合处理场</t>
  </si>
  <si>
    <t>福州市红庙岭垃圾综合处理场</t>
  </si>
  <si>
    <t>福州市红庙岭垃圾焚烧发电厂三期项目场地平整及进场道路工程</t>
  </si>
  <si>
    <t>福州市餐厨废弃物处理及资源化利用工程项目</t>
  </si>
  <si>
    <t>福州市晋安区北峰红庙岭垃圾场</t>
  </si>
  <si>
    <t>上街镇岐头村旧村改造工程</t>
  </si>
  <si>
    <t>闽侯县上街镇岐头村</t>
  </si>
  <si>
    <t>闽侯县上街镇人民政府</t>
  </si>
  <si>
    <t>王庄旧城改造配套公交首末站项目</t>
  </si>
  <si>
    <t>晋安区王庄长乐中路以西，王庄街以北</t>
  </si>
  <si>
    <t>仓山区社会福利中心</t>
  </si>
  <si>
    <t>仓山区花溪南路与东岭路交叉口北侧</t>
  </si>
  <si>
    <t>福州市仓山区民政局</t>
  </si>
  <si>
    <t>城峰镇十八坪东门住宅小区</t>
  </si>
  <si>
    <t>城峰镇龙峰村、太原村</t>
  </si>
  <si>
    <t>永泰县城峰镇政府</t>
  </si>
  <si>
    <t>岚顺二期项目</t>
  </si>
  <si>
    <t>麒麟大道北侧山门路东侧</t>
  </si>
  <si>
    <t>福建岚顺物流有限公司</t>
  </si>
  <si>
    <t>海西农产品物流园</t>
  </si>
  <si>
    <t>连江县东湖镇飞石村和祠台村</t>
  </si>
  <si>
    <t>福建康益实业有限公司</t>
  </si>
  <si>
    <t>上街镇马排村21.92亩居住用地</t>
  </si>
  <si>
    <t>厦门悦圻企业管理咨询有限公司</t>
  </si>
  <si>
    <t>上街镇马排村40.4亩居住用地</t>
  </si>
  <si>
    <t>福州融侨置地房地产开发有限公司</t>
  </si>
  <si>
    <t>长乐三汊港大桥至玉田镇（营滨路）供水管道工程（泵站用地）</t>
  </si>
  <si>
    <t>玉田镇东渡村</t>
  </si>
  <si>
    <t>长乐远航供水有限责任公司</t>
  </si>
  <si>
    <t>上街镇新洲村、马排村46.3亩商服用地</t>
  </si>
  <si>
    <t>政府储备地201718号</t>
  </si>
  <si>
    <t>福州中梁荣置业有限公司</t>
  </si>
  <si>
    <t>政府储备地201315号</t>
  </si>
  <si>
    <t>福建省凯景实业发展有限公司</t>
  </si>
  <si>
    <t>东湖中学迁建项目（一期）</t>
  </si>
  <si>
    <t>连江县东湖中学</t>
  </si>
  <si>
    <t>临空经济区2019年第1号地块</t>
  </si>
  <si>
    <t>湖南镇鹏谢村</t>
  </si>
  <si>
    <t>福建省长乐市航港针织品有限公司</t>
  </si>
  <si>
    <t>营前2018年第3号地块</t>
  </si>
  <si>
    <t>营前街道</t>
  </si>
  <si>
    <t>福建泰铭新世纪科技有限公司</t>
  </si>
  <si>
    <t>香海佳园二期地块</t>
  </si>
  <si>
    <t>马尾琅岐岛平安路西侧商业街南侧闽江佳园北侧</t>
  </si>
  <si>
    <t>刘文瑞、王晓辉、单伟</t>
  </si>
  <si>
    <t>青洲旧屋改A地块</t>
  </si>
  <si>
    <t>东南至罗星西路，东北至中佳蓝湾，南西至上岐路</t>
  </si>
  <si>
    <t>罗山住宅小区</t>
  </si>
  <si>
    <t>东湖罗山(原东湖种畜场用地)</t>
  </si>
  <si>
    <t>刘友新</t>
  </si>
  <si>
    <t>长乐区吴航街道西关村后洋顶57-2号</t>
  </si>
  <si>
    <t>贵安新天地配套学校</t>
  </si>
  <si>
    <t>潘渡乡仁山村</t>
  </si>
  <si>
    <t>滨海新城2017年第62D号</t>
  </si>
  <si>
    <t>滨海新城万新路以南金滨二路以东七站路以北金滨三路以西</t>
  </si>
  <si>
    <t>福建博坤房地产有限公司</t>
  </si>
  <si>
    <t>滨海新城2017年第62E号</t>
  </si>
  <si>
    <t>福州滨海新城湖文路以北金滨三路以西</t>
  </si>
  <si>
    <t>林婷</t>
  </si>
  <si>
    <t>东湖镇古典家具制造业</t>
  </si>
  <si>
    <t>连江县经济开发区山岗片区</t>
  </si>
  <si>
    <t>福建省名木年华古典家具有限公司</t>
  </si>
  <si>
    <t>东湖镇智能家具制造业</t>
  </si>
  <si>
    <t>福建福立方实业有限公司</t>
  </si>
  <si>
    <t>滨海新城2017年第62C号</t>
  </si>
  <si>
    <t>福州滨海新城万新路以南金滨二路以东七站路以北金滨三路以西</t>
  </si>
  <si>
    <t>工业储备地201804号</t>
  </si>
  <si>
    <t>福建卡乐丽新型建材科技有限公司</t>
  </si>
  <si>
    <t>平潭国际演艺中心</t>
  </si>
  <si>
    <t>金井湾片区鹅头尾路与如意纵二路交叉口南侧</t>
  </si>
  <si>
    <t>平潭综合实验区旅游集团有限公司</t>
  </si>
  <si>
    <t>福人居公益性骨灰楼堂</t>
  </si>
  <si>
    <t>澳前镇、疏港路南侧</t>
  </si>
  <si>
    <t>金尊酒业项目</t>
  </si>
  <si>
    <t>兴隆北路东侧天山东路北侧</t>
  </si>
  <si>
    <t>福建金尊世家供应链有限公司</t>
  </si>
  <si>
    <t>金井湾工业气体项目</t>
  </si>
  <si>
    <t>兴隆路东侧天山东路北侧</t>
  </si>
  <si>
    <t>福建省利榕机械设备有限公司</t>
  </si>
  <si>
    <t>葛岭镇溪西村东部地块储备项目</t>
  </si>
  <si>
    <t>葛岭镇溪西村</t>
  </si>
  <si>
    <t>蓝城融樱投资发展（永泰）有限公司</t>
  </si>
  <si>
    <t>中心城魁龙坊文化街区</t>
  </si>
  <si>
    <t>凤城镇玉荷西路北侧</t>
  </si>
  <si>
    <t>连江县城市建设投资开发有限责任公司</t>
  </si>
  <si>
    <t>福州苍霞天主教堂</t>
  </si>
  <si>
    <t>台江区江滨西大道东侧、万福路西侧</t>
  </si>
  <si>
    <t>福建省天主教福州教区</t>
  </si>
  <si>
    <t>益砌村洋浦新村（东绕城安置小区）</t>
  </si>
  <si>
    <t>浦口镇益砌村</t>
  </si>
  <si>
    <t>连江县浦口镇人民政府</t>
  </si>
  <si>
    <t>潘墩中心小学扩建项目</t>
  </si>
  <si>
    <t>仓山区城门镇潘墩村林浦路以北，潘墩河东侧</t>
  </si>
  <si>
    <t>沥青混凝土搅拌站项目</t>
  </si>
  <si>
    <t>罗源鼎中源沥青有限公司</t>
  </si>
  <si>
    <t>工业储备地201902号</t>
  </si>
  <si>
    <t>工业储备地201901号</t>
  </si>
  <si>
    <t>江阴工业区</t>
  </si>
  <si>
    <t>福建富仕新材料有限责任公司</t>
  </si>
  <si>
    <t>平潭综合能源示范项目</t>
  </si>
  <si>
    <t>金井大道北侧，建海小学西侧</t>
  </si>
  <si>
    <t>国家电投集团平潭能源有限公司</t>
  </si>
  <si>
    <t>全区环卫设施建设（除旧城区）工程（敖东镇垃圾转运站3#）</t>
  </si>
  <si>
    <t>敖东镇建星村，南澳一路与南澳四路交叉口西北侧</t>
  </si>
  <si>
    <t>平潭县华丰燃料石化有限公司液化气储罐站项目拆迁置换及扩建用地</t>
  </si>
  <si>
    <t>金井大道南侧、翠园南路西侧</t>
  </si>
  <si>
    <t>平潭县华丰燃料石化有限公司</t>
  </si>
  <si>
    <t>棋山花园（安置房二期）</t>
  </si>
  <si>
    <t>临空经济区文鹤路西侧、仙宅路北侧、仙昙路南侧</t>
  </si>
  <si>
    <t>城峰派出所技术业务用房（二期）</t>
  </si>
  <si>
    <t>城峰镇汤洋村</t>
  </si>
  <si>
    <t>永泰县公安局</t>
  </si>
  <si>
    <t>亭江中学二期（运动场）项目</t>
  </si>
  <si>
    <t>马尾区亭江镇</t>
  </si>
  <si>
    <t>福州市亭江中学</t>
  </si>
  <si>
    <t>黑色金属冶炼项目</t>
  </si>
  <si>
    <t>110千伏将军帽变电站</t>
  </si>
  <si>
    <t>罗源县碧里乡牛坑村、廪尾村</t>
  </si>
  <si>
    <t>国网福建省电力有限公司罗源县供电公司</t>
  </si>
  <si>
    <t>浦下旧屋区改造项目地块二</t>
  </si>
  <si>
    <t>晋安区桂香街南侧</t>
  </si>
  <si>
    <t>中建宝来武汉房地产开发有限公司</t>
  </si>
  <si>
    <t>横屿组团L6地块</t>
  </si>
  <si>
    <t>晋安区前横路以东横屿路以南</t>
  </si>
  <si>
    <t>苍南蓝光和骏置业有限公司</t>
  </si>
  <si>
    <t>连潘棚户区改造A13地块</t>
  </si>
  <si>
    <t>晋安区连江中路以东后浦路以西</t>
  </si>
  <si>
    <t>厦门益悦置业有限公司</t>
  </si>
  <si>
    <t>朱紫坊南入口地块</t>
  </si>
  <si>
    <t>鼓楼区花园弄南法海路口</t>
  </si>
  <si>
    <t>卓耀华</t>
  </si>
  <si>
    <t>城区2019年吴航第1号地块</t>
  </si>
  <si>
    <t>吴航街道西关村机场高速南侧</t>
  </si>
  <si>
    <t>福州润锦企业管理有限公司</t>
  </si>
  <si>
    <t>福飞路原郊区工业小区地块</t>
  </si>
  <si>
    <t>晋安区福飞路东侧省纪律老干中心南侧</t>
  </si>
  <si>
    <t>福建悦鼎建设有限公司</t>
  </si>
  <si>
    <t>金浦旧厂房地块A</t>
  </si>
  <si>
    <t>仓山区林浦路以西</t>
  </si>
  <si>
    <t>福州富泽企业管理有限公司</t>
  </si>
  <si>
    <t>横屿组团L2地块</t>
  </si>
  <si>
    <t>福清市三山前薛小学足球场</t>
  </si>
  <si>
    <t>三山镇前薛村</t>
  </si>
  <si>
    <t>福清市三山前薛小学</t>
  </si>
  <si>
    <t>城区2019年航城第1号地块</t>
  </si>
  <si>
    <t>首占新区广场南路东侧、和谐路北侧</t>
  </si>
  <si>
    <t>福州中发房地产开发有限公司</t>
  </si>
  <si>
    <t>城区2019年营前第1号地块</t>
  </si>
  <si>
    <t>营前街道规划临江南路北侧港西路西侧</t>
  </si>
  <si>
    <t>福州世茂恒泰置业有限公司</t>
  </si>
  <si>
    <t>通用机械配件机械制造厂建设项目</t>
  </si>
  <si>
    <t>福州台立闽金属科技有限公司</t>
  </si>
  <si>
    <t>城区2019年航城第2号地块</t>
  </si>
  <si>
    <t>航城街道西洋南路东侧莲柄港北侧</t>
  </si>
  <si>
    <t>福州市长乐区融海辉置业有限公司</t>
  </si>
  <si>
    <t>安顺达物流</t>
  </si>
  <si>
    <t>可门经济开发区工业园区</t>
  </si>
  <si>
    <t>福建安顺达物流有限公司</t>
  </si>
  <si>
    <t>闽江口（琅岐）生态海洋气象综合观测站项目</t>
  </si>
  <si>
    <t>马尾区琅岐镇云龙村</t>
  </si>
  <si>
    <t>福建省福州市气象局</t>
  </si>
  <si>
    <t>天然气横槎-连沙门站（连江门站）</t>
  </si>
  <si>
    <t>江南乡连沙村</t>
  </si>
  <si>
    <t>福州华润燃气有限公司</t>
  </si>
  <si>
    <t>闽侯县荆溪镇溪下村</t>
  </si>
  <si>
    <t>福州市轨道交通6号线机场站（地下部分）</t>
  </si>
  <si>
    <t>漳港街道境内</t>
  </si>
  <si>
    <t>福州冠闽汽配有限公司</t>
  </si>
  <si>
    <t>闽侯县祥谦镇洋下村</t>
  </si>
  <si>
    <t>福州富邦投资有限公司</t>
  </si>
  <si>
    <t>闽侯经济技术开发区二期</t>
  </si>
  <si>
    <t>高铁消防站暨战勤保障大队</t>
  </si>
  <si>
    <t>平潭综合实验区中楼乡和平大道与麒麟大道交叉西北侧</t>
  </si>
  <si>
    <t>平潭综合实验区消防支队</t>
  </si>
  <si>
    <t>东湖派出所综合业务大楼</t>
  </si>
  <si>
    <t>连江县公安局</t>
  </si>
  <si>
    <t>旅游驿站“四合一”设施（君山驿站）</t>
  </si>
  <si>
    <t>环岛北路北侧</t>
  </si>
  <si>
    <t>平潭旅游股份有限公司</t>
  </si>
  <si>
    <t>工业储备地201825号</t>
  </si>
  <si>
    <t>荣德铵家新型材料（福州）有限公司</t>
  </si>
  <si>
    <t>三山镇南路、东路</t>
  </si>
  <si>
    <t>福清市三山镇人民政府</t>
  </si>
  <si>
    <t>阳下派出所业务用房</t>
  </si>
  <si>
    <t>阳下街道奎岭村</t>
  </si>
  <si>
    <t>育达岚台交流培训中心暨附设幼儿园</t>
  </si>
  <si>
    <t>金峰路东侧、龙凤东路北侧</t>
  </si>
  <si>
    <t>福建平潭育达教育发展有限公司</t>
  </si>
  <si>
    <t>工业储备地20188号</t>
  </si>
  <si>
    <t>福清市弘旭塑料制品有限公司</t>
  </si>
  <si>
    <t>工业储备地201716号</t>
  </si>
  <si>
    <t>福建天马科技集团股份有限公司</t>
  </si>
  <si>
    <t>政府储备地201872号</t>
  </si>
  <si>
    <t>福州融汇通达投资有限公司</t>
  </si>
  <si>
    <t>农村宅基地</t>
  </si>
  <si>
    <t>个人住宅</t>
  </si>
  <si>
    <t>坂东镇</t>
  </si>
  <si>
    <t>朱传锦</t>
  </si>
  <si>
    <t>批发市场用地</t>
  </si>
  <si>
    <t>政府储备地201901号</t>
  </si>
  <si>
    <t>福建星龙翔商贸有限公司</t>
  </si>
  <si>
    <t>黄雪兰</t>
  </si>
  <si>
    <t>城南片区农业局周边农贸市场地块</t>
  </si>
  <si>
    <t>滨海新城2017年12BC地块</t>
  </si>
  <si>
    <t>四站路以南壶江路以东悦湖路以北金滨路以西</t>
  </si>
  <si>
    <t>福州新投数字产业发展有限公司</t>
  </si>
  <si>
    <t>军粮配送中心</t>
  </si>
  <si>
    <t>山门路东侧山门东路西侧</t>
  </si>
  <si>
    <t>福建省平潭县军粮供应站</t>
  </si>
  <si>
    <t>滨海新城2017年14Bb地块</t>
  </si>
  <si>
    <t>智慧北路东南侧湖文支路西南侧金滨三路西北侧金滨路东北侧</t>
  </si>
  <si>
    <t>中国联合网络通信有限公司福建省分公司</t>
  </si>
  <si>
    <t>鸡公山加油站项目</t>
  </si>
  <si>
    <t>金井大道与鸡公山路交叉口西北侧</t>
  </si>
  <si>
    <t>平潭利群友联加油站有限公司</t>
  </si>
  <si>
    <t>滨海新城2017年第12A号</t>
  </si>
  <si>
    <t>万沙路以南壶江路以东金滨路以西四站路以北</t>
  </si>
  <si>
    <t>福建海容新创科技有限公司</t>
  </si>
  <si>
    <t>福清市康华疗养中心</t>
  </si>
  <si>
    <t>福建省康华养老产业发展有限公司</t>
  </si>
  <si>
    <t>工业储备地201706号</t>
  </si>
  <si>
    <t>中心城西水关文化住区</t>
  </si>
  <si>
    <t>连江县凤城镇玉荷西路与龙西路交叉口东南角</t>
  </si>
  <si>
    <t>金沙学校体艺楼</t>
  </si>
  <si>
    <t>闽清县金沙镇金沙街</t>
  </si>
  <si>
    <t>闽清县金沙镇人民政府</t>
  </si>
  <si>
    <t>中心城魁龙坊北侧文化住区</t>
  </si>
  <si>
    <t>连江县凤城镇北门路与816中路交叉口西南角</t>
  </si>
  <si>
    <t>滨海新城2018年第15号地块</t>
  </si>
  <si>
    <t>漳江河以东湖文路以南湖文支路以北漳江路以西</t>
  </si>
  <si>
    <t>福建精通置业有限公司</t>
  </si>
  <si>
    <t>文福苑老年公寓项目</t>
  </si>
  <si>
    <t>文岭镇文岭村石井自然村</t>
  </si>
  <si>
    <t>福建省长乐市文福苑老年公寓有限公司</t>
  </si>
  <si>
    <t>政府储备地201757号</t>
  </si>
  <si>
    <t>音西街道及石竹街道</t>
  </si>
  <si>
    <t>中石化森美（福建）石油有限公司福州分公司</t>
  </si>
  <si>
    <t>福州六和汽车零部件有限公司</t>
  </si>
  <si>
    <t>闽侯县祥谦镇辅翼村</t>
  </si>
  <si>
    <t>政府储备地21065号</t>
  </si>
  <si>
    <t>融盛（福清）置业有限公司</t>
  </si>
  <si>
    <t>政府储备地201830号地块</t>
  </si>
  <si>
    <t>福清福泽房地产开发有限公司</t>
  </si>
  <si>
    <t>政府储备地201836号</t>
  </si>
  <si>
    <t>政府储备地201835号地块</t>
  </si>
  <si>
    <t>福州融衡宏耀房地产开发有限公司</t>
  </si>
  <si>
    <t>L5上德地块</t>
  </si>
  <si>
    <t>马尾快安上德村、14国道以北</t>
  </si>
  <si>
    <t>福州恒瑜企业管理有限公司</t>
  </si>
  <si>
    <t>敖江派出所业务用房</t>
  </si>
  <si>
    <t>敖江镇毗屯村、浦下村</t>
  </si>
  <si>
    <t>临空经济区2018年第15号</t>
  </si>
  <si>
    <t>临空经济区仙昙路北侧文松路东侧</t>
  </si>
  <si>
    <t>福建冠联新能源科技有限公司</t>
  </si>
  <si>
    <t>鹤上2018年第4号地块</t>
  </si>
  <si>
    <t>鹤上镇京林村</t>
  </si>
  <si>
    <t>长乐聚泉食品有限公司</t>
  </si>
  <si>
    <t>工业储备地20184号</t>
  </si>
  <si>
    <t>福建兴宇实业有限公司</t>
  </si>
  <si>
    <t>大练乡涉迁坟墓安置区（含公益性骨灰楼堂）</t>
  </si>
  <si>
    <t>平潭综合实验区大练乡围东村</t>
  </si>
  <si>
    <t>排尾红星地块一</t>
  </si>
  <si>
    <t>台江区排尾路北侧</t>
  </si>
  <si>
    <t>福州市万滨房地产有限公司</t>
  </si>
  <si>
    <t>洋下危房地块水头旧屋区地块三</t>
  </si>
  <si>
    <t>晋安区六一路以东洋下危房地块</t>
  </si>
  <si>
    <t>福建金恒投资有限公司</t>
  </si>
  <si>
    <t>洋下危房地块水头旧屋区地块二</t>
  </si>
  <si>
    <t>晋安区六一路东西侧洋下危房地块</t>
  </si>
  <si>
    <t>福州龙湖德嘉投资有限公司</t>
  </si>
  <si>
    <t>排尾红星地块二</t>
  </si>
  <si>
    <t>福州鼎成房地产开发有限公司</t>
  </si>
  <si>
    <t>三叉街旧改项目地块一</t>
  </si>
  <si>
    <t>仓山区三高路南侧</t>
  </si>
  <si>
    <t>福建永成顺投资有限公司</t>
  </si>
  <si>
    <t>天台寺重建</t>
  </si>
  <si>
    <t>丹云乡下洋村</t>
  </si>
  <si>
    <t>永泰县佛教协会</t>
  </si>
  <si>
    <t>浦下旧屋区改造项目地块一B</t>
  </si>
  <si>
    <t>福建兴银辉实业有限公司</t>
  </si>
  <si>
    <t>洋下危房地块水头旧屋区地块一</t>
  </si>
  <si>
    <t>晋安区六一路以东</t>
  </si>
  <si>
    <t>琯头定安小学</t>
  </si>
  <si>
    <t>琯头镇定安村</t>
  </si>
  <si>
    <t>连江县琯头中心小学</t>
  </si>
  <si>
    <t>东庠乡骨灰楼堂及涉迁坟墓安置区</t>
  </si>
  <si>
    <t>平潭综合实验区东庠乡孝北村</t>
  </si>
  <si>
    <t>闽清县东桥消防站</t>
  </si>
  <si>
    <t>闽清县东桥镇溪沙村</t>
  </si>
  <si>
    <t>闽清县公安消防大队</t>
  </si>
  <si>
    <t>闽清县池园镇第二中心幼儿园</t>
  </si>
  <si>
    <t>池园镇池园村</t>
  </si>
  <si>
    <t>闽清县池园镇人民政府</t>
  </si>
  <si>
    <t>红星乡政府西侧储备地块</t>
  </si>
  <si>
    <t>红星乡尧祥村</t>
  </si>
  <si>
    <t>闽侯县第三中学新校门</t>
  </si>
  <si>
    <t>闽侯县第三中学</t>
  </si>
  <si>
    <t>平潭综合实验区图书馆综合楼建设项目</t>
  </si>
  <si>
    <t>平潭综合实验区潭城镇福胜路与图书馆路交叉口东北侧</t>
  </si>
  <si>
    <t>平潭综合实验区图书馆</t>
  </si>
  <si>
    <t>同安镇洋中村新竹乾储备地块</t>
  </si>
  <si>
    <t>同安镇洋中村</t>
  </si>
  <si>
    <t>鲍贵峰，鲍英彬</t>
  </si>
  <si>
    <t>东部新城12#社会保障房（盖山新苑）</t>
  </si>
  <si>
    <t>洪湾路、宝山路东侧</t>
  </si>
  <si>
    <t>罗源西兰水务有限公司自来水厂</t>
  </si>
  <si>
    <t>罗源县西兰乡后路村</t>
  </si>
  <si>
    <t>福建罗源西兰水务有限公司</t>
  </si>
  <si>
    <t>丹阳镇汽车及冷链物流产业园</t>
  </si>
  <si>
    <t>丹阳镇桂林村</t>
  </si>
  <si>
    <t>福建平福科技发展有限公司</t>
  </si>
  <si>
    <t>连江县透堡博物馆</t>
  </si>
  <si>
    <t>透堡镇西门村</t>
  </si>
  <si>
    <t>连江县透堡镇人民政府</t>
  </si>
  <si>
    <t>岩棉保温材料生产线项目</t>
  </si>
  <si>
    <t>罗源湾开发区金港工业区</t>
  </si>
  <si>
    <t>福建兴闽威建材有限公司</t>
  </si>
  <si>
    <t>南城区汽修厂周边B3地块</t>
  </si>
  <si>
    <t>南城区闽运公司原汽修厂</t>
  </si>
  <si>
    <t>永泰嘉园置业有限公司</t>
  </si>
  <si>
    <t>闽江防洪工程福州（四期）（边角地）项目</t>
  </si>
  <si>
    <t>南通镇陈厝村、新岐村</t>
  </si>
  <si>
    <t>新榕金城湾小学</t>
  </si>
  <si>
    <t>仓山区花溪中路西侧</t>
  </si>
  <si>
    <t>福州市仓山区教育局</t>
  </si>
  <si>
    <t>龙翔小区（福州临空经济区安置房一起）</t>
  </si>
  <si>
    <t>临空经济区文松路东侧，仙宅路北侧，仙昙路南侧</t>
  </si>
  <si>
    <t>三江口加油站地块</t>
  </si>
  <si>
    <t>福州市仓山区国有投资发展有限公司</t>
  </si>
  <si>
    <t>台江区万隆弄地块</t>
  </si>
  <si>
    <t>台江区万隆弄</t>
  </si>
  <si>
    <t>台江区龙岭顶巷以东地块</t>
  </si>
  <si>
    <t>台江区龙岭顶巷以东</t>
  </si>
  <si>
    <t>台江区龙岭顶巷西北地块</t>
  </si>
  <si>
    <t>台江区龙岭顶巷西北</t>
  </si>
  <si>
    <t>福建省疾病预防控制中心迁建工程</t>
  </si>
  <si>
    <t>福建省福州市晋安区李园村</t>
  </si>
  <si>
    <t>福建省疾病预防控制中心</t>
  </si>
  <si>
    <t>政府储备地201840号</t>
  </si>
  <si>
    <t>福清恒瀚置业有限公司</t>
  </si>
  <si>
    <t>政府储备地20128号</t>
  </si>
  <si>
    <t>政府储备地201839号</t>
  </si>
  <si>
    <t>政府储备地201838号</t>
  </si>
  <si>
    <t>政府储备地201764号</t>
  </si>
  <si>
    <t>林家鹏</t>
  </si>
  <si>
    <t>政府储备地2024号</t>
  </si>
  <si>
    <t>渔溪镇苏田村及双墩村</t>
  </si>
  <si>
    <t>福清市盛景房地产开发有限公司</t>
  </si>
  <si>
    <t>政府储备地20177号</t>
  </si>
  <si>
    <t>上迳镇县圃村</t>
  </si>
  <si>
    <t>临空经济区2018年第25号</t>
  </si>
  <si>
    <t>临空经济区</t>
  </si>
  <si>
    <t>福建航融建材科技有限公司</t>
  </si>
  <si>
    <t>福建华丰贺氏食品有限公司</t>
  </si>
  <si>
    <t>上街镇浦口2号旧村改造工程</t>
  </si>
  <si>
    <t>上街镇建平村、浦口村</t>
  </si>
  <si>
    <t>“柔远雅苑”安置房项目A、B2期</t>
  </si>
  <si>
    <t>台江区国货路北侧(A.B2期地块)</t>
  </si>
  <si>
    <t>闽江师专二期（含马保中小学）</t>
  </si>
  <si>
    <t>上街镇</t>
  </si>
  <si>
    <t>闽江师范高等专科学院</t>
  </si>
  <si>
    <t>营前2017年第1号工业地块</t>
  </si>
  <si>
    <t>营前街道沈海高速北侧国道南侧</t>
  </si>
  <si>
    <t>福建吴航不锈钢制品有限公司</t>
  </si>
  <si>
    <t>营前街道2016年第1号</t>
  </si>
  <si>
    <t>闽江东南侧营前街道与航城街道山地交界处</t>
  </si>
  <si>
    <t>营前街道2016年第2号</t>
  </si>
  <si>
    <t>青口旧村改造（A地块）</t>
  </si>
  <si>
    <t>青口镇付竹村、梅岭村、莲峰村、壶山村、青口社区</t>
  </si>
  <si>
    <t>闽侯县青口镇人民政府</t>
  </si>
  <si>
    <t>福建旺龙顺粮油食品有限公司</t>
  </si>
  <si>
    <t>闽侯经济技术开发区</t>
  </si>
  <si>
    <t>城峰养鳗场（E1-5地块）安置房项目</t>
  </si>
  <si>
    <t>城峰镇温泉路22省道旁</t>
  </si>
  <si>
    <t>罗源县飞竹镇生活污水资源利用工程</t>
  </si>
  <si>
    <t>罗源县飞竹镇飞竹村</t>
  </si>
  <si>
    <t>罗源县飞竹镇人民政府</t>
  </si>
  <si>
    <t>中建产业园项目</t>
  </si>
  <si>
    <t>云龙乡中建产业园</t>
  </si>
  <si>
    <t>福建帝境杭萧钢构有限公司</t>
  </si>
  <si>
    <t>福州市军粮综合应急保障服务中心（军粮储备库）</t>
  </si>
  <si>
    <t>福州市晋安区益凤物流园区</t>
  </si>
  <si>
    <t>福州市军粮供应站</t>
  </si>
  <si>
    <t>青口旧村改造（B地块）</t>
  </si>
  <si>
    <t>青口镇付竹村、梅岭村</t>
  </si>
  <si>
    <t>35122DPQL13地块</t>
  </si>
  <si>
    <t>县城区文笔路北侧翰林公馆项目南侧</t>
  </si>
  <si>
    <t>连江县童星幼儿园有限公司</t>
  </si>
  <si>
    <t>闽清县上莲乡敬老院及社区居家养老服务照料中心</t>
  </si>
  <si>
    <t>上莲乡新村村</t>
  </si>
  <si>
    <t>闽清县上莲乡人民政府</t>
  </si>
  <si>
    <t>福州高新区海西技术产业园一期安置房B区项目</t>
  </si>
  <si>
    <t>上街镇建平村</t>
  </si>
  <si>
    <t>可门港工业气体项目</t>
  </si>
  <si>
    <t>福建省鑫源盛工业气体有限公司</t>
  </si>
  <si>
    <t>闽江学院附中综合教学楼和体育馆</t>
  </si>
  <si>
    <t>鼓楼区六一中路王庄下树兜巷35号</t>
  </si>
  <si>
    <t>闽江学院附属中学</t>
  </si>
  <si>
    <t>福州海芳塑胶制品有限公司</t>
  </si>
  <si>
    <t>青口镇团结村</t>
  </si>
  <si>
    <t>福建省创邦实业有限公司</t>
  </si>
  <si>
    <t>鸿尾乡大模村工业区</t>
  </si>
  <si>
    <t>新能源汽车零件及装备项目</t>
  </si>
  <si>
    <t>福建三捷投资合伙企业</t>
  </si>
  <si>
    <t>碧里乡污水处理站</t>
  </si>
  <si>
    <t>罗源县碧里乡碧里村玉莲盘</t>
  </si>
  <si>
    <t>罗源县碧里乡人民政府</t>
  </si>
  <si>
    <t>软包装印刷生产线建设项目</t>
  </si>
  <si>
    <t>福建鑫尚林科技有限公司</t>
  </si>
  <si>
    <t>汽车电机及燃油泵机芯自动化项目</t>
  </si>
  <si>
    <t>福建九正机电有限公司</t>
  </si>
  <si>
    <t>卧螺离心机筒体新材料研发和应用</t>
  </si>
  <si>
    <t>福建华杨新材料科技有限公司</t>
  </si>
  <si>
    <t>文岭新元里拆迁安置集中地</t>
  </si>
  <si>
    <t>文岭镇文岭村、后董村</t>
  </si>
  <si>
    <t>福州市长乐区文岭镇人民政府</t>
  </si>
  <si>
    <t>工业储备地201815号</t>
  </si>
  <si>
    <t>江镜镇及江镜华侨农场</t>
  </si>
  <si>
    <t>闽侯盈日新家居发展有限公司</t>
  </si>
  <si>
    <t>甘蔗街道陈店湖工业区三期</t>
  </si>
  <si>
    <t>闽侯县医院新病房大楼建设项目</t>
  </si>
  <si>
    <t>闽侯甘蔗街道昙石村</t>
  </si>
  <si>
    <t>闽侯县医院</t>
  </si>
  <si>
    <t>吉水寺海会楼</t>
  </si>
  <si>
    <t>龙田镇上苍村</t>
  </si>
  <si>
    <t>福清龙田吉水寺</t>
  </si>
  <si>
    <t>福清一中新校区</t>
  </si>
  <si>
    <t>音西街道音西村</t>
  </si>
  <si>
    <t>福建省福清第一中学</t>
  </si>
  <si>
    <t>东浦园区罐头与休闲食品加工项目</t>
  </si>
  <si>
    <t>连江县东浦工业园区</t>
  </si>
  <si>
    <t>福州宏海食品有限公司</t>
  </si>
  <si>
    <t>东浦工业园区水产品加工项目</t>
  </si>
  <si>
    <t>连江聚力实业有限公司</t>
  </si>
  <si>
    <t>闽安古镇一期工程</t>
  </si>
  <si>
    <t>马尾亭江片闽安村，北至邢港河，西至迥龙桥，东至闽安村旅游配套设施项目</t>
  </si>
  <si>
    <t>福州市马尾区房地产开发公司</t>
  </si>
  <si>
    <t>城区2018年首占第4号地块</t>
  </si>
  <si>
    <t>首占新区海峡路东侧洋鹏路北侧</t>
  </si>
  <si>
    <t>福州蓝骏置业有限公司</t>
  </si>
  <si>
    <t>城区2018年首占第5号地块</t>
  </si>
  <si>
    <t>首占新区会堂路东侧新作路南侧通园路西侧洋占路北侧</t>
  </si>
  <si>
    <t>高秀兴</t>
  </si>
  <si>
    <t>金峰2018年第1号地块</t>
  </si>
  <si>
    <t>金峰镇六林村</t>
  </si>
  <si>
    <t>福州隆俊达房地产开发有限公司</t>
  </si>
  <si>
    <t>福建迪生万通科技有限公司</t>
  </si>
  <si>
    <t>南屿镇柳浪村</t>
  </si>
  <si>
    <t>福建省闽坤新材料科技有限公司</t>
  </si>
  <si>
    <t>福建省长乐市建美针织有限公司</t>
  </si>
  <si>
    <t>东桥运动小镇</t>
  </si>
  <si>
    <t>东桥镇南坑村</t>
  </si>
  <si>
    <t>九野小镇（福州）文旅产业开发有限公司</t>
  </si>
  <si>
    <t>福建万润新能源科技有限公司</t>
  </si>
  <si>
    <t>南屿镇新联村南井村</t>
  </si>
  <si>
    <t>工业储备地20181号</t>
  </si>
  <si>
    <t>福建东方小飞光电科技有限公司</t>
  </si>
  <si>
    <t>工业储备地21111A号</t>
  </si>
  <si>
    <t>福建梦龙物流园区开发有限公司</t>
  </si>
  <si>
    <t>工业储备地201717号</t>
  </si>
  <si>
    <t>江镜镇</t>
  </si>
  <si>
    <t>福清市通达机械有限公司</t>
  </si>
  <si>
    <t>工业储备地201818号</t>
  </si>
  <si>
    <t>福清市永裕来齿轮有限公司</t>
  </si>
  <si>
    <t>公共设施用地</t>
  </si>
  <si>
    <t>赤锡乡玉锡污水处理站及配套管网工程</t>
  </si>
  <si>
    <t>赤锡乡玉锡村</t>
  </si>
  <si>
    <t>福州市江北城区山洪防治及生态补水工程</t>
  </si>
  <si>
    <t>福州市闽江下游防洪工程建设公司</t>
  </si>
  <si>
    <t>科教用地</t>
  </si>
  <si>
    <t>三山塘北小学</t>
  </si>
  <si>
    <t>三山镇塘北村</t>
  </si>
  <si>
    <t>福清市三山塘北小学</t>
  </si>
  <si>
    <t>平潭特殊教育学校建设项目</t>
  </si>
  <si>
    <t>正旺路与翠园北路交叉口西北侧</t>
  </si>
  <si>
    <t>其他普通商品住房用地</t>
  </si>
  <si>
    <t>南城区汽修厂周边B24地块</t>
  </si>
  <si>
    <t>福建恒禾房地产开发有限公司</t>
  </si>
  <si>
    <t>龙江流域水污染整治工程（玉塘村河道整治）</t>
  </si>
  <si>
    <t>龙江街道松潭村、龙山街道倪埔村、玉峰村</t>
  </si>
  <si>
    <t>医卫慈善用地</t>
  </si>
  <si>
    <t>疾病预防控制中心</t>
  </si>
  <si>
    <t>综合管廊金井湾片区分控中心</t>
  </si>
  <si>
    <t>金井湾片区环湖北路—安海南路交叉口东南侧</t>
  </si>
  <si>
    <t>平潭综合实验区管廊投资管理有限公司</t>
  </si>
  <si>
    <t>中低价位、中小套型普通商品住房用地</t>
  </si>
  <si>
    <t>上街镇上街村</t>
  </si>
  <si>
    <t>闽侯深融置业有限公司</t>
  </si>
  <si>
    <t>荆溪镇塔前2012KV变电站整体搬迁项目</t>
  </si>
  <si>
    <t>闽侯县荆溪镇桐口村</t>
  </si>
  <si>
    <t>闽侯县荆溪镇人民政府</t>
  </si>
  <si>
    <t>闽清县梅溪新城府前广场（含停车场）</t>
  </si>
  <si>
    <t>闽清县城市建设投资有限公司</t>
  </si>
  <si>
    <t>政府储备地201385号</t>
  </si>
  <si>
    <t>福建省融超盛房地产有限公司</t>
  </si>
  <si>
    <t>批发零售用地</t>
  </si>
  <si>
    <t>政府储备地201364号</t>
  </si>
  <si>
    <t>东瀚镇万安村</t>
  </si>
  <si>
    <t>福清市锦峰石化有限公司</t>
  </si>
  <si>
    <t>平潭污泥处理中心（一期工程）</t>
  </si>
  <si>
    <t>金井湾片区，安海路与兴港南路交叉口东北侧</t>
  </si>
  <si>
    <t>平潭综合实验区水务投资有限公司</t>
  </si>
  <si>
    <t>政府储备地201827号</t>
  </si>
  <si>
    <t>福建祥昱房地产开发有限公司</t>
  </si>
  <si>
    <t>政府储备地21174号</t>
  </si>
  <si>
    <t>福建乃春金宏房地产开发有限公司</t>
  </si>
  <si>
    <t>政府储备地20239号</t>
  </si>
  <si>
    <t>三山镇泽朗村</t>
  </si>
  <si>
    <t>林文杰</t>
  </si>
  <si>
    <t>上街镇青州村农村幸福院</t>
  </si>
  <si>
    <t>上街镇青州村民委员会</t>
  </si>
  <si>
    <t>福德公益性生态公墓</t>
  </si>
  <si>
    <t>潭头镇溪新村</t>
  </si>
  <si>
    <t>福州市长乐区潭头镇人民政府</t>
  </si>
  <si>
    <t>东桥茶业精加工</t>
  </si>
  <si>
    <t>东桥镇黄土岭村</t>
  </si>
  <si>
    <t>福建洲源农业开发有限公司</t>
  </si>
  <si>
    <t>连江城区污水处理提标改造工程</t>
  </si>
  <si>
    <t>敖江镇浦下村</t>
  </si>
  <si>
    <t>连江县住房和城乡建设局</t>
  </si>
  <si>
    <t>福建祥鑫新能源汽车配件制造有限公司</t>
  </si>
  <si>
    <t>南屿镇玉田村</t>
  </si>
  <si>
    <t>屠宰场项目</t>
  </si>
  <si>
    <t>白中镇攸太村</t>
  </si>
  <si>
    <t>福建康嘉食品有限公司</t>
  </si>
  <si>
    <t>南通镇陈厝村</t>
  </si>
  <si>
    <t>广西盛阳房地产开发有限公司</t>
  </si>
  <si>
    <t>高档住宅用地</t>
  </si>
  <si>
    <t>郑学栋</t>
  </si>
  <si>
    <t>吴航街道十洋村解放路</t>
  </si>
  <si>
    <t>环岛路综合管廊监控中心</t>
  </si>
  <si>
    <t>平潭综合实验区澳前镇，位于环岛东路与金井大道交叉口西南侧</t>
  </si>
  <si>
    <t>平潭综合实验区交通投资集团有限公司</t>
  </si>
  <si>
    <t>罗源县起步溪护国段防洪二期工程</t>
  </si>
  <si>
    <t>罗源县起步镇</t>
  </si>
  <si>
    <t>罗源县防洪堤管理所</t>
  </si>
  <si>
    <t>平潭三中扩建（一期）工程</t>
  </si>
  <si>
    <t>中山大道与敖东一路交叉口东北侧</t>
  </si>
  <si>
    <t>平潭综合实验区社会公共停车场建设项目（海坛假日酒店南侧立体停车楼）</t>
  </si>
  <si>
    <t>翠园中路与福胜东路交叉口西侧、海坛假日酒店南侧</t>
  </si>
  <si>
    <t>福州高级中学体艺馆</t>
  </si>
  <si>
    <t>仓山区乐群路18号</t>
  </si>
  <si>
    <t>福建省福州高级中学</t>
  </si>
  <si>
    <t>纳士达工业项目</t>
  </si>
  <si>
    <t>吉祥南路西侧顺意路北侧</t>
  </si>
  <si>
    <t>福建纳仕达电子股份有限公司</t>
  </si>
  <si>
    <t>福州高级中学校门建设工程</t>
  </si>
  <si>
    <t>仓山区仓前路南侧、亭下路东侧</t>
  </si>
  <si>
    <t>平潭综合实验区社会公共停车场建设项目（电影大厦立体停车楼）</t>
  </si>
  <si>
    <t>潭城北路西侧，城关农贸市场南侧</t>
  </si>
  <si>
    <t>竹岐乡竹西村</t>
  </si>
  <si>
    <t>福州御宇房地产开发有限公司</t>
  </si>
  <si>
    <t>滨海新城2018年第7号地块</t>
  </si>
  <si>
    <t>福州滨海新城悦湖路以南湖文支路以东金滨二路以北湖文路以西</t>
  </si>
  <si>
    <t>福建新中冠数据技术有限公司</t>
  </si>
  <si>
    <t>滨海新城2018年第1C号</t>
  </si>
  <si>
    <t>福州滨海新城万新路北侧漳江二路东侧沙尾路西侧</t>
  </si>
  <si>
    <t>滨海新城2018年1B地块</t>
  </si>
  <si>
    <t>福州滨海新城万新路北侧漳江一路东侧漳江二路西侧</t>
  </si>
  <si>
    <t>福州市长乐区城市建设投资控股有限公司</t>
  </si>
  <si>
    <t>双棱竹业2018</t>
  </si>
  <si>
    <t>白中镇白金工业区</t>
  </si>
  <si>
    <t>福建省闽清双棱竹业有限公司</t>
  </si>
  <si>
    <t>滨海新城2018年1A地块</t>
  </si>
  <si>
    <t>地块位于福州滨海新城万新路北侧漳江路东侧漳江一路西侧</t>
  </si>
  <si>
    <t>张伙金</t>
  </si>
  <si>
    <t>新城拆迁安置项目</t>
  </si>
  <si>
    <t>福建闽清山兴农工贸易有限公司</t>
  </si>
  <si>
    <t>闽清延帅工艺品有限公司</t>
  </si>
  <si>
    <t>云龙乡中建产业园项目</t>
  </si>
  <si>
    <t>福州杉一电器有限公司</t>
  </si>
  <si>
    <t>工业储备地21153号</t>
  </si>
  <si>
    <t>福州市广昊建材有限公司</t>
  </si>
  <si>
    <t>麦克赛尔数字映像（中国）有限公司生产基地建设</t>
  </si>
  <si>
    <t>晋安区福光路以东，湖塘路以北</t>
  </si>
  <si>
    <t>麦克赛尔数字映像（中国）有限公司</t>
  </si>
  <si>
    <t>嵩口镇中山安置房（地块一）</t>
  </si>
  <si>
    <t>嵩口镇中山村</t>
  </si>
  <si>
    <t>晋安区益凤渣土及建筑废弃物资源化利用项目</t>
  </si>
  <si>
    <t>晋安区新店镇益凤村</t>
  </si>
  <si>
    <t>福建海峡环保资源开发有限公司</t>
  </si>
  <si>
    <t>坂东朱工业区工业项目</t>
  </si>
  <si>
    <t>闽清国惠电子科技有限公司</t>
  </si>
  <si>
    <t>梧桐镇西林安置房（地块一）</t>
  </si>
  <si>
    <t>梧桐镇西林村</t>
  </si>
  <si>
    <t>闽清县坂东镇重点项目拆迁安置房</t>
  </si>
  <si>
    <t>闽清县坂东镇坂东村</t>
  </si>
  <si>
    <t>闽清县坂东镇人民政府</t>
  </si>
  <si>
    <t>东浦工业园区冷链物流项目</t>
  </si>
  <si>
    <t>连江宏晟冷链物流有限公司</t>
  </si>
  <si>
    <t>浦下旧屋区改造项目地块一A</t>
  </si>
  <si>
    <t>晋安区晋安河东侧</t>
  </si>
  <si>
    <t>深圳市海泽工程管理有限公司，深圳中海建筑有限公司</t>
  </si>
  <si>
    <t>古乐路周边旧屋区改造项目地块六</t>
  </si>
  <si>
    <t>鼓楼区海潮路南侧</t>
  </si>
  <si>
    <t>江南乡通用设备制造业</t>
  </si>
  <si>
    <t>连江县江南乡南塘村</t>
  </si>
  <si>
    <t>福州英迪特智能科技有限公司</t>
  </si>
  <si>
    <t>长青颐养园</t>
  </si>
  <si>
    <t>晋安区西园老年公寓东侧与坂中路东段</t>
  </si>
  <si>
    <t>福建省长青养老服务有限公司</t>
  </si>
  <si>
    <t>闽侯县竹岐乡麦浦片区河道整治工程</t>
  </si>
  <si>
    <t>竹岐乡竹岐村、春风村、榕西村、榕东村榕中村、汶州村</t>
  </si>
  <si>
    <t>闽侯县闽江南岸竹岐防洪堤路建设有限公司</t>
  </si>
  <si>
    <t>旧城改造三期拆迁安置房</t>
  </si>
  <si>
    <t>闽侯县甘蔗街道山前村、横屿村</t>
  </si>
  <si>
    <t>甘蔗街道办事处</t>
  </si>
  <si>
    <t>罗源县公安局业务技术用房</t>
  </si>
  <si>
    <t>罗源湾开发区管委会办公区内</t>
  </si>
  <si>
    <t>罗源县公安局</t>
  </si>
  <si>
    <t>潘渡乡溪利村RS-F－7地块</t>
  </si>
  <si>
    <t>福建铭威置业有限责任公司</t>
  </si>
  <si>
    <t>潘渡乡溪利村RS-F－4B地块</t>
  </si>
  <si>
    <t>福建涌灵置业有限责任公司</t>
  </si>
  <si>
    <t>潘渡乡溪利村RS-F－4A地块</t>
  </si>
  <si>
    <t>福建清檬养老服务有限公司</t>
  </si>
  <si>
    <t>闽侯上街镇美岐村</t>
  </si>
  <si>
    <t>闽侯县上街镇美岐村</t>
  </si>
  <si>
    <t>东雁二期片区Y区RS-F-2地块</t>
  </si>
  <si>
    <t>海滨中学东侧住宅项目</t>
  </si>
  <si>
    <t>翠园北路西侧海霞路北侧</t>
  </si>
  <si>
    <t>闽侯县上街镇榕桥村</t>
  </si>
  <si>
    <t>上街镇榕桥村</t>
  </si>
  <si>
    <t>王羽</t>
  </si>
  <si>
    <t>上街镇侯官村</t>
  </si>
  <si>
    <t>福建省闽侯县城兴开发有限公司</t>
  </si>
  <si>
    <t>贵安东雁片区C34-B地块</t>
  </si>
  <si>
    <t>贵安东雁片区C3-4B</t>
  </si>
  <si>
    <t>闽清县安仁溪南面停车场</t>
  </si>
  <si>
    <t>东桥镇安仁溪村</t>
  </si>
  <si>
    <t>东桥镇人民政府</t>
  </si>
  <si>
    <t>贵安东雁片区C3-4A地块</t>
  </si>
  <si>
    <t>贵安东雁片区C3-4A</t>
  </si>
  <si>
    <t>中建产业园工业项目</t>
  </si>
  <si>
    <t>福州唯氏金属制品有限公司</t>
  </si>
  <si>
    <t>金井湾科技物流项目</t>
  </si>
  <si>
    <t>兴港东路南侧吉祥南路西侧</t>
  </si>
  <si>
    <t>福建鑫澳投资有限公司</t>
  </si>
  <si>
    <t>平潭敖东中心小学</t>
  </si>
  <si>
    <t>平潭综合实验区敖东镇新垅村</t>
  </si>
  <si>
    <t>停车场</t>
  </si>
  <si>
    <t>罗源县松山镇渡头新区</t>
  </si>
  <si>
    <t>罗源县松山镇人民政府</t>
  </si>
  <si>
    <t>福清市土地发展中心政府储备地2018-12号</t>
  </si>
  <si>
    <t>福建蓝城中富养老产业发展有限公司</t>
  </si>
  <si>
    <t>白樟镇池埔村</t>
  </si>
  <si>
    <t>福建省闽清澳盛制釉有限公司</t>
  </si>
  <si>
    <t>潘渡乡贵安村35122-GA-B-93地块</t>
  </si>
  <si>
    <t>潘渡乡贵安村贵安大道与纬七路交叉口东南侧</t>
  </si>
  <si>
    <t>福建乐城置业有限责任公司</t>
  </si>
  <si>
    <t>闽清县梅溪新城安置区</t>
  </si>
  <si>
    <t>闽清县梅溪镇上埔村</t>
  </si>
  <si>
    <t>平潭翠东泵站</t>
  </si>
  <si>
    <t>平潭综合实验区流水镇谢厝村</t>
  </si>
  <si>
    <t>全区环卫设施建设（除旧城区）工程（鸡公山垃圾转运站1#）</t>
  </si>
  <si>
    <t>鸡公山南侧，靠近跨海村</t>
  </si>
  <si>
    <t>口岸科技中心（Ｄ地块）</t>
  </si>
  <si>
    <t>平潭综合实验区和平大道东侧、中湖路北侧</t>
  </si>
  <si>
    <t>文体娱乐用地</t>
  </si>
  <si>
    <t>旅游驿站“四合一”设施（裕藩湾驿站）</t>
  </si>
  <si>
    <t>平潭综合实验区流水组团，流水路与五埕路交叉路口西南侧</t>
  </si>
  <si>
    <t>可门经济区污水处理厂工程</t>
  </si>
  <si>
    <t>闽侯县六中扩建项目</t>
  </si>
  <si>
    <t>闽侯县第六中学</t>
  </si>
  <si>
    <t>福州市直机关幼儿园新园建设项目</t>
  </si>
  <si>
    <t>福州市晋安区王庄街50号</t>
  </si>
  <si>
    <t>福州市直机关幼儿园</t>
  </si>
  <si>
    <t>陈长松</t>
  </si>
  <si>
    <t>吴航街道十洋村新民路27号</t>
  </si>
  <si>
    <t>F37地块</t>
  </si>
  <si>
    <t>马尾琅岐岛5号地，渡亭河西侧，八一七路北侧</t>
  </si>
  <si>
    <t>福州滨海星房地产有限公司</t>
  </si>
  <si>
    <t>平潭综合实验区大中中学</t>
  </si>
  <si>
    <t>岚城片区</t>
  </si>
  <si>
    <t>平潭综合实验区大中小学</t>
  </si>
  <si>
    <t>罗源县起步溪护国段防洪工程</t>
  </si>
  <si>
    <t>罗源县起步镇杭山村至桂林村</t>
  </si>
  <si>
    <t>罗源县起步镇人民政府</t>
  </si>
  <si>
    <t>海峡体育中心项目周边收储地块八（奥体11#地）养老中心</t>
  </si>
  <si>
    <t>仓山区洪湾路东侧附近</t>
  </si>
  <si>
    <t>琯头中心小学新校区</t>
  </si>
  <si>
    <t>琯头镇秦川、拱屿村</t>
  </si>
  <si>
    <t>长乐远航水厂建设工程</t>
  </si>
  <si>
    <t>鹤上镇岱岭村、北山村，旧福北路西侧</t>
  </si>
  <si>
    <t>福清市霞盛基督教堂</t>
  </si>
  <si>
    <t>音西街道霞盛村</t>
  </si>
  <si>
    <t>福清市基督教协会</t>
  </si>
  <si>
    <t>永泰县东部新城污水处理厂（一期）及配套管网工程</t>
  </si>
  <si>
    <t>塘前乡官烈村</t>
  </si>
  <si>
    <t>城区2018年航城第6号地块</t>
  </si>
  <si>
    <t>峡漳路南侧，西洋路西侧</t>
  </si>
  <si>
    <t>福州市长乐区中茵天俊置业有限公司</t>
  </si>
  <si>
    <t>荆溪镇厚屿村旧城改造项目</t>
  </si>
  <si>
    <t>城区2018年吴航第1号地块</t>
  </si>
  <si>
    <t>吴航街道东关村东鹤路北侧</t>
  </si>
  <si>
    <t>福州信之房地产开发有限公司</t>
  </si>
  <si>
    <t>城区2018年首占第1号地块</t>
  </si>
  <si>
    <t>首占占前路南侧西洋路东侧院前路西侧</t>
  </si>
  <si>
    <t>福州置瑞房地产开发有限公司</t>
  </si>
  <si>
    <t>城区2018年首占第3号地块</t>
  </si>
  <si>
    <t>首占新区洋鹏路南侧通园路西侧</t>
  </si>
  <si>
    <t>福建铭实房地产开发有限公司</t>
  </si>
  <si>
    <t>住宿餐饮用地</t>
  </si>
  <si>
    <t>东桥镇瓷天下义由村北</t>
  </si>
  <si>
    <t>东桥镇义由村北</t>
  </si>
  <si>
    <t>福建索佳艺文化旅游发展有限公司</t>
  </si>
  <si>
    <t>东桥镇瓷天下义由村南</t>
  </si>
  <si>
    <t>城关基督教堂改扩建</t>
  </si>
  <si>
    <t>闽侯县七里实验学校建设项目</t>
  </si>
  <si>
    <t>尚干镇红新村、龙醒村、祥谦镇凤港村</t>
  </si>
  <si>
    <t>福州白马110千伏输变电工程</t>
  </si>
  <si>
    <t>台江区交通路南侧</t>
  </si>
  <si>
    <t>闽侯县四中扩建项目</t>
  </si>
  <si>
    <t>闽侯县白沙镇溪头村</t>
  </si>
  <si>
    <t>闽侯县第四中学</t>
  </si>
  <si>
    <t>闽安村旅游配套设施项目建设用地</t>
  </si>
  <si>
    <t>福州市马尾区旅游局</t>
  </si>
  <si>
    <t>白沙中学田径场及附属工程项目</t>
  </si>
  <si>
    <t>闽侯县白沙初级中学</t>
  </si>
  <si>
    <t>福州清凉110千伏输变电工程</t>
  </si>
  <si>
    <t>仓山区清富片区</t>
  </si>
  <si>
    <t>文岭镇后董村</t>
  </si>
  <si>
    <t>长乐市文岭中心幼儿园</t>
  </si>
  <si>
    <t>竹岐中学扩建项目</t>
  </si>
  <si>
    <t>闽侯县竹岐乡竹岐村</t>
  </si>
  <si>
    <t>闽侯县竹岐中学</t>
  </si>
  <si>
    <t>白金工业园区项目</t>
  </si>
  <si>
    <t>白金工业园区</t>
  </si>
  <si>
    <t>福州市润欣智造科技有限公司</t>
  </si>
  <si>
    <t>临空经济区2018年第13号</t>
  </si>
  <si>
    <t>临空经济区规划鹏程路西侧仙昙路北侧</t>
  </si>
  <si>
    <t>福州旭东卓风物流有限公司</t>
  </si>
  <si>
    <t>上街榕桥幼儿园新园</t>
  </si>
  <si>
    <t>陈明祥</t>
  </si>
  <si>
    <t>吴航街道十洋村建设路34号</t>
  </si>
  <si>
    <t>首占镇首占村</t>
  </si>
  <si>
    <t>福州市长乐区首占中心小学</t>
  </si>
  <si>
    <t>福州滨海新城2017年第12d</t>
  </si>
  <si>
    <t>福州滨海新城壶江路以东悦湖路以南金滨路以西金滨二路以北</t>
  </si>
  <si>
    <t>清凉镇丁厝湾储备用地</t>
  </si>
  <si>
    <t>福州康特捷机电有限公司</t>
  </si>
  <si>
    <t>樟城镇太平口过隔山场储备用地</t>
  </si>
  <si>
    <t>福建永泰县迅普科技有限公司</t>
  </si>
  <si>
    <t>白中镇白金工业区双诚</t>
  </si>
  <si>
    <t>白金工业区黄石片区</t>
  </si>
  <si>
    <t>福建双诚电气有限公司闽清分公司</t>
  </si>
  <si>
    <t>白金工业区工业项目</t>
  </si>
  <si>
    <t>福建大同电气有限公司闽清分公司</t>
  </si>
  <si>
    <t>鹤上2017年第1号地块</t>
  </si>
  <si>
    <t>鹤上镇峡漳线南侧道庆路东侧</t>
  </si>
  <si>
    <t>鉴江标准化林业站站房</t>
  </si>
  <si>
    <t>罗源县鉴江镇鉴江村</t>
  </si>
  <si>
    <t>罗源县林业局鉴江林业站</t>
  </si>
  <si>
    <t>澳前市政及绿化养护站</t>
  </si>
  <si>
    <t>澳前路与前进西路交叉口东南侧</t>
  </si>
  <si>
    <t>工业储备地201805号</t>
  </si>
  <si>
    <t>福建鸿生建材发展有限公司</t>
  </si>
  <si>
    <t>福州市长乐区湖南卫生院新院</t>
  </si>
  <si>
    <t>湖南镇</t>
  </si>
  <si>
    <t>福州市长乐区湖南卫生院</t>
  </si>
  <si>
    <t>西气东输三线天然气管道东段干线（吉安－福州）福州市境内</t>
  </si>
  <si>
    <t>闽侯县青口镇联丰村</t>
  </si>
  <si>
    <t>中国石油天然气股份有限公司西气东输管道分公司</t>
  </si>
  <si>
    <t>白樟镇白洋工业区纸业2018</t>
  </si>
  <si>
    <t>白樟镇白洋工业区</t>
  </si>
  <si>
    <t>福建省闽清双棱纸业有限公司</t>
  </si>
  <si>
    <t>福建博雀科技有限公司</t>
  </si>
  <si>
    <t>福建省汇森宝整体家居有限公司</t>
  </si>
  <si>
    <t>白洋工业区工业用地</t>
  </si>
  <si>
    <t>福州伯瑞电源科技有限公司</t>
  </si>
  <si>
    <t>大真线拆迁安置东埔住宅区</t>
  </si>
  <si>
    <t>龙江街道下梧村</t>
  </si>
  <si>
    <t>福清市人民政府龙江街道办事处</t>
  </si>
  <si>
    <t>神华罗源湾电厂新建工程厂区</t>
  </si>
  <si>
    <t>神华罗源湾电厂新建工程取水口</t>
  </si>
  <si>
    <t>申马环己酮项目</t>
  </si>
  <si>
    <t>福建申马新材料有限公司</t>
  </si>
  <si>
    <t>岳峰中学</t>
  </si>
  <si>
    <t>晋安区鹤林路以南、谭桥路以西</t>
  </si>
  <si>
    <t>福州市城乡建设发展总公司</t>
  </si>
  <si>
    <t>滨海新城2017年第16B号</t>
  </si>
  <si>
    <t>福州滨海新城万新路西南侧四站路东南侧七站路东北侧金滨一路西北侧</t>
  </si>
  <si>
    <t>中国电信股份有限公司福州分公司</t>
  </si>
  <si>
    <t>上莲风电项目</t>
  </si>
  <si>
    <t>闽清县上莲乡</t>
  </si>
  <si>
    <t>三峡新能源闽清发电有限公司</t>
  </si>
  <si>
    <t>政府储备地201721号</t>
  </si>
  <si>
    <t>三山镇沁前村</t>
  </si>
  <si>
    <t>原太阳电子收储地块</t>
  </si>
  <si>
    <t>马尾快安马江路北侧</t>
  </si>
  <si>
    <t>福州超宏自动化设备有限公司</t>
  </si>
  <si>
    <t>原中富包装收储地块</t>
  </si>
  <si>
    <t>马尾快安福马路以南，珍珠路西侧，太阳电子以北，东联公司以东。</t>
  </si>
  <si>
    <t>福州腾景光电科技有限公司</t>
  </si>
  <si>
    <t>罗源县起步溪下长治段防洪工程项目</t>
  </si>
  <si>
    <t>罗源县起步镇下长治村</t>
  </si>
  <si>
    <t>塘前乡大樟村濑头洲31地块</t>
  </si>
  <si>
    <t>塘前乡大樟村濑头洲</t>
  </si>
  <si>
    <t>福州新之源生态农业科技发展有限公司</t>
  </si>
  <si>
    <t>塘前乡大樟村濑头洲41地块</t>
  </si>
  <si>
    <t>福建省辉宁食品有限公司</t>
  </si>
  <si>
    <t>福清市元载小学二期建设工程</t>
  </si>
  <si>
    <t>海口镇牛宅村</t>
  </si>
  <si>
    <t>福清市元载小学</t>
  </si>
  <si>
    <t>西郊坊下南地块旧屋区改造项目</t>
  </si>
  <si>
    <t>鼓楼区杨桥中路北侧、西洪路与凤凰池巷东侧</t>
  </si>
  <si>
    <t>福州市鼓楼区建设投资有限责任公司</t>
  </si>
  <si>
    <t>鹤林片区M2地块</t>
  </si>
  <si>
    <t>晋安区化工路以北</t>
  </si>
  <si>
    <t>古乐路周边旧屋区改造项目地块三</t>
  </si>
  <si>
    <t>鼓楼区海潮路北侧</t>
  </si>
  <si>
    <t>福州中嘉泓丰实业有限公司</t>
  </si>
  <si>
    <t>福州市长乐区人民检察院漳港检察室</t>
  </si>
  <si>
    <t>漳港街道</t>
  </si>
  <si>
    <t>福州市长乐区人民检察院</t>
  </si>
  <si>
    <t>地铁2号线金山轻轨场站地</t>
  </si>
  <si>
    <t>仓山区金洲南路东侧</t>
  </si>
  <si>
    <t>福州地铁置业有限公司、中交海西投资有限公司、福州绿榕投资发展有限公司</t>
  </si>
  <si>
    <t>中建产业园协议项目</t>
  </si>
  <si>
    <t>闽清县云龙乡后垅村</t>
  </si>
  <si>
    <t>荆溪新城中路（港头段）</t>
  </si>
  <si>
    <t>荆溪镇港头村、荆溪社区</t>
  </si>
  <si>
    <t>鸿尾中学学生操场</t>
  </si>
  <si>
    <t>鸿尾乡超墘村</t>
  </si>
  <si>
    <t>闽侯县鸿尾中学</t>
  </si>
  <si>
    <t>古乐路周边旧屋区改造项目地块一</t>
  </si>
  <si>
    <t>鼓楼区古乐路以东</t>
  </si>
  <si>
    <t>福建正祥广成置业发展有限公司</t>
  </si>
  <si>
    <t>古乐路周边旧屋区改造项目地块二</t>
  </si>
  <si>
    <t>鼓楼区古乐路西侧</t>
  </si>
  <si>
    <t>闽侯县青少年校外活动中心</t>
  </si>
  <si>
    <t>闽侯县荆溪镇、甘蔗街道</t>
  </si>
  <si>
    <t>平潭综合实验区中湖养护应急基地</t>
  </si>
  <si>
    <t>岚城乡、北厝镇</t>
  </si>
  <si>
    <t>平潭综合实验区公路管理局</t>
  </si>
  <si>
    <t>35122-DPQ-N-35-1号地块</t>
  </si>
  <si>
    <t>连江县通港大道与温福铁路交会点东北角</t>
  </si>
  <si>
    <t>福建六建杭萧科技有限公司</t>
  </si>
  <si>
    <t>安凯乡高塘村坪面岭地块</t>
  </si>
  <si>
    <t>安凯乡高塘村坪面岭</t>
  </si>
  <si>
    <t>连江县筱埕镇埕口是和柴油店</t>
  </si>
  <si>
    <t>闽清县安仁溪北面停车场</t>
  </si>
  <si>
    <t>闽清县东桥镇人民政府</t>
  </si>
  <si>
    <t>闽清县东桥镇义由停车场</t>
  </si>
  <si>
    <t>东桥镇义由村</t>
  </si>
  <si>
    <t>平潭竹屿再生水厂（一期）工程</t>
  </si>
  <si>
    <t>海霞西路与开拓南路交叉口西北侧</t>
  </si>
  <si>
    <t>乌龙江大道（上街段）堤防工程项目</t>
  </si>
  <si>
    <t>上街镇金屿村、建平村、浦口村、厚美村、厚庭村</t>
  </si>
  <si>
    <t>福州上街大学新校区市政管理中心</t>
  </si>
  <si>
    <t>闽侯县教师进修学校附属中学</t>
  </si>
  <si>
    <t>甘蔗街道洽浦村、荆溪镇荆溪社区、港头村、关口村</t>
  </si>
  <si>
    <t>竹岐第二中心幼儿园</t>
  </si>
  <si>
    <t>竹岐乡榕西村</t>
  </si>
  <si>
    <t>闽侯县竹岐小学学区</t>
  </si>
  <si>
    <t>快安3515-KA-B-BL3号工业用地</t>
  </si>
  <si>
    <t>现状鑫金鑫厂区西侧，福马铁路北侧，福马路南侧</t>
  </si>
  <si>
    <t>福州开发区鑫金鑫冷冻食品有限公司</t>
  </si>
  <si>
    <t>福州市金山基督教堂</t>
  </si>
  <si>
    <t>仓山区洪湾南路西侧</t>
  </si>
  <si>
    <t>黄岐镇机械设备制修理业</t>
  </si>
  <si>
    <t>连江县黄岐镇海丰街青湾仔</t>
  </si>
  <si>
    <t>东桥镇商住项目</t>
  </si>
  <si>
    <t>福建瓷路农业发展有限公司</t>
  </si>
  <si>
    <t>福建瓷山水农业发展有限公司</t>
  </si>
  <si>
    <t>工业储备地201341号</t>
  </si>
  <si>
    <t>奥司卡橡胶（福清）有限公司</t>
  </si>
  <si>
    <t>君临香格里小学</t>
  </si>
  <si>
    <t>福州市晋安区新店镇秀峰路君临香格里小区内</t>
  </si>
  <si>
    <t>福州市象峰中心小学</t>
  </si>
  <si>
    <t>东桥镇商服项目</t>
  </si>
  <si>
    <t>鹤上2018年第3号地块</t>
  </si>
  <si>
    <t>地块位于鹤上镇北山村峡漳路南侧高压线西侧</t>
  </si>
  <si>
    <t>福建航旭置业有限公司</t>
  </si>
  <si>
    <t>工业储备地21121号</t>
  </si>
  <si>
    <t>福建富丰汽车零配件有限公司</t>
  </si>
  <si>
    <t>公共租赁住房用地</t>
  </si>
  <si>
    <t>永泰县人才公寓及实训基地</t>
  </si>
  <si>
    <t>永泰县人力资源和社会保障局</t>
  </si>
  <si>
    <t>营前2018年第4号地块</t>
  </si>
  <si>
    <t>福州宝利石工艺品有限公司</t>
  </si>
  <si>
    <t>福州滨海新城2018年第6号</t>
  </si>
  <si>
    <t>福州滨海新城万新路以南悦湖路以东七站路以北金滨二路以西</t>
  </si>
  <si>
    <t>福州聚航电子商务有限公司</t>
  </si>
  <si>
    <t>临空经济区2018年第14号</t>
  </si>
  <si>
    <t>城区2018年航城第3号地块</t>
  </si>
  <si>
    <t>航城街道会堂南路东侧凯歌路北侧</t>
  </si>
  <si>
    <t>福州盛海房地产开发有限公司</t>
  </si>
  <si>
    <t>福建海丝文化会展有限公司</t>
  </si>
  <si>
    <t>松下卫生院院区</t>
  </si>
  <si>
    <t>福州市长乐区松下镇卫生院</t>
  </si>
  <si>
    <t>商住用地项目</t>
  </si>
  <si>
    <t>福建金晟房地产开发有限公司</t>
  </si>
  <si>
    <t>罗源湾开发区南片</t>
  </si>
  <si>
    <t>罗源汉昇房地产开发有限公司</t>
  </si>
  <si>
    <t>江阴庄前小学新校区及附属配套</t>
  </si>
  <si>
    <t>福清市江阴庄前小学</t>
  </si>
  <si>
    <t>新港校区教学综合楼</t>
  </si>
  <si>
    <t>福清市占泽中心小学</t>
  </si>
  <si>
    <t>浦上大桥周边绿化带工程</t>
  </si>
  <si>
    <t>上街镇、南屿镇</t>
  </si>
  <si>
    <t>新马周边公共绿地工程</t>
  </si>
  <si>
    <t>光禄坊原高院地块AB地块</t>
  </si>
  <si>
    <t>鼓楼区光禄坊南侧北侧</t>
  </si>
  <si>
    <t>福州坊巷酒店有限公司</t>
  </si>
  <si>
    <t>连江敖江长后加油站</t>
  </si>
  <si>
    <t>连江县敖江镇长后村（江滨路北侧）</t>
  </si>
  <si>
    <t>县委、县政府机关食堂</t>
  </si>
  <si>
    <t>县委、县政府机关大院内</t>
  </si>
  <si>
    <t>县机关事务管理中心</t>
  </si>
  <si>
    <t>东浦工业园区吉亨生产项目</t>
  </si>
  <si>
    <t>东浦工业集中区</t>
  </si>
  <si>
    <t>福建吉亨实业有限公司</t>
  </si>
  <si>
    <t>白马路西侧旧改地一</t>
  </si>
  <si>
    <t>鼓楼区乌山西路北侧</t>
  </si>
  <si>
    <t>福建巨成实业发展有限公司</t>
  </si>
  <si>
    <t>樟岚村片区地块五</t>
  </si>
  <si>
    <t>嘉里置业（中国）有限公司、嘉里置业（深圳）有限公司</t>
  </si>
  <si>
    <t>清富片改造项目一地块D</t>
  </si>
  <si>
    <t>仓山区三江路东侧</t>
  </si>
  <si>
    <t>清富片改造项目一地块E</t>
  </si>
  <si>
    <t>嵩口中心幼儿园</t>
  </si>
  <si>
    <t>嵩口镇邹湖村</t>
  </si>
  <si>
    <t>嵩口中心小学</t>
  </si>
  <si>
    <t>山本卫浴（福建）有限公司（西侧）边角地</t>
  </si>
  <si>
    <t>山本卫浴（福建）有限公司</t>
  </si>
  <si>
    <t>山本卫浴（福建）有限公司山本卫浴生活配套边角地（东侧）</t>
  </si>
  <si>
    <t>工业储备地201812号</t>
  </si>
  <si>
    <t>福建新福兴玻璃有限公司</t>
  </si>
  <si>
    <t>政府储备地201630号</t>
  </si>
  <si>
    <t>上迳镇岭胶村</t>
  </si>
  <si>
    <t>福建养心医疗服务有限公司</t>
  </si>
  <si>
    <t>政府储备地21169号</t>
  </si>
  <si>
    <t>政府储备地201768号</t>
  </si>
  <si>
    <t>政府储备地21171号</t>
  </si>
  <si>
    <t>政府储备地201312号</t>
  </si>
  <si>
    <t>福清融通房地产开发有限公司</t>
  </si>
  <si>
    <t>政府储备地201311号</t>
  </si>
  <si>
    <t>福清金辉房地产开发有限公司</t>
  </si>
  <si>
    <t>罗源城乡环卫一体化项目（静脉工业园）</t>
  </si>
  <si>
    <t>罗源县松山镇白水村</t>
  </si>
  <si>
    <t>罗源县环境新能源有限公司</t>
  </si>
  <si>
    <t>永达胜建材扩建项目</t>
  </si>
  <si>
    <t>连江县敖江镇清溪村</t>
  </si>
  <si>
    <t>福州永达胜建材有限公司</t>
  </si>
  <si>
    <t>连江县江南中心小学二次扩建工程</t>
  </si>
  <si>
    <t>江南乡江南村、魁岐村</t>
  </si>
  <si>
    <t>连江县江南中心小学</t>
  </si>
  <si>
    <t>池园镇隔兜村工业用地</t>
  </si>
  <si>
    <t>池园镇隔兜村</t>
  </si>
  <si>
    <t>福州市闽清力鑫电器有限公司</t>
  </si>
  <si>
    <t>福建艾密克新能源科技有限公司</t>
  </si>
  <si>
    <t>南屿镇南井村</t>
  </si>
  <si>
    <t>梅溪新城商服项目</t>
  </si>
  <si>
    <t>闽清县梅溪镇梅溪新城</t>
  </si>
  <si>
    <t>闽清县城市投资建设有限公司</t>
  </si>
  <si>
    <t>政府储备地201831号地块</t>
  </si>
  <si>
    <t>福州世茂新世纪房地产开发有限公司</t>
  </si>
  <si>
    <t>政府储备地201828号</t>
  </si>
  <si>
    <t>福建省荣融投资有限公司</t>
  </si>
  <si>
    <t>政府储备地201829号地块</t>
  </si>
  <si>
    <t>政府储备地201704号地块</t>
  </si>
  <si>
    <t>政府储备地201749号</t>
  </si>
  <si>
    <t>俞洪芳、莫荣芳</t>
  </si>
  <si>
    <t>福州滨海新城2018年第51号</t>
  </si>
  <si>
    <t>福州滨海新城漳江路西侧道庆路北侧漳东路东侧马漳路南侧</t>
  </si>
  <si>
    <t>福清110kV石门变电站工程</t>
  </si>
  <si>
    <t>宏路街道宏路村</t>
  </si>
  <si>
    <t>国网福建福清市供电有限公司</t>
  </si>
  <si>
    <t>原荧鸿投资集团有限公司地块</t>
  </si>
  <si>
    <t>仓山区建新南路南侧</t>
  </si>
  <si>
    <t>克里贝尔生物医药（福州）有限公司</t>
  </si>
  <si>
    <t>苔录镇北茭村住宿餐饮项目</t>
  </si>
  <si>
    <t>苔录镇北茭村村口</t>
  </si>
  <si>
    <t>福建省连江海璟大酒店有限公司</t>
  </si>
  <si>
    <t>城南小学周边储备用地</t>
  </si>
  <si>
    <t>永泰县城峰镇</t>
  </si>
  <si>
    <t>福建省颐宁养老有限公司</t>
  </si>
  <si>
    <t>连江黄如论中学二期附属工程</t>
  </si>
  <si>
    <t>连江县文山路与金安路交叉口东南角</t>
  </si>
  <si>
    <t>福建省连江黄如论中学</t>
  </si>
  <si>
    <t>机场用地</t>
  </si>
  <si>
    <t>福州机场气象观测站迁建工程</t>
  </si>
  <si>
    <t>福州长乐机场</t>
  </si>
  <si>
    <t>中国民用航空华东地区空中交通管理局福建分局</t>
  </si>
  <si>
    <t>竹岐中心小学新建综合楼和宿舍楼及附属工程</t>
  </si>
  <si>
    <t>竹岐乡竹岐村</t>
  </si>
  <si>
    <t>福州滨海新城2017年第47号地块（安置地4号）</t>
  </si>
  <si>
    <t>福州滨海新城南港西路北侧，义新路东侧，万新路南侧</t>
  </si>
  <si>
    <t>福清市上迳育苗幼儿园</t>
  </si>
  <si>
    <t>上迳育梧岗村、南湾村</t>
  </si>
  <si>
    <t>永泰赤壁110千伏输变电工程</t>
  </si>
  <si>
    <t>葛岭镇赤壁村</t>
  </si>
  <si>
    <t>长乐2012KV西皋变电站</t>
  </si>
  <si>
    <t>长乐区松下镇首祉村</t>
  </si>
  <si>
    <t>凤翔佳园</t>
  </si>
  <si>
    <t>福州市晋安区福马路以南，长春路以西</t>
  </si>
  <si>
    <t>平潭2012千伏平原变电站工程（开关站）</t>
  </si>
  <si>
    <t>平原镇</t>
  </si>
  <si>
    <t>工业储备地201703号</t>
  </si>
  <si>
    <t>龙山街道塘头村</t>
  </si>
  <si>
    <t>福建省福泽物流有限责任公司</t>
  </si>
  <si>
    <t>口岸科技中心（C地块）</t>
  </si>
  <si>
    <t>和平大道东侧、竹屿湖路南侧</t>
  </si>
  <si>
    <t>平潭三松再生水厂</t>
  </si>
  <si>
    <t>环岛东路与福平大道交汇处西南侧（后田村）</t>
  </si>
  <si>
    <t>中福海峡（平潭）水务工程有限公司</t>
  </si>
  <si>
    <t>口岸科技中心（B地块）</t>
  </si>
  <si>
    <t>和平大道东侧、竹屿湖路北侧</t>
  </si>
  <si>
    <t>福建众赢时代科技有限公司</t>
  </si>
  <si>
    <t>滨江市民地块</t>
  </si>
  <si>
    <t>台江区江滨大道北侧地下一层及地下二层</t>
  </si>
  <si>
    <t>茶亭地下空间地块一二</t>
  </si>
  <si>
    <t>台江区八一七路地下空间第一二层</t>
  </si>
  <si>
    <t>全区环卫设施建设（除旧城区）工程（澳前垃圾转运站10#）</t>
  </si>
  <si>
    <t>澳前片区</t>
  </si>
  <si>
    <t>福州点芯云网络科技有限公司</t>
  </si>
  <si>
    <t>福建巨泽生物医药有限公司</t>
  </si>
  <si>
    <t>朱传德</t>
  </si>
  <si>
    <t>黄祥彬</t>
  </si>
  <si>
    <t>坂东镇六角村</t>
  </si>
  <si>
    <t>黄祥秋</t>
  </si>
  <si>
    <t>刘裔成</t>
  </si>
  <si>
    <t>刘世禄</t>
  </si>
  <si>
    <t>黄祥群</t>
  </si>
  <si>
    <t>景湖佳园</t>
  </si>
  <si>
    <t>塔头路以南，龙安路以东周边区域</t>
  </si>
  <si>
    <t>东门中学</t>
  </si>
  <si>
    <t>城峰镇太原村</t>
  </si>
  <si>
    <t>永泰县教育局</t>
  </si>
  <si>
    <t>福大百特酶制剂与健康产品产业园</t>
  </si>
  <si>
    <t>马排村</t>
  </si>
  <si>
    <t>福建福大百特投资发展有限公司</t>
  </si>
  <si>
    <t>池园镇宝新工业区宝昌</t>
  </si>
  <si>
    <t>池园镇宝新工业区</t>
  </si>
  <si>
    <t>闽清宝昌电器有限公司</t>
  </si>
  <si>
    <t>福清市土地发展中心工业储备地2017-11号</t>
  </si>
  <si>
    <t>海口镇南厝村</t>
  </si>
  <si>
    <t>福建海兴保健食品有限公司</t>
  </si>
  <si>
    <t>经济适用住房用地</t>
  </si>
  <si>
    <t>武警福建省消防总队机关暨福州支队经济适用住房项目</t>
  </si>
  <si>
    <t>晋安区新店镇西园村</t>
  </si>
  <si>
    <t>中国人民武装警察部队福州市消防支队</t>
  </si>
  <si>
    <t>罗源城乡环卫一体化项目（西兰乡、洪洋乡污水处理站及配套干管工程）</t>
  </si>
  <si>
    <t>西兰乡寿桥村、墩厝村和洪洋乡洪洋村、曹营村</t>
  </si>
  <si>
    <t>罗源县美城水务有限公司</t>
  </si>
  <si>
    <t>鹤林片区I10地块</t>
  </si>
  <si>
    <t>晋安区化工路北侧</t>
  </si>
  <si>
    <t>鹤林片区E5东地块</t>
  </si>
  <si>
    <t>晋安区鹤林路以南塔头路以北</t>
  </si>
  <si>
    <t>福州傲霖企业管理有限公司</t>
  </si>
  <si>
    <t>樟岚村片区地块七</t>
  </si>
  <si>
    <t>仓山区福厦高速连接线以东</t>
  </si>
  <si>
    <t>临空经济区2018年第11号</t>
  </si>
  <si>
    <t>临空经济区鹏程路西侧二零一省道南侧</t>
  </si>
  <si>
    <t>福州传云物联网技术有限公司</t>
  </si>
  <si>
    <t>白樟镇白洋村加油站用地</t>
  </si>
  <si>
    <t>中森美（闽清）加油站有限公司</t>
  </si>
  <si>
    <t>江镜镇红墓顶陵园</t>
  </si>
  <si>
    <t>江镜镇南宵村</t>
  </si>
  <si>
    <t>福清市江镜镇人民政府</t>
  </si>
  <si>
    <t>福州滨海新城2018年第2号</t>
  </si>
  <si>
    <t>福州滨海新城新宅路东侧、文松路西侧、湖文北路北侧、万新路南侧</t>
  </si>
  <si>
    <t>福州市大数据产业基地开发有限责任公司</t>
  </si>
  <si>
    <t>县南城区美食街项目</t>
  </si>
  <si>
    <t>永泰县城峰镇温泉村</t>
  </si>
  <si>
    <t>福建省永泰文化旅游投资有限公司</t>
  </si>
  <si>
    <t>闽侯县环保生态产业园（垃圾资源化利用二期）</t>
  </si>
  <si>
    <t>闽侯县鸿尾乡奎石村、超墘村</t>
  </si>
  <si>
    <t>闽侯县环保生态产业园（垃圾资源化利用一期）</t>
  </si>
  <si>
    <t>闽侯县建设投资有限公司</t>
  </si>
  <si>
    <t>工业储备地21042号</t>
  </si>
  <si>
    <t>福建省福清市福盛旺塑胶制品有限公司</t>
  </si>
  <si>
    <t>白中镇工业项目</t>
  </si>
  <si>
    <t>白中镇黄石村</t>
  </si>
  <si>
    <t>福建万融门业有限公司</t>
  </si>
  <si>
    <t>工业储备地21163号</t>
  </si>
  <si>
    <t>三山镇横坑村及高山镇薛港村</t>
  </si>
  <si>
    <t>福清市鑫泰源工业厂房开发建设有限公司</t>
  </si>
  <si>
    <t>金沙镇工业项目</t>
  </si>
  <si>
    <t>金沙镇沃头村</t>
  </si>
  <si>
    <t>福建金华鼎科技有限公司</t>
  </si>
  <si>
    <t>福建华能罗源电厂新建工程项目</t>
  </si>
  <si>
    <t>罗源湾北岸将军帽西侧</t>
  </si>
  <si>
    <t>华能罗源发电有限责任公司</t>
  </si>
  <si>
    <t>福州建工(集团)总公司</t>
  </si>
  <si>
    <t>南屿镇葛岐村</t>
  </si>
  <si>
    <t>工业储备地21116号</t>
  </si>
  <si>
    <t>福建东亿农产品有限公司</t>
  </si>
  <si>
    <t>工业储备地20128号</t>
  </si>
  <si>
    <t>福清市三山泽兴家具制品厂（普通合伙）</t>
  </si>
  <si>
    <t>金丼湾污水处理厂一期工程</t>
  </si>
  <si>
    <t>平潭综合实验区金丼湾组团天大山南侧</t>
  </si>
  <si>
    <t>中心城区JNG26号地块</t>
  </si>
  <si>
    <t>站前大道与迎宾大道交叉口东北角</t>
  </si>
  <si>
    <t>福州万福置业有限公司</t>
  </si>
  <si>
    <t>琯头镇后一村A71号地块</t>
  </si>
  <si>
    <t>琯头镇后一村公园东侧</t>
  </si>
  <si>
    <t>邱忠平</t>
  </si>
  <si>
    <t>工业储备地201610号</t>
  </si>
  <si>
    <t>阳下街道东田村</t>
  </si>
  <si>
    <t>福建奋安铝业有限公司</t>
  </si>
  <si>
    <t>校区（二期）</t>
  </si>
  <si>
    <t>首占新区和谐路北侧、龙汇路南侧、西岱东路西侧</t>
  </si>
  <si>
    <t>福州市长乐区教师进修校</t>
  </si>
  <si>
    <t>连江县官坂中学食堂宿舍楼及附属工程</t>
  </si>
  <si>
    <t>连江县官坂中学</t>
  </si>
  <si>
    <t>闽清县梅城镇居家养老服务中心暨文化服务中心</t>
  </si>
  <si>
    <t>梅城镇进城路</t>
  </si>
  <si>
    <t>梅城镇人民政府</t>
  </si>
  <si>
    <t>白金工业区锂离子电池项目</t>
  </si>
  <si>
    <t>福州市博纳新能源材料有限公司</t>
  </si>
  <si>
    <t>益凤地块四</t>
  </si>
  <si>
    <t>晋安区合福铁路以北三环路</t>
  </si>
  <si>
    <t>福建省通信产业服务有限公司</t>
  </si>
  <si>
    <t>城峰镇温泉村改造安置房（一期）</t>
  </si>
  <si>
    <t>城峰镇温泉村</t>
  </si>
  <si>
    <t>县城投实业集团有限公司</t>
  </si>
  <si>
    <t>霞拔中心幼儿园</t>
  </si>
  <si>
    <t>霞拔乡霞拔村</t>
  </si>
  <si>
    <t>霞拔中心小学</t>
  </si>
  <si>
    <t>杨桥西路兰尾村旧屋区改造项目</t>
  </si>
  <si>
    <t>葛岭镇葛岭安置房</t>
  </si>
  <si>
    <t>葛岭镇葛岭村</t>
  </si>
  <si>
    <t>福建省大樟实业有限公司</t>
  </si>
  <si>
    <t>马鼻中心小学迁建项目</t>
  </si>
  <si>
    <t>马鼻镇南山村环村路与环镇路交叉口海埕堤坝外</t>
  </si>
  <si>
    <t>连江县马鼻中心小学</t>
  </si>
  <si>
    <t>桂湖片区市政配套设施项目</t>
  </si>
  <si>
    <t>晋安区宦溪镇</t>
  </si>
  <si>
    <t>福建省福州第七中学扩容工程</t>
  </si>
  <si>
    <t>福建省福州市晋安区南平东路79号</t>
  </si>
  <si>
    <t>福建省福州第七中学</t>
  </si>
  <si>
    <t>竹岐乡苏洋村</t>
  </si>
  <si>
    <t>福州市坤鸿建设发展有限公司</t>
  </si>
  <si>
    <t>闽侯县竹岐乡</t>
  </si>
  <si>
    <t>名业发展（福建）有限公司置换用地2018G25号宗地</t>
  </si>
  <si>
    <t>海坛路南侧、和平大道（原坛东大道）西侧，竹屿湖中路（原万北路）北侧</t>
  </si>
  <si>
    <t>名业发展（福建）有限公司</t>
  </si>
  <si>
    <t>滨海新城源脉温泉站房</t>
  </si>
  <si>
    <t>漳港街道龙峰村，23省道北侧，龙峰山南侧，漳湖路西北侧</t>
  </si>
  <si>
    <t>福建长乐海峡源脉温泉有限公司</t>
  </si>
  <si>
    <t>永泰县实验幼儿园分园</t>
  </si>
  <si>
    <t>延安中学西校区（地块二）</t>
  </si>
  <si>
    <t>鼓楼区梅竹路与梅亭路交叉口东北角</t>
  </si>
  <si>
    <t>福州市延安中学</t>
  </si>
  <si>
    <t>金井湾安海路居住项目</t>
  </si>
  <si>
    <t>金井大道原金井湾大道南侧安海路原金井一路东侧</t>
  </si>
  <si>
    <t>闽清县公安局业务技术用房</t>
  </si>
  <si>
    <t>闽清县梅溪镇</t>
  </si>
  <si>
    <t>塔庄镇七都幼儿园</t>
  </si>
  <si>
    <t>闽清县塔庄镇</t>
  </si>
  <si>
    <t>塔庄镇人民政府</t>
  </si>
  <si>
    <t>闽清县南山停车场</t>
  </si>
  <si>
    <t>闽清县梅城镇南山路</t>
  </si>
  <si>
    <t>白中镇攸太小学教学综合楼</t>
  </si>
  <si>
    <t>闽清县白中镇攸太村</t>
  </si>
  <si>
    <t>闽清县白中镇中心小学</t>
  </si>
  <si>
    <t>福州市闽江下游南岸防洪六期工程项目</t>
  </si>
  <si>
    <t>闽侯县竹岐乡榕东村、春风村、榕西村、汶州村、竹岐村、榕中村</t>
  </si>
  <si>
    <t>附属第一医院配套用房及停车场</t>
  </si>
  <si>
    <t>台江区茶中路20号</t>
  </si>
  <si>
    <t>福建医科大学附属第一医院</t>
  </si>
  <si>
    <t>福州半章（起步）2012千伏输变电工程</t>
  </si>
  <si>
    <t>首山中学</t>
  </si>
  <si>
    <t>仓山区首山路东侧，南二环路北侧</t>
  </si>
  <si>
    <t>福清市海口丹萍小学教学楼</t>
  </si>
  <si>
    <t>福清市海口丹萍小学</t>
  </si>
  <si>
    <t>甘蔗街道长江村、双池村</t>
  </si>
  <si>
    <t>鸿尾超墘小学和鸿尾中心幼儿园学生户外活动场地</t>
  </si>
  <si>
    <t>闽侯县鸿尾乡超墘村</t>
  </si>
  <si>
    <t>闽侯县鸿尾小学学区</t>
  </si>
  <si>
    <t>竹园安置房南侧住宅项目</t>
  </si>
  <si>
    <t>竹屿湖东路原万北路与金峰路交叉口西侧</t>
  </si>
  <si>
    <t>正荣山田正泰（平潭）置业发展有限公司</t>
  </si>
  <si>
    <t>上街镇马排村45.6亩居住用地</t>
  </si>
  <si>
    <t>福州中海地产有限公司</t>
  </si>
  <si>
    <t>上街镇新洲村45.63亩居住用地</t>
  </si>
  <si>
    <t>福州傲颜企业管理有限公司</t>
  </si>
  <si>
    <t>上街镇建平村39.84亩居住用地</t>
  </si>
  <si>
    <t>禹洲地产（泉州）有限公司</t>
  </si>
  <si>
    <t>闽侯县广播电台</t>
  </si>
  <si>
    <t>闽侯县荆溪镇荷洋村</t>
  </si>
  <si>
    <t>闽侯县广播电视事业局</t>
  </si>
  <si>
    <t>县公安局“两所一队”建设项目</t>
  </si>
  <si>
    <t>闽侯县竹岐乡榕中、榕东村</t>
  </si>
  <si>
    <t>中建海峡建设发展有限公司</t>
  </si>
  <si>
    <t>连江县丹阳中心小学艺体馆、运动场</t>
  </si>
  <si>
    <t>丹阳镇丹阳村</t>
  </si>
  <si>
    <t>平潭综合实验区澳前玉井溪排洪工程</t>
  </si>
  <si>
    <t>平潭市政开发有限公司</t>
  </si>
  <si>
    <t>长庆中心小学教学楼</t>
  </si>
  <si>
    <t>长庆镇中洋村</t>
  </si>
  <si>
    <t>长庆中心小学</t>
  </si>
  <si>
    <t>台山酒店项目</t>
  </si>
  <si>
    <t>闽清县台山</t>
  </si>
  <si>
    <t>闽清县台山假日酒店有限公司</t>
  </si>
  <si>
    <t>闽侯县公安局两所一队</t>
  </si>
  <si>
    <t>闽侯县竹岐乡榕东村</t>
  </si>
  <si>
    <t>福州市滨海工业区污水处理厂二期用地</t>
  </si>
  <si>
    <t>福州市滨海工业集中开发建设有限公司</t>
  </si>
  <si>
    <t>福州滨海新城2017年第60号地块</t>
  </si>
  <si>
    <t>福州滨海新城东湖路东侧，智慧路南侧</t>
  </si>
  <si>
    <t>罗源县医院扩建病房大楼</t>
  </si>
  <si>
    <t>罗源县东大新村</t>
  </si>
  <si>
    <t>福建省罗源县医院</t>
  </si>
  <si>
    <t>城区2018年航城第2号地块</t>
  </si>
  <si>
    <t>航城街道龙津村和谐路北侧会堂南路东侧</t>
  </si>
  <si>
    <t>航城2018年第1号地块</t>
  </si>
  <si>
    <t>航城街道龙门村广场南路东侧凯歌路北侧</t>
  </si>
  <si>
    <t>福州致盛房地产开发有限公司</t>
  </si>
  <si>
    <t>上莲乡加油站用地</t>
  </si>
  <si>
    <t>上莲乡莲埔村新村村</t>
  </si>
  <si>
    <t>闽清县榕山石化有限公司</t>
  </si>
  <si>
    <t>滨江小学第二校区</t>
  </si>
  <si>
    <t>龙江街道观音埔村</t>
  </si>
  <si>
    <t>福清市滨江小学</t>
  </si>
  <si>
    <t>金井湾消防站训练场</t>
  </si>
  <si>
    <t>北厝镇</t>
  </si>
  <si>
    <t>平潭综合实验区公安消防支队</t>
  </si>
  <si>
    <t>闽清大湖仙风电项目</t>
  </si>
  <si>
    <t>闽清县梅溪镇、云龙乡、三溪乡</t>
  </si>
  <si>
    <t>华润风电（闽清）有限公司</t>
  </si>
  <si>
    <t>亭江统一地块</t>
  </si>
  <si>
    <t>亭江片区烟雷顶山地东部五号路与六号路中间区域，五号路与六号路中间区域。</t>
  </si>
  <si>
    <t>福建盛轩投资有限公司</t>
  </si>
  <si>
    <t>连江第一中学（二期）扩建工程（实验综合楼）</t>
  </si>
  <si>
    <t>凤城镇</t>
  </si>
  <si>
    <t>福建省连江第一中学</t>
  </si>
  <si>
    <t>临空经济区2017年第9号地块</t>
  </si>
  <si>
    <t>临空经济区漳港街道龙峰村</t>
  </si>
  <si>
    <t>福建海环海滨资源开发有限公司</t>
  </si>
  <si>
    <t>滨海新城2017年第55号地块</t>
  </si>
  <si>
    <t>福州滨海新城漳江路东侧金滨路北侧</t>
  </si>
  <si>
    <t>福州和睦家广生妇儿医院有限公司</t>
  </si>
  <si>
    <t>闽侯县人民医院传染病区</t>
  </si>
  <si>
    <t>青口镇农光村</t>
  </si>
  <si>
    <t>闽侯县人民医院</t>
  </si>
  <si>
    <t>福州滨海新城2017年第61号</t>
  </si>
  <si>
    <t>福州滨海新城东湖路东南侧金滨路西南侧壶江路东北侧万沙路西北侧</t>
  </si>
  <si>
    <t>福建隽智科技有限公司</t>
  </si>
  <si>
    <t>樟岚村片区地块三</t>
  </si>
  <si>
    <t>仓山区，南江滨东大道南侧，福泉高速公路北侧，樟岚村片区地块三</t>
  </si>
  <si>
    <t>厦门顶斌实业有限公司</t>
  </si>
  <si>
    <t>福州教育学院附属第一小学校园扩建</t>
  </si>
  <si>
    <t>福建省福州市鼓楼区得贵路北侧，一附小现围墙东侧</t>
  </si>
  <si>
    <t>福州教育学院附属第一小学</t>
  </si>
  <si>
    <t>贵安消防站</t>
  </si>
  <si>
    <t>潘渡乡</t>
  </si>
  <si>
    <t>连江县公安消防大队</t>
  </si>
  <si>
    <t>小东坑小学（闽江师专附属小学）</t>
  </si>
  <si>
    <t>城峰镇龙峰村</t>
  </si>
  <si>
    <t>永泰县东门小学</t>
  </si>
  <si>
    <t>观音埔提升泵站工程</t>
  </si>
  <si>
    <t>福清市城建投资控股有限公司</t>
  </si>
  <si>
    <t>梅溪新城17号地块</t>
  </si>
  <si>
    <t>梅溪新城公交总站旁</t>
  </si>
  <si>
    <t>福州市凤凰时代企业管理有限公司</t>
  </si>
  <si>
    <t>福州市吴庄华侨小学二期项目</t>
  </si>
  <si>
    <t>马尾区琅岐吴庄小康路</t>
  </si>
  <si>
    <t>福州市吴庄华侨小学</t>
  </si>
  <si>
    <t>福州三中滨海校区</t>
  </si>
  <si>
    <t>福州滨海新城万沙路东侧，马漳路南侧，道庆路北侧</t>
  </si>
  <si>
    <t>下屿中学艺体馆、运动场、挡土墙、边坡、围墙以及其他附属设施工程</t>
  </si>
  <si>
    <t>坑园镇下屿村</t>
  </si>
  <si>
    <t>连江县下屿中学</t>
  </si>
  <si>
    <t>福州宏兴水产有限公司</t>
  </si>
  <si>
    <t>福州实验学校</t>
  </si>
  <si>
    <t>长乐区漳港街道新厝村</t>
  </si>
  <si>
    <t>福州市教育局(中共福州市委教育工作委员会)</t>
  </si>
  <si>
    <t>西气东输三线青口天然气门站</t>
  </si>
  <si>
    <t>福清市实验小学第二校区</t>
  </si>
  <si>
    <t>阳下街道奎岭村、油楼村</t>
  </si>
  <si>
    <t>中心城区DPQI51</t>
  </si>
  <si>
    <t>县城区丹凤东路北侧丶文笔中学西侧</t>
  </si>
  <si>
    <t>福州三桥建筑工程有限公司</t>
  </si>
  <si>
    <t>连江县敖江第二中心小学新建操场</t>
  </si>
  <si>
    <t>敖江镇青塘村、清溪村</t>
  </si>
  <si>
    <t>连江县敖江第二中心小学</t>
  </si>
  <si>
    <t>福建省福州神经精神病防治院新门诊综合楼</t>
  </si>
  <si>
    <t>仓山区建平新苑南侧地块及东侧边角地</t>
  </si>
  <si>
    <t>福建省福州神经精神病防治院</t>
  </si>
  <si>
    <t>竹岐乡卫生院新院项目</t>
  </si>
  <si>
    <t>闽侯县竹岐乡榕西村</t>
  </si>
  <si>
    <t>闽侯县竹岐乡卫生院</t>
  </si>
  <si>
    <t>福州华润可门LNG气化站</t>
  </si>
  <si>
    <t>桂湖垃圾转运站</t>
  </si>
  <si>
    <t>福建省福州市晋安区宦溪镇桂湖地区</t>
  </si>
  <si>
    <t>福州市环境卫生管理处</t>
  </si>
  <si>
    <t>荆溪法庭和智慧法庭</t>
  </si>
  <si>
    <t>荆溪镇溪下村</t>
  </si>
  <si>
    <t>闽侯县人民法院</t>
  </si>
  <si>
    <t>福州地铁2号线竹岐安置房</t>
  </si>
  <si>
    <t>闽侯县竹岐乡苏洋村</t>
  </si>
  <si>
    <t>竹岐乡人民政府</t>
  </si>
  <si>
    <t>中国石化销售有限公司福建福州闽侯永丰加油站</t>
  </si>
  <si>
    <t>闽侯县荆溪镇永丰村</t>
  </si>
  <si>
    <t>中国石化销售有限公司福建福州石油分公司</t>
  </si>
  <si>
    <t>汤斜新苑地块</t>
  </si>
  <si>
    <t>晋安区绕城高速南侧，汤斜佳园东侧，汤斜新苑地块</t>
  </si>
  <si>
    <t>福州市安全生产宣传教育培训考核基地</t>
  </si>
  <si>
    <t>福州市晋安区福州金城民营科技工业园区内</t>
  </si>
  <si>
    <t>福州市安全生产监督管理局</t>
  </si>
  <si>
    <t>政府储备地201713号</t>
  </si>
  <si>
    <t>政府储备地201754号</t>
  </si>
  <si>
    <t>下洋佳园（原三江小区）</t>
  </si>
  <si>
    <t>仓山区城门镇下洋村</t>
  </si>
  <si>
    <t>政府储备地201306号</t>
  </si>
  <si>
    <t>泉州傲莘企业管理有限公司</t>
  </si>
  <si>
    <t>陈克平</t>
  </si>
  <si>
    <t>福州市长乐区吴航街道胜德社区南山巷29号</t>
  </si>
  <si>
    <t>临空经济区2018年第7号地块</t>
  </si>
  <si>
    <t>临空经济区鹏程路西侧潭福北路北侧二零一省道文赶段北侧</t>
  </si>
  <si>
    <t>福建银河骏鹏智能制造有限公司</t>
  </si>
  <si>
    <t>临空经济区2018年第1号</t>
  </si>
  <si>
    <t>临空经济区江夏路西侧，长鹏路北侧</t>
  </si>
  <si>
    <t>福建拓普达新材料科技有限公司</t>
  </si>
  <si>
    <t>松下镇2018年第2号地块</t>
  </si>
  <si>
    <t>松下镇首祉村大祉村前连村原福建鑫海冶金厂区西侧</t>
  </si>
  <si>
    <t>松下镇2018年第3号地块</t>
  </si>
  <si>
    <t>松下镇首祉村大祉村前连村</t>
  </si>
  <si>
    <t>临空经济区2018年第2号地块</t>
  </si>
  <si>
    <t>临空经济区马山一路西侧仙富路南侧</t>
  </si>
  <si>
    <t>福建安迪科正电子技术有限公司</t>
  </si>
  <si>
    <t>福州蔗洲110KV变电站工程</t>
  </si>
  <si>
    <t>福州2012KV盖山变电站</t>
  </si>
  <si>
    <t>仓山区福建省仓山监狱东侧</t>
  </si>
  <si>
    <t>福建宜美智能科技有限公司</t>
  </si>
  <si>
    <t>商服、文化、娱乐、商务、办公用地</t>
  </si>
  <si>
    <t>长乐市文武砂镇</t>
  </si>
  <si>
    <t>福建盛凯投资有限公司</t>
  </si>
  <si>
    <t>平潭综合实验区人民检察院侦查技术大楼</t>
  </si>
  <si>
    <t>潭城镇龙凤中路与瑶竹南路交叉口西南侧</t>
  </si>
  <si>
    <t>平潭综合实验区人民检察院</t>
  </si>
  <si>
    <t>政府储备211-29号代征地（边角地）-规划河道</t>
  </si>
  <si>
    <t>福清市镜洋镇人民政府</t>
  </si>
  <si>
    <t>工业储备地201809</t>
  </si>
  <si>
    <t>福建御味香冷冻食品有限公司</t>
  </si>
  <si>
    <t>工业储备地20188</t>
  </si>
  <si>
    <t>福建天联食品有限公司</t>
  </si>
  <si>
    <t>工业储备地20187</t>
  </si>
  <si>
    <t>福建云创食品科技有限公司</t>
  </si>
  <si>
    <t>福清市北坑边防派出所</t>
  </si>
  <si>
    <t>高山镇山后村</t>
  </si>
  <si>
    <t>福清市公安边防大队</t>
  </si>
  <si>
    <t>江阴区工业储备201715号</t>
  </si>
  <si>
    <t>福建友谊胶粘带集团有限公司</t>
  </si>
  <si>
    <t>江阴工业储备地20177号</t>
  </si>
  <si>
    <t>江阴工业集中区</t>
  </si>
  <si>
    <t>福建省福化天辰气体有限公司</t>
  </si>
  <si>
    <t>江阴区工业储备201711号</t>
  </si>
  <si>
    <t>榕青汇（福建）绿色建筑产业发展有限公司</t>
  </si>
  <si>
    <t>元洪区工业储备201801号</t>
  </si>
  <si>
    <t>福建合胜食品工业有限公司</t>
  </si>
  <si>
    <t>工业储备地201616</t>
  </si>
  <si>
    <t>海峡青少年活动中心</t>
  </si>
  <si>
    <t>福州滨海新城南港东路东侧、万新北侧</t>
  </si>
  <si>
    <t>中国共产主义青年团福州市委员会</t>
  </si>
  <si>
    <t>福州市晋安区妇幼保健院改扩建项目</t>
  </si>
  <si>
    <t>福建省福州市晋安区南平西路128号</t>
  </si>
  <si>
    <t>福州市晋安区妇幼保健院</t>
  </si>
  <si>
    <t>原炎洪生物公司政府储备用地</t>
  </si>
  <si>
    <t>永泰县城峰镇汤洋村</t>
  </si>
  <si>
    <t>连江中茵天瑞置业有限公司</t>
  </si>
  <si>
    <t>连江县鲤鱼山中学</t>
  </si>
  <si>
    <t>敖江镇青塘村</t>
  </si>
  <si>
    <t>福州一中贵安学校溪利校区</t>
  </si>
  <si>
    <t>福建省连江县教育局</t>
  </si>
  <si>
    <t>福建省联合动力网络科技有限公司</t>
  </si>
  <si>
    <t>福州滨海新城综合医院</t>
  </si>
  <si>
    <t>长乐区漳港街道万沙村</t>
  </si>
  <si>
    <t>福州市卫生和计划生育委员会</t>
  </si>
  <si>
    <t>泉头旧屋区改造项目地块四</t>
  </si>
  <si>
    <t>晋安区新店镇杨廷水库用地南侧</t>
  </si>
  <si>
    <t>保利（福建）房地产投资有限公司</t>
  </si>
  <si>
    <t>原福建福人木业地块二</t>
  </si>
  <si>
    <t>台江区福光南路西侧</t>
  </si>
  <si>
    <t>福建乃春实业有限公司</t>
  </si>
  <si>
    <t>闽江北岸中央商务区B3地块</t>
  </si>
  <si>
    <t>台江区江滨西大道以北</t>
  </si>
  <si>
    <t>福州兆汇房地产开发有限公司</t>
  </si>
  <si>
    <t>地铁平衡地地块一</t>
  </si>
  <si>
    <t>晋安区战坂路南侧龙头路东侧</t>
  </si>
  <si>
    <t>福州韬璨企业管理有限公司</t>
  </si>
  <si>
    <t>闽江北岸中央商务区B2地块</t>
  </si>
  <si>
    <t>福建省宏龙实业有限公司</t>
  </si>
  <si>
    <t>贵安村贵安大道以西地块B84</t>
  </si>
  <si>
    <t>潘渡乡贵安村贵安大道以西</t>
  </si>
  <si>
    <t>福建省贵安旅游管理有限公司</t>
  </si>
  <si>
    <t>浦口1号安置房</t>
  </si>
  <si>
    <t>上街镇浦口村</t>
  </si>
  <si>
    <t>福州2012千伏公园输变电工程</t>
  </si>
  <si>
    <t>温泉公园东南角、晋安河西侧</t>
  </si>
  <si>
    <t>琯头镇粗芦岛游艇项目</t>
  </si>
  <si>
    <t>琯头镇粗芦岛</t>
  </si>
  <si>
    <t>福建爱莱格游艇工业有限公司</t>
  </si>
  <si>
    <t>城关加油站扩征用地</t>
  </si>
  <si>
    <t>甘蔗街道大元村</t>
  </si>
  <si>
    <t>长乐四站110千伏输变电工程</t>
  </si>
  <si>
    <t>国营长乐市文武砂农场第四作业区</t>
  </si>
  <si>
    <t>东张水库江阴干渠西山控制闸工程</t>
  </si>
  <si>
    <t>福清市江阴镇东井村</t>
  </si>
  <si>
    <t>福清市东张水库管理局</t>
  </si>
  <si>
    <t>元洪区工业储备地21112号</t>
  </si>
  <si>
    <t>元洪投资区</t>
  </si>
  <si>
    <t>福建科亿电力有限公司</t>
  </si>
  <si>
    <t>竹屿湖酒店项目</t>
  </si>
  <si>
    <t>中山大道原坛西大道东侧金井大道原金井湾大道北侧</t>
  </si>
  <si>
    <t>平潭综合实验区城市投资建设集团有限公司</t>
  </si>
  <si>
    <t>竹屿湖旅馆项目</t>
  </si>
  <si>
    <t>闽清县东桥溪沙停车场及游客集散中心</t>
  </si>
  <si>
    <t>中国石油天然气股份有限公司福建福州琅岐加油站</t>
  </si>
  <si>
    <t>琅岐自贸区环岛路西侧</t>
  </si>
  <si>
    <t>中国石油天然气股份有限公司福建销售分公司</t>
  </si>
  <si>
    <t>葛岐群升安置房</t>
  </si>
  <si>
    <t>闽侯县南屿镇葛岐村</t>
  </si>
  <si>
    <t>洋屿村老人活动中心</t>
  </si>
  <si>
    <t>航城街道洋屿村</t>
  </si>
  <si>
    <t>作价出资或入股</t>
  </si>
  <si>
    <t>马排安置房二期</t>
  </si>
  <si>
    <t>闽侯县上街镇马排村</t>
  </si>
  <si>
    <t>马排安置房一期</t>
  </si>
  <si>
    <t>政府储备地201722号</t>
  </si>
  <si>
    <t>贵安村温泉会议中心南侧B96</t>
  </si>
  <si>
    <t>潘渡乡贵安村温泉会议中心南侧地块</t>
  </si>
  <si>
    <t>连江贤茂实业有限公司</t>
  </si>
  <si>
    <t>国营长乐市文武砂农场第八作业区</t>
  </si>
  <si>
    <t>福建省长乐市文武砂初级中学</t>
  </si>
  <si>
    <t>城区2017年航城第7号地块</t>
  </si>
  <si>
    <t>长乐新区航城街道西洋路北侧</t>
  </si>
  <si>
    <t>福建省瑞森口腔医院有限责任公司</t>
  </si>
  <si>
    <t>南通镇闽江防洪工程福州段（四期）</t>
  </si>
  <si>
    <t>南通镇罗洲村、上洲村、方庄村、陈厝村、新洲村、古城村</t>
  </si>
  <si>
    <t>南通镇人民政府</t>
  </si>
  <si>
    <t>东浦工业区塑胶生产项目</t>
  </si>
  <si>
    <t>福建福宗实业有限公司</t>
  </si>
  <si>
    <t>琅岐沃头中学</t>
  </si>
  <si>
    <t>马尾区琅岐镇</t>
  </si>
  <si>
    <t>福州市马尾区教育局</t>
  </si>
  <si>
    <t>工业储备地201801号</t>
  </si>
  <si>
    <t>福建丰大实业有限公司</t>
  </si>
  <si>
    <t>连江风吹岭风电场</t>
  </si>
  <si>
    <t>连江县安凯乡、坑园镇、筱程镇</t>
  </si>
  <si>
    <t>福建华电可门发电有限公司</t>
  </si>
  <si>
    <t>连江白云岭风电场</t>
  </si>
  <si>
    <t>连江县安凯乡</t>
  </si>
  <si>
    <t>福建德康实业有限公司二期</t>
  </si>
  <si>
    <t>南通镇泽洋村</t>
  </si>
  <si>
    <t>福建德康实业有限公司</t>
  </si>
  <si>
    <t>鸿尾派出所办案侦查技术用房</t>
  </si>
  <si>
    <t>大学新区建平2号安置房</t>
  </si>
  <si>
    <t>闽侯县上街镇建平村</t>
  </si>
  <si>
    <t>上街镇人民政府</t>
  </si>
  <si>
    <t>福州高新区实验小学</t>
  </si>
  <si>
    <t>县食品公司生猪（牛羊）定点屠宰场迁建</t>
  </si>
  <si>
    <t>城峰镇金沙村</t>
  </si>
  <si>
    <t>福建省永泰县食品公司</t>
  </si>
  <si>
    <t>政府储备地201619号地块</t>
  </si>
  <si>
    <t>海口镇海口村</t>
  </si>
  <si>
    <t>福建省新豪房地产开发有限公司</t>
  </si>
  <si>
    <t>政府储备地201758号地块</t>
  </si>
  <si>
    <t>福建省实亿房地产发展有限公司</t>
  </si>
  <si>
    <t>政府储备地201759号地块</t>
  </si>
  <si>
    <t>政府储备地201485号地块</t>
  </si>
  <si>
    <t>渔溪镇渔溪村</t>
  </si>
  <si>
    <t>政府储备地201356号地块</t>
  </si>
  <si>
    <t>省璜中学配套附属楼</t>
  </si>
  <si>
    <t>省璜镇省璜村</t>
  </si>
  <si>
    <t>省璜镇人民政府</t>
  </si>
  <si>
    <t>闽清县东桥镇大箬小学教学楼</t>
  </si>
  <si>
    <t>东桥镇大箬村</t>
  </si>
  <si>
    <t>华润燃气江境LNG站</t>
  </si>
  <si>
    <t>江境华侨农场</t>
  </si>
  <si>
    <t>福清华润燃气有限公司</t>
  </si>
  <si>
    <t>滨海新城2017年第45Ac号</t>
  </si>
  <si>
    <t>该地块位于福州滨海新城金滨路东北侧金滨一路东南侧湖文支路西南侧悦湖路西北侧</t>
  </si>
  <si>
    <t>福建天角企业管理有限公司</t>
  </si>
  <si>
    <t>滨海新城2017年第48A号</t>
  </si>
  <si>
    <t>该地块位于福州滨海新城金滨路南侧漳江路西侧</t>
  </si>
  <si>
    <t>福州复寅精准医学发展有限公司</t>
  </si>
  <si>
    <t>滨海新城2017年第45Ab号</t>
  </si>
  <si>
    <t>该地块位于福州滨海新城金滨路东北侧金滨一路西南侧悦湖路西北侧湖文支路西南侧</t>
  </si>
  <si>
    <t>福建天徵企业管理有限公司</t>
  </si>
  <si>
    <t>福建工贸学校校园建设项目</t>
  </si>
  <si>
    <t>福州市鼓楼区洪山桥原厝路23号</t>
  </si>
  <si>
    <t>福建工贸学校</t>
  </si>
  <si>
    <t>闽侯二中体育馆、科艺中心及周边附属工程</t>
  </si>
  <si>
    <t>尚干镇红新村、亭下村</t>
  </si>
  <si>
    <t>闽侯县第二中学</t>
  </si>
  <si>
    <t>白洋工业区工业项目</t>
  </si>
  <si>
    <t>福建正晟塑胶有限公司</t>
  </si>
  <si>
    <t>福州市老年大学教学楼工程</t>
  </si>
  <si>
    <t>福建省福州市晋安区长乐南路59号</t>
  </si>
  <si>
    <t>福州市老年大学</t>
  </si>
  <si>
    <t>林炎官</t>
  </si>
  <si>
    <t>福州市长乐区梅花镇梅新村梅港巷288号</t>
  </si>
  <si>
    <t>马江A58号工业用地</t>
  </si>
  <si>
    <t>马江片区14国道北侧，和盛西侧。</t>
  </si>
  <si>
    <t>福州和盛食品有限公司</t>
  </si>
  <si>
    <t>会展中心项目</t>
  </si>
  <si>
    <t>麒麟大道原福平大道南侧鹿原南路原平岚一路东侧</t>
  </si>
  <si>
    <t>110KV虎溪变电站</t>
  </si>
  <si>
    <t>阳下街道北林村、福清良种场</t>
  </si>
  <si>
    <t>桂湖片区污水处理厂（宦溪镇山污水处理厂工程）</t>
  </si>
  <si>
    <t>福州市晋安区宦溪镇山溪村东侧</t>
  </si>
  <si>
    <t>福建海峡环保集团股份有限公司</t>
  </si>
  <si>
    <t>旧城改造二期拆迁安置房</t>
  </si>
  <si>
    <t>闽侯县化龙、长江、双池、五福、三英村</t>
  </si>
  <si>
    <t>闽侯县甘蔗街道办事处</t>
  </si>
  <si>
    <t>白金工业区2018工业仓储</t>
  </si>
  <si>
    <t>闽清县白中镇白金工业区</t>
  </si>
  <si>
    <t>福建盛兴物流有限公司</t>
  </si>
  <si>
    <t>葛岭镇半巷地块一储备用地</t>
  </si>
  <si>
    <t>永泰县葛岭镇半巷</t>
  </si>
  <si>
    <t>福州泳泰旅游有限公司</t>
  </si>
  <si>
    <t>滨海新城2017年第16A号</t>
  </si>
  <si>
    <t>福州滨海新城湖文支路东北侧西站路东南侧七站路西南侧金滨一路西北侧</t>
  </si>
  <si>
    <t>潭头镇2016年第3号地块</t>
  </si>
  <si>
    <t>潭头镇大宏工业区</t>
  </si>
  <si>
    <t>福建百兆新材料科技有限公司</t>
  </si>
  <si>
    <t>白金工业工业项目</t>
  </si>
  <si>
    <t>福建银帆实业有限公司</t>
  </si>
  <si>
    <t>滨海新城2017年第11A号</t>
  </si>
  <si>
    <t>该地块位于福州滨海新城壶江路东侧智慧路南侧智慧支路西侧</t>
  </si>
  <si>
    <t>福州市翔飞投资发展有限公司</t>
  </si>
  <si>
    <t>塘前乡大樟村濑头洲地块储备用地</t>
  </si>
  <si>
    <t>杭下河改造工程</t>
  </si>
  <si>
    <t>敖江镇</t>
  </si>
  <si>
    <t>2012千伏钱塘（赤厝）变电站</t>
  </si>
  <si>
    <t>江阴镇赤厝村</t>
  </si>
  <si>
    <t>云龙乡后垅村工业用地</t>
  </si>
  <si>
    <t>云龙乡后垅村</t>
  </si>
  <si>
    <t>融侨区工业储备地20171号</t>
  </si>
  <si>
    <t>宏路街道周店村</t>
  </si>
  <si>
    <t>福建成和光电科技有限公司</t>
  </si>
  <si>
    <t>闽清县公安局塔庄业务用房</t>
  </si>
  <si>
    <t>塔庄镇塔庄村</t>
  </si>
  <si>
    <t>快安片3515-KA-K-BL3号工业用地</t>
  </si>
  <si>
    <t>马尾快安江滨大道北侧，上德路西侧（飞毛腿边角地）</t>
  </si>
  <si>
    <t>福建飞毛腿股份有限公司</t>
  </si>
  <si>
    <t>闽清 国家气象观测站搬迁</t>
  </si>
  <si>
    <t>闽清县梅城镇南山片区山顶</t>
  </si>
  <si>
    <t>福建省闽清县气象局</t>
  </si>
  <si>
    <t>馥桂山发射台主机房</t>
  </si>
  <si>
    <t>闽清县白云山国有林场</t>
  </si>
  <si>
    <t>闽清县广播电视事业局</t>
  </si>
  <si>
    <t>闽清县公安局省璜业务用房</t>
  </si>
  <si>
    <t>小箬乡垃圾转运站</t>
  </si>
  <si>
    <t>小箬乡大坂村</t>
  </si>
  <si>
    <t>闽侯县小箬乡人民政府</t>
  </si>
  <si>
    <t>闽侯县南通镇卫生院新院</t>
  </si>
  <si>
    <t>南通镇洲头村、罗洲村</t>
  </si>
  <si>
    <t>闽侯县南通镇卫生院</t>
  </si>
  <si>
    <t>竹岐新区汶洲安置房</t>
  </si>
  <si>
    <t>竹岐乡竹岐、汶洲村</t>
  </si>
  <si>
    <t>滨海新城2017年第43号地块</t>
  </si>
  <si>
    <t>福州滨海新城金江路东侧万新路南侧二站路西侧健康路北侧</t>
  </si>
  <si>
    <t>滨海新城2017年第39号地块</t>
  </si>
  <si>
    <t>福州滨海新城新宅路东侧西侧</t>
  </si>
  <si>
    <t>竹岐乡垃圾压缩中转站</t>
  </si>
  <si>
    <t>金井湾市民运动中心</t>
  </si>
  <si>
    <t>平潭综合实验区金井湾商务营运中心后侧</t>
  </si>
  <si>
    <t>平潭嘉源置业开发有限公司</t>
  </si>
  <si>
    <t>连江县人民武装部民兵训练基地</t>
  </si>
  <si>
    <t>敖江镇青塘村、小湾村</t>
  </si>
  <si>
    <t>中国人民解放军福建省连江县人民武装部</t>
  </si>
  <si>
    <t>浦口镇松坞片区C25地块</t>
  </si>
  <si>
    <t>浦口镇松坞村</t>
  </si>
  <si>
    <t>连江融建房地产开发有限公司</t>
  </si>
  <si>
    <t>敖江镇白沙预留地二期A地块</t>
  </si>
  <si>
    <t>丹凤东路南侧鸿腾酒店东侧</t>
  </si>
  <si>
    <t>连江县敖江镇白沙社区居民经济合作社</t>
  </si>
  <si>
    <t>中心城区DPQF16A地块</t>
  </si>
  <si>
    <t>彬塘路北侧东郡华府南侧</t>
  </si>
  <si>
    <t>福建美城置业有限公司</t>
  </si>
  <si>
    <t>浦口镇松坞片区C36地块</t>
  </si>
  <si>
    <t>连江兆瑞房地产开发有限公司</t>
  </si>
  <si>
    <t>浦口镇松坞片区C26地块</t>
  </si>
  <si>
    <t>浦口镇松坞片区C24地块</t>
  </si>
  <si>
    <t>山岗片区农副食品加工业</t>
  </si>
  <si>
    <t>福州新航食品有限公司</t>
  </si>
  <si>
    <t>玉田镇敬老院</t>
  </si>
  <si>
    <t>玉田镇桃源村</t>
  </si>
  <si>
    <t>葛岭镇台口松湾地块储备用地</t>
  </si>
  <si>
    <t>葛岭镇台口</t>
  </si>
  <si>
    <t>福建利尼尔智能科技有限公司</t>
  </si>
  <si>
    <t>福建井门（长乐）500KV输变电站工程</t>
  </si>
  <si>
    <t>古槐镇井门村</t>
  </si>
  <si>
    <t>国网福建省电力有限公司经济技术研究院</t>
  </si>
  <si>
    <t>福清市北亭中心幼儿园教学楼</t>
  </si>
  <si>
    <t>阳下街道中亭村、下亭村</t>
  </si>
  <si>
    <t>福清市北亭中心幼儿园</t>
  </si>
  <si>
    <t>琅岐A20156地块</t>
  </si>
  <si>
    <t>马尾区琅岐岛西片区</t>
  </si>
  <si>
    <t>福州上盛投资有限公司</t>
  </si>
  <si>
    <t>琅岐A211地块</t>
  </si>
  <si>
    <t>厦门雅深房地产开发有限公司</t>
  </si>
  <si>
    <t>马尾快安K434549地块</t>
  </si>
  <si>
    <t>马尾区快安</t>
  </si>
  <si>
    <t>漳州招商房地产有限公司</t>
  </si>
  <si>
    <t>上街镇青州幼儿园新建教学楼及附属工程</t>
  </si>
  <si>
    <t>政府储备地201526号</t>
  </si>
  <si>
    <t>龙山街道玉峰村及玉塘村</t>
  </si>
  <si>
    <t>政府储备地201513号</t>
  </si>
  <si>
    <t>龙山街道玉峰村及东刘村</t>
  </si>
  <si>
    <t>政府储备地201341号</t>
  </si>
  <si>
    <t>龙山街道东刘村</t>
  </si>
  <si>
    <t>福清市高华房地产开发有限公司</t>
  </si>
  <si>
    <t>狮峰新苑（东山苗圃）</t>
  </si>
  <si>
    <t>东山新苑三环路以南地块</t>
  </si>
  <si>
    <t>福建汇益家居用品有限公司</t>
  </si>
  <si>
    <t>闽侯县甘蔗街道陈店湖工业区</t>
  </si>
  <si>
    <t>福建汇益家居有限公司</t>
  </si>
  <si>
    <t>城区吴航街道2017年第1号地块（东方嘉苑）</t>
  </si>
  <si>
    <t>吴航街道南山隧道西侧、鳌头路南侧</t>
  </si>
  <si>
    <t>长乐区城市建设投资控股有限公司</t>
  </si>
  <si>
    <t>政府储备地201720号</t>
  </si>
  <si>
    <t>城头镇新楼村</t>
  </si>
  <si>
    <t>福建亚琦置业有限公司</t>
  </si>
  <si>
    <t>政府储备地201712号</t>
  </si>
  <si>
    <t>福建亚琦博轩置业有限公司</t>
  </si>
  <si>
    <t>政府储备地201711号</t>
  </si>
  <si>
    <t>陈德峰</t>
  </si>
  <si>
    <t>吴航镇东关村建设路</t>
  </si>
  <si>
    <t>高端智能发电机组项目</t>
  </si>
  <si>
    <t>福州德塔电力科技有限公司</t>
  </si>
  <si>
    <t>官坂工业仓储</t>
  </si>
  <si>
    <t>官坂镇东沃村与莺头村交界处</t>
  </si>
  <si>
    <t>连江大官坂仓储有限责任公司</t>
  </si>
  <si>
    <t>可门工业园区水性涂料生产项目</t>
  </si>
  <si>
    <t>连江县可门经济开发区工业园区</t>
  </si>
  <si>
    <t>福建新点石环保科技有限公司</t>
  </si>
  <si>
    <t>东街街道办事处及周边改造地块</t>
  </si>
  <si>
    <t>鼓楼区海峡影城以南井巷以北厂巷以东</t>
  </si>
  <si>
    <t>原元富精密地块</t>
  </si>
  <si>
    <t>亭江长盛路</t>
  </si>
  <si>
    <t>福建华冷冷链物流有限公司</t>
  </si>
  <si>
    <t>泉头旧屋区改造项目地块五B</t>
  </si>
  <si>
    <t>南京旭建企业管理咨询有限公司</t>
  </si>
  <si>
    <t>关源幼儿园新校区</t>
  </si>
  <si>
    <t>闽侯县荆溪镇关东村</t>
  </si>
  <si>
    <t>闽侯县荆溪小学学区</t>
  </si>
  <si>
    <t>筑路厂地块一</t>
  </si>
  <si>
    <t>鼓楼区工业路东侧乌山西路北侧</t>
  </si>
  <si>
    <t>泉头旧屋区改造项目地块五A</t>
  </si>
  <si>
    <t>关东小学新校区</t>
  </si>
  <si>
    <t>泉头旧屋区改造项目地块三</t>
  </si>
  <si>
    <t>福州宸锐投资有限公司</t>
  </si>
  <si>
    <t>泉头旧屋区改造项目地块二</t>
  </si>
  <si>
    <t>杭州昭千投资有限公司</t>
  </si>
  <si>
    <t>关口小学新校区</t>
  </si>
  <si>
    <t>闽侯县荆溪镇关口村</t>
  </si>
  <si>
    <t>筑路厂地块二</t>
  </si>
  <si>
    <t>深圳市润投咨询有限公司</t>
  </si>
  <si>
    <t>长乐新校区（五期）</t>
  </si>
  <si>
    <t>长乐市首占镇首占村</t>
  </si>
  <si>
    <t>工业储备地21114号</t>
  </si>
  <si>
    <t>福建新德食品有限公司</t>
  </si>
  <si>
    <t>福清市东瀚中心幼儿园新园</t>
  </si>
  <si>
    <t>东瀚镇东瀚村</t>
  </si>
  <si>
    <t>福清市东瀚中心幼儿园</t>
  </si>
  <si>
    <t>工业储备地201710号</t>
  </si>
  <si>
    <t>福州市宏业化工有限公司</t>
  </si>
  <si>
    <t>金冠达电子项目</t>
  </si>
  <si>
    <t>兴隆北路东侧顺意路北侧</t>
  </si>
  <si>
    <t>金冠达电子科技（平潭）有限公司</t>
  </si>
  <si>
    <t>政府储备地201752号</t>
  </si>
  <si>
    <t>福清市融湾置业有限公司</t>
  </si>
  <si>
    <t>祥谦闽江小学附属幼儿园</t>
  </si>
  <si>
    <t>祥谦镇峡南社区</t>
  </si>
  <si>
    <t>东部新城1#A地块（前锦新苑）</t>
  </si>
  <si>
    <t>仓山区城门镇前锦村</t>
  </si>
  <si>
    <t>白沙镇垃圾转运站</t>
  </si>
  <si>
    <t>白沙镇楼格村</t>
  </si>
  <si>
    <t>白沙镇人民政府</t>
  </si>
  <si>
    <t>金鸡新苑地块一</t>
  </si>
  <si>
    <t>三八路与连江路交叉口东南角</t>
  </si>
  <si>
    <t>海峡体育中心项目地块三地块C</t>
  </si>
  <si>
    <t>福建省碧桂园房地产开发有限公司</t>
  </si>
  <si>
    <t>海峡体育中心地块三地块A</t>
  </si>
  <si>
    <t>厦门特工开发有限公司</t>
  </si>
  <si>
    <t>金鸡新苑地块二</t>
  </si>
  <si>
    <t>晋安区三八路以西塔头路北侧</t>
  </si>
  <si>
    <t>福州新榕城市建设发展有限公司</t>
  </si>
  <si>
    <t>收储海峡体育中心地块三地块B</t>
  </si>
  <si>
    <t>清富棚户区改造项目一地块A</t>
  </si>
  <si>
    <t>三江路南侧福厦高速连接线西侧</t>
  </si>
  <si>
    <t>连江县第一中学（一期）扩建工程项目</t>
  </si>
  <si>
    <t>凤城镇东南街社区</t>
  </si>
  <si>
    <t>小东坑幼儿园（闽江师专附属幼儿园）</t>
  </si>
  <si>
    <t>永泰县东门幼儿园</t>
  </si>
  <si>
    <t>塘前大桥建设项目拆迁安置地</t>
  </si>
  <si>
    <t>塘前乡人民政府</t>
  </si>
  <si>
    <t>连江县琯头中学艺体馆</t>
  </si>
  <si>
    <t>琯头镇秦川村</t>
  </si>
  <si>
    <t>连江县琯头中学</t>
  </si>
  <si>
    <t>罗源县松山片区鹤屿水闸泵站及滞洪区工程</t>
  </si>
  <si>
    <t>罗源湾开发区松山片区</t>
  </si>
  <si>
    <t>福州罗源湾国有资产投资经营有限公司</t>
  </si>
  <si>
    <t>福州市晋安区医院改扩建项目</t>
  </si>
  <si>
    <t>福建省福州市晋安区连江中路东侧，威海巷北侧</t>
  </si>
  <si>
    <t>福州市晋安区医院</t>
  </si>
  <si>
    <t>福建省航空护林站依型航站</t>
  </si>
  <si>
    <t>金祥路</t>
  </si>
  <si>
    <t>福建省航空护林总站</t>
  </si>
  <si>
    <t>江镜华侨农场污水处理厂一期工程</t>
  </si>
  <si>
    <t>福清市江镜华侨农场</t>
  </si>
  <si>
    <t>闽台（福州）蓝色经济产业园投资开发有限公司</t>
  </si>
  <si>
    <t>福州市赤桥小学新校建设项目</t>
  </si>
  <si>
    <t>福州市晋安区秀山路以南、秀山支路以西</t>
  </si>
  <si>
    <t>福州市赤桥小学</t>
  </si>
  <si>
    <t>车站北环路商服项目</t>
  </si>
  <si>
    <t>瑶竹路东侧车站北环路南侧</t>
  </si>
  <si>
    <t>车站南环路商业项目</t>
  </si>
  <si>
    <t>瑶竹路原平岚二路东侧车站南环路北侧</t>
  </si>
  <si>
    <t>镜洋消防站</t>
  </si>
  <si>
    <t>镜洋镇下施村</t>
  </si>
  <si>
    <t>福清市公安局消防大队</t>
  </si>
  <si>
    <t>永泰县城区污水处理厂二期及配套污水管网和提标改造工程</t>
  </si>
  <si>
    <t>城区2017年航城第2号地块</t>
  </si>
  <si>
    <t>首占新区广场南路东侧和谐路北侧</t>
  </si>
  <si>
    <t>漳港街道2017年第3号地块</t>
  </si>
  <si>
    <t>漳港街道峡漳路北侧三营河东侧</t>
  </si>
  <si>
    <t>蔡云玉</t>
  </si>
  <si>
    <t>漳港街道2017年第2号地块</t>
  </si>
  <si>
    <t>中汇升（福建）发展有限公司</t>
  </si>
  <si>
    <t>白沙镇白沙村</t>
  </si>
  <si>
    <t>中心城区35122-AJ-D-47号</t>
  </si>
  <si>
    <t>县城区青塘路与规划文笔路交叉口西北角</t>
  </si>
  <si>
    <t>白金工业区水表项目</t>
  </si>
  <si>
    <t>闽清县白中镇</t>
  </si>
  <si>
    <t>福州中福水表有限公司</t>
  </si>
  <si>
    <t>白金工业区金泉项目</t>
  </si>
  <si>
    <t>闽清县白金工业园区</t>
  </si>
  <si>
    <t>福建金泉智能机械科技有限公司</t>
  </si>
  <si>
    <t>政府储备201346B号地块</t>
  </si>
  <si>
    <t>音西街道马山村</t>
  </si>
  <si>
    <t>发电机马达定转子冲片及配件项目</t>
  </si>
  <si>
    <t>福建辰达机电有限公司</t>
  </si>
  <si>
    <t>智能成套高端装备项目</t>
  </si>
  <si>
    <t>福建兴腾科技有限公司</t>
  </si>
  <si>
    <t>仓储用地项目</t>
  </si>
  <si>
    <t>松山镇迹头村张厝里</t>
  </si>
  <si>
    <t>福建省远邦物流有限公司</t>
  </si>
  <si>
    <t>樟城镇城关村白垅坻地块储备用地</t>
  </si>
  <si>
    <t>永泰县樟城镇城关村</t>
  </si>
  <si>
    <t>永泰华润燃气有限公司</t>
  </si>
  <si>
    <t>大洋镇畜牧兽医站业务用房</t>
  </si>
  <si>
    <t>大洋镇凤阳村（镇政府原篮球场规划红线内）</t>
  </si>
  <si>
    <t>大洋镇人民政府</t>
  </si>
  <si>
    <t>闽清县坂东镇朱厝村</t>
  </si>
  <si>
    <t>朱传勤</t>
  </si>
  <si>
    <t>朱传耕</t>
  </si>
  <si>
    <t>桂湖片区自来水厂（宦溪镇饮水工程）</t>
  </si>
  <si>
    <t>福建省福州市晋安区桂湖里洋</t>
  </si>
  <si>
    <t>福建省儿童医院</t>
  </si>
  <si>
    <t>福州市晋安区鼓山镇横屿组团鹤林片区</t>
  </si>
  <si>
    <t>阳光学院五期</t>
  </si>
  <si>
    <t>福州经济技术开发区登龙路99号</t>
  </si>
  <si>
    <t>原福州鸿福有限公司</t>
  </si>
  <si>
    <t>晋安区福马路北侧</t>
  </si>
  <si>
    <t>宜家（中国）投资有限公司</t>
  </si>
  <si>
    <t>福建闽江水口电站枢纽坝下水位治理与通航改善工程</t>
  </si>
  <si>
    <t>东桥安仁溪村、大溪村、大箬村，梅溪樟洋村、榕星村、北溪村</t>
  </si>
  <si>
    <t>福建水口发电集团有限公司</t>
  </si>
  <si>
    <t>中心城区35122-AJ-H-19号</t>
  </si>
  <si>
    <t>县城区规划西凤路与规划文笔西路交叉口西南角</t>
  </si>
  <si>
    <t>福建永林房地产有限公司</t>
  </si>
  <si>
    <t>福州盘屿中医骨科医院“新建医院”</t>
  </si>
  <si>
    <t>仓山区建新南路北路</t>
  </si>
  <si>
    <t>福州盘屿中医骨科医院</t>
  </si>
  <si>
    <t>梅溪新城商住地块</t>
  </si>
  <si>
    <t>梅溪新城新城中医院旁</t>
  </si>
  <si>
    <t>福州万锦房地产开发有限公司</t>
  </si>
  <si>
    <t>浦口五金项目</t>
  </si>
  <si>
    <t>浦口镇浦丰居</t>
  </si>
  <si>
    <t>福建省连江县浦口五金机械厂（普通合伙）</t>
  </si>
  <si>
    <t>甘蔗街道长江村</t>
  </si>
  <si>
    <t>福建懋盛房地产开发有限公司</t>
  </si>
  <si>
    <t>民警训练基地</t>
  </si>
  <si>
    <t>龙江街道苍霞村</t>
  </si>
  <si>
    <t>福州市屏西小学教学综合楼</t>
  </si>
  <si>
    <t>鼓楼区天泉路西侧，崎下路北侧</t>
  </si>
  <si>
    <t>福州市屏西小学</t>
  </si>
  <si>
    <t>南屿镇元峰村、晓岐村、流洲村43.1亩居住用地</t>
  </si>
  <si>
    <t>南屿镇元峰村、晓岐村、流洲村48.13亩居住用地</t>
  </si>
  <si>
    <t>福州优利鸿信投资有限公司</t>
  </si>
  <si>
    <t>平潭县生活垃圾焚烧发电厂</t>
  </si>
  <si>
    <t>平潭县北厝镇先建村</t>
  </si>
  <si>
    <t>平潭北厝垃圾焚烧发电有限公司</t>
  </si>
  <si>
    <t>潘渡乡天牛山南山片地块</t>
  </si>
  <si>
    <t>连江县潘渡乡天牛山南山片</t>
  </si>
  <si>
    <t>临空经济区2017年第10号</t>
  </si>
  <si>
    <t>临空经济区规划福港路南侧规划金湖路西侧</t>
  </si>
  <si>
    <t>长乐利嘉国际航空物流园发展有限公司</t>
  </si>
  <si>
    <t>湖滨北苑项目一、二（安平佳园）</t>
  </si>
  <si>
    <t>仓山区城门镇安平村</t>
  </si>
  <si>
    <t>永泰县疾病预防控制中心实验室</t>
  </si>
  <si>
    <t>永泰县疾病预防控制中心</t>
  </si>
  <si>
    <t>海峡金融商务区L地块</t>
  </si>
  <si>
    <t>台江区鳌峰路南侧</t>
  </si>
  <si>
    <t>闽侯世茂商业管理有限公司</t>
  </si>
  <si>
    <t>聚龙小区北侧地块地</t>
  </si>
  <si>
    <t>仓山区闽江大道西侧，聚龙小区北侧地</t>
  </si>
  <si>
    <t>福州福利华投资有限公司</t>
  </si>
  <si>
    <t>金山原鹏宇地块</t>
  </si>
  <si>
    <t>浦上大道南侧高宅路北侧</t>
  </si>
  <si>
    <t>鼓楼区五凤工业园周边旧屋区地</t>
  </si>
  <si>
    <t>鼓楼区铜盘路西侧</t>
  </si>
  <si>
    <t>海峡金融商务区F地块</t>
  </si>
  <si>
    <t>福州市台江区城市建设综合开发公司</t>
  </si>
  <si>
    <t>琯头钢塔钢构制造项目</t>
  </si>
  <si>
    <t>福建铭林钢塔钢构制造有限公司</t>
  </si>
  <si>
    <t>山岗片区宜联管业项目</t>
  </si>
  <si>
    <t>福建宜联管业有限公司</t>
  </si>
  <si>
    <t>园中村可溪物流项目地块</t>
  </si>
  <si>
    <t>晋安区，园中可溪西侧，园中村可溪物流地块。</t>
  </si>
  <si>
    <t>盛辉物流集团有限公司\u01f</t>
  </si>
  <si>
    <t>福清海坛海峡海上风电场升压站</t>
  </si>
  <si>
    <t>华电（福建）风电有限公司</t>
  </si>
  <si>
    <t>南岭派出所扩征地部分</t>
  </si>
  <si>
    <t>南岭镇南岭村</t>
  </si>
  <si>
    <t>台湾免税商场北侧仓储项目</t>
  </si>
  <si>
    <t>玉井路东侧井边南路北侧</t>
  </si>
  <si>
    <t>白金工业园区白中镇</t>
  </si>
  <si>
    <t>白中镇白金工业园区</t>
  </si>
  <si>
    <t>福州拓优陶瓷技术有限公司</t>
  </si>
  <si>
    <t>工业储备地201606号</t>
  </si>
  <si>
    <t>中铝瑞闽股份有限公司</t>
  </si>
  <si>
    <t>工业储备地201313号</t>
  </si>
  <si>
    <t>工业储备地20161A号</t>
  </si>
  <si>
    <t>城头镇元洪区</t>
  </si>
  <si>
    <t>福建御冠食品有限公司</t>
  </si>
  <si>
    <t>马尾亭江D9地块</t>
  </si>
  <si>
    <t>马尾区亭江镇闽亭</t>
  </si>
  <si>
    <t>青洲旧屋改C地块</t>
  </si>
  <si>
    <t>东南至济安路</t>
  </si>
  <si>
    <t>福州海坤房地产开发有限公司</t>
  </si>
  <si>
    <t>葛岭镇东星村C17地块储备用地</t>
  </si>
  <si>
    <t>葛岭镇东星村</t>
  </si>
  <si>
    <t>永泰县智慧信息产业园开发有限公司</t>
  </si>
  <si>
    <t>罗源县第三实验幼儿园</t>
  </si>
  <si>
    <t>罗源县松山镇渡头村</t>
  </si>
  <si>
    <t>福建中盛建设工程有限公司</t>
  </si>
  <si>
    <t>长乐市文岭镇后董村</t>
  </si>
  <si>
    <t>快安魁岐片棚户区改造地块六-2商住综合用地（安置用地）</t>
  </si>
  <si>
    <t>马尾快安科立视北侧</t>
  </si>
  <si>
    <t>福州市马尾工业建设总公司</t>
  </si>
  <si>
    <t>葛岭镇葛岭村埕头洲储备用地</t>
  </si>
  <si>
    <t>永泰县葛岭镇葛岭村</t>
  </si>
  <si>
    <t>极乐汤新生（永泰）旅游文化有限公司</t>
  </si>
  <si>
    <t>临空经济区2017年第4号地块</t>
  </si>
  <si>
    <t>临空经济区文岭镇</t>
  </si>
  <si>
    <t>长乐市三丰纸管有限公司</t>
  </si>
  <si>
    <t>罗源县鉴江镇供水工程</t>
  </si>
  <si>
    <t>罗源县鉴江镇上澳村下宅</t>
  </si>
  <si>
    <t>中闽（罗源）水务有限公司</t>
  </si>
  <si>
    <t>青口镇324国道北侧</t>
  </si>
  <si>
    <t>福建联丰房地产开发有限公司</t>
  </si>
  <si>
    <t>元洪消防站</t>
  </si>
  <si>
    <t>城头镇岩兜村、星桥村</t>
  </si>
  <si>
    <t>福清市公安消防大队</t>
  </si>
  <si>
    <t>罗源湾开发区南区开闭所工程</t>
  </si>
  <si>
    <t>罗源湾开发区火车站站前广场</t>
  </si>
  <si>
    <t>国网福建罗源县供电有限公司</t>
  </si>
  <si>
    <t>平潭国际海洋产业园项目增资扩容项目</t>
  </si>
  <si>
    <t>澳前路南侧、少雄山路（原澳前西路）西侧</t>
  </si>
  <si>
    <t>环球深海鱼（平潭）实业有限公司</t>
  </si>
  <si>
    <t>葛岭镇东星村C10地块储备用地</t>
  </si>
  <si>
    <t>永泰县葛岭镇东星村</t>
  </si>
  <si>
    <t>中心城区DPQ-E-33号地块</t>
  </si>
  <si>
    <t>通港大道与金凤路交叉口西南角</t>
  </si>
  <si>
    <t>连江福申房地产开发有限公司</t>
  </si>
  <si>
    <t>马江片3515-2-H-53号商住用地</t>
  </si>
  <si>
    <t>西北至罗星西路，西南至乐业路，东南至济安路，东北至上岐路</t>
  </si>
  <si>
    <t>“华屏苑”（农业厅旧改项目）</t>
  </si>
  <si>
    <t>鼓楼区华林路南侧、鼓屏路东侧</t>
  </si>
  <si>
    <t>福州市儿童学园改扩建用地项目</t>
  </si>
  <si>
    <t>福州市鼓楼区白马北路289号</t>
  </si>
  <si>
    <t>福州市儿童学园</t>
  </si>
  <si>
    <t>滨海新城2017年第5A地块</t>
  </si>
  <si>
    <t>滨海新城文松路东侧湖文路南侧新塘路西侧金滨路北侧</t>
  </si>
  <si>
    <t>中国移动通信集团福建有限公司</t>
  </si>
  <si>
    <t>永泰县龙峰园防洪排涝工程</t>
  </si>
  <si>
    <t>永泰县民生水利投资有限公司</t>
  </si>
  <si>
    <t>滨海新城2017年第5B地块</t>
  </si>
  <si>
    <t>福州滨海新城文松路东侧万新路南侧新塘西侧湖文路北侧</t>
  </si>
  <si>
    <t>东方小学</t>
  </si>
  <si>
    <t>仓山区建新镇东岭村</t>
  </si>
  <si>
    <t>新型环保家居项目</t>
  </si>
  <si>
    <t>福州台商投资区松山片区B片区</t>
  </si>
  <si>
    <t>福建联塑新材料科技有限公司</t>
  </si>
  <si>
    <t>金属铝制品工业制造项目</t>
  </si>
  <si>
    <t>福建金吕金属制品有限公司</t>
  </si>
  <si>
    <t>桂湖消防站</t>
  </si>
  <si>
    <t>永建新城二期政府储备用地</t>
  </si>
  <si>
    <t>永泰县碧桂园房地产开发有限公司</t>
  </si>
  <si>
    <t>中建工业园区工业项目</t>
  </si>
  <si>
    <t>福建新合发建材科技有限公司</t>
  </si>
  <si>
    <t>梧桐中心幼儿园</t>
  </si>
  <si>
    <t>梧桐镇民主村</t>
  </si>
  <si>
    <t>梧桐中心小学</t>
  </si>
  <si>
    <t>福清市占泽中心幼儿园</t>
  </si>
  <si>
    <t>江阴镇田头村后埔自然村安置区D区内</t>
  </si>
  <si>
    <t>祥谦泮洋小学及幼儿园新校区</t>
  </si>
  <si>
    <t>祥谦镇泮洋村</t>
  </si>
  <si>
    <t>闽侯县祥谦小学学区</t>
  </si>
  <si>
    <t>荆溪龙山路拆迁安置房</t>
  </si>
  <si>
    <t>闽侯县荆溪镇荆溪村</t>
  </si>
  <si>
    <t>荆溪镇人民政府</t>
  </si>
  <si>
    <t>新建福州市星语学校</t>
  </si>
  <si>
    <t>仓山区仓山镇万里村</t>
  </si>
  <si>
    <t>福州星语学校</t>
  </si>
  <si>
    <t>梧桐镇潼关溪防洪工程</t>
  </si>
  <si>
    <t>梧桐镇西林村、民主村</t>
  </si>
  <si>
    <t>梧桐镇人民政府</t>
  </si>
  <si>
    <t>畅想石化加油站迁建</t>
  </si>
  <si>
    <t>首占新区西洋南路东侧、规划洋占路北侧</t>
  </si>
  <si>
    <t>长乐市畅想石化有限公司</t>
  </si>
  <si>
    <t>滨海新城2017年第13号地块</t>
  </si>
  <si>
    <t>福州滨海新城二零一省道东侧道庆路北侧</t>
  </si>
  <si>
    <t>福州武夷滨海房地产开发有限公司</t>
  </si>
  <si>
    <t>35kV下祝变电站</t>
  </si>
  <si>
    <t>下祝乡洋尾村</t>
  </si>
  <si>
    <t>国网福建闽清县供电有限公司</t>
  </si>
  <si>
    <t>南屿三岐小学</t>
  </si>
  <si>
    <t>南屿镇高岐村、晓岐村</t>
  </si>
  <si>
    <t>闽侯县南屿小学学区</t>
  </si>
  <si>
    <t>“光明港两岸综合整治工程安置房二期”项目</t>
  </si>
  <si>
    <t>台江区鳌峰洲路光明路</t>
  </si>
  <si>
    <t>新建高湖小学</t>
  </si>
  <si>
    <t>仓山区高湖村金色康城二期地块东南面</t>
  </si>
  <si>
    <t>可门路南侧好旺小区东侧A地块</t>
  </si>
  <si>
    <t>县城区可门路与文山北路交叉口西南角A地块</t>
  </si>
  <si>
    <t>福州义序110千伏输变电工程</t>
  </si>
  <si>
    <t>仓山区盖山镇竹榄村</t>
  </si>
  <si>
    <t>新闻出版用地</t>
  </si>
  <si>
    <t>霞镜新城（海峡体育中心14#地）12、13台工程处技术用房</t>
  </si>
  <si>
    <t>仓山区建新镇金洲路东侧、建新路北侧</t>
  </si>
  <si>
    <t>鳌峰学校</t>
  </si>
  <si>
    <t>台江区福光南路与鳌兴路交汇处原人造板厂地块</t>
  </si>
  <si>
    <t>福州第三十八中学</t>
  </si>
  <si>
    <t>福州桂湖110千伏输变电工程</t>
  </si>
  <si>
    <t>晋安区宦溪镇垄头村</t>
  </si>
  <si>
    <t>金属容器包装罐工业制造项目</t>
  </si>
  <si>
    <t>福建骏瑞达实业发展有限公司</t>
  </si>
  <si>
    <t>黄石加油站</t>
  </si>
  <si>
    <t>详见用地红线图</t>
  </si>
  <si>
    <t>闽江北岸商务区B1</t>
  </si>
  <si>
    <t>闽江西大道以北</t>
  </si>
  <si>
    <t>福建世茂新里程投资发展有限公司</t>
  </si>
  <si>
    <t>福州市生物医药和机电产业园排涝工程-苏尧溪</t>
  </si>
  <si>
    <t>南屿镇尧沙村、窗厦村</t>
  </si>
  <si>
    <t>滨海新城安置房三期</t>
  </si>
  <si>
    <t>福州滨海新城漳江路西侧，沙壶路南侧</t>
  </si>
  <si>
    <t>政府储备201719号</t>
  </si>
  <si>
    <t>音西街道洋埔村石竹街道北前亭村</t>
  </si>
  <si>
    <t>福建永鸿投资发展有限公司、名城地产（福建）有限公司</t>
  </si>
  <si>
    <t>政府储备201615B号</t>
  </si>
  <si>
    <t>龙山街道瑞亭村</t>
  </si>
  <si>
    <t>政府储备201415号</t>
  </si>
  <si>
    <t>阳下街道北林村</t>
  </si>
  <si>
    <t>福州中庚旺福房地产开发有限公司</t>
  </si>
  <si>
    <t>政府储备21056号</t>
  </si>
  <si>
    <t>政府储备201317号</t>
  </si>
  <si>
    <t>龙江街道霞楼村</t>
  </si>
  <si>
    <t>福建宏凯房地产开发有限公司</t>
  </si>
  <si>
    <t>政府储备201750号地块</t>
  </si>
  <si>
    <t>玉屏街道石井村龙山街道东刘村</t>
  </si>
  <si>
    <t>福清金森缘房地产有限公司</t>
  </si>
  <si>
    <t>福建省富康电子有限公司</t>
  </si>
  <si>
    <t>工业储备地20178号</t>
  </si>
  <si>
    <t>工业储备地201304号</t>
  </si>
  <si>
    <t>龙山街道先强村</t>
  </si>
  <si>
    <t>福建省星源农牧科技股份有限公司</t>
  </si>
  <si>
    <t>工业储备地201518号</t>
  </si>
  <si>
    <t>福建天马饲料有限公司</t>
  </si>
  <si>
    <t>马尾2D5号住宅用地</t>
  </si>
  <si>
    <t>马尾区沿山西路北侧</t>
  </si>
  <si>
    <t>平潭综合实验区环卫基础设施建设项目（旧城区垃圾转运站和公共厕所）——中湖垃圾转运站</t>
  </si>
  <si>
    <t>平潭综合实验区岚城乡金峰西路与中湖路交叉口东北侧</t>
  </si>
  <si>
    <t>福建海通星升实业有限公司</t>
  </si>
  <si>
    <t>闽侯县祥谦镇洋下村双龙村</t>
  </si>
  <si>
    <t>35KV刘岐变电站配套设施搬迁——修试、生产管理用房</t>
  </si>
  <si>
    <t>35KV刘岐变电站配套设施搬迁——物资仓库</t>
  </si>
  <si>
    <t>洁大师项目</t>
  </si>
  <si>
    <t>诚意路南侧兴隆北路西侧</t>
  </si>
  <si>
    <t>福州永鑫塑料包装用品有限公司</t>
  </si>
  <si>
    <t>清富棚户区改造项目一B2</t>
  </si>
  <si>
    <t>仓山区三江路南侧</t>
  </si>
  <si>
    <t>福州中海海逸地产有限公司</t>
  </si>
  <si>
    <t>清富棚户区改造项目一B1</t>
  </si>
  <si>
    <t>显昌汽车配件公司城门地块二</t>
  </si>
  <si>
    <t>显昌汽车配件公司城门地块北侧地块二</t>
  </si>
  <si>
    <t>福建信泰钱隆投资有限公司</t>
  </si>
  <si>
    <t>显昌汽车配件公司城门北侧地块一</t>
  </si>
  <si>
    <t>福州市仓山区</t>
  </si>
  <si>
    <t>福建福晟集团有限公司</t>
  </si>
  <si>
    <t>原省拖拉机厂及周边地块二</t>
  </si>
  <si>
    <t>晋安区坂中路</t>
  </si>
  <si>
    <t>福建中庚置业有限公司</t>
  </si>
  <si>
    <t>原省拖拉机厂及周边地块一</t>
  </si>
  <si>
    <t>融信（福建）置业有限公司</t>
  </si>
  <si>
    <t>政府储备20158A号地块</t>
  </si>
  <si>
    <t>阳下街道油楼村</t>
  </si>
  <si>
    <t>汇成世纪有限公司、福建万豪投资有限公司、福建丰源广业投资有限公司、福建中雍发展有限公司、福建润鼎投资有限公司</t>
  </si>
  <si>
    <t>政府储备20158C号地块</t>
  </si>
  <si>
    <t>政府储备201479号地块</t>
  </si>
  <si>
    <t>高山镇后安村东进村</t>
  </si>
  <si>
    <t>征云置业（福建）有限公司</t>
  </si>
  <si>
    <t>政府储备20158B号地块</t>
  </si>
  <si>
    <t>福清金碧置业有限公司</t>
  </si>
  <si>
    <t>平潭岚华中学置换用地</t>
  </si>
  <si>
    <t>潭城镇北门村</t>
  </si>
  <si>
    <t>平潭岚华中学</t>
  </si>
  <si>
    <t>滨海新城安置房二期</t>
  </si>
  <si>
    <t>福州滨海新城21省道（文松路）东侧，马漳路南侧，万沙路西侧</t>
  </si>
  <si>
    <t>罗源县双贵峰陵园公益性骨灰楼项目</t>
  </si>
  <si>
    <t>罗源县国有林场吕洞工区附近</t>
  </si>
  <si>
    <t>罗源县双贵峰陵园管理有限公司</t>
  </si>
  <si>
    <t>平潭110千伏桥锦头输变电工程</t>
  </si>
  <si>
    <t>平潭综合实验区敖东镇桥锦头村</t>
  </si>
  <si>
    <t>中心城区04号地块</t>
  </si>
  <si>
    <t>县城区通港大道南侧凤旗商业广场东侧</t>
  </si>
  <si>
    <t>平潭坛南湾再生水厂（一期）工程</t>
  </si>
  <si>
    <t>平潭综合实验区环岛南路中段北侧南澳自然村</t>
  </si>
  <si>
    <t>东张派出所业务用房</t>
  </si>
  <si>
    <t>福清市东张镇先进村</t>
  </si>
  <si>
    <t>连江县第二实验幼儿园扩建工程</t>
  </si>
  <si>
    <t>敖江镇白沙村</t>
  </si>
  <si>
    <t>连江县第二实验幼儿园</t>
  </si>
  <si>
    <t>平潭综合实验区童心颐养中心</t>
  </si>
  <si>
    <t>海坛中路与和平大道交叉口西北侧</t>
  </si>
  <si>
    <t>连江县东片区河道整治工程项目（连江县矮桥仔河河道整治工程）</t>
  </si>
  <si>
    <t>敖江镇毗屯村、岱云村</t>
  </si>
  <si>
    <t>白金工业区鑫吉祥项目</t>
  </si>
  <si>
    <t>中心城区DPQ-F-37号地块</t>
  </si>
  <si>
    <t>县城区丹凤路与金凤路交叉口西北角</t>
  </si>
  <si>
    <t>福建永林房地产开发有限公司</t>
  </si>
  <si>
    <t>火车南站地铁消防站</t>
  </si>
  <si>
    <t>仓山区火车南站附件永南路东北侧、站后路西侧</t>
  </si>
  <si>
    <t>朱厝工业区广昌和项目</t>
  </si>
  <si>
    <t>福建广昌和木业有限公司</t>
  </si>
  <si>
    <t>坑园镇通港大道东侧</t>
  </si>
  <si>
    <t>福州万润房地产有限公司</t>
  </si>
  <si>
    <t>闽清县塔庄镇减灾防灾中心</t>
  </si>
  <si>
    <t>滨海新城2017年第35号地块</t>
  </si>
  <si>
    <t>福州滨海新城渡湖路东侧二零一省道西侧金滨西路北侧</t>
  </si>
  <si>
    <t>福建贝瑞和康健康管理有限公司</t>
  </si>
  <si>
    <t>人造板材项目</t>
  </si>
  <si>
    <t>福州豪仕达厨具制造有限公司</t>
  </si>
  <si>
    <t>废弃石粉综合利用项目</t>
  </si>
  <si>
    <t>罗源县洪洋乡皇万村</t>
  </si>
  <si>
    <t>福建磊鑫环保科技有限公司</t>
  </si>
  <si>
    <t>环保砖生产线项目</t>
  </si>
  <si>
    <t>罗源县西兰乡西兰村</t>
  </si>
  <si>
    <t>福建均源新型建材有限公司</t>
  </si>
  <si>
    <t>白金工业区双棱竹业项目</t>
  </si>
  <si>
    <t>福清南方医院A地块</t>
  </si>
  <si>
    <t>福清市龙江街道苍霞村</t>
  </si>
  <si>
    <t>泽融（福建）投资发展有限公司</t>
  </si>
  <si>
    <t>闽侯县鸿尾乡卫生院新院</t>
  </si>
  <si>
    <t>鸿尾乡超乾村</t>
  </si>
  <si>
    <t>闽侯县鸿尾乡卫生院</t>
  </si>
  <si>
    <t>平潭综合实验区人民法院审判法庭</t>
  </si>
  <si>
    <t>平潭综合实验区潭城镇</t>
  </si>
  <si>
    <t>平潭综合实验区人民法院</t>
  </si>
  <si>
    <t>老人活动中心</t>
  </si>
  <si>
    <t>福州滨海新城2017年第52号地块（滨海新城租赁住房一期）</t>
  </si>
  <si>
    <t>福州滨海新城2017年第53号地块（滨海新城租赁住房一期）</t>
  </si>
  <si>
    <t>长乐文武砂镇</t>
  </si>
  <si>
    <t>福州百丰包装有限公司厂房及附属设施项目</t>
  </si>
  <si>
    <t>福州市晋安区宦溪镇工业区4号厂房</t>
  </si>
  <si>
    <t>福州百丰包装有限公司</t>
  </si>
  <si>
    <t>旗山高位水池供水管网及设施工程</t>
  </si>
  <si>
    <t>福州市永泰海峡水业有限公司</t>
  </si>
  <si>
    <t>连江县温泉小学及幼儿园</t>
  </si>
  <si>
    <t>敖江镇毗屯村</t>
  </si>
  <si>
    <t>连江县温泉小学</t>
  </si>
  <si>
    <t>临空经济区第3号工业地块</t>
  </si>
  <si>
    <t>临空经济区长港路以北文鹤路以东江夏路以西</t>
  </si>
  <si>
    <t>国发重工机械有限公司</t>
  </si>
  <si>
    <t>松下镇2014年第2号工业地块</t>
  </si>
  <si>
    <t>福州恒鑫实业有限公司</t>
  </si>
  <si>
    <t>临空经济区2017年第2号地块</t>
  </si>
  <si>
    <t>福建功誉实业有限公司</t>
  </si>
  <si>
    <t>临空经济区2017年第7号地块</t>
  </si>
  <si>
    <t>临空经济区长港路二期以南长鹏路以北</t>
  </si>
  <si>
    <t>福州协荣精密工业有限公司</t>
  </si>
  <si>
    <t>临空经济区2017年第6号地块</t>
  </si>
  <si>
    <t>罗联乡2016年第1号地块</t>
  </si>
  <si>
    <t>罗联乡马厝村</t>
  </si>
  <si>
    <t>长乐新东建机械模具有限公司</t>
  </si>
  <si>
    <t>金峰镇2016年第1号地块</t>
  </si>
  <si>
    <t>临空经济区金峰镇</t>
  </si>
  <si>
    <t>福建省长乐市德利发塑胶有限公司</t>
  </si>
  <si>
    <t>漳港街道2016年第2号地块</t>
  </si>
  <si>
    <t>漳港街道仙岐村</t>
  </si>
  <si>
    <t>福建省中隆米业有限公司</t>
  </si>
  <si>
    <t>松下镇2015年第8号地块</t>
  </si>
  <si>
    <t>松下镇垅下村东龙技改项目南侧轻工路东侧</t>
  </si>
  <si>
    <t>福建省捷森针织有限公司</t>
  </si>
  <si>
    <t>松下镇2015年第12号地块</t>
  </si>
  <si>
    <t>福建环宇纺织有限公司</t>
  </si>
  <si>
    <t>松下镇2015年第17号地块</t>
  </si>
  <si>
    <t>福建省长乐市丝韵针纺有限公司</t>
  </si>
  <si>
    <t>松下镇2015年第21号地块</t>
  </si>
  <si>
    <t>松下镇首祉村佳塘农场福平铁路南侧</t>
  </si>
  <si>
    <t>长乐市慧宇纺织有限公司</t>
  </si>
  <si>
    <t>松下镇2015年第4号地块</t>
  </si>
  <si>
    <t>长乐瑞纺针织有限公司</t>
  </si>
  <si>
    <t>松下镇2015年第10号地块</t>
  </si>
  <si>
    <t>长乐联隆针纺有限公司</t>
  </si>
  <si>
    <t>松下镇2015年第3号地块</t>
  </si>
  <si>
    <t>长乐吉丰针纺有限公司</t>
  </si>
  <si>
    <t>松下镇2015年第9号地块</t>
  </si>
  <si>
    <t>长乐梦娜针纺有限公司</t>
  </si>
  <si>
    <t>松下镇2015年第7号地块</t>
  </si>
  <si>
    <t>长乐宏涛针织有限公司</t>
  </si>
  <si>
    <t>松下镇2015年第6号地块</t>
  </si>
  <si>
    <t>福建永丰针纺有限公司</t>
  </si>
  <si>
    <t>松下镇2015年第1号工业地块</t>
  </si>
  <si>
    <t>长乐东三木针纺有限责任公司</t>
  </si>
  <si>
    <t>连江职业中专学校迁建工程项目</t>
  </si>
  <si>
    <t>江南乡花坞村</t>
  </si>
  <si>
    <t>福建省连江职业中专学校</t>
  </si>
  <si>
    <t>松下镇2015年第2号地块</t>
  </si>
  <si>
    <t>福建环球纺织有限公司</t>
  </si>
  <si>
    <t>松下镇2015年第11号地块</t>
  </si>
  <si>
    <t>长乐锦龙针纺有限公司</t>
  </si>
  <si>
    <t>松下镇2015年第5号地块</t>
  </si>
  <si>
    <t>松下镇垅下村东龙技改项目南侧</t>
  </si>
  <si>
    <t>福建达庆针织有限公司</t>
  </si>
  <si>
    <t>葛岭镇敬老院</t>
  </si>
  <si>
    <t>葛岭镇溪洋村</t>
  </si>
  <si>
    <t>永泰县葛岭镇人民政府</t>
  </si>
  <si>
    <t>闽清县110kV池园变电站</t>
  </si>
  <si>
    <t>原亚联地块</t>
  </si>
  <si>
    <t>原福州亚联工艺品有限公司</t>
  </si>
  <si>
    <t>福州大昌盛饲料有限公司</t>
  </si>
  <si>
    <t>原顺明电子地块</t>
  </si>
  <si>
    <t>马尾快安马江大道南侧</t>
  </si>
  <si>
    <t>福建星云电子股份有限公司</t>
  </si>
  <si>
    <t>长乐市公安边防大队新营房</t>
  </si>
  <si>
    <t>长乐市鹤上镇北山村</t>
  </si>
  <si>
    <t>长乐市公安边防大队</t>
  </si>
  <si>
    <t>教师进修学校第一附属小学（葛岭中心小学）</t>
  </si>
  <si>
    <t>永泰县葛岭中心小学</t>
  </si>
  <si>
    <t>南屿镇南井村、新联村</t>
  </si>
  <si>
    <t>原君竹后山D地块</t>
  </si>
  <si>
    <t>君竹后山，水岸君山项目北侧</t>
  </si>
  <si>
    <t>福州市万涛房地产有限公司</t>
  </si>
  <si>
    <t>政府储备地201701号</t>
  </si>
  <si>
    <t>马尾快安1E121地块</t>
  </si>
  <si>
    <t>铁南西路以南</t>
  </si>
  <si>
    <t>名城地产（福建）有限公司</t>
  </si>
  <si>
    <t>平潭高铁中心站综合交通枢纽及高铁中心站站前城市综合体工程（站前广场）</t>
  </si>
  <si>
    <t>平潭综合实验区中楼乡</t>
  </si>
  <si>
    <t>镇镇有干线闽清池园支线白中白汀至池园潘亭段公路改建工程拆迁安置房</t>
  </si>
  <si>
    <t>白中镇田中村</t>
  </si>
  <si>
    <t>闽清白金工业园区开发建设有限公司</t>
  </si>
  <si>
    <t>连江县生活垃圾发电厂飞灰（渣）填埋场</t>
  </si>
  <si>
    <t>东湖镇</t>
  </si>
  <si>
    <t>连江县飞石超限运输检测站</t>
  </si>
  <si>
    <t>东湖镇飞石村</t>
  </si>
  <si>
    <t>连江县交通运输局</t>
  </si>
  <si>
    <t>平潭综合实验区坛西大道综合管沟监控中心工程</t>
  </si>
  <si>
    <t>平潭综合实验区岚城乡，西临坛西大道，南临麒麟路</t>
  </si>
  <si>
    <t>马尾区社会福利中心</t>
  </si>
  <si>
    <t>省老年人活动中心北侧（省民政厅海峡颐乐园背后山坡地）</t>
  </si>
  <si>
    <t>福州市马尾区民政局</t>
  </si>
  <si>
    <t>平潭分输站</t>
  </si>
  <si>
    <t>福清市渔溪镇下里村</t>
  </si>
  <si>
    <t>中海福建天然气有限责任公司</t>
  </si>
  <si>
    <t>观溪新区南洋溪</t>
  </si>
  <si>
    <t>龙江街道小南洋村、观音埔村，宏路街道溪下村</t>
  </si>
  <si>
    <t>潘渡乡潘渡学生街</t>
  </si>
  <si>
    <t>潘渡乡潘渡村</t>
  </si>
  <si>
    <t>福建中连建实业发展有限公司</t>
  </si>
  <si>
    <t>闽侯县白沙中心小学新校区</t>
  </si>
  <si>
    <t>营前街道2015年第5号地块</t>
  </si>
  <si>
    <t>营前街道沈海高速南侧</t>
  </si>
  <si>
    <t>营前街道2015年第1号地块</t>
  </si>
  <si>
    <t>营前街道二零三省道南侧</t>
  </si>
  <si>
    <t>松下镇2017年第1号地块</t>
  </si>
  <si>
    <t>松下镇松下村旧福北路东侧旗山西侧松下边防站北侧</t>
  </si>
  <si>
    <t>福州安鑫塑业有限公司</t>
  </si>
  <si>
    <t>营前街道2016年第3号地块</t>
  </si>
  <si>
    <t>营前街道2016年第4号地块</t>
  </si>
  <si>
    <t>机制砂工业项目</t>
  </si>
  <si>
    <t>永泰县筑诚机制砂有限公司</t>
  </si>
  <si>
    <t>白金工业园区工业项目</t>
  </si>
  <si>
    <t>闽清县白中镇白金工业园区</t>
  </si>
  <si>
    <t>福州市丰晟金属制品有限公司</t>
  </si>
  <si>
    <t>福州浦下基督教堂</t>
  </si>
  <si>
    <t>仓山区盖山镇浦下村</t>
  </si>
  <si>
    <t>福建易斯特科技有限公司</t>
  </si>
  <si>
    <t>南屿镇新联村</t>
  </si>
  <si>
    <t>两岸科技交流基地项目</t>
  </si>
  <si>
    <t>流水镇裕藩村和大沃村</t>
  </si>
  <si>
    <t>平潭县京岚物业开发有限公司</t>
  </si>
  <si>
    <t>竹岐中心小学新建教学楼、体艺楼及附属工程</t>
  </si>
  <si>
    <t>罗源县洪洋中心幼儿园</t>
  </si>
  <si>
    <t>洪洋乡洪洋村</t>
  </si>
  <si>
    <t>罗源县洪洋中心小学</t>
  </si>
  <si>
    <t>福建省长乐市种子公司</t>
  </si>
  <si>
    <t>鹤上镇岐阳村</t>
  </si>
  <si>
    <t>鉴江供电所线路运检用房</t>
  </si>
  <si>
    <t>鉴江镇鉴江村</t>
  </si>
  <si>
    <t>力普投资管理有限公司</t>
  </si>
  <si>
    <t>连江县医院新院</t>
  </si>
  <si>
    <t>敖江镇小湾村</t>
  </si>
  <si>
    <t>连江县医院</t>
  </si>
  <si>
    <t>福建创鑫现代物流有限公司</t>
  </si>
  <si>
    <t>福州市江北中心城区内河综合整治工程-东西河（东段）</t>
  </si>
  <si>
    <t>台江区东西河（东段）</t>
  </si>
  <si>
    <t>福州市水环境建设开发公司</t>
  </si>
  <si>
    <t>福州市流花溪（浦上路至湾边水闸）河道综合整治工程</t>
  </si>
  <si>
    <t>洪湾河浦上大道至湾边水闸段，西北始于浦上大桥桥址，东南至湾边水闸</t>
  </si>
  <si>
    <t>福州市市容建设开发公司</t>
  </si>
  <si>
    <t>福州市仓山区培智学校3#楼（康复楼）</t>
  </si>
  <si>
    <t>仓山区鹭岭里30号</t>
  </si>
  <si>
    <t>福州市仓山区培智学校</t>
  </si>
  <si>
    <t>LNG中气站（空港分站）</t>
  </si>
  <si>
    <t>长乐市湖南镇湖滨村</t>
  </si>
  <si>
    <t>长乐华润燃气有限公司</t>
  </si>
  <si>
    <t>东湖镇14国道西侧、X195县道北侧</t>
  </si>
  <si>
    <t>连江县世纪机动车培训有限公司</t>
  </si>
  <si>
    <t>福州大学城文化艺术中心</t>
  </si>
  <si>
    <t>福州地区大学新校区管理委员会</t>
  </si>
  <si>
    <t>上街厚美小学</t>
  </si>
  <si>
    <t>上街镇厚美村</t>
  </si>
  <si>
    <t>福清市关溪宏路大埔项目区河道治理工程</t>
  </si>
  <si>
    <t>宏路街道周店村、大埔村、新华村</t>
  </si>
  <si>
    <t>福清市闽江调水工程建设开发有限公司</t>
  </si>
  <si>
    <t>园区</t>
  </si>
  <si>
    <t>长乐市玉田镇玉田村</t>
  </si>
  <si>
    <t>长乐市玉田中心幼儿园</t>
  </si>
  <si>
    <t>工业储备地201602号</t>
  </si>
  <si>
    <t>福建福日特种材料有限公司</t>
  </si>
  <si>
    <t>工业储备地20249号</t>
  </si>
  <si>
    <t>渔溪镇苏田村</t>
  </si>
  <si>
    <t>福清宏益食品有限公司</t>
  </si>
  <si>
    <t>工业储备地201603号</t>
  </si>
  <si>
    <t>福州量通低碳技术开发有限公司</t>
  </si>
  <si>
    <t>工业储备地201611号</t>
  </si>
  <si>
    <t>福建森达电气股份有限公司</t>
  </si>
  <si>
    <t>琅岐海峡水厂工程（净水厂区）</t>
  </si>
  <si>
    <t>琅岐吴庄村</t>
  </si>
  <si>
    <t>福州市琅岐海峡水业有限公司</t>
  </si>
  <si>
    <t>闽清县池园镇隔兜小学教学楼</t>
  </si>
  <si>
    <t>闽清县池园镇中心小学</t>
  </si>
  <si>
    <t>福州科麟环保科技有限公司</t>
  </si>
  <si>
    <t>一中周边刘岐大桥挡洲坂东侧宗地</t>
  </si>
  <si>
    <t>城峰镇刘岐</t>
  </si>
  <si>
    <t>福建永创房地产开发有限公司</t>
  </si>
  <si>
    <t>后垄小区地地块二</t>
  </si>
  <si>
    <t>晋安区宦溪镇罗汉村</t>
  </si>
  <si>
    <t>上海韬颜企业管理有限公司</t>
  </si>
  <si>
    <t>后垄小区地地块一</t>
  </si>
  <si>
    <t>新店片区棚户区改造H2地块</t>
  </si>
  <si>
    <t>晋安区居住主题公园南侧</t>
  </si>
  <si>
    <t>深圳市盛毅投资管理有限公司</t>
  </si>
  <si>
    <t>奥体十六号地块</t>
  </si>
  <si>
    <t>仓山区海峡体育中心周边建新南路北侧</t>
  </si>
  <si>
    <t>福州市万榕房地产开发有限公司</t>
  </si>
  <si>
    <t>原省委党校福建行政学院地块</t>
  </si>
  <si>
    <t>仓山区淮安半岛上下店路西侧</t>
  </si>
  <si>
    <t>福州兆兴房地产开发有限公司</t>
  </si>
  <si>
    <t>荆溪派出所办案侦查技术用房</t>
  </si>
  <si>
    <t>甘蔗派出所办案侦查技术用房</t>
  </si>
  <si>
    <t>桂湖小区地块二</t>
  </si>
  <si>
    <t>晋安区桂湖小区地块二</t>
  </si>
  <si>
    <t>蒋秀龙</t>
  </si>
  <si>
    <t>桂湖小区地地块一</t>
  </si>
  <si>
    <t>晋安区桂湖小区地地块一</t>
  </si>
  <si>
    <t>林建俤</t>
  </si>
  <si>
    <t>长乐市文武砂镇五站村新庄东31号</t>
  </si>
  <si>
    <t>林国建</t>
  </si>
  <si>
    <t>长乐市文武砂镇五站村新庄东32号</t>
  </si>
  <si>
    <t>海峡体育中心周边项目五地块</t>
  </si>
  <si>
    <t>海峡体育中心周边东岭路东侧</t>
  </si>
  <si>
    <t>深圳市创钧投资管理有限公司</t>
  </si>
  <si>
    <t>营前街道境内</t>
  </si>
  <si>
    <t>福建省长乐第六中学</t>
  </si>
  <si>
    <t>中共福建省委党校、福建行政学院新校区</t>
  </si>
  <si>
    <t>闽侯县上街镇厚美、侯官村</t>
  </si>
  <si>
    <t>中共福建省委党校、福建行政学院</t>
  </si>
  <si>
    <t>平潭三松再生水厂配套泵站（一期）工程</t>
  </si>
  <si>
    <t>1#泵站：流水路与纵二路交叉口东南角</t>
  </si>
  <si>
    <t>政府储备地201411号</t>
  </si>
  <si>
    <t>玉屏街道玉屏社区</t>
  </si>
  <si>
    <t>张峰</t>
  </si>
  <si>
    <t>连江国家气象观测站</t>
  </si>
  <si>
    <t>福建省连江县气象局</t>
  </si>
  <si>
    <t>连江县琯头粗芦岛水厂</t>
  </si>
  <si>
    <t>琯头镇后一村</t>
  </si>
  <si>
    <t>云龙乡后垅村文化活动中心</t>
  </si>
  <si>
    <t>云龙乡后垅村民委员会</t>
  </si>
  <si>
    <t>梅溪新城酒店项目</t>
  </si>
  <si>
    <t>梅溪镇渡口村</t>
  </si>
  <si>
    <t>闽清启源大酒店有限公司</t>
  </si>
  <si>
    <t>连江中庚房地产开发有限公司</t>
  </si>
  <si>
    <t>内嵌压力补偿滴头滴灌制造项目</t>
  </si>
  <si>
    <t>福州福源盛大机械制造有限公司</t>
  </si>
  <si>
    <t>连江县乌石浦（启明中学段）河道整治工程</t>
  </si>
  <si>
    <t>连江县土地发展中心</t>
  </si>
  <si>
    <t>福建申远罗源湾工业仓储项目</t>
  </si>
  <si>
    <t>连江县坑园镇</t>
  </si>
  <si>
    <t>福建申远新材料有限公司</t>
  </si>
  <si>
    <t>福清市静馨嘉园养老中心A地块</t>
  </si>
  <si>
    <t>宏路街道溪下村、龙江街道小南洋村</t>
  </si>
  <si>
    <t>福清市静馨嘉园养老中心B地块</t>
  </si>
  <si>
    <t>福州罗源港湾港区可门作业区3号泊位项目</t>
  </si>
  <si>
    <t>福建恒发码头发展有限公司</t>
  </si>
  <si>
    <t>金井湾原协力居住项目</t>
  </si>
  <si>
    <t>顺意路原北湖路与兴港中路原金井二路交叉口西南侧</t>
  </si>
  <si>
    <t>正茂（平潭）置业发展有限公司</t>
  </si>
  <si>
    <t>李魁</t>
  </si>
  <si>
    <t>航城街道联村村</t>
  </si>
  <si>
    <t>陈德清</t>
  </si>
  <si>
    <t>长乐市吴航镇直路55号</t>
  </si>
  <si>
    <t>长乐市宏飞塑胶制品厂</t>
  </si>
  <si>
    <t>长乐市潭头镇厚东村</t>
  </si>
  <si>
    <t>琯头镇龙沙村文化活动中心</t>
  </si>
  <si>
    <t>琯头镇龙沙村</t>
  </si>
  <si>
    <t>连江县琯头镇龙沙村民委员会</t>
  </si>
  <si>
    <t>福清渔溪门站</t>
  </si>
  <si>
    <t>渔溪镇下里村</t>
  </si>
  <si>
    <t>白中镇梅坂村</t>
  </si>
  <si>
    <t>闽清航华木业有限公司</t>
  </si>
  <si>
    <t>空港医院</t>
  </si>
  <si>
    <t>长乐市漳港街道漳港社区</t>
  </si>
  <si>
    <t>长乐市漳港街道社区卫生服务中心</t>
  </si>
  <si>
    <t>校区（一期）</t>
  </si>
  <si>
    <t>长乐市首占新区</t>
  </si>
  <si>
    <t>福建省长乐市教师进修学校</t>
  </si>
  <si>
    <t>南通镇陈厝村B地块</t>
  </si>
  <si>
    <t>福建福晟银隆投资有限公司</t>
  </si>
  <si>
    <t>南通镇陈厝村A地块</t>
  </si>
  <si>
    <t>植物隔离检疫温室</t>
  </si>
  <si>
    <t>福清市江阴镇何厝村</t>
  </si>
  <si>
    <t>中华人民共和国福建出入境检验检疫局福州保税港区办事处</t>
  </si>
  <si>
    <t>协和医院东侧商住项目</t>
  </si>
  <si>
    <t>金井大道南侧天山北路西侧</t>
  </si>
  <si>
    <t>天大山（平潭）房地产有限公司</t>
  </si>
  <si>
    <t>益凤地块二</t>
  </si>
  <si>
    <t>合福铁路以南三环路辅道以东向浦铁路以北</t>
  </si>
  <si>
    <t>福建省物资储运有限公司</t>
  </si>
  <si>
    <t>110千伏后水变电站</t>
  </si>
  <si>
    <t>马尾琅岐经济技术开发区后水村</t>
  </si>
  <si>
    <t>聚龙小区</t>
  </si>
  <si>
    <t>仓山区建新镇闽江大道西侧阵坂村</t>
  </si>
  <si>
    <t>福州仓前山房地产开发有限公司</t>
  </si>
  <si>
    <t>金井湾如意路南侧变电站项目</t>
  </si>
  <si>
    <t>如意路南侧兴隆北路原金井五路西侧</t>
  </si>
  <si>
    <t>宸鸿科技（平潭）有限公司</t>
  </si>
  <si>
    <t>福州市台屿河（联建新苑段）河道工程</t>
  </si>
  <si>
    <t>仓山区南二环路</t>
  </si>
  <si>
    <t>闽清法院审判技术大楼</t>
  </si>
  <si>
    <t>抢险救灾物资储备库</t>
  </si>
  <si>
    <t>白樟镇人民政府</t>
  </si>
  <si>
    <t>赤锡中心幼儿园教学楼</t>
  </si>
  <si>
    <t>赤锡乡赤锡村</t>
  </si>
  <si>
    <t>赤锡中心小学</t>
  </si>
  <si>
    <t>白金工业区项目</t>
  </si>
  <si>
    <t>福建省闽清蓝天陶瓷有限公司</t>
  </si>
  <si>
    <t>平潭大练海上风电升压站项目</t>
  </si>
  <si>
    <t>苏澳镇钟门村</t>
  </si>
  <si>
    <t>中广核（福建）风力发电有限公司</t>
  </si>
  <si>
    <t>滨海新城2017年第22号地块</t>
  </si>
  <si>
    <t>福州滨海新城二零一省道西侧金江路东侧</t>
  </si>
  <si>
    <t>福建省数字福建云计算运营有限公司，福州市大数据产业基地开发有限责任公司，中电数据服务有限公司</t>
  </si>
  <si>
    <t>航空港2016年第5号地块</t>
  </si>
  <si>
    <t>潭头镇文石村</t>
  </si>
  <si>
    <t>长乐龙茂科技有限公司</t>
  </si>
  <si>
    <t>潭头镇2016年第2号工业地块</t>
  </si>
  <si>
    <t>潭头镇曹朱村</t>
  </si>
  <si>
    <t>福建华诺科技有限公司</t>
  </si>
  <si>
    <t>大坝溪城头五龙项目区河道治理工程</t>
  </si>
  <si>
    <t>城头镇凤屿村、五龙村、岩兜村</t>
  </si>
  <si>
    <t>福清市城头镇人民政府</t>
  </si>
  <si>
    <t>福清市城头镇宅前静颐养老院</t>
  </si>
  <si>
    <t>福清市城头镇宅前村</t>
  </si>
  <si>
    <t>福清市宅前静颐养老院</t>
  </si>
  <si>
    <t>政府储备201710号地块</t>
  </si>
  <si>
    <t>政府储备201615A号</t>
  </si>
  <si>
    <t>上海穆凯企业管理有限公司</t>
  </si>
  <si>
    <t>5MW风电试验样机</t>
  </si>
  <si>
    <t>三山镇、三山镇上坤村</t>
  </si>
  <si>
    <t>中闽（福清）风电有限公司</t>
  </si>
  <si>
    <t>政府储备2023A号</t>
  </si>
  <si>
    <t>龙山街道东刘村玉屏街道石井村</t>
  </si>
  <si>
    <t>北湖路加油站项目</t>
  </si>
  <si>
    <t>中山大道与顺意路交叉口西北侧</t>
  </si>
  <si>
    <t>福建濠舟石油化工有限公司</t>
  </si>
  <si>
    <t>旅游集散中心项目</t>
  </si>
  <si>
    <t>金井大道与中山大道交汇处西北侧长途汽车总站西侧</t>
  </si>
  <si>
    <t>海恒（平潭）资产管理有限公司</t>
  </si>
  <si>
    <t>政府储备21004A号</t>
  </si>
  <si>
    <t>龙江街道苍霞村松峰村</t>
  </si>
  <si>
    <t>华城（福清）房地产有限公司</t>
  </si>
  <si>
    <t>福建省通途材料工程有限公司</t>
  </si>
  <si>
    <t>闽侯县白沙镇楼格村</t>
  </si>
  <si>
    <t>东浦工业集中区农副食品加工业</t>
  </si>
  <si>
    <t>福州佳昆食品有限公司</t>
  </si>
  <si>
    <t>塘前乡官烈村工业储备用地</t>
  </si>
  <si>
    <t>福州市保罗再生资源开发有限公司</t>
  </si>
  <si>
    <t>郑师雅</t>
  </si>
  <si>
    <t>长乐市吴航街道十洋新村</t>
  </si>
  <si>
    <t>林钿钿</t>
  </si>
  <si>
    <t>吴航镇十洋新村</t>
  </si>
  <si>
    <t>陈德祥</t>
  </si>
  <si>
    <t>梅花镇梅城村新城里</t>
  </si>
  <si>
    <t>滨海新城2017年第6号地块</t>
  </si>
  <si>
    <t>福州滨海新城漳滨大道南侧</t>
  </si>
  <si>
    <t>福州航空旅游集团有限公司</t>
  </si>
  <si>
    <t>金井湾居住项目</t>
  </si>
  <si>
    <t>兴港中路原金井二路西侧诚意路原天大山北路南侧</t>
  </si>
  <si>
    <t>正升（平潭）置业发展有限公司</t>
  </si>
  <si>
    <t>罗源湾开发区松山片区大、小获片防洪排涝工程</t>
  </si>
  <si>
    <t>罗源湾开发区管理委员会</t>
  </si>
  <si>
    <t>工业储备地201605号</t>
  </si>
  <si>
    <t>闽清县白樟镇溪南村避灾分中心</t>
  </si>
  <si>
    <t>闽清县白樟镇溪南村原溪南小学处</t>
  </si>
  <si>
    <t>受灾孤寡老人安置房及避灾中心</t>
  </si>
  <si>
    <t>闽清县白樟镇樟山村</t>
  </si>
  <si>
    <t>福建神化罗源湾电厂</t>
  </si>
  <si>
    <t>福州市永南中学新校建设项目</t>
  </si>
  <si>
    <t>福州市仓山区城门镇安平村</t>
  </si>
  <si>
    <t>福州市永南中学</t>
  </si>
  <si>
    <t>金井湾社区卫生服务中心</t>
  </si>
  <si>
    <t>安海路和如意路交叉口西北侧</t>
  </si>
  <si>
    <t>平潭综合实验区卫生和计划生育局</t>
  </si>
  <si>
    <t>曜阳国际养生城</t>
  </si>
  <si>
    <t>福清市阳下街道油楼村</t>
  </si>
  <si>
    <t>福清曜阳置业有限公司</t>
  </si>
  <si>
    <t>福建福泰昌工贸有限公司</t>
  </si>
  <si>
    <t>政府储备地201504号</t>
  </si>
  <si>
    <t>海口镇岑兜村、龙江街道安民村</t>
  </si>
  <si>
    <t>福建永鸿文化旅游发展有限公司</t>
  </si>
  <si>
    <t>闽清大桥梅埔桥头污水处理设施工程</t>
  </si>
  <si>
    <t>梅溪梅埔</t>
  </si>
  <si>
    <t>福州洋洽110千伏输变电工程</t>
  </si>
  <si>
    <t>山区建新南路南侧、奥体中心主场馆西北角</t>
  </si>
  <si>
    <t>福州滨海新城2017年1号地块（安置房1号地块）</t>
  </si>
  <si>
    <t>福州滨海新城国际双语学校东侧，金滨路南侧</t>
  </si>
  <si>
    <t>君竹后山F地块</t>
  </si>
  <si>
    <t>马尾区君山</t>
  </si>
  <si>
    <t>福建三木置业集团有限公司</t>
  </si>
  <si>
    <t>东桥镇中心幼儿园</t>
  </si>
  <si>
    <t>闽清县东桥镇过洋村</t>
  </si>
  <si>
    <t>塔庄中心幼儿园</t>
  </si>
  <si>
    <t>南岭镇敬老院</t>
  </si>
  <si>
    <t>南岭镇西溪村</t>
  </si>
  <si>
    <t>福清市南岭镇人民政府</t>
  </si>
  <si>
    <t>金峰镇2017年第3号地块</t>
  </si>
  <si>
    <t>金峰镇建设南路东侧金港路北侧</t>
  </si>
  <si>
    <t>福州世茂悦盈置业有限公司</t>
  </si>
  <si>
    <t>金峰镇2017年第2号地块</t>
  </si>
  <si>
    <t>金峰镇纬一路南侧建设南路东侧</t>
  </si>
  <si>
    <t>上海泓翌企业管理有限公司</t>
  </si>
  <si>
    <t>城区2017年营前第1号地块</t>
  </si>
  <si>
    <t>福州中海海榕地产有限公司</t>
  </si>
  <si>
    <t>城区2017年营前第2号地块</t>
  </si>
  <si>
    <t>闽侯县总部园房地产有限公司</t>
  </si>
  <si>
    <t>江南乡非金属矿物制品业</t>
  </si>
  <si>
    <t>江南乡镜路村</t>
  </si>
  <si>
    <t>福建省连江县绿洲新型建材有限公司</t>
  </si>
  <si>
    <t>罗源县高级职业中学实训基地二期及附属设施工程项目</t>
  </si>
  <si>
    <t>罗源湾开发区北工业区</t>
  </si>
  <si>
    <t>福建省罗源县高级职业中学</t>
  </si>
  <si>
    <t>福建经纬护栏有限公司</t>
  </si>
  <si>
    <t>临空经济区2016年第8号地块</t>
  </si>
  <si>
    <t>福建福达信息科技有限公司</t>
  </si>
  <si>
    <t>临空经济区2016年第9号地块</t>
  </si>
  <si>
    <t>福建宏兴信息科技有限公司</t>
  </si>
  <si>
    <t>航空港2012年第4号地块</t>
  </si>
  <si>
    <t>空港工业区</t>
  </si>
  <si>
    <t>长乐同正仓储有限公司</t>
  </si>
  <si>
    <t>110KV百户变电站</t>
  </si>
  <si>
    <t>长乐市漳港街道境内</t>
  </si>
  <si>
    <t>垃圾转运站</t>
  </si>
  <si>
    <t>江阴镇何厝村</t>
  </si>
  <si>
    <t>福州市江阴工业集中区管理委员会</t>
  </si>
  <si>
    <t>地下流体观测台</t>
  </si>
  <si>
    <t>永泰县地震办公室</t>
  </si>
  <si>
    <t>平潭公交总站及配套加气加油站</t>
  </si>
  <si>
    <t>渔平大道与坛西大道交汇处西北侧</t>
  </si>
  <si>
    <t>连江县精神病医院</t>
  </si>
  <si>
    <t>连江县卫生和计划生育局</t>
  </si>
  <si>
    <t>坑园中心幼儿园</t>
  </si>
  <si>
    <t>连江县坑园中心小学</t>
  </si>
  <si>
    <t>大洋中心小学教学楼</t>
  </si>
  <si>
    <t>大洋镇苍霞村</t>
  </si>
  <si>
    <t>大洋中心小学</t>
  </si>
  <si>
    <t>云龙乡后垅村商业仓储用地</t>
  </si>
  <si>
    <t>闽清县鸿达兴业日杂有限公司</t>
  </si>
  <si>
    <t>闽侯110KV桐南输变电项目</t>
  </si>
  <si>
    <t>大北溪阳下安镜项目区河道治理工程</t>
  </si>
  <si>
    <t>阳下街道新局村</t>
  </si>
  <si>
    <t>县一中周边刘岐大桥西南侧宗地</t>
  </si>
  <si>
    <t>永泰县城峰镇刘岐村</t>
  </si>
  <si>
    <t>福建永建融房地产开发有限公司</t>
  </si>
  <si>
    <t>白金工业区工业用地</t>
  </si>
  <si>
    <t>闽清县白中镇梅坂村</t>
  </si>
  <si>
    <t>福建浩通管业科技有限公司</t>
  </si>
  <si>
    <t>洑口乡敬老院</t>
  </si>
  <si>
    <t>洑口乡洑口村</t>
  </si>
  <si>
    <t>洑口乡人民政府</t>
  </si>
  <si>
    <t>葛岭温泉泵站工程</t>
  </si>
  <si>
    <t>永泰县永阳地热资源管理有限公司</t>
  </si>
  <si>
    <t>福州海关缉私警察业务技术用房</t>
  </si>
  <si>
    <t>马尾区登龙路与君山西路交叉口东北侧</t>
  </si>
  <si>
    <t>中华人民共和国福州海关</t>
  </si>
  <si>
    <t>金峰镇1#污水提升泵站</t>
  </si>
  <si>
    <t>长乐市金峰镇六林村</t>
  </si>
  <si>
    <t>长乐市金峰镇人民政府</t>
  </si>
  <si>
    <t>福州融侨新港大酒店有限公司</t>
  </si>
  <si>
    <t>福州地区大学新校区公共租赁房</t>
  </si>
  <si>
    <t>上街镇美岐村</t>
  </si>
  <si>
    <t>虎峰中学田径场和生物园项目</t>
  </si>
  <si>
    <t>闽侯县祥谦镇琯前村</t>
  </si>
  <si>
    <t>闽侯县虎峰初级中学</t>
  </si>
  <si>
    <t>工业储备地20161C号</t>
  </si>
  <si>
    <t>福建亨科食品有限公司</t>
  </si>
  <si>
    <t>工业储备地201413号</t>
  </si>
  <si>
    <t>工业储备地20162号</t>
  </si>
  <si>
    <t>胜田（福清）食品有限公司</t>
  </si>
  <si>
    <t>工业储备地20161B</t>
  </si>
  <si>
    <t>福清市新大泽螺旋藻有限公司</t>
  </si>
  <si>
    <t>火车北站项目</t>
  </si>
  <si>
    <t>福建省闽清县公共交通公司</t>
  </si>
  <si>
    <t>洪塘新城（三环路洪塘段安置房）</t>
  </si>
  <si>
    <t>三环洪塘段</t>
  </si>
  <si>
    <t>荆溪桐口污水处理提升泵站</t>
  </si>
  <si>
    <t>荆溪镇关口村、光明村</t>
  </si>
  <si>
    <t>福建瑞玻玻璃有限公司超白太阳能光伏优质浮法玻璃和特种玻璃项目</t>
  </si>
  <si>
    <t>福建瑞玻玻璃有限公司</t>
  </si>
  <si>
    <t>城峰中心小学扩建</t>
  </si>
  <si>
    <t>城峰中心小学</t>
  </si>
  <si>
    <t>垄头苑地块二</t>
  </si>
  <si>
    <t>晋安区桂湖地区垄头村</t>
  </si>
  <si>
    <t>上海翌韵企业管理有限公司</t>
  </si>
  <si>
    <t>连江县浦口卫生院新院</t>
  </si>
  <si>
    <t>浦口镇</t>
  </si>
  <si>
    <t>连江县浦口卫生院</t>
  </si>
  <si>
    <t>福建省体育局贵安训练基地扩建</t>
  </si>
  <si>
    <t>连江县贵安庄埕自然村、游泳基地西侧</t>
  </si>
  <si>
    <t>福建省体育局</t>
  </si>
  <si>
    <t>可门路与文山北路交叉口西南角C地块</t>
  </si>
  <si>
    <t>连江县可门路南侧、好旺小区东侧</t>
  </si>
  <si>
    <t>沈海复线高速公路迹头安置房</t>
  </si>
  <si>
    <t>罗源县松山镇迹头村</t>
  </si>
  <si>
    <t>福州沈海复线高速公路有限公司</t>
  </si>
  <si>
    <t>梅溪新城公交总站</t>
  </si>
  <si>
    <t>闽清县梅溪新城</t>
  </si>
  <si>
    <t>平潭职业中专学校裕建校区</t>
  </si>
  <si>
    <t>平潭综合实验区流水镇裕藩村</t>
  </si>
  <si>
    <t>平潭职业中专学校</t>
  </si>
  <si>
    <t>福州滨海新城国际双语学校</t>
  </si>
  <si>
    <t>长乐市文武砂境内</t>
  </si>
  <si>
    <t>福州汉霖实业有限公司</t>
  </si>
  <si>
    <t>绕城高速8-1#安置地</t>
  </si>
  <si>
    <t>福州统建拆迁工程处</t>
  </si>
  <si>
    <t>大北溪阳下元兴境项目区河道治理工程</t>
  </si>
  <si>
    <t>福清市阳下街道阳下村、新局村</t>
  </si>
  <si>
    <t>大北溪阳下新美厝项目区河道治理工程</t>
  </si>
  <si>
    <t>福清市阳下街道北林村、阳下村、油楼村</t>
  </si>
  <si>
    <t>大北溪阳下安胜境项目区河道治理工程</t>
  </si>
  <si>
    <t>教学楼及配套</t>
  </si>
  <si>
    <t>福清市海口镇海口村</t>
  </si>
  <si>
    <t>福清市海口中心小学</t>
  </si>
  <si>
    <t>湖际佳园（原湖滨北苑）</t>
  </si>
  <si>
    <t>仓山区城门镇</t>
  </si>
  <si>
    <t>营区</t>
  </si>
  <si>
    <t>琯头镇长门村</t>
  </si>
  <si>
    <t>中国人民解放军南京军区第八房地产管理分局</t>
  </si>
  <si>
    <t>仓山村旧村庄及周边旧屋区改造项目地块</t>
  </si>
  <si>
    <t>六一南路与南台路交叉口西侧</t>
  </si>
  <si>
    <t>福建一建集团有限公司</t>
  </si>
  <si>
    <t>万里星辰（东升新苑）</t>
  </si>
  <si>
    <t>上三路南侧、则徐大道西侧</t>
  </si>
  <si>
    <t>鹅峰周边地块</t>
  </si>
  <si>
    <t>新店镇杨庭村</t>
  </si>
  <si>
    <t>福建五和建设发展有限公司</t>
  </si>
  <si>
    <t>朝阳南地块</t>
  </si>
  <si>
    <t>朝阳南侧</t>
  </si>
  <si>
    <t>朝阳北地块</t>
  </si>
  <si>
    <t>朝阳路北侧</t>
  </si>
  <si>
    <t>滨海工业区2015年第1号地块</t>
  </si>
  <si>
    <t>古槐镇融鹤路东侧古东路南侧</t>
  </si>
  <si>
    <t>长乐市古槐棋旺机械厂</t>
  </si>
  <si>
    <t>长乐松下林钦针织厂</t>
  </si>
  <si>
    <t>长乐市松下镇首祉村</t>
  </si>
  <si>
    <t>福州市腾茂家居用品有限公司</t>
  </si>
  <si>
    <t>110KV马鼻变电站</t>
  </si>
  <si>
    <t>马鼻镇村前村</t>
  </si>
  <si>
    <t>安凯乡高塘村地块</t>
  </si>
  <si>
    <t>连江县安凯乡高塘村</t>
  </si>
  <si>
    <t>福州励志地产开发有限公司</t>
  </si>
  <si>
    <t>学生宿舍楼及食堂</t>
  </si>
  <si>
    <t>新厝镇江兜村</t>
  </si>
  <si>
    <t>福清江兜华侨中学</t>
  </si>
  <si>
    <t>刘岐立塘C区安置房</t>
  </si>
  <si>
    <t>永泰县住房和城乡建设局</t>
  </si>
  <si>
    <t>可门工业园区工业仓储</t>
  </si>
  <si>
    <t>福建省连江县大象物流有限公司</t>
  </si>
  <si>
    <t>福建盛德佳汽配有限公司</t>
  </si>
  <si>
    <t>闽侯县祥谦镇澜澄村岐尾村</t>
  </si>
  <si>
    <t>福建盛富强汽配科技有限公司</t>
  </si>
  <si>
    <t>闽侯城关加油站</t>
  </si>
  <si>
    <t>闽侯县甘蔗街道大元村</t>
  </si>
  <si>
    <t>中国石化集团资产经营管理有限公司福建石油分公司</t>
  </si>
  <si>
    <t>清凉法庭迁建</t>
  </si>
  <si>
    <t>清凉镇清凉村</t>
  </si>
  <si>
    <t>艺体馆、田径运动场、运动设施、场地及附属设施等</t>
  </si>
  <si>
    <t>福建省连江县教育局（坑园中心小学）</t>
  </si>
  <si>
    <t>闽清县第三实验小学</t>
  </si>
  <si>
    <t>闽清县教育局</t>
  </si>
  <si>
    <t>琯头镇后一村公园东侧1号地块</t>
  </si>
  <si>
    <t>连江县琯头镇后一村公园东侧</t>
  </si>
  <si>
    <t>福建省马尾造船股份有限公司</t>
  </si>
  <si>
    <t>山岗片区橡胶和塑料制造业</t>
  </si>
  <si>
    <t>福建省冠通塑料科技有限公司</t>
  </si>
  <si>
    <t>福州市水上运动中心训练基地</t>
  </si>
  <si>
    <t>长乐市文武砂镇境内</t>
  </si>
  <si>
    <t>福州市水上运动项目管理中心</t>
  </si>
  <si>
    <t>海峡文化艺术中心</t>
  </si>
  <si>
    <t>仓山区城门镇梁厝村</t>
  </si>
  <si>
    <t>闽侯县第二实验小学</t>
  </si>
  <si>
    <t>甘蔗街道洽浦村</t>
  </si>
  <si>
    <t>闽侯县甘蔗小学学区</t>
  </si>
  <si>
    <t>湖南派出所</t>
  </si>
  <si>
    <t>长乐市湖南镇仙宅村</t>
  </si>
  <si>
    <t>长乐市公安局</t>
  </si>
  <si>
    <t>东浦工业集中区通用设备制造业</t>
  </si>
  <si>
    <t>连江县顺发机电有限公司</t>
  </si>
  <si>
    <t>海坛古城二期置换地块2017G05号宗地项目</t>
  </si>
  <si>
    <t>东万路和岚城八路交叉口东北侧</t>
  </si>
  <si>
    <t>福建省聚龙嘉富置业有限公司</t>
  </si>
  <si>
    <t>娘宫边防营房</t>
  </si>
  <si>
    <t>金井湾片区金井湾大道与天大北路交叉口西南侧</t>
  </si>
  <si>
    <t>平潭综合实验区公安边防支队</t>
  </si>
  <si>
    <t>福州开发区物联网产业园一期项目</t>
  </si>
  <si>
    <t>快洲村华映数码公司北侧</t>
  </si>
  <si>
    <t>东山中学</t>
  </si>
  <si>
    <t>晋安区鼓山镇园中村可溪以东，鼓山骨胶厂相邻东侧</t>
  </si>
  <si>
    <t>工业储备地201344号</t>
  </si>
  <si>
    <t>龙江街道安民村、东南村</t>
  </si>
  <si>
    <t>福建星泰安物流有限公司</t>
  </si>
  <si>
    <t>闽清县科技馆建设项目</t>
  </si>
  <si>
    <t>福建省闽清县科学技术协会</t>
  </si>
  <si>
    <t>福州市海云初级中学一期（宿舍楼及配套工程）项目</t>
  </si>
  <si>
    <t>海屿东进新村（福州市海云初级中学校内）</t>
  </si>
  <si>
    <t>福州市海云初级中学</t>
  </si>
  <si>
    <t>琅岐天然气门站</t>
  </si>
  <si>
    <t>福州市马尾区琅岐镇</t>
  </si>
  <si>
    <t>海岛研究中心二期工程</t>
  </si>
  <si>
    <t>平潭综合实验区环岛东路以南，田美路以东，战备路以北</t>
  </si>
  <si>
    <t>盘谷乡新丰村文化服务、便民服务中心等综合用房、老人活动中心及医疗服务中心综合用房</t>
  </si>
  <si>
    <t>盘谷乡新丰村</t>
  </si>
  <si>
    <t>盘谷乡新丰村民委员会</t>
  </si>
  <si>
    <t>罗源县碧里、将军帽供水工程</t>
  </si>
  <si>
    <t>罗源县碧里乡碧里村</t>
  </si>
  <si>
    <t>台资专科医院项目</t>
  </si>
  <si>
    <t>东霞路与新桥南路交叉口东南侧</t>
  </si>
  <si>
    <t>中福德馨（平潭）健康管理有限公司</t>
  </si>
  <si>
    <t>长乐市闽生机械有限公司</t>
  </si>
  <si>
    <t>长乐市鹤上镇北山村峡漳路</t>
  </si>
  <si>
    <t>长乐闽生机械有限公司</t>
  </si>
  <si>
    <t>闽江防洪工程福州段（三期）</t>
  </si>
  <si>
    <t>嵩口镇邹湖村、月阙村、道南村、中山村，城峰镇太原村、汤洋村，葛岭镇赤壁村、葛岭村、溪南村</t>
  </si>
  <si>
    <t>福建海通轩辕实业有限公司一期</t>
  </si>
  <si>
    <t>福建海通轩辕实业有限公司</t>
  </si>
  <si>
    <t>镜洋～宏路天然气门站</t>
  </si>
  <si>
    <t>福清市镜洋镇下施村</t>
  </si>
  <si>
    <t>鹤上镇2012年第1号工业地块</t>
  </si>
  <si>
    <t>鹤上镇岱岭村</t>
  </si>
  <si>
    <t>福建省远博物流有限公司</t>
  </si>
  <si>
    <t>航空港2015年第15号地块</t>
  </si>
  <si>
    <t>长乐雅苑茶业发展有限公司</t>
  </si>
  <si>
    <t>航城街道2015年第2号地块</t>
  </si>
  <si>
    <t>航城街道洋屿工业区滨江路西北侧</t>
  </si>
  <si>
    <t>华能国际电力股份有限公司福州电厂</t>
  </si>
  <si>
    <t>松下镇2016年第16号地块</t>
  </si>
  <si>
    <t>松下镇首祉村省道东侧</t>
  </si>
  <si>
    <t>福建和晔电气有限公司</t>
  </si>
  <si>
    <t>航城2016年第1号工业地块</t>
  </si>
  <si>
    <t>航城街道</t>
  </si>
  <si>
    <t>鹤上镇2015年第3号工业地块</t>
  </si>
  <si>
    <t>福建省长乐市永盛金属制品有限公司</t>
  </si>
  <si>
    <t>松下镇2015年第18号地块</t>
  </si>
  <si>
    <t>松下镇首祉村御国北路南侧首祉溪东侧</t>
  </si>
  <si>
    <t>长乐华创针纺有限公司</t>
  </si>
  <si>
    <t>文岭派出所</t>
  </si>
  <si>
    <t>长乐市文岭镇东庄村</t>
  </si>
  <si>
    <t>聚烯烃医用薄膜等新材料项目</t>
  </si>
  <si>
    <t>台商投资区松山片区</t>
  </si>
  <si>
    <t>福建航塑新材料科技有限公司</t>
  </si>
  <si>
    <t>滨海新城2016年第1号地块</t>
  </si>
  <si>
    <t>福州滨海新城二零一省道南侧东湖路东侧壶东路西侧政务云和企业云地块北侧</t>
  </si>
  <si>
    <t>灵岩路</t>
  </si>
  <si>
    <t>祥谦镇岐尾村、澜澄村</t>
  </si>
  <si>
    <t>福州青口投资区开发建设公司</t>
  </si>
  <si>
    <t>坂东镇中心幼儿园</t>
  </si>
  <si>
    <t>闽清县坂东镇</t>
  </si>
  <si>
    <t>坂东镇人民政府</t>
  </si>
  <si>
    <t>南通镇垃圾中转站</t>
  </si>
  <si>
    <t>南通镇南通社区</t>
  </si>
  <si>
    <t>南通镇</t>
  </si>
  <si>
    <t>坂东箱包园</t>
  </si>
  <si>
    <t>闽清县坂东镇楼下村坜埔村</t>
  </si>
  <si>
    <t>福建博盛投资有限公司</t>
  </si>
  <si>
    <t>东张水库低干渠（龙塘村段）</t>
  </si>
  <si>
    <t>东张水库、石竹街道龙塘村</t>
  </si>
  <si>
    <t>晓沃镇百胜村半埕片区地块</t>
  </si>
  <si>
    <t>晓沃镇百胜村半埕片区</t>
  </si>
  <si>
    <t>连江县锦达置业有限责任公司</t>
  </si>
  <si>
    <t>上渡新苑三区</t>
  </si>
  <si>
    <t>仓山区上渡173号</t>
  </si>
  <si>
    <t>鉴江茶叶站</t>
  </si>
  <si>
    <t>罗源县茶叶公司</t>
  </si>
  <si>
    <t>废润滑油还原提纯项目</t>
  </si>
  <si>
    <t>福建金榕能源科技开发有限公司</t>
  </si>
  <si>
    <t>2014仓储挂-1号（兴亮  元洪投资区储备地2012-2号）</t>
  </si>
  <si>
    <t>福建省兴亮物流有限公司</t>
  </si>
  <si>
    <t>闽侯鸿尾互通式立交工程</t>
  </si>
  <si>
    <t>闽侯县鸿尾乡</t>
  </si>
  <si>
    <t>闽侯县路桥建设公司</t>
  </si>
  <si>
    <t>榕桥小学</t>
  </si>
  <si>
    <t>闽侯县上街学区</t>
  </si>
  <si>
    <t>古槐派出所</t>
  </si>
  <si>
    <t>古槐镇中街村</t>
  </si>
  <si>
    <t>大湖乡雪峰输变电工区</t>
  </si>
  <si>
    <t>闽侯县大湖乡大湖村</t>
  </si>
  <si>
    <t>金沙工业项目</t>
  </si>
  <si>
    <t>金沙镇墘面村</t>
  </si>
  <si>
    <t>福建金沙绿谷天然产物有限公司</t>
  </si>
  <si>
    <t>工业储备地21028号</t>
  </si>
  <si>
    <t>高山镇西江村</t>
  </si>
  <si>
    <t>福建福清市乐得利食品有限公司</t>
  </si>
  <si>
    <t>妇幼保健院迁建</t>
  </si>
  <si>
    <t>永泰县妇幼保健所</t>
  </si>
  <si>
    <t>高新产业园项目</t>
  </si>
  <si>
    <t>中山大道原坛西大道东侧旺业路原芦洋路北侧</t>
  </si>
  <si>
    <t>“三坊七巷唐城宋街遗址博物錧”</t>
  </si>
  <si>
    <t>鼓楼区通湖路西侧、文儒坊原西段</t>
  </si>
  <si>
    <t>福州市三坊七巷开发有限公司</t>
  </si>
  <si>
    <t>工业项目用地</t>
  </si>
  <si>
    <t>白中镇霞溪村</t>
  </si>
  <si>
    <t>闽清鑫鼎陶瓷科技有限公司</t>
  </si>
  <si>
    <t>闽侯青岐原水泵房工程</t>
  </si>
  <si>
    <t>闽侯县甘蔗街道青岐村</t>
  </si>
  <si>
    <t>闽侯县自来水公司</t>
  </si>
  <si>
    <t>数字福建产业园河道一内河排水工程</t>
  </si>
  <si>
    <t>长乐市市政工程管理处</t>
  </si>
  <si>
    <t>琅岐国际旅游度假区A8地块</t>
  </si>
  <si>
    <t>琅岐国际旅游度假区雁行江北岸</t>
  </si>
  <si>
    <t>中铁房地产集团华南有限公司</t>
  </si>
  <si>
    <t>红星苑二期（安置房）北区（一期）项目</t>
  </si>
  <si>
    <t>台江区光明港南侧、光明路以西</t>
  </si>
  <si>
    <t>东浦工业集中区食品制造业</t>
  </si>
  <si>
    <t>福州宏东食品有限公司</t>
  </si>
  <si>
    <t>丹阳镇非金属矿物制品业</t>
  </si>
  <si>
    <t>连江县丹阳镇桂林村</t>
  </si>
  <si>
    <t>福州市永昌抗震隔热新型建材有限公司</t>
  </si>
  <si>
    <t>新园区</t>
  </si>
  <si>
    <t>福清市宏路街道大埔村</t>
  </si>
  <si>
    <t>福清市宏路春天幼儿园</t>
  </si>
  <si>
    <t>闽江世纪城配套幼儿园1项目</t>
  </si>
  <si>
    <t>仓山区鼓山大桥以东宗地210-52号地块内</t>
  </si>
  <si>
    <t>竹岐乡污水处理厂</t>
  </si>
  <si>
    <t>竹岐乡白龙村</t>
  </si>
  <si>
    <t>闽清县中医院与梅溪卫生院建设项目</t>
  </si>
  <si>
    <t>闽清县中医院、闽清县梅溪卫生院</t>
  </si>
  <si>
    <t>清凉镇“尼伯特”台风灾后重建河仁小区安置房</t>
  </si>
  <si>
    <t>清凉镇古岸村、清凉村</t>
  </si>
  <si>
    <t>清凉镇人民政府</t>
  </si>
  <si>
    <t>清凉镇“尼伯特”台风灾后重建鼓樟新苑</t>
  </si>
  <si>
    <t>红星乡灾后重建安居工程</t>
  </si>
  <si>
    <t>红星乡人民政府</t>
  </si>
  <si>
    <t>城峰镇田中安置房工程</t>
  </si>
  <si>
    <t>城峰镇里岛村</t>
  </si>
  <si>
    <t>城峰镇人民政府</t>
  </si>
  <si>
    <t>福建南方环能科技有限公司</t>
  </si>
  <si>
    <t>连江启明中学小学部</t>
  </si>
  <si>
    <t>连江启明学校</t>
  </si>
  <si>
    <t>福耀集团汽车配件生产基地（边角地）</t>
  </si>
  <si>
    <t>石竹街道跃进村</t>
  </si>
  <si>
    <t>福耀玻璃工业集团股份有限公司</t>
  </si>
  <si>
    <t>“中医院新病房综合大楼”项目</t>
  </si>
  <si>
    <t>鼓楼区鼓东路北侧</t>
  </si>
  <si>
    <t>福州市中医院</t>
  </si>
  <si>
    <t>中药材物流园项目</t>
  </si>
  <si>
    <t>吉祥南路原金井三路东侧兴港东路原金井二路南侧</t>
  </si>
  <si>
    <t>福建平潭海峡中药材交易有限责任公司</t>
  </si>
  <si>
    <t>福州市劳动就业管理中心划拨转</t>
  </si>
  <si>
    <t>鼓楼区水部街道古田路128号</t>
  </si>
  <si>
    <t>福州市交通建设集团有限公司</t>
  </si>
  <si>
    <t>县商贸物流园二期项目</t>
  </si>
  <si>
    <t>福建润诚置业有限公司</t>
  </si>
  <si>
    <t>东岱中心小学山堂小学</t>
  </si>
  <si>
    <t>东岱镇山堂村</t>
  </si>
  <si>
    <t>连江县东岱中心小学</t>
  </si>
  <si>
    <t>闽侯县丹祥户外用品有限责任公司二期</t>
  </si>
  <si>
    <t>闽侯县甘蔗街道流洋村</t>
  </si>
  <si>
    <t>闽侯县丹祥户外用品有限责任公司</t>
  </si>
  <si>
    <t>白沙初级中学新建实验楼及附属工程</t>
  </si>
  <si>
    <t>海产品加工项目标准厂房</t>
  </si>
  <si>
    <t>中科（罗源）渔业有限公司</t>
  </si>
  <si>
    <t>县检察院“一站式”检察服务中心</t>
  </si>
  <si>
    <t>闽侯县甘蔗街道昙石、南山村</t>
  </si>
  <si>
    <t>闽侯县人民检察院</t>
  </si>
  <si>
    <t>闽侯110KV昙石变电站</t>
  </si>
  <si>
    <t>甘蔗街道洽浦村、荆溪港头村</t>
  </si>
  <si>
    <t>2012KV超山变电站</t>
  </si>
  <si>
    <t>福清市火车站片区北师大福清附属校区河道改河工程</t>
  </si>
  <si>
    <t>龙江街道东南村、安民村、松峰村</t>
  </si>
  <si>
    <t>政府储备地201627号</t>
  </si>
  <si>
    <t>福州市聋哑学校改扩建项目</t>
  </si>
  <si>
    <t>福州市鼓楼区西洪路坊下15号</t>
  </si>
  <si>
    <t>福州市聋哑学校</t>
  </si>
  <si>
    <t>二期扩征</t>
  </si>
  <si>
    <t>宏路街道东坪村</t>
  </si>
  <si>
    <t>福州第二技师学院</t>
  </si>
  <si>
    <t>学校扩征（校舍及配套）</t>
  </si>
  <si>
    <t>石竹街道高仑村</t>
  </si>
  <si>
    <t>福清市石竹高仑小学</t>
  </si>
  <si>
    <t>政府储备地201390号</t>
  </si>
  <si>
    <t>玉屏街道石井村</t>
  </si>
  <si>
    <t>福建凯景实业发展有限公司</t>
  </si>
  <si>
    <t>政府储备地201624号</t>
  </si>
  <si>
    <t>福建中凯置业发展有限公司</t>
  </si>
  <si>
    <t>连江2012KV瑞归（山岗）变电站</t>
  </si>
  <si>
    <t>东湖镇祠台村</t>
  </si>
  <si>
    <t>闽清新保隆再生资源有限公司</t>
  </si>
  <si>
    <t>岚城安置小区二期</t>
  </si>
  <si>
    <t>岚城乡霞屿村西南侧（坛西大道东侧）</t>
  </si>
  <si>
    <t>平潭综合实验区岚城投资开发有限公司</t>
  </si>
  <si>
    <t>岚城安置小区一期</t>
  </si>
  <si>
    <t>福建奥博兹新材料科技有限公司</t>
  </si>
  <si>
    <t>罗源县松山镇公益性公墓</t>
  </si>
  <si>
    <t>罗源国有林场吕洞工区536小班</t>
  </si>
  <si>
    <t>福建省罗源国有林场</t>
  </si>
  <si>
    <t>东张法庭审判楼</t>
  </si>
  <si>
    <t>福清市人民法院</t>
  </si>
  <si>
    <t>福州市晋安河北段（琴亭湖-铁路桥段）综合整治工程</t>
  </si>
  <si>
    <t>晋安河北段（琴亭湖-铁路桥段）</t>
  </si>
  <si>
    <t>福州市水环境建设开发有限公司</t>
  </si>
  <si>
    <t>政府储备地201626号</t>
  </si>
  <si>
    <t>宏路街道石门村(系三华饲料厂、多福工业厂房、百竹行公司旧址)</t>
  </si>
  <si>
    <t>名城地产(福建)有限公司</t>
  </si>
  <si>
    <t>颜岐小学</t>
  </si>
  <si>
    <t>坑园镇颜岐村</t>
  </si>
  <si>
    <t>平潭金井湾市民广场</t>
  </si>
  <si>
    <t>平潭综合实验区北厝镇</t>
  </si>
  <si>
    <t>启明中学东侧47号地块</t>
  </si>
  <si>
    <t>文笔路北侧启明中学东侧</t>
  </si>
  <si>
    <t>长乐申远实业发展有限公司</t>
  </si>
  <si>
    <t>南屿镇高岐村(2016－6号）</t>
  </si>
  <si>
    <t>闽侯融侨置业有限公司</t>
  </si>
  <si>
    <t>数字福建产业园河道二内河排水工程</t>
  </si>
  <si>
    <t>长乐市文武砂农场</t>
  </si>
  <si>
    <t>江阴人民法庭审判楼</t>
  </si>
  <si>
    <t>福清市江阴镇占泽村</t>
  </si>
  <si>
    <t>启明中学东侧50号地块</t>
  </si>
  <si>
    <t>文笔路北侧沈海高速西侧</t>
  </si>
  <si>
    <t>福建中茵投资集团有限公司</t>
  </si>
  <si>
    <t>厂房及配套(置换地)</t>
  </si>
  <si>
    <t>新厝镇双屿村</t>
  </si>
  <si>
    <t>福建新拓高日用化学品有限公司</t>
  </si>
  <si>
    <t>猴屿乡浮岐侨建安养中心公益性养老院</t>
  </si>
  <si>
    <t>猴屿乡浮岐村</t>
  </si>
  <si>
    <t>鸿尾乡垃圾转运场</t>
  </si>
  <si>
    <t>闽侯县鸿尾乡（福州市鸿尾农场里洋高坪）</t>
  </si>
  <si>
    <t>鸿尾乡人民政府</t>
  </si>
  <si>
    <t>晋安新城鹤林片区横屿组团安置房一期A区</t>
  </si>
  <si>
    <t>晋安区连江路以东，三八路以南</t>
  </si>
  <si>
    <t>福州马尾琅岐国际双语学校工程项目</t>
  </si>
  <si>
    <t>马尾琅岐经济区</t>
  </si>
  <si>
    <t>过洋村住宅25号</t>
  </si>
  <si>
    <t>东桥镇过洋村</t>
  </si>
  <si>
    <t>张甄语、张甄生、张甄东</t>
  </si>
  <si>
    <t>瀚海金殿公益性生态陵园</t>
  </si>
  <si>
    <t>福清市东瀚镇东瀚村</t>
  </si>
  <si>
    <t>福清市东翰镇东翰村</t>
  </si>
  <si>
    <t>医疗废弃物中转站项目</t>
  </si>
  <si>
    <t>金井大道原金井湾大道北侧鸡公山路东南侧</t>
  </si>
  <si>
    <t>福州尚洁世家清洗服务有限公司</t>
  </si>
  <si>
    <t>福清市太城溪石竹太城项目区河道治理工程</t>
  </si>
  <si>
    <t>石竹街道洋梓村、跃进村、福清市太城农场</t>
  </si>
  <si>
    <t>大路村工业项目</t>
  </si>
  <si>
    <t>梅城镇大路村</t>
  </si>
  <si>
    <t>福州佳禾米业有限公司</t>
  </si>
  <si>
    <t>福州金山七期中学</t>
  </si>
  <si>
    <t>仓山区金山金港路</t>
  </si>
  <si>
    <t>白樟镇工业项目</t>
  </si>
  <si>
    <t>白樟镇樟山村</t>
  </si>
  <si>
    <t>博尔达机电有限公司</t>
  </si>
  <si>
    <t>福州长福置业有限公司</t>
  </si>
  <si>
    <t>连江黄岐风电场</t>
  </si>
  <si>
    <t>连江县黄岐镇</t>
  </si>
  <si>
    <t>中闽（连江）风电有限公司</t>
  </si>
  <si>
    <t>元洪管委会工业储备地20135</t>
  </si>
  <si>
    <t>元洪投资区城头镇</t>
  </si>
  <si>
    <t>元洪管委会工业储备地2117</t>
  </si>
  <si>
    <t>福建大昌盛饲料有限公司</t>
  </si>
  <si>
    <t>工业储备地201604号</t>
  </si>
  <si>
    <t>工业储备地201516号</t>
  </si>
  <si>
    <t>福州京东方光电科技有限公司</t>
  </si>
  <si>
    <t>福州市残疾人康复就业中心</t>
  </si>
  <si>
    <t>福州市残疾人联合会</t>
  </si>
  <si>
    <t>东岱蝉步村工业项目</t>
  </si>
  <si>
    <t>东岱镇蝉步村</t>
  </si>
  <si>
    <t>福建伟佳机械有限公司</t>
  </si>
  <si>
    <t>古槐镇感恩村</t>
  </si>
  <si>
    <t>林青</t>
  </si>
  <si>
    <t>文武砂镇八站</t>
  </si>
  <si>
    <t>敖江路三期一小新村安置房工程</t>
  </si>
  <si>
    <t>新东阳食品公司北侧</t>
  </si>
  <si>
    <t>福州永茂金属制品有限公司</t>
  </si>
  <si>
    <t>鹤上镇北山村荷叶垱</t>
  </si>
  <si>
    <t>长乐广易光学眼镜有限公司</t>
  </si>
  <si>
    <t>长乐市航城街道霞州村</t>
  </si>
  <si>
    <t>社会公共安全设备及器材制造</t>
  </si>
  <si>
    <t>福建三艺门业有限公司</t>
  </si>
  <si>
    <t>梅城镇中心幼儿园</t>
  </si>
  <si>
    <t>闽清县梅城镇扬桃村</t>
  </si>
  <si>
    <t>政府储备地201469号</t>
  </si>
  <si>
    <t>城头镇后俸村</t>
  </si>
  <si>
    <t>福清市港城建设开发有限公司</t>
  </si>
  <si>
    <t>福建正润云海环保科技有限公司</t>
  </si>
  <si>
    <t>县精神病医院迁建项目</t>
  </si>
  <si>
    <t>闽侯县祥谦镇肖家道村</t>
  </si>
  <si>
    <t>闽侯县精神病医院</t>
  </si>
  <si>
    <t>原霞镜新城奥体部分地块</t>
  </si>
  <si>
    <t>仓山区金洪路南侧金洲南路东侧</t>
  </si>
  <si>
    <t>福建荣德力投资有限公司</t>
  </si>
  <si>
    <t>杨桥旧改二期地块</t>
  </si>
  <si>
    <t>鼓楼区杨桥路南侧西二环东侧</t>
  </si>
  <si>
    <t>连潘棚户区改造A9地块</t>
  </si>
  <si>
    <t>凤坂河以西后浦路以东</t>
  </si>
  <si>
    <t>中海地产集团有限公司</t>
  </si>
  <si>
    <t>李厝山新苑地块补征地</t>
  </si>
  <si>
    <t>仓山区李厝山路南侧，省邮电学校北侧，李厝山新苑保障性住房南B地块。</t>
  </si>
  <si>
    <t>上海帝灿企业管理有限公司</t>
  </si>
  <si>
    <t>义井村旧改地块二</t>
  </si>
  <si>
    <t>三环路以南福飞路以西</t>
  </si>
  <si>
    <t>凤山小区一期项目A地块</t>
  </si>
  <si>
    <t>仓山区凤山路北侧金洲南路西侧</t>
  </si>
  <si>
    <t>建平新居南侧地块</t>
  </si>
  <si>
    <t>仓山区建平新居南侧地块</t>
  </si>
  <si>
    <t>义井旧屋区改造项目二地块一</t>
  </si>
  <si>
    <t>鼓楼区三环路南侧，福飞路以西</t>
  </si>
  <si>
    <t>福州融辉房地产有限公司；深圳安创投资管理有限公司</t>
  </si>
  <si>
    <t>龙江流域水污染整治工程（利桥至清昌大道段河道整治）</t>
  </si>
  <si>
    <t>福清市龙江街道、龙山街道等</t>
  </si>
  <si>
    <t>城区2016年首占第1号地块</t>
  </si>
  <si>
    <t>首占新区会堂南路西侧和谐路北侧</t>
  </si>
  <si>
    <t>长乐名城房地产开发有限公司</t>
  </si>
  <si>
    <t>江阴环保隔离带安置区A区</t>
  </si>
  <si>
    <t>江阴镇占泽村、门口村、田头村</t>
  </si>
  <si>
    <t>福清市侨乡建设投资有限公司</t>
  </si>
  <si>
    <t>闽江防洪工程福州段（二期）</t>
  </si>
  <si>
    <t>梅溪镇、白中镇、坂东镇</t>
  </si>
  <si>
    <t>闽清县防洪工程建设有限公司</t>
  </si>
  <si>
    <t>连江县敖江南岸（江南桥-牛村段）防洪堤加固扩建二期工程（文新-牛村段）</t>
  </si>
  <si>
    <t>连江县黄岐半岛供水一期工程</t>
  </si>
  <si>
    <t>安凯乡、坑园镇</t>
  </si>
  <si>
    <t>福州可门港经济开发区下宫片排涝工程上宫溪C2标段</t>
  </si>
  <si>
    <t>下宫乡</t>
  </si>
  <si>
    <t>连江县水利局</t>
  </si>
  <si>
    <t>云龙工业项目用地</t>
  </si>
  <si>
    <t>云龙乡台鼎村</t>
  </si>
  <si>
    <t>福州昌立工艺品实业有限公司</t>
  </si>
  <si>
    <t>连江县敖江右岸仁山片防洪排涝工程（一期）</t>
  </si>
  <si>
    <t>连江县潘溪北干渠改造与城区内河清水工程</t>
  </si>
  <si>
    <t>平潭金井湾污水处理厂配套泵站（1#、2#泵站）工程</t>
  </si>
  <si>
    <t>金井五路与如意路交叉口东南角1#泵站及金井湾9#排洪渠与金井湾大道交叉口东北角2#泵站</t>
  </si>
  <si>
    <t>荆溪分院</t>
  </si>
  <si>
    <t>福建省级机关医院</t>
  </si>
  <si>
    <t>连江县琯头新区（粗芦岛）防洪排涝工程</t>
  </si>
  <si>
    <t>琯头镇</t>
  </si>
  <si>
    <t>连江县金凤建设发展有限公司</t>
  </si>
  <si>
    <t>福州三盛投资有限公司</t>
  </si>
  <si>
    <t>福州地球空间实业有限公司</t>
  </si>
  <si>
    <t>福建宏盛实业有限公司</t>
  </si>
  <si>
    <t>山岗片区通用设备制造业</t>
  </si>
  <si>
    <t>福建富林机械有限公司</t>
  </si>
  <si>
    <t>连江县山岗片区汽车制造业</t>
  </si>
  <si>
    <t>福建格兰德机械有限公司</t>
  </si>
  <si>
    <t>鼓楼区人民来访接待中心</t>
  </si>
  <si>
    <t>鼓楼区津泰路98号鼓楼区政府大院西北角</t>
  </si>
  <si>
    <t>福州市鼓楼区人民政府</t>
  </si>
  <si>
    <t>琅岐经济区天然气站周边绿化工程</t>
  </si>
  <si>
    <t>琅岐经济区</t>
  </si>
  <si>
    <t>福州市琅岐路桥建设有限公司</t>
  </si>
  <si>
    <t>工业储备地201336号</t>
  </si>
  <si>
    <t>福清出口加工区</t>
  </si>
  <si>
    <t>福建力峰机械实业有限公司</t>
  </si>
  <si>
    <t>燕墩（福清）500千伏输变电工程</t>
  </si>
  <si>
    <t>福清市上迳镇东林村</t>
  </si>
  <si>
    <t>白金工业区仓储用地</t>
  </si>
  <si>
    <t>福建榕能电业集团有限公司</t>
  </si>
  <si>
    <t>城区2016年营前第2号地块</t>
  </si>
  <si>
    <t>福州110千伏商务输变电工程</t>
  </si>
  <si>
    <t>台江区上浦路南侧</t>
  </si>
  <si>
    <t>省立医院贵安门诊大楼</t>
  </si>
  <si>
    <t>福建贵安新天地旅游文化投资有限公司</t>
  </si>
  <si>
    <t>液空中国福建煤气化项目污水处理装置</t>
  </si>
  <si>
    <t>液化空气（福州）有限公司</t>
  </si>
  <si>
    <t>麒麟路北侧商住项目</t>
  </si>
  <si>
    <t>瑶竹南路原平岚二路与岚城路交叉口东北侧</t>
  </si>
  <si>
    <t>闽清县游泳馆建设</t>
  </si>
  <si>
    <t>闽清县科技文体局</t>
  </si>
  <si>
    <t>江阴区工业储备201601号</t>
  </si>
  <si>
    <t>福州东进世美肯科技有限公司</t>
  </si>
  <si>
    <t>甘蔗街道社区卫生服务中心新门诊综合楼</t>
  </si>
  <si>
    <t>闽侯县甘蔗街道三英村</t>
  </si>
  <si>
    <t>闽侯县甘蔗街道社区卫生服务中心</t>
  </si>
  <si>
    <t>白中镇前坂村</t>
  </si>
  <si>
    <t>福建安固新型环保建材有限公司</t>
  </si>
  <si>
    <t>福建省富瀚科技有限公司</t>
  </si>
  <si>
    <t>福建耀美实业有限公司</t>
  </si>
  <si>
    <t>南屿镇窗厦村桐南村</t>
  </si>
  <si>
    <t>城区2016年航城第5号地块</t>
  </si>
  <si>
    <t>长乐市万乐房地产有限公司</t>
  </si>
  <si>
    <t>地铁2号线董屿110KV主变电站</t>
  </si>
  <si>
    <t>福州市城市地铁有限责任公司</t>
  </si>
  <si>
    <t>环岛东路西北侧商服项目</t>
  </si>
  <si>
    <t>环岛东路西北侧</t>
  </si>
  <si>
    <t>24H慧谷（平潭）发展有限公司</t>
  </si>
  <si>
    <t>连江县鲤鱼山小学及幼儿园</t>
  </si>
  <si>
    <t>连江县鲤鱼山小学</t>
  </si>
  <si>
    <t>长安工业地块</t>
  </si>
  <si>
    <t>马尾长安投资区长兴路西侧</t>
  </si>
  <si>
    <t>福建京福海洋渔业发展有限公司</t>
  </si>
  <si>
    <t>燕垅里商住项目</t>
  </si>
  <si>
    <t>闽清县梅城镇燕垅里</t>
  </si>
  <si>
    <t>福州嘉鼎房地产开发有限公司</t>
  </si>
  <si>
    <t>宏德盛(福建)科技发展有限公司</t>
  </si>
  <si>
    <t>琅岐红光湖景观综合工程</t>
  </si>
  <si>
    <t>琅岐岛经济区</t>
  </si>
  <si>
    <t>福州市马尾罗星儿童学园</t>
  </si>
  <si>
    <t>马尾区星达路</t>
  </si>
  <si>
    <t>福州市海屿小学新建工程项目</t>
  </si>
  <si>
    <t>马尾区琅岐镇海屿村院前里旧森林队果林场</t>
  </si>
  <si>
    <t>福州市海屿小学</t>
  </si>
  <si>
    <t>福州市凤窝小学新建工程项目</t>
  </si>
  <si>
    <t>马尾区琅岐镇凤窝村企头鼻</t>
  </si>
  <si>
    <t>福州市凤窝小学</t>
  </si>
  <si>
    <t>金井湾天山东路物流仓储项目</t>
  </si>
  <si>
    <t>诚意路原天大山北路南侧兴隆北路原金井五路西侧</t>
  </si>
  <si>
    <t>平潭鑫鑫供应链管理有限公司</t>
  </si>
  <si>
    <t>闽海关博物馆</t>
  </si>
  <si>
    <t>仓山区南江滨南侧、泛船浦教堂以西</t>
  </si>
  <si>
    <t>罗源农民创业园服务中心暨食用菌研发中心项目</t>
  </si>
  <si>
    <t>罗源县起步镇罗中路北侧上、下长治村相邻处</t>
  </si>
  <si>
    <t>福建省罗源县农业局</t>
  </si>
  <si>
    <t>小箬乡敬老院</t>
  </si>
  <si>
    <t>小箬乡中平村</t>
  </si>
  <si>
    <t>小箬乡人民政府</t>
  </si>
  <si>
    <t>科立视东北角项目用地</t>
  </si>
  <si>
    <t>科立视公司东北角</t>
  </si>
  <si>
    <t>科立视材料科技有限公司</t>
  </si>
  <si>
    <t>粮食园区项目</t>
  </si>
  <si>
    <t>山门路和东楼路交叉口东北侧</t>
  </si>
  <si>
    <t>福建省平潭县粮食收储有限公司</t>
  </si>
  <si>
    <t>流水水产品加工项目</t>
  </si>
  <si>
    <t>麒麟大道原福平大道和山门路交叉口东南侧</t>
  </si>
  <si>
    <t>福建省岚顺食品加工股份有限公司</t>
  </si>
  <si>
    <t>连江县透堡镇卫生院综合楼（含职工宿舍楼）一期</t>
  </si>
  <si>
    <t>透堡镇</t>
  </si>
  <si>
    <t>连江县透堡镇卫生院</t>
  </si>
  <si>
    <t>闽清县梅溪新城体育场</t>
  </si>
  <si>
    <t>梅溪镇上埔村，里寨村，渡口村</t>
  </si>
  <si>
    <t>金凤新苑</t>
  </si>
  <si>
    <t>琯头搅拌站</t>
  </si>
  <si>
    <t>琯头镇官岐村及寨洋村</t>
  </si>
  <si>
    <t>福建鸿元混凝土有限公司</t>
  </si>
  <si>
    <t>江阴派出所业务用房</t>
  </si>
  <si>
    <t>文岭镇2015年第1号工业地块</t>
  </si>
  <si>
    <t>文岭镇</t>
  </si>
  <si>
    <t>福建天桑针纺有限公司</t>
  </si>
  <si>
    <t>江田镇2015年第2号工业地块</t>
  </si>
  <si>
    <t>江田镇</t>
  </si>
  <si>
    <t>长乐精益花边装饰有限公司</t>
  </si>
  <si>
    <t>江田镇2015年第1号工业地块</t>
  </si>
  <si>
    <t>长乐鸿泽针纺有限公司</t>
  </si>
  <si>
    <t>吉钓安置小区</t>
  </si>
  <si>
    <t>环岛南路与吉钓路交叉口东北侧</t>
  </si>
  <si>
    <t>LNG气化站项目</t>
  </si>
  <si>
    <t>兴港南路原金井二路与岭下路交叉口西北侧</t>
  </si>
  <si>
    <t>平潭华润燃气有限公司</t>
  </si>
  <si>
    <t>云龙工业项目</t>
  </si>
  <si>
    <t>云龙乡潭口村</t>
  </si>
  <si>
    <t>福州泉亮建材有限公司</t>
  </si>
  <si>
    <t>龙舟训练基地</t>
  </si>
  <si>
    <t>鼓山大桥连接线东侧，浦下河西侧，林浦路东侧</t>
  </si>
  <si>
    <t>福州市仓山区盖山镇浦下经济合作社管理委员会</t>
  </si>
  <si>
    <t>东桥表业园项目</t>
  </si>
  <si>
    <t>东桥镇北洋村</t>
  </si>
  <si>
    <t>福建东桥万国钟表城有限公司</t>
  </si>
  <si>
    <t>云龙绿色产业园用地</t>
  </si>
  <si>
    <t>中建科技（福州）有限公司</t>
  </si>
  <si>
    <t>琅岐国际旅游度假区D14号地块</t>
  </si>
  <si>
    <t>琅岐镇勤耕村三八浦边西屿后</t>
  </si>
  <si>
    <t>翁建锋</t>
  </si>
  <si>
    <t>福州市马尾区公安局业务技术用房</t>
  </si>
  <si>
    <t>马尾区快安魁岐村协洲</t>
  </si>
  <si>
    <t>福州市马尾区公安局</t>
  </si>
  <si>
    <t>新建福州至平潭铁路屿后片区拆迁安置集中地</t>
  </si>
  <si>
    <t>长乐市首占镇屿后村</t>
  </si>
  <si>
    <t>长乐市首占镇人民政府</t>
  </si>
  <si>
    <t>新建福州至平潭铁路洋下片区拆迁安置集中地</t>
  </si>
  <si>
    <t>古槐镇洋下村</t>
  </si>
  <si>
    <t>福州市长乐区古槐镇人民政府</t>
  </si>
  <si>
    <t>平潭综合实验区金井湾3#排洪渠（天牛河）及景观改造工程</t>
  </si>
  <si>
    <t>平潭综合实验区金井湾片区商务运营中心</t>
  </si>
  <si>
    <t>平潭综合实验区金井湾开发建设有限公司</t>
  </si>
  <si>
    <t>亭江镇排洪渠整治（贷溪下游排洪渠整治工程）</t>
  </si>
  <si>
    <t>亭江镇东岐村</t>
  </si>
  <si>
    <t>福州市马尾区水利工程建设处</t>
  </si>
  <si>
    <t>福清星光幼儿园</t>
  </si>
  <si>
    <t>福清市渔溪镇渔溪村、南前亭村</t>
  </si>
  <si>
    <t>福建省宇阳实业有限公司</t>
  </si>
  <si>
    <t>鸿尾乡污水处理厂工程</t>
  </si>
  <si>
    <t>葛岭镇葛岭村田中地块二储备用地</t>
  </si>
  <si>
    <t>平潭娘宫2012kv变电站</t>
  </si>
  <si>
    <t>平潭综合实验区金井湾片区</t>
  </si>
  <si>
    <t>县社会福利中心</t>
  </si>
  <si>
    <t>闽侯县民政局</t>
  </si>
  <si>
    <t>闽清110KV渡口变电站</t>
  </si>
  <si>
    <t>闽清县梅溪镇里寨村</t>
  </si>
  <si>
    <t>闽清县省璜镇文化服务中心</t>
  </si>
  <si>
    <t>闽清县省璜镇璜兰村</t>
  </si>
  <si>
    <t>闽清县省璜镇人民政府</t>
  </si>
  <si>
    <t>福清融侨经济技术开发区光电园二期项目2012KV变电站</t>
  </si>
  <si>
    <t>福清市音西街道埔尾村、现代农业发展中心</t>
  </si>
  <si>
    <t>福建省福清市融侨经济技术开发区建设发展总公司</t>
  </si>
  <si>
    <t>连江可门港口岸服务中心（一期）工程</t>
  </si>
  <si>
    <t>福州市岳峰中心小学</t>
  </si>
  <si>
    <t>福州市晋安区竹屿村旁</t>
  </si>
  <si>
    <t>五一新城地块</t>
  </si>
  <si>
    <t>鼓楼区五一中路以东龙庭路南北侧</t>
  </si>
  <si>
    <t>福建宏辉房地产开发有限公司</t>
  </si>
  <si>
    <t>融侨区工业储备地2117号</t>
  </si>
  <si>
    <t>宏路街道金印村南峰村</t>
  </si>
  <si>
    <t>南大洋（福建）包装材料有限公司</t>
  </si>
  <si>
    <t>建平新苑地块</t>
  </si>
  <si>
    <t>仓山区建新南路以北南二环路以西</t>
  </si>
  <si>
    <t>螺洲小镇地块</t>
  </si>
  <si>
    <t>仓山区南三环路以南螺洲大桥东侧</t>
  </si>
  <si>
    <t>江阴区工业储备201518号</t>
  </si>
  <si>
    <t>福建三峡海上风电产业园运营有限公司</t>
  </si>
  <si>
    <t>东升新城地块</t>
  </si>
  <si>
    <t>仓山区上三路南侧南台大道东侧</t>
  </si>
  <si>
    <t>江阴业储备201516号</t>
  </si>
  <si>
    <t>琅岐国际旅游度假区A7地块</t>
  </si>
  <si>
    <t>福州城开置业有限公司</t>
  </si>
  <si>
    <t>连江县下宫乡卫生院病房综合楼</t>
  </si>
  <si>
    <t>下宫乡下宫村</t>
  </si>
  <si>
    <t>连江县下宫乡卫生院</t>
  </si>
  <si>
    <t>下宫派出所业务用房</t>
  </si>
  <si>
    <t>敖江路两侧ABD地块</t>
  </si>
  <si>
    <t>连江县敖江路两侧</t>
  </si>
  <si>
    <t>江南乡工业仓储二</t>
  </si>
  <si>
    <t>连江县江南乡魁歧村</t>
  </si>
  <si>
    <t>福州万星仓储有限公司</t>
  </si>
  <si>
    <t>江南乡工业仓储一</t>
  </si>
  <si>
    <t>闽清县白中镇田中安置房</t>
  </si>
  <si>
    <t>石井村塘边老人活动中心</t>
  </si>
  <si>
    <t>福清市玉屏街道石井村</t>
  </si>
  <si>
    <t>福清市玉屏街道石井村民委员会</t>
  </si>
  <si>
    <t>福州市连坂污水处理厂厂外管网二期工程</t>
  </si>
  <si>
    <t>仓山区金山污水处理厂西北侧</t>
  </si>
  <si>
    <t>福州铁路运输法院审判法庭及福州法庭</t>
  </si>
  <si>
    <t>晋安区新店镇涧田村</t>
  </si>
  <si>
    <t>福州铁路运输法院</t>
  </si>
  <si>
    <t>柱里安置地北侧扩增地二期</t>
  </si>
  <si>
    <t>晋安区宦溪镇宜夏村</t>
  </si>
  <si>
    <t>联建小学</t>
  </si>
  <si>
    <t>福州佳创房地产开发有限公司</t>
  </si>
  <si>
    <t>政府储备地2013100号</t>
  </si>
  <si>
    <t>海口镇岑兜村</t>
  </si>
  <si>
    <t>化学原料及化学制品制造业五</t>
  </si>
  <si>
    <t>化学原料及化学制品制造业三</t>
  </si>
  <si>
    <t>化学原料及化学制品制造业四</t>
  </si>
  <si>
    <t>连江县苔菉中心小学运动场及附属工程</t>
  </si>
  <si>
    <t>苔菉镇苔菉村</t>
  </si>
  <si>
    <t>连江县苔菉中心小学</t>
  </si>
  <si>
    <t>连江县溪东小学（体育场地）运动场</t>
  </si>
  <si>
    <t>蓼沿乡溪东村</t>
  </si>
  <si>
    <t>连江县蓼沿中心小学</t>
  </si>
  <si>
    <t>连江县敖江中心小学教学楼及附属设施</t>
  </si>
  <si>
    <t>连江县敖江中心小学</t>
  </si>
  <si>
    <t>尚德小学迁建项目（一期）</t>
  </si>
  <si>
    <t>马鼻镇东湾村</t>
  </si>
  <si>
    <t>闽清县第一中学附属初级中学</t>
  </si>
  <si>
    <t>梅溪镇，里寨村，渡口村</t>
  </si>
  <si>
    <t>平潭岚城中心幼儿园</t>
  </si>
  <si>
    <t>岚城乡新桥村坛西大道东侧</t>
  </si>
  <si>
    <t>平潭岚城新区小学</t>
  </si>
  <si>
    <t>平潭对台邮件（跨境电商）处理中心</t>
  </si>
  <si>
    <t>平潭县澳前镇玉楼村</t>
  </si>
  <si>
    <t>中国邮政集团公司福州市分公司</t>
  </si>
  <si>
    <t>塘前芋坑村神后地块</t>
  </si>
  <si>
    <t>塘前乡芋坑村</t>
  </si>
  <si>
    <t>贡享本草（永泰）生物科技有限公司</t>
  </si>
  <si>
    <t>站西路周边棚户区改造安置用房</t>
  </si>
  <si>
    <t>晋安区三环路以北，晋安河以南，琴亭村1号（原琴亭木业公司部分地块）</t>
  </si>
  <si>
    <t>政府储备地201602号</t>
  </si>
  <si>
    <t>石竹街道龙塘村</t>
  </si>
  <si>
    <t>福建华榕世纪城房地产开发有限公司</t>
  </si>
  <si>
    <t>东湖工业仓储</t>
  </si>
  <si>
    <t>连江经济开发区山岗片区</t>
  </si>
  <si>
    <t>连江县升祥贸易有限公司</t>
  </si>
  <si>
    <t>中诺控股新材料研发基地</t>
  </si>
  <si>
    <t>天大山北路和金井二路交叉口东南侧</t>
  </si>
  <si>
    <t>平潭中诺发展有限公司</t>
  </si>
  <si>
    <t>界竹口玉锡池头库区政府储备用地</t>
  </si>
  <si>
    <t>福建华兴盛实业有限公司</t>
  </si>
  <si>
    <t>福州土发蓝工业储备20161</t>
  </si>
  <si>
    <t>中铝瑞闽股份有限公司福清分公司</t>
  </si>
  <si>
    <t>漳港街道2016年第3号地块</t>
  </si>
  <si>
    <t>漳港街道峡漳路北侧</t>
  </si>
  <si>
    <t>平潭公安边防支队营房和机动中队营房</t>
  </si>
  <si>
    <t>潭城镇瀚英中学西北侧</t>
  </si>
  <si>
    <t>南屿镇尧沙村</t>
  </si>
  <si>
    <t>闽侯县南屿镇尧沙村</t>
  </si>
  <si>
    <t>福建阳光房地产开发有限公司</t>
  </si>
  <si>
    <t>闽侯县职业中专学校新校区</t>
  </si>
  <si>
    <t>闽侯县职业中专学校</t>
  </si>
  <si>
    <t>罗源县岐余塘新区国税局以东</t>
  </si>
  <si>
    <t>罗源县立兴农副产品综合批发市场有限公司</t>
  </si>
  <si>
    <t>“府相居”商住楼</t>
  </si>
  <si>
    <t>晋安区王庄街道福马路27号，晋连路北侧</t>
  </si>
  <si>
    <t>福州宏发房地产有限公司</t>
  </si>
  <si>
    <t>城区2016年营前第1号地块</t>
  </si>
  <si>
    <t>营前新区体育场路东侧，港南路、三汊港南侧</t>
  </si>
  <si>
    <t>兴安实业仓储物流中心</t>
  </si>
  <si>
    <t>闽侯县荆溪镇桐口村和光明村</t>
  </si>
  <si>
    <t>福州兴安实业有限公司</t>
  </si>
  <si>
    <t>环达物流仓储物流中心</t>
  </si>
  <si>
    <t>福建环达物流有限公司</t>
  </si>
  <si>
    <t>中凯信集团厂房及配套</t>
  </si>
  <si>
    <t>闽侯县祥谦镇中院村</t>
  </si>
  <si>
    <t>福建省中凯信集团有限公司</t>
  </si>
  <si>
    <t>土发政府储备地201414A</t>
  </si>
  <si>
    <t>音西街道音西村和马山村</t>
  </si>
  <si>
    <t>土发政府储备地201536号</t>
  </si>
  <si>
    <t>音西街道珠山村和石竹街道北前亭村</t>
  </si>
  <si>
    <t>福建乾坤景实业有限责任公司</t>
  </si>
  <si>
    <t>政土发府储备地201414B</t>
  </si>
  <si>
    <t>潘墩新城（潘墩安置房）</t>
  </si>
  <si>
    <t>仓山区城门镇潘墩村</t>
  </si>
  <si>
    <t>浮村新城一区（原琴湖湾西区）</t>
  </si>
  <si>
    <t>晋安区新店镇南平路以南</t>
  </si>
  <si>
    <t>福州长博有限公司</t>
  </si>
  <si>
    <t>甘蔗街道陈店湖工业区</t>
  </si>
  <si>
    <t>福州长博机械有限公司</t>
  </si>
  <si>
    <t>陶瓷生产项目</t>
  </si>
  <si>
    <t>闽清县白中镇黄石村</t>
  </si>
  <si>
    <t>福建盛利达陶瓷有限公司</t>
  </si>
  <si>
    <t>新建外科病房大楼（一期）</t>
  </si>
  <si>
    <t>台江区达道路190号</t>
  </si>
  <si>
    <t>福州市第一医院</t>
  </si>
  <si>
    <t>110千伏晋连（连潘）变电站</t>
  </si>
  <si>
    <t>晋安区连江路与晋连路交叉口</t>
  </si>
  <si>
    <t>海西进出境动植物隔离处理中心</t>
  </si>
  <si>
    <t>平潭县敖东镇环岛路南侧、建民村西南侧</t>
  </si>
  <si>
    <t>福建出入境检验检疫局检验检疫技术中心</t>
  </si>
  <si>
    <t>平潭第三实验小学</t>
  </si>
  <si>
    <t>金井湾片区</t>
  </si>
  <si>
    <t>福州旅游职业中专学校扩征用地</t>
  </si>
  <si>
    <t>闽侯县荆溪镇港头村</t>
  </si>
  <si>
    <t>福建省福州旅游职业中专学校</t>
  </si>
  <si>
    <t>廷坪乡文化服务中心</t>
  </si>
  <si>
    <t>闽侯县廷坪乡廷坪村</t>
  </si>
  <si>
    <t>闽侯县廷坪乡人民政府</t>
  </si>
  <si>
    <t>海西口腔医院</t>
  </si>
  <si>
    <t>福清市龙江街道东南村</t>
  </si>
  <si>
    <t>福州海西口腔医院有限公司</t>
  </si>
  <si>
    <t>金井湾物流仓储项目</t>
  </si>
  <si>
    <t>兴港中路和天山东路交叉口东北侧</t>
  </si>
  <si>
    <t>利嘉（平潭）置业发展有限公司</t>
  </si>
  <si>
    <t>土发政府储备地201601</t>
  </si>
  <si>
    <t>土发工业储备地201503号</t>
  </si>
  <si>
    <t>音西街道埔尾村</t>
  </si>
  <si>
    <t>福州联华林德气体有限公司</t>
  </si>
  <si>
    <t>土发工业储备地201603号</t>
  </si>
  <si>
    <t>阳下街道洪宽工业村</t>
  </si>
  <si>
    <t>福州东旭光电科技有限公司</t>
  </si>
  <si>
    <t>鼓楼区青少年活动中心一期项目</t>
  </si>
  <si>
    <t>鼓楼区温泉路与永安街交叉口西南角</t>
  </si>
  <si>
    <t>福州市鼓楼区教育局</t>
  </si>
  <si>
    <t>金井消防站暨消防指挥中心</t>
  </si>
  <si>
    <t>金井二路与天大山东路交叉口西南侧</t>
  </si>
  <si>
    <t>闽江世纪城配套幼儿园2项目</t>
  </si>
  <si>
    <t>仓山区鼓山大桥以东宗地210-53号地块内</t>
  </si>
  <si>
    <t>平潭中湖小学</t>
  </si>
  <si>
    <t>岚城乡中湖村</t>
  </si>
  <si>
    <t>粗芦岛污水处理厂</t>
  </si>
  <si>
    <t>上下杭历史街区X4地块</t>
  </si>
  <si>
    <t>台江区下杭路北侧。</t>
  </si>
  <si>
    <t>山岗片区橡胶和塑料制品业</t>
  </si>
  <si>
    <t>福建福凯塑胶有限公司</t>
  </si>
  <si>
    <t>山岗片区金属制品业</t>
  </si>
  <si>
    <t>福建华兰泰五金工具有限公司</t>
  </si>
  <si>
    <t>透堡镇南街村农副食品加工业</t>
  </si>
  <si>
    <t>透堡镇南街村</t>
  </si>
  <si>
    <t>连江县康顺生猪定点屠宰场（普通合伙）</t>
  </si>
  <si>
    <t>闽侯松龄中医门诊部</t>
  </si>
  <si>
    <t>闽侯县尚干镇红新、亭上村</t>
  </si>
  <si>
    <t>32电台迁址重建工程</t>
  </si>
  <si>
    <t>岚城乡中南村旧林场</t>
  </si>
  <si>
    <t>平潭综合实验区岚城片区开发管理局</t>
  </si>
  <si>
    <t>金井湾跨境电商物流仓库项目</t>
  </si>
  <si>
    <t>如意路和兴港中路原金井二路交叉口东南侧</t>
  </si>
  <si>
    <t>福州市妇幼保健院新院一期建设工程项目</t>
  </si>
  <si>
    <t>仓山区建新镇福湾路西侧、建新大道南侧</t>
  </si>
  <si>
    <t>福州市妇幼保健院</t>
  </si>
  <si>
    <t>平潭综合实验区环境监测站站房用地</t>
  </si>
  <si>
    <t>竹园安置小区二期西侧</t>
  </si>
  <si>
    <t>平潭综合实验区环境监测站</t>
  </si>
  <si>
    <t>浦口派出所业务用房</t>
  </si>
  <si>
    <t>浦口镇浦兴街上元岭</t>
  </si>
  <si>
    <t>连潘棚户区A4地块</t>
  </si>
  <si>
    <t>晋安区连江中路以东远洋路南侧</t>
  </si>
  <si>
    <t>福州广播电视台</t>
  </si>
  <si>
    <t>福大怡园东侧地块</t>
  </si>
  <si>
    <t>鼓楼区福大市场以北福大怡园东侧。</t>
  </si>
  <si>
    <t>江厝路银联总厂地块</t>
  </si>
  <si>
    <t>鼓楼区江厝路以北</t>
  </si>
  <si>
    <t>湖头街西门经合社地块</t>
  </si>
  <si>
    <t>鼓楼区鼓西街道湖头支巷。</t>
  </si>
  <si>
    <t>福州市鼓楼区房地产开发公司</t>
  </si>
  <si>
    <t>福建经纬集团有限公司</t>
  </si>
  <si>
    <t>长乐市110KV长林（团结）变电站</t>
  </si>
  <si>
    <t>长乐市江田镇江田村</t>
  </si>
  <si>
    <t>长乐市供电有限公司</t>
  </si>
  <si>
    <t>县城区青塘路与马祖西路交叉口东南角</t>
  </si>
  <si>
    <t>连江县敖江镇青塘村树德学校北侧</t>
  </si>
  <si>
    <t>福建百晟房地产发展有限公司</t>
  </si>
  <si>
    <t>原闽都大酒店及周边地块</t>
  </si>
  <si>
    <t>鼓楼区，古田路南侧，原闽都大酒店及周边地块</t>
  </si>
  <si>
    <t>福建省投资开发集团有限责任公司</t>
  </si>
  <si>
    <t>汤洋地块安置房</t>
  </si>
  <si>
    <t>粮食中心储备仓库</t>
  </si>
  <si>
    <t>罗源县起步镇上长治村半樟湾处</t>
  </si>
  <si>
    <t>罗源县粮食收储公司</t>
  </si>
  <si>
    <t>喷墨薄型高档墙地砖生产项目</t>
  </si>
  <si>
    <t>罗源湾金港工业区白水村</t>
  </si>
  <si>
    <t>福建德胜新建材有限公司</t>
  </si>
  <si>
    <t>科研用房</t>
  </si>
  <si>
    <t>晋安区宦溪镇亥由村</t>
  </si>
  <si>
    <t>福建省烟草专卖局烟草农业科学研究所</t>
  </si>
  <si>
    <t>福建新紫金医药有限公司</t>
  </si>
  <si>
    <t>福州市艺术学校（8.58亩）</t>
  </si>
  <si>
    <t>甘蔗街道县城新区</t>
  </si>
  <si>
    <t>福州市艺术学校</t>
  </si>
  <si>
    <t>道沃中学（教综楼、宿舍楼、幼儿园、运动场及附属工程）</t>
  </si>
  <si>
    <t>晓沃镇道沃村育才路7号</t>
  </si>
  <si>
    <t>连江县道沃中学</t>
  </si>
  <si>
    <t>民天食品项目</t>
  </si>
  <si>
    <t>福州民天食品工业园有限公司</t>
  </si>
  <si>
    <t>光荣剧场改造项目</t>
  </si>
  <si>
    <t>鼓楼区八一七路以东（光荣剧场原址）</t>
  </si>
  <si>
    <t>大凤地下垃圾转运站</t>
  </si>
  <si>
    <t>鼓楼区西二环与乌山路交叉口西南侧地下</t>
  </si>
  <si>
    <t>福州市鼓楼区环境卫生管理处</t>
  </si>
  <si>
    <t>祥浦居花园</t>
  </si>
  <si>
    <t>仓山区南江滨西大道南侧，东部新城商务办公区西侧。</t>
  </si>
  <si>
    <t>闽江防洪工程福州段（二期）城区标段（梅溪新城A、B堤段）</t>
  </si>
  <si>
    <t>110千伏涧田变电站</t>
  </si>
  <si>
    <t>晋安区新店镇涧田村、规划秀山东路东侧</t>
  </si>
  <si>
    <t>福州市110KV胪雷变电站</t>
  </si>
  <si>
    <t>仓山区炎车南站环岛路</t>
  </si>
  <si>
    <t>海峡青年交流营地</t>
  </si>
  <si>
    <t>琅岐进岛路与规划滨江大道交叉口东南侧</t>
  </si>
  <si>
    <t>福州文化旅游投资集团有限公司</t>
  </si>
  <si>
    <t>政府储备地201610号</t>
  </si>
  <si>
    <t>龙山街道玉峰村东刘村</t>
  </si>
  <si>
    <t>恒大地产集团福州有限公司</t>
  </si>
  <si>
    <t>长乐渡桥110KV变电站</t>
  </si>
  <si>
    <t>长乐市漳港街道渡桥村、山边村</t>
  </si>
  <si>
    <t>鲤鱼港湾西北侧A地块</t>
  </si>
  <si>
    <t>连江县敖江镇青塘村</t>
  </si>
  <si>
    <t>连江兆润房地产开发有限公司</t>
  </si>
  <si>
    <t>正荣(福州)置业发展有限公司</t>
  </si>
  <si>
    <t>福建欧拜克工贸有限公司</t>
  </si>
  <si>
    <t>祥谦镇澜澄村岐尾村</t>
  </si>
  <si>
    <t>福建欧派克工贸有限公司</t>
  </si>
  <si>
    <t>厦门卷烟厂住宅用地</t>
  </si>
  <si>
    <t>罗源县凤山镇孝巷</t>
  </si>
  <si>
    <t>厦门烟草工业有限责任公司</t>
  </si>
  <si>
    <t>加油站</t>
  </si>
  <si>
    <t>西兰岭尾店</t>
  </si>
  <si>
    <t>罗源县西兰乡石兴加油站</t>
  </si>
  <si>
    <t>钟厝风电场</t>
  </si>
  <si>
    <t>福清市三山镇</t>
  </si>
  <si>
    <t>营前2014年第2号工业地块</t>
  </si>
  <si>
    <t>福清市观音埔水厂</t>
  </si>
  <si>
    <t>福建省福清市龙江街道观音埔、小南洋村</t>
  </si>
  <si>
    <t>福建投资集团（福清）水务有限公司</t>
  </si>
  <si>
    <t>鹤林新区二期</t>
  </si>
  <si>
    <t>晋安区三八路北侧、福州东站西侧</t>
  </si>
  <si>
    <t>东浦园区非金属矿物制品业</t>
  </si>
  <si>
    <t>东浦工业园区</t>
  </si>
  <si>
    <t>福建聚宝环境保护专用设备制造有限公司</t>
  </si>
  <si>
    <t>海西天然气管网二期工程（长乐-罗源段）琅岐分输站</t>
  </si>
  <si>
    <t>琅岐镇</t>
  </si>
  <si>
    <t>中海福建天然气有限公司</t>
  </si>
  <si>
    <t>六一新苑</t>
  </si>
  <si>
    <t>六一北路东侧原商业汽车运输公司地块</t>
  </si>
  <si>
    <t>敖江路与凤园路交叉口西北角地块</t>
  </si>
  <si>
    <t>县城区敖江路与凤园路交叉口西北角</t>
  </si>
  <si>
    <t>海西天然气管网二期工程罗源分输站</t>
  </si>
  <si>
    <t>三坊七巷展示中心</t>
  </si>
  <si>
    <t>鼓楼区三坊七巷光禄坊D地块</t>
  </si>
  <si>
    <t>浦口新城（东部新城A15号社会保障房）</t>
  </si>
  <si>
    <t>仓山区盖山镇、南三环路以北</t>
  </si>
  <si>
    <t>马尾新城建设发展有限责任公司</t>
  </si>
  <si>
    <t>厂房及配套扩建工程</t>
  </si>
  <si>
    <t>太城农场</t>
  </si>
  <si>
    <t>福清市同盛饲料有限公司</t>
  </si>
  <si>
    <t>福州启迪实业发展有限公司</t>
  </si>
  <si>
    <t>南屿镇尧沙新联桐南村</t>
  </si>
  <si>
    <t>安民巷A8地块</t>
  </si>
  <si>
    <t>鼓楼区三坊七巷安民巷A8地块</t>
  </si>
  <si>
    <t>三坊七巷“田黄馆、漆艺馆”项目</t>
  </si>
  <si>
    <t>鼓楼区三坊七巷南后街东侧地块</t>
  </si>
  <si>
    <t>福州市后坂小学</t>
  </si>
  <si>
    <t>仓山区盖山镇后坂村</t>
  </si>
  <si>
    <t>福建信息职业技术学院平潭校区</t>
  </si>
  <si>
    <t>福建信息职业技术学院</t>
  </si>
  <si>
    <t>福州火车北站改扩建工程安置地G地块（安置房）</t>
  </si>
  <si>
    <t>福州市飞凤山水厂取水泵站工程</t>
  </si>
  <si>
    <t>仓山区淮安头古窑址公园内</t>
  </si>
  <si>
    <t>福建鑫欣汽车零部件有限公司</t>
  </si>
  <si>
    <t>青口投资区东台工业区内</t>
  </si>
  <si>
    <t>罗源湾滨海新城门诊楼</t>
  </si>
  <si>
    <t>罗源湾滨海旅游文化开发有限公司</t>
  </si>
  <si>
    <t>树德学校改扩建项目（一期）</t>
  </si>
  <si>
    <t>丹凤西路北侧、树德学校东侧</t>
  </si>
  <si>
    <t>福州树德学校</t>
  </si>
  <si>
    <t>福建省闽清通用包装有限公司</t>
  </si>
  <si>
    <t>梅花敬老院一期项目</t>
  </si>
  <si>
    <t>长乐市梅花镇梅峰路</t>
  </si>
  <si>
    <t>长乐寿宜老年公寓有限公司</t>
  </si>
  <si>
    <t>福州软件职业技术学院校区</t>
  </si>
  <si>
    <t>长乐市文岭镇石壁村、大鹤林场</t>
  </si>
  <si>
    <t>福州软件职业技术学院</t>
  </si>
  <si>
    <t>连江县坑园镇红下村通港大道南侧</t>
  </si>
  <si>
    <t>福州保税区联合石油有限公司</t>
  </si>
  <si>
    <t>非金属矿物制品业</t>
  </si>
  <si>
    <t>连江申达建筑新材料有限公司</t>
  </si>
  <si>
    <t>敖江非金属矿物制品业</t>
  </si>
  <si>
    <t>连江经济开发区敖江园区</t>
  </si>
  <si>
    <t>连江县三强建材有限公司</t>
  </si>
  <si>
    <t>闽清县特殊教育学校</t>
  </si>
  <si>
    <t>闽清县东桥镇大溪村</t>
  </si>
  <si>
    <t>融侨半山花园</t>
  </si>
  <si>
    <t>仓山区建新镇洪塘47号</t>
  </si>
  <si>
    <t>专利审查协作北京中心福建分中心</t>
  </si>
  <si>
    <t>闽侯县上街镇新洲村</t>
  </si>
  <si>
    <t>工业储备地2107</t>
  </si>
  <si>
    <t>福州市江阴工业集中区</t>
  </si>
  <si>
    <t>福清市海岸纺织印染有限公司</t>
  </si>
  <si>
    <t>电线电缆工业项目用地</t>
  </si>
  <si>
    <t>闽清县金沙镇沃头村</t>
  </si>
  <si>
    <t>福建礼恩科技有限公司</t>
  </si>
  <si>
    <t>福州自贸区琅岐片59号地</t>
  </si>
  <si>
    <t>琅岐自贸区五号地</t>
  </si>
  <si>
    <t>叶双金、翁齐伟</t>
  </si>
  <si>
    <t>工业仓储项目用地</t>
  </si>
  <si>
    <t>闽清县樟山汽车配件厂</t>
  </si>
  <si>
    <t>洋洽河联建村段旧屋区改造地块</t>
  </si>
  <si>
    <t>仓山区闽江大道南侧南二环北侧</t>
  </si>
  <si>
    <t>福州融辉房地产有限公司、禹洲地产（泉州）有限公司、 厦门市毅智置业有限公司</t>
  </si>
  <si>
    <t>大湖国有林场棚户区改造</t>
  </si>
  <si>
    <t>永泰大湖国有林场</t>
  </si>
  <si>
    <t>鹤林原胜骏公司地块</t>
  </si>
  <si>
    <t>晋安区化工路北侧东山路西侧</t>
  </si>
  <si>
    <t>福州首开中庚投资有限公司</t>
  </si>
  <si>
    <t>海峡金融商务区地块</t>
  </si>
  <si>
    <t>省矿灯厂地块</t>
  </si>
  <si>
    <t>晋安区南平东路以北磐石路以西</t>
  </si>
  <si>
    <t>福州鲁能地产有限公司</t>
  </si>
  <si>
    <t>福建省闽侯县建腾工艺品有限公司划拨改</t>
  </si>
  <si>
    <t>福建省闽侯县建腾工艺品有限公司</t>
  </si>
  <si>
    <t>工业储备地201510号</t>
  </si>
  <si>
    <t>福清市音西街道</t>
  </si>
  <si>
    <t>福清市裕永物流有限公司</t>
  </si>
  <si>
    <t>工业储备地201601号</t>
  </si>
  <si>
    <t>竹屿湖北侧商住项目</t>
  </si>
  <si>
    <t>瑶竹南路（原平岚二路）与岚城八路交叉口</t>
  </si>
  <si>
    <t>融信（平潭）投资发展有限公司</t>
  </si>
  <si>
    <t>连江县新区幼儿园</t>
  </si>
  <si>
    <t>马尾沿山片棚户区改造ABC地块</t>
  </si>
  <si>
    <t>马尾沿山西路东侧罗星小学周边</t>
  </si>
  <si>
    <t>清富新城棚户区改造项目（清富新城一区）</t>
  </si>
  <si>
    <t>仓山区城门镇清富村</t>
  </si>
  <si>
    <t>磐石新城一区一期</t>
  </si>
  <si>
    <t>晋安区新店镇琴亭秀峰路南侧</t>
  </si>
  <si>
    <t>福建东诚食品有限公司厂房及配套</t>
  </si>
  <si>
    <t>福建东诚食品有限公司</t>
  </si>
  <si>
    <t>琅岐国际旅游度假区B7</t>
  </si>
  <si>
    <t>浦上消防站</t>
  </si>
  <si>
    <t>仓山区金山浦上金凤凰小区北侧</t>
  </si>
  <si>
    <t>澳前物流保税园一期</t>
  </si>
  <si>
    <t>井边南路北侧井边东路西侧</t>
  </si>
  <si>
    <t>教学设施及配套</t>
  </si>
  <si>
    <t>福清市音西街道音西村</t>
  </si>
  <si>
    <t>福清市滨江幼儿园</t>
  </si>
  <si>
    <t>渔溪河拓宽改造工程</t>
  </si>
  <si>
    <t>渔溪镇南前亭村、上张村、渔溪村、上迳镇梧岗村</t>
  </si>
  <si>
    <t>福清市渔溪镇人民政府</t>
  </si>
  <si>
    <t>廉租住房用地</t>
  </si>
  <si>
    <t>东山丽园社会保障房</t>
  </si>
  <si>
    <t>晋安区鼓山镇原福州煤气厂</t>
  </si>
  <si>
    <t>霞楼110KV变电站</t>
  </si>
  <si>
    <t>福州则徐中学扩容工程</t>
  </si>
  <si>
    <t>福州市晋安区王庄街道</t>
  </si>
  <si>
    <t>福建省福州则徐中学</t>
  </si>
  <si>
    <t>福建恒捷实业有限公司聚酰胺及差别化锦纶长丝建设项目</t>
  </si>
  <si>
    <t>福建恒捷实业有限公司</t>
  </si>
  <si>
    <t>通尼斯海上风电生产实验基地</t>
  </si>
  <si>
    <t>平岚二路与洋中路交叉口东北侧</t>
  </si>
  <si>
    <t>租赁</t>
  </si>
  <si>
    <t>金峰2015年第1号地块</t>
  </si>
  <si>
    <t>金峰镇市政新区金港路北侧规划建设南路西侧</t>
  </si>
  <si>
    <t>福州万星投资有限公司</t>
  </si>
  <si>
    <t>清凉镇畜牧兽医站房</t>
  </si>
  <si>
    <t>清凉镇清凉村（镇政府大院西侧）</t>
  </si>
  <si>
    <t>白樟镇中心幼儿园</t>
  </si>
  <si>
    <t>白樟镇樟山村、白南村</t>
  </si>
  <si>
    <t>闽清县白樟镇人民政府</t>
  </si>
  <si>
    <t>机器人制鞋项目</t>
  </si>
  <si>
    <t>福州和冠实业有限公司</t>
  </si>
  <si>
    <t>新华都（福建）物流有限公司</t>
  </si>
  <si>
    <t>荆溪镇光明村、溪下村</t>
  </si>
  <si>
    <t>福建省民政社会福利综合基地（一期工程）</t>
  </si>
  <si>
    <t>福建省民政厅</t>
  </si>
  <si>
    <t>红星加油站项目</t>
  </si>
  <si>
    <t>红星乡红星村</t>
  </si>
  <si>
    <t>俞金开</t>
  </si>
  <si>
    <t>平潭社会福利中心</t>
  </si>
  <si>
    <t>上楼加油站北侧、海岛森林公园西北侧、翠园路西侧</t>
  </si>
  <si>
    <t>平潭综合实验区社会事业局</t>
  </si>
  <si>
    <t>福州市廨院小学（拆迁安置）</t>
  </si>
  <si>
    <t>晋安区福马路</t>
  </si>
  <si>
    <t>福州市廨院小学</t>
  </si>
  <si>
    <t>金井湾企业员工宿舍项目</t>
  </si>
  <si>
    <t>金井二路与天大山北路交叉口西北侧</t>
  </si>
  <si>
    <t>澳前中心小学</t>
  </si>
  <si>
    <t>澳前镇少雄山西麓与鸡公垄之间</t>
  </si>
  <si>
    <t>闽清县坂东镇鹿角村</t>
  </si>
  <si>
    <t>黄祥武</t>
  </si>
  <si>
    <t>朱凤英</t>
  </si>
  <si>
    <t>“柔远雅苑”安置房项目C地块</t>
  </si>
  <si>
    <t>台江区国货路北侧“柔远雅苑”C地块</t>
  </si>
  <si>
    <t>福建省闽侯县福兴贸易有限公司</t>
  </si>
  <si>
    <t>荆溪镇永丰村</t>
  </si>
  <si>
    <t>福兴贸易有限公司</t>
  </si>
  <si>
    <t>老佛殿修复工程</t>
  </si>
  <si>
    <t>鼓楼区营房里路</t>
  </si>
  <si>
    <t>福州市佛教协会</t>
  </si>
  <si>
    <t>限价房项目</t>
  </si>
  <si>
    <t>闽清瑞丰房地产开发有限公司</t>
  </si>
  <si>
    <t>福州普利斯制衣有限公司</t>
  </si>
  <si>
    <t>闽侯县南屿镇高岐村</t>
  </si>
  <si>
    <t>福州市艺术学校二期工程</t>
  </si>
  <si>
    <t>闽侯县甘蔗街道新区</t>
  </si>
  <si>
    <t>连潘棚户区改造A14地块</t>
  </si>
  <si>
    <t>晋安区连潘路东侧前屿路南侧连潘棚户区改造地块</t>
  </si>
  <si>
    <t>上海翊荃投资管理有限公司</t>
  </si>
  <si>
    <t>潘渡乡东雁村20151地块</t>
  </si>
  <si>
    <t>连江县潘渡乡东雁村</t>
  </si>
  <si>
    <t>原桂山新苑地块</t>
  </si>
  <si>
    <t>晋安区桂山路西侧站东路以东</t>
  </si>
  <si>
    <t>上渡新苑二区</t>
  </si>
  <si>
    <t>秀峰雅苑（地铁象峰站安置房）</t>
  </si>
  <si>
    <t>晋安区新店镇象峰小学南侧，君临香格里地块北侧</t>
  </si>
  <si>
    <t>原天宇开关厂地块</t>
  </si>
  <si>
    <t>晋安区新店镇南平路北侧秀峰路西侧原天宇开关厂地块</t>
  </si>
  <si>
    <t>鲁能集团有限公司</t>
  </si>
  <si>
    <t>闽侯县佳华工艺品有限公司</t>
  </si>
  <si>
    <t>闽县佳华工艺品有限公司</t>
  </si>
  <si>
    <t>高压电瓷项目</t>
  </si>
  <si>
    <t>福建闽清呈鑫高压电瓷特种配料有限公司</t>
  </si>
  <si>
    <t>鹤上2013年第2号地块</t>
  </si>
  <si>
    <t>鹤上镇北山村二零三省道北侧</t>
  </si>
  <si>
    <t>长乐市北山品荣加油站有限公司</t>
  </si>
  <si>
    <t>县人民检察院检务公开大厅（一期）</t>
  </si>
  <si>
    <t>清凉镇古岸村（县检察院现围墙内）</t>
  </si>
  <si>
    <t>永泰县人民检察院</t>
  </si>
  <si>
    <t>梅溪新城移动项目</t>
  </si>
  <si>
    <t>中国移动通信集团福建有限公司闽清分公司</t>
  </si>
  <si>
    <t>县城区通港大道3号地块</t>
  </si>
  <si>
    <t>县城区沈海高速公路与通港大道交叉口西南角</t>
  </si>
  <si>
    <t>政府储备地201545号</t>
  </si>
  <si>
    <t>梧桐供销合作社赤锡农资配送中心业务用房</t>
  </si>
  <si>
    <t>永泰县梧桐供销合作社</t>
  </si>
  <si>
    <t>马尾快安1E17号地块</t>
  </si>
  <si>
    <t>马尾快安儒江大道与创新路交叉口西南侧</t>
  </si>
  <si>
    <t>马尾旧镇旺岐境棚户区改造（山水旺岐）安置房二期项目</t>
  </si>
  <si>
    <t>马尾区沿山西路东侧、朏山路南侧</t>
  </si>
  <si>
    <t>福州经济技术开发区建设发展有限公司</t>
  </si>
  <si>
    <t>南宵村村级思亲堂</t>
  </si>
  <si>
    <t>福清市江镜镇南宵村</t>
  </si>
  <si>
    <t>福清市江镜镇南宵村民委员会</t>
  </si>
  <si>
    <t>长乐机场气象雷达站工程</t>
  </si>
  <si>
    <t>长乐市漳港镇街道境内</t>
  </si>
  <si>
    <t>中国民用航空华东地区空中管理局福建分局</t>
  </si>
  <si>
    <t>政府储备地20253号地块</t>
  </si>
  <si>
    <t>宏路街道溪下村龙江街道观音埔村</t>
  </si>
  <si>
    <t>政府储备地21031号</t>
  </si>
  <si>
    <t>港头镇前林村</t>
  </si>
  <si>
    <t>福建中裕亿创置业有限公司(变更自王命坤、王征义、余裕贵)</t>
  </si>
  <si>
    <t>东湖飞石岗工业小区</t>
  </si>
  <si>
    <t>福建省鑫通沥青混凝土工程有限公司</t>
  </si>
  <si>
    <t>食品制造业</t>
  </si>
  <si>
    <t>连江经济开发区东湖园区</t>
  </si>
  <si>
    <t>福建吉百年食品有限公司</t>
  </si>
  <si>
    <t>福建好莱屋轻纺有限公司</t>
  </si>
  <si>
    <t>闽清水务坂东水厂工程</t>
  </si>
  <si>
    <t>闽清县坂东镇下洋村</t>
  </si>
  <si>
    <t>福建省水利投资集团（闽清）水务有限公司</t>
  </si>
  <si>
    <t>闽江调水工程（洋边调节水库工程）</t>
  </si>
  <si>
    <t>江阴镇潘厝村、龙门村、后庄村</t>
  </si>
  <si>
    <t>葛屿新苑</t>
  </si>
  <si>
    <t>福州市房地产开发总公司</t>
  </si>
  <si>
    <t>城区2015年首占第2号地块</t>
  </si>
  <si>
    <t>首占新区通园路东侧新作路南侧西洋南路西侧洋占路北侧</t>
  </si>
  <si>
    <t>长乐泰城房地产开发有限公司</t>
  </si>
  <si>
    <t>福建欣合发工贸有限公司</t>
  </si>
  <si>
    <t>闽侯县鸿尾乡埕头村</t>
  </si>
  <si>
    <t>水产品加工项目</t>
  </si>
  <si>
    <t>马尾区宗棠路西侧，上坂垃圾转运站东侧，福马铁路北侧，福马路南侧。</t>
  </si>
  <si>
    <t>金凤路与文笔路交叉口东南角</t>
  </si>
  <si>
    <t>连江县敖江镇金凤路与文笔路交叉口东南角</t>
  </si>
  <si>
    <t>连江宏东水产品交易市场管理有限公司</t>
  </si>
  <si>
    <t>工人文化宫</t>
  </si>
  <si>
    <t>龙江街道观音埔、小南洋村</t>
  </si>
  <si>
    <t>琼河小学用地</t>
  </si>
  <si>
    <t>鼓楼区福新路琼河巷18号</t>
  </si>
  <si>
    <t>福州市琼河小学</t>
  </si>
  <si>
    <t>加油站项目</t>
  </si>
  <si>
    <t>罗源湾滨海新城规划区内</t>
  </si>
  <si>
    <t>快捷酒店项目</t>
  </si>
  <si>
    <t>罗源湾世纪金源大饭店有限责任公司</t>
  </si>
  <si>
    <t>城峰镇蕉濑地块安置房</t>
  </si>
  <si>
    <t>福州金山八期中学</t>
  </si>
  <si>
    <t>福州金山建新大道与金环路交叉路口西南侧</t>
  </si>
  <si>
    <t>柱里安置地北侧扩增地一期</t>
  </si>
  <si>
    <t>福州市坤鸿房地产开发有限公司</t>
  </si>
  <si>
    <t>台屿旧屋区改造项目</t>
  </si>
  <si>
    <t>仓山区凤山路南侧金洲南路东侧台屿旧屋区改造项目</t>
  </si>
  <si>
    <t>融侨集团股份有限公司、福建宏辉房地产开发有限公司</t>
  </si>
  <si>
    <t>福州市中小学生综合实践基地（一期）</t>
  </si>
  <si>
    <t>塘前乡赤鲤村</t>
  </si>
  <si>
    <t>浮村新城二区（原琴亭一期）二期项目</t>
  </si>
  <si>
    <t>晋安区新店镇南平路北侧</t>
  </si>
  <si>
    <t>长庆镇敬老院</t>
  </si>
  <si>
    <t>长庆镇下埔村</t>
  </si>
  <si>
    <t>长庆镇人民政府</t>
  </si>
  <si>
    <t>工业储备地201517号</t>
  </si>
  <si>
    <t>宏路街道大埔村</t>
  </si>
  <si>
    <t>福建福光天瞳光学有限公司</t>
  </si>
  <si>
    <t>闽清县金沙镇中心幼儿园</t>
  </si>
  <si>
    <t>闽清县金沙镇鹤垱村</t>
  </si>
  <si>
    <t>配套机械制造及运行维护保养项目</t>
  </si>
  <si>
    <t>罗源县松山镇下土港村</t>
  </si>
  <si>
    <t>苏冶机械设备（罗源）有限公司</t>
  </si>
  <si>
    <t>木制品加工项目</t>
  </si>
  <si>
    <t>罗源县起步镇党林村</t>
  </si>
  <si>
    <t>东部新城6号西侧地块项目（后坂新城四区）</t>
  </si>
  <si>
    <t>仓山区盖山镇，东部新城6号西侧地块</t>
  </si>
  <si>
    <t>闽清县梅溪污水处理厂及配套管网工程</t>
  </si>
  <si>
    <t>原秀宅收费站地块</t>
  </si>
  <si>
    <t>仓山区福泉高速路北侧原秀宅收费站</t>
  </si>
  <si>
    <t>福建省高速公路融通投资有限公司、福州海峡置业有限公司</t>
  </si>
  <si>
    <t>省电公司茶园路地块</t>
  </si>
  <si>
    <t>晋安区北环中路以北晋安河东侧原省电力公司茶园路地块</t>
  </si>
  <si>
    <t>国网福建省电力有限公司</t>
  </si>
  <si>
    <t>110千伏荷花变电站</t>
  </si>
  <si>
    <t>平潭县潭城镇莲花山</t>
  </si>
  <si>
    <t>航空港工业区2015年29号</t>
  </si>
  <si>
    <t>湖南镇闽鹏村</t>
  </si>
  <si>
    <t>长乐恒力针纺有限公司</t>
  </si>
  <si>
    <t>鹤上镇2015年第1号地块</t>
  </si>
  <si>
    <t>鹤上镇良种场</t>
  </si>
  <si>
    <t>福建博莱恩实业有限公司</t>
  </si>
  <si>
    <t>古槐镇2015年第1号地块</t>
  </si>
  <si>
    <t>古槐镇感恩村槐海西路南侧</t>
  </si>
  <si>
    <t>福建通宇电缆有限公司</t>
  </si>
  <si>
    <t>漳港街道2015年第1号</t>
  </si>
  <si>
    <t>漳港街道路顶村</t>
  </si>
  <si>
    <t>福州源晟塑业有限公司</t>
  </si>
  <si>
    <t>罗联乡2015年第2号工业地块</t>
  </si>
  <si>
    <t>罗联乡顶头村</t>
  </si>
  <si>
    <t>吉港筷乐概念（福州）筷子有限公司</t>
  </si>
  <si>
    <t>晋安新城鹤林片区横屿组团安置房一期B区”项目</t>
  </si>
  <si>
    <t>晋安区连江路以东，三八路以南，塔头路以北周边区域</t>
  </si>
  <si>
    <t>福建味民食品开发有限公司</t>
  </si>
  <si>
    <t>闽侯县竹岐乡白龙村</t>
  </si>
  <si>
    <t>福建万全综合物流有限公司</t>
  </si>
  <si>
    <t>闽侯县荆溪镇溪下村和光明村</t>
  </si>
  <si>
    <t>福州市体育运动学校改扩建项目</t>
  </si>
  <si>
    <t>仓山区公园路2号</t>
  </si>
  <si>
    <t>福州市体育运动学校</t>
  </si>
  <si>
    <t>长安4A24号仓储用地</t>
  </si>
  <si>
    <t>马尾长安出口加工区北侧</t>
  </si>
  <si>
    <t>工业储备地201514号</t>
  </si>
  <si>
    <t>江阴镇新江路</t>
  </si>
  <si>
    <t>福州保税港区开发建设有限公司</t>
  </si>
  <si>
    <t>工业储备地201513号</t>
  </si>
  <si>
    <t>江阴镇新江路一号</t>
  </si>
  <si>
    <t>永安街旧屋区改造地块</t>
  </si>
  <si>
    <t>鼓楼区永安街北侧温泉路以西</t>
  </si>
  <si>
    <t>党校新校区</t>
  </si>
  <si>
    <t>长乐市首占镇境内</t>
  </si>
  <si>
    <t>中国共产党长乐市委员会党校</t>
  </si>
  <si>
    <t>县级中心储备粮库</t>
  </si>
  <si>
    <t>葛岭镇台口村</t>
  </si>
  <si>
    <t>福建省永泰县粮食购销有限公司</t>
  </si>
  <si>
    <t>宏路街道石门村</t>
  </si>
  <si>
    <t>政府储备201524号</t>
  </si>
  <si>
    <t>福清顺泰置业有限公司</t>
  </si>
  <si>
    <t>快安魁岐片棚户区改造六一地块</t>
  </si>
  <si>
    <t>“联建新苑”四区（地块四）社会保障房项目</t>
  </si>
  <si>
    <t>福清东瀚110KV变电站</t>
  </si>
  <si>
    <t>福建省食品检验检测实验楼</t>
  </si>
  <si>
    <t>晋安区新店镇秀峰路</t>
  </si>
  <si>
    <t>海峡化妆品保健食品检验检测中心</t>
  </si>
  <si>
    <t>工业储备地201401A号</t>
  </si>
  <si>
    <t>福建盛荣物流发展有限公司</t>
  </si>
  <si>
    <t>县中医院迁建项目</t>
  </si>
  <si>
    <t>永泰县中医院</t>
  </si>
  <si>
    <t>福建海睿达科技有限公司</t>
  </si>
  <si>
    <t>南屿镇桐南、窗厦村</t>
  </si>
  <si>
    <t>罗星接道社区卫生服务中心</t>
  </si>
  <si>
    <t>马尾区沿山路、沿山家园（西区）、安福楼西北侧</t>
  </si>
  <si>
    <t>马尾区罗星街道社区卫生服务中心</t>
  </si>
  <si>
    <t>福州市飞凤山奥体公园</t>
  </si>
  <si>
    <t>仓山区建新南路</t>
  </si>
  <si>
    <t>福州市园林建设开发有限公司</t>
  </si>
  <si>
    <t>马尾区教师进修学校附属小学（一期）项目</t>
  </si>
  <si>
    <t>马尾区沿山路人武部旁</t>
  </si>
  <si>
    <t>福州市马尾区教师进修学校附属小学</t>
  </si>
  <si>
    <t>天行大街商住项目</t>
  </si>
  <si>
    <t>闽清县天行大街</t>
  </si>
  <si>
    <t>福建省闽清恒昌置业有限公司</t>
  </si>
  <si>
    <t>烟台山历史风貌区改造地块</t>
  </si>
  <si>
    <t>仓山区仓前路南侧梅坞路西侧烟台山历史风貌区改造地块</t>
  </si>
  <si>
    <t>福建吴钢建材市场开发有限公司</t>
  </si>
  <si>
    <t>澳前安置小区（二期）工程</t>
  </si>
  <si>
    <t>加洋巷旧屋区改造地块</t>
  </si>
  <si>
    <t>鼓楼区斗西路南侧东西河北侧</t>
  </si>
  <si>
    <t>福州中鼎投资有限公司</t>
  </si>
  <si>
    <t>海泥制砖项目</t>
  </si>
  <si>
    <t>罗源县松山镇巽屿村</t>
  </si>
  <si>
    <t>福建鸿顺新型环保建材有限公司</t>
  </si>
  <si>
    <t>政府储备地201384号</t>
  </si>
  <si>
    <t>龙田镇积库村</t>
  </si>
  <si>
    <t>福清闽力房地产开发有限公司</t>
  </si>
  <si>
    <t>厂房及配套（边角地）</t>
  </si>
  <si>
    <t>福清市上迳镇岭胶村</t>
  </si>
  <si>
    <t>福州金顶味食品有限公司</t>
  </si>
  <si>
    <t>福州市晋安第二中心小学</t>
  </si>
  <si>
    <t>晋安区王庄旧屋区地块B</t>
  </si>
  <si>
    <t>福建省地质资料库和数据中心</t>
  </si>
  <si>
    <t>仓山区盖山镇江边村</t>
  </si>
  <si>
    <t>福建省国土资源档案馆</t>
  </si>
  <si>
    <t>海军塔头路经济适用住房小区项目</t>
  </si>
  <si>
    <t>晋安区塔头路122号</t>
  </si>
  <si>
    <t>中国人民解放军9243部队后勤部</t>
  </si>
  <si>
    <t>蒸发式冷气机制冷设备生产项目</t>
  </si>
  <si>
    <t>澳蓝（福建）实业有限公司</t>
  </si>
  <si>
    <t>福州市晋安区社会福利中心</t>
  </si>
  <si>
    <t>晋安区宦溪镇山溪村</t>
  </si>
  <si>
    <t>福州市江阴工业集中区环保隔离带征迁安置区D区西林公寓楼</t>
  </si>
  <si>
    <t>福清市江阴镇沾泽村</t>
  </si>
  <si>
    <t>连潘棚户区A1地块</t>
  </si>
  <si>
    <t>晋安区晋连路南侧连江中路西侧</t>
  </si>
  <si>
    <t>福州首开榕泰置业有限公司</t>
  </si>
  <si>
    <t>原市二棉厂地块</t>
  </si>
  <si>
    <t>晋安区晋连路北侧跃进路西侧</t>
  </si>
  <si>
    <t>筱埕镇官坞村官安公路南侧B地块</t>
  </si>
  <si>
    <t>筱埕镇官坞村官安公路南侧</t>
  </si>
  <si>
    <t>福建连江县兰庭房地产有限公司</t>
  </si>
  <si>
    <t>筱埕镇官坞村官安公路南侧A地块</t>
  </si>
  <si>
    <t>原金沙国税所项目</t>
  </si>
  <si>
    <t>闽清县金沙镇三太村</t>
  </si>
  <si>
    <t>叶雪梅</t>
  </si>
  <si>
    <t>绿色产业园项目</t>
  </si>
  <si>
    <t>红庙岭垃圾综合处理场及森林公园片区供水工程（二级泵站）</t>
  </si>
  <si>
    <t>晋安区福飞北路、新霍线、X95交叉处东侧山坡</t>
  </si>
  <si>
    <t>保税区鑫原达冷链物流大楼</t>
  </si>
  <si>
    <t>福州市保税区中央大道与经三路交叉口西北侧</t>
  </si>
  <si>
    <t>福建鑫原达冷链物流有限公司</t>
  </si>
  <si>
    <t>福州市战坂小学新校区工程</t>
  </si>
  <si>
    <t>晋安区新店镇省拖拉机厂以北</t>
  </si>
  <si>
    <t>福州市战坂小学</t>
  </si>
  <si>
    <t>福清国家气象观测站</t>
  </si>
  <si>
    <t>福建省福清市气象局</t>
  </si>
  <si>
    <t>闽清县后垅小区安置房</t>
  </si>
  <si>
    <t>原闽江学院长乐路校区地块</t>
  </si>
  <si>
    <t>晋安区长乐南路以东光明港公园北侧</t>
  </si>
  <si>
    <t>鹭岭加油加气站地块</t>
  </si>
  <si>
    <t>仓山区鹭岭路西侧市肺科医院以北</t>
  </si>
  <si>
    <t>福州市华榕清洁能源发展有限公司</t>
  </si>
  <si>
    <t>长安4A5号4A16号</t>
  </si>
  <si>
    <t>福州出口加工区</t>
  </si>
  <si>
    <t>福建省科乐通冷链物流有限公司</t>
  </si>
  <si>
    <t>黄岐对台客运站旅检通关大楼</t>
  </si>
  <si>
    <t>黄岐镇国家中心渔港东区</t>
  </si>
  <si>
    <t>连江县旅游局</t>
  </si>
  <si>
    <t>福建省陶瓷和电瓷产品质量检验中心</t>
  </si>
  <si>
    <t>闽清县白樟镇池埔村</t>
  </si>
  <si>
    <t>闽清县质量计量检测所</t>
  </si>
  <si>
    <t>福清利亚塑胶有限公司厂房及配套</t>
  </si>
  <si>
    <t>福建省福清市上店村</t>
  </si>
  <si>
    <t>福清利亚塑胶有限公司</t>
  </si>
  <si>
    <t>划拨改</t>
  </si>
  <si>
    <t>闽侯县南通镇南通村南通街</t>
  </si>
  <si>
    <t>福建鸿康房地产开发有限公司</t>
  </si>
  <si>
    <t>澳前物流仓储项目</t>
  </si>
  <si>
    <t>玉雄路南侧井边西路东侧</t>
  </si>
  <si>
    <t>农博士二期</t>
  </si>
  <si>
    <t>农博士（福建）生物技术有限公司</t>
  </si>
  <si>
    <t>福州市江阴化工应急救援站</t>
  </si>
  <si>
    <t>福州江阴工业集中区管理委员会</t>
  </si>
  <si>
    <t>农博士一期</t>
  </si>
  <si>
    <t>工业储备地201509号</t>
  </si>
  <si>
    <t>音西街道马山村、龙溪村、埔尾村，阳下街道北林村及福清良种场</t>
  </si>
  <si>
    <t>胪雷新城</t>
  </si>
  <si>
    <t>仓山区胪雷村</t>
  </si>
  <si>
    <t>江北中心城区内河综合整治工程—铜盘河</t>
  </si>
  <si>
    <t>铜盘河及两侧</t>
  </si>
  <si>
    <t>宜夏佳园（柱里拆迁安置房）</t>
  </si>
  <si>
    <t>福州北站改扩建工程安置地D地块(安置房)</t>
  </si>
  <si>
    <t>晋安区火车北站站西路西侧、中亭公寓西南侧</t>
  </si>
  <si>
    <t>连江县文笔小学</t>
  </si>
  <si>
    <t>敖江镇上山村</t>
  </si>
  <si>
    <t>螺洲新城</t>
  </si>
  <si>
    <t>仓山区城门镇店前村</t>
  </si>
  <si>
    <t>占阳中心幼儿园教学楼</t>
  </si>
  <si>
    <t>福清市港头镇占阳村</t>
  </si>
  <si>
    <t>福清市占阳中心幼儿园</t>
  </si>
  <si>
    <t>闽侯县青林风电场</t>
  </si>
  <si>
    <t>闽侯县青口镇宏屿、莲峰、梅岭、青林等村</t>
  </si>
  <si>
    <t>大唐（福州）新能源有限公司</t>
  </si>
  <si>
    <t>国际物流区二期宗地①</t>
  </si>
  <si>
    <t>马尾区快安实验学校项目</t>
  </si>
  <si>
    <t>快安科技园区马江路13号</t>
  </si>
  <si>
    <t>政府储备地2012号</t>
  </si>
  <si>
    <t>坛南湾商服项目</t>
  </si>
  <si>
    <t>主岛东南部坛南湾远筜澳区域</t>
  </si>
  <si>
    <t>爱在山水间（平潭）投资开发有限公司</t>
  </si>
  <si>
    <t>江边新苑二区（东部社会保障房15地块A区）</t>
  </si>
  <si>
    <t>东部新城15#B安置房</t>
  </si>
  <si>
    <t>仓山区盖山镇</t>
  </si>
  <si>
    <t>闽清县省璜镇建功村</t>
  </si>
  <si>
    <t>闽清县省璜永长加油站</t>
  </si>
  <si>
    <t>蓝工业储备地201305号</t>
  </si>
  <si>
    <t>工业储备地201402号</t>
  </si>
  <si>
    <t>福州闽丰新港储运有限公司</t>
  </si>
  <si>
    <t>工业储备地201318号</t>
  </si>
  <si>
    <t>福清市阳下街道北林村</t>
  </si>
  <si>
    <t>福清群裕制衣有限公司</t>
  </si>
  <si>
    <t>化学原料和化学制品制造业二</t>
  </si>
  <si>
    <t>远东丽景补征地块</t>
  </si>
  <si>
    <t>晋安区鼓山镇远东村福马路南侧</t>
  </si>
  <si>
    <t>福湾保障房小学</t>
  </si>
  <si>
    <t>仓山区建新镇透浦村</t>
  </si>
  <si>
    <t>化学原料和化学制品制造业一</t>
  </si>
  <si>
    <t>福州北站改扩建工程安置地D1地块</t>
  </si>
  <si>
    <t>晋安区西园村</t>
  </si>
  <si>
    <t>营前街道洞头村</t>
  </si>
  <si>
    <t>长乐市洞头小学</t>
  </si>
  <si>
    <t>松下镇2015年第13号地块</t>
  </si>
  <si>
    <t>松下镇山前村西山</t>
  </si>
  <si>
    <t>长乐光捷建材有限公司</t>
  </si>
  <si>
    <t>航空港工业区2015年21号</t>
  </si>
  <si>
    <t>文岭镇前董村</t>
  </si>
  <si>
    <t>长乐国惠食品有限公司</t>
  </si>
  <si>
    <t>航空港工业区2015年22号</t>
  </si>
  <si>
    <t>福州伟华食品有限公司</t>
  </si>
  <si>
    <t>航空港工业区2015年19号</t>
  </si>
  <si>
    <t>文岭镇沙头顶村</t>
  </si>
  <si>
    <t>长乐市盛唐织造有限公司</t>
  </si>
  <si>
    <t>航空港工业区2015年第17号</t>
  </si>
  <si>
    <t>文岭镇东庄村沙头顶村</t>
  </si>
  <si>
    <t>福建郑和汉酒业有限公司</t>
  </si>
  <si>
    <t>江田镇2015年第3号地块</t>
  </si>
  <si>
    <t>江田镇友爱村</t>
  </si>
  <si>
    <t>长乐市强鑫针织有限公司</t>
  </si>
  <si>
    <t>航空港工业区2015年第1号</t>
  </si>
  <si>
    <t>长乐市正源沁物流有限公司</t>
  </si>
  <si>
    <t>航空港工业区2015年第12号</t>
  </si>
  <si>
    <t>湖南镇仙富村文岭镇东庄村</t>
  </si>
  <si>
    <t>长乐盛丰物流有限公司</t>
  </si>
  <si>
    <t>鹤上2015年第1号地块</t>
  </si>
  <si>
    <t>福建省鑫隆物流有限公司</t>
  </si>
  <si>
    <t>文武砂镇2015年第1号地块</t>
  </si>
  <si>
    <t>文武砂镇浩源纺织西侧国发通用机械三期东侧小寺庙南侧</t>
  </si>
  <si>
    <t>福州福源祥科技有限公司</t>
  </si>
  <si>
    <t>航空港工业区2015年第9号</t>
  </si>
  <si>
    <t>长乐驰骋纺织有限公司</t>
  </si>
  <si>
    <t>漳港街道2012年第1号地块</t>
  </si>
  <si>
    <t>漳港街道渡桥村</t>
  </si>
  <si>
    <t>福建省长乐市康特纺织有限公司</t>
  </si>
  <si>
    <t>航空港工业区2015年23号</t>
  </si>
  <si>
    <t>海洋公园二期</t>
  </si>
  <si>
    <t>罗源湾开发区南片罗源湾滨海新城规划区内</t>
  </si>
  <si>
    <t>荆溪垃圾转运站及附属设施</t>
  </si>
  <si>
    <t>天成大厦</t>
  </si>
  <si>
    <t>温泉路与文笔路交叉口西南角A地块</t>
  </si>
  <si>
    <t>连江县敖江镇毗屯村经济合作社</t>
  </si>
  <si>
    <t>福建省闽清新东方陶瓷有限公司</t>
  </si>
  <si>
    <t>福州市社会福利中心</t>
  </si>
  <si>
    <t>仓山区麦浦综合地块内</t>
  </si>
  <si>
    <t>福州市民政局</t>
  </si>
  <si>
    <t>融桥双龙安置房</t>
  </si>
  <si>
    <t>闽侯县南屿镇双龙村</t>
  </si>
  <si>
    <t>南屿镇人民政府</t>
  </si>
  <si>
    <t>霞楼名苑住宅小区</t>
  </si>
  <si>
    <t>福建省福清市龙江街道霞楼村</t>
  </si>
  <si>
    <t>连潘棚户区改造项目A12地块</t>
  </si>
  <si>
    <t>晋安区连江中路东侧晋安医院北侧</t>
  </si>
  <si>
    <t>金辉集团有限公司</t>
  </si>
  <si>
    <t>海峡金融商务区E地块</t>
  </si>
  <si>
    <t>台江区江滨大道北侧鳌峰路以南</t>
  </si>
  <si>
    <t>福州市国土资源局</t>
  </si>
  <si>
    <t>原针织染整厂地块</t>
  </si>
  <si>
    <t>晋安区连江中路西侧晋连路北侧</t>
  </si>
  <si>
    <t>北京城市开发集团有限责任公司</t>
  </si>
  <si>
    <t>魁岐片棚户区改造地块一地块二</t>
  </si>
  <si>
    <t>马尾快安名城五区北侧及东北侧</t>
  </si>
  <si>
    <t>福州市华润置地实业有限公司</t>
  </si>
  <si>
    <t>龙得宝农资</t>
  </si>
  <si>
    <t>闽清县梅城镇大路村</t>
  </si>
  <si>
    <t>福建省闽清龙得宝农资有限公司</t>
  </si>
  <si>
    <t>火车北站南西地块</t>
  </si>
  <si>
    <t>晋安区站西路以东战前路以北</t>
  </si>
  <si>
    <t>永泰县同安35KV变电站</t>
  </si>
  <si>
    <t>同安镇三捷村</t>
  </si>
  <si>
    <t>国网福建永泰县供电有限公司</t>
  </si>
  <si>
    <t>福州金山九期中学</t>
  </si>
  <si>
    <t>仓山区金洲南路西南侧、金建小区西北侧</t>
  </si>
  <si>
    <t>农资储备仓库项目</t>
  </si>
  <si>
    <t>福建省罗源县农业生产资料联合总公司</t>
  </si>
  <si>
    <t>环保烧结砖生产线建设项目</t>
  </si>
  <si>
    <t>罗源县起步镇兰田村</t>
  </si>
  <si>
    <t>福建中鑫新型建材有限公司</t>
  </si>
  <si>
    <t>环保型涂料研发生产基地项目</t>
  </si>
  <si>
    <t>福州海鑫洲新材料开发有限公司</t>
  </si>
  <si>
    <t>红庙岭垃圾综合处理场及森林公园片区供水工程（一级泵站）</t>
  </si>
  <si>
    <t>晋安区龙头路与绕城公路接口西侧</t>
  </si>
  <si>
    <t>喷墨薄型高档墙地砖项目</t>
  </si>
  <si>
    <t>康瑞达一期</t>
  </si>
  <si>
    <t>康瑞达（福建）环保科技有限公司</t>
  </si>
  <si>
    <t>罗源县老年大学综合楼</t>
  </si>
  <si>
    <t>罗源县南溪河边（县交通局旁）</t>
  </si>
  <si>
    <t>中共罗源县委老干局</t>
  </si>
  <si>
    <t>康瑞达二期</t>
  </si>
  <si>
    <t>闽清县梅溪镇榕星村</t>
  </si>
  <si>
    <t>福建省闽清县新梅城汽车修配有限公司</t>
  </si>
  <si>
    <t>红星乡敬老院</t>
  </si>
  <si>
    <t>红星乡雁门村、尧祥村</t>
  </si>
  <si>
    <t>关口溪下河</t>
  </si>
  <si>
    <t>闽侯县荆溪镇关口、荆溪、溪下村</t>
  </si>
  <si>
    <t>塔前河一期</t>
  </si>
  <si>
    <t>长安4A13及4A15号</t>
  </si>
  <si>
    <t>福建汉吉斯冷链物流有限公司</t>
  </si>
  <si>
    <t>火车北站片区综合改造L3地块</t>
  </si>
  <si>
    <t>晋安区三环路以南东浦路以东</t>
  </si>
  <si>
    <t>三明市碧桂园房地产开发有限公司</t>
  </si>
  <si>
    <t>鹤林片区M4号地块</t>
  </si>
  <si>
    <t>晋安区化工路以北东山路以东</t>
  </si>
  <si>
    <t>华润燃气门站</t>
  </si>
  <si>
    <t>战峰雅苑（地铁安置地车辆段南侧地块）</t>
  </si>
  <si>
    <t>晋安区新店镇车辆段南侧地块</t>
  </si>
  <si>
    <t>福州市闽江北港南岸防洪工程（壁头—乌龙江大桥段）</t>
  </si>
  <si>
    <t>福州市仓山区城门镇</t>
  </si>
  <si>
    <t>东门取土区二期地块二项目用地</t>
  </si>
  <si>
    <t>福州泰禾房地产开发有限公司</t>
  </si>
  <si>
    <t>东门取土区二期地块三项目</t>
  </si>
  <si>
    <t>长乐新区四期</t>
  </si>
  <si>
    <t>联建新苑三区（地块三）</t>
  </si>
  <si>
    <t>研发与设计中心</t>
  </si>
  <si>
    <t>福建吉特瑞生物科技有限公司</t>
  </si>
  <si>
    <t>连江县筱埕供电所综合楼</t>
  </si>
  <si>
    <t>连江县筱埕镇大埕村</t>
  </si>
  <si>
    <t>国网福建连江县供电有限公司</t>
  </si>
  <si>
    <t>房地产项目</t>
  </si>
  <si>
    <t>渔溪镇南前亭村</t>
  </si>
  <si>
    <t>福清天华置业有限公司</t>
  </si>
  <si>
    <t>赤锡乡光平加油站</t>
  </si>
  <si>
    <t>永泰县赤锡光平加油站</t>
  </si>
  <si>
    <t>马尾快安1I6号商住用地</t>
  </si>
  <si>
    <t>马尾开发区快安延伸区</t>
  </si>
  <si>
    <t>福建数创实业有限公司</t>
  </si>
  <si>
    <t>城峰派出所技术业务用房</t>
  </si>
  <si>
    <t>国际海洋产业园项目</t>
  </si>
  <si>
    <t>澳前片区澳前路南侧澳前西路西侧</t>
  </si>
  <si>
    <t>110KV龙醒变电站</t>
  </si>
  <si>
    <t>国网福建省电力有限公司闽侯供电公司</t>
  </si>
  <si>
    <t>浦口中心小学松坞小学</t>
  </si>
  <si>
    <t>连江县浦口镇松坞村</t>
  </si>
  <si>
    <t>连江县浦口中心小学</t>
  </si>
  <si>
    <t>福建三松科技有限公司</t>
  </si>
  <si>
    <t>南井溪2#支流</t>
  </si>
  <si>
    <t>南屿镇桐南、新联村、玉田村</t>
  </si>
  <si>
    <t>屏东河内河综合整治工程</t>
  </si>
  <si>
    <t>鼓楼区屏东河</t>
  </si>
  <si>
    <t>鼓楼区建设局</t>
  </si>
  <si>
    <t>星湖</t>
  </si>
  <si>
    <t>站西路配电房</t>
  </si>
  <si>
    <t>火车北站站西路</t>
  </si>
  <si>
    <t>火车北站改扩建工程安置地F地块</t>
  </si>
  <si>
    <t>赤锡派出所技术业务用房</t>
  </si>
  <si>
    <t>赤锡乡赤锡村牛头山</t>
  </si>
  <si>
    <t>磨洋河综合治理工程项目</t>
  </si>
  <si>
    <t>晋安区鼓山镇磨洋河</t>
  </si>
  <si>
    <t>平潭第二实验幼儿园</t>
  </si>
  <si>
    <t>澳前镇深溪底</t>
  </si>
  <si>
    <t>平潭第二实验小学</t>
  </si>
  <si>
    <t>鹤林片区横屿组团安置房三期A区</t>
  </si>
  <si>
    <t>晋安区牛岗山东侧</t>
  </si>
  <si>
    <t>罗源县旅游集散（服务）中心</t>
  </si>
  <si>
    <t>罗源县松山镇14国道旁</t>
  </si>
  <si>
    <t>罗源县旅游事业局</t>
  </si>
  <si>
    <t>福州圣和建筑石材有限公司</t>
  </si>
  <si>
    <t>闽侯县南屿镇科南场</t>
  </si>
  <si>
    <t>海峡金融商务区WX地块</t>
  </si>
  <si>
    <t>台江区海峡金融商务区</t>
  </si>
  <si>
    <t>福州平潭2012千伏竹屿变电站</t>
  </si>
  <si>
    <t>平潭县潭城镇岚城乡竹屿村</t>
  </si>
  <si>
    <t>110Kv南屿变电站</t>
  </si>
  <si>
    <t>闽侯县南屿镇玉田村</t>
  </si>
  <si>
    <t>福建省电力有限公司闽侯供电局</t>
  </si>
  <si>
    <t>2012KV关西开关站</t>
  </si>
  <si>
    <t>闽侯县荆溪镇关西村</t>
  </si>
  <si>
    <t>国网福建省电力有限公司福州分公司</t>
  </si>
  <si>
    <t>马尾区社会福利中心项目</t>
  </si>
  <si>
    <t>马尾区亭江镇长安村原长安小学用地</t>
  </si>
  <si>
    <t>福州大学阳光学院四期</t>
  </si>
  <si>
    <t>福州经济技术开发区朏头村337号</t>
  </si>
  <si>
    <t>福州大学阳光学院</t>
  </si>
  <si>
    <t>福州市琅岐经济区实验小学</t>
  </si>
  <si>
    <t>福州市琅岐经济区上岐管理区</t>
  </si>
  <si>
    <t>琅岐污水处理厂建设工程（厂区部分）工程项目</t>
  </si>
  <si>
    <t>琅岐环岛路东侧，新建凤窝隧道</t>
  </si>
  <si>
    <t>福州市琅岐城市建设投资发展有限公司</t>
  </si>
  <si>
    <t>葛岭镇东南片区地块二</t>
  </si>
  <si>
    <t>福建冠城元泰创意园建设发展有限公司</t>
  </si>
  <si>
    <t>葛岭镇东南片区地块一</t>
  </si>
  <si>
    <t>葛岭镇东南片区地块三</t>
  </si>
  <si>
    <t>福建美兴实业有限公司</t>
  </si>
  <si>
    <t>闽侯县南通镇泽洋村</t>
  </si>
  <si>
    <t>通港大道南侧、矮仔桥河北侧</t>
  </si>
  <si>
    <t>连江县通港大道南侧、矮仔桥河北侧</t>
  </si>
  <si>
    <t>福建省连江冠羽房地产开发有限公司</t>
  </si>
  <si>
    <t>竹田村拆迁安置住宅小区</t>
  </si>
  <si>
    <t>长乐市古槐镇竹田村</t>
  </si>
  <si>
    <t>长乐市古槐镇人民政府</t>
  </si>
  <si>
    <t>玉荷西路与14国道交叉口西南角</t>
  </si>
  <si>
    <t>连江县玉荷西路与14国道交叉口西南角</t>
  </si>
  <si>
    <t>连江天福元润房地产有限公司</t>
  </si>
  <si>
    <t>晋安新村鹤林片区横屿组团安置房一期C区</t>
  </si>
  <si>
    <t>池园加油站</t>
  </si>
  <si>
    <t>闽清县池园镇隔兜村</t>
  </si>
  <si>
    <t>桂湖片区项目安置房</t>
  </si>
  <si>
    <t>晋安区宦溪镇垄头村西北面</t>
  </si>
  <si>
    <t>坛南湾旅游综合体项目</t>
  </si>
  <si>
    <t>主岛东南部，坛南湾远筜澳区域</t>
  </si>
  <si>
    <t>美丽之冠（平潭）有限公司</t>
  </si>
  <si>
    <t>长乐昆石（古槐）2012KV变电站</t>
  </si>
  <si>
    <t>长乐市古槐镇昆石村</t>
  </si>
  <si>
    <t>长乐市潭头污水处理厂二期建设</t>
  </si>
  <si>
    <t>长乐市潭头镇克凤村</t>
  </si>
  <si>
    <t>长乐市城市排水设施管理站</t>
  </si>
  <si>
    <t>绕城高速13#安置地（浮村佳园）</t>
  </si>
  <si>
    <t>晋安区新店镇南平路北侧，原八一特钢厂生活区地块</t>
  </si>
  <si>
    <t>福州市统建拆迁工程处</t>
  </si>
  <si>
    <t>年产10000吨造纸法再造烟叶项目</t>
  </si>
  <si>
    <t>罗源县凤山镇管柄村</t>
  </si>
  <si>
    <t>福建金闽再造烟叶发展有限公司</t>
  </si>
  <si>
    <t>福建瑞闽投资有限公司</t>
  </si>
  <si>
    <t>霞镜小学</t>
  </si>
  <si>
    <t>仓山区霞镜新城南侧</t>
  </si>
  <si>
    <t>福州市市政建设开发公司</t>
  </si>
  <si>
    <t>永泰110KV刘岐变电站</t>
  </si>
  <si>
    <t>金华龙扩建</t>
  </si>
  <si>
    <t>福建省金华龙饲料有限公司</t>
  </si>
  <si>
    <t>110KV首占变电站</t>
  </si>
  <si>
    <t>松下镇2015年第1号地块</t>
  </si>
  <si>
    <t>松下镇规划松下大道南侧滨江滨海路西侧首祉溪北侧</t>
  </si>
  <si>
    <t>福建省长乐市粮食购销公司</t>
  </si>
  <si>
    <t>浦口镇连黄公路与通港大道支线交叉口东北角</t>
  </si>
  <si>
    <t>福建浦鑫投资有限公司</t>
  </si>
  <si>
    <t>农副食品加工项目</t>
  </si>
  <si>
    <t>罗源县凤山镇管柄村新亭自然村</t>
  </si>
  <si>
    <t>罗源县管柄农贸发展有限公司</t>
  </si>
  <si>
    <t>侯官农民安置地</t>
  </si>
  <si>
    <t>商贸物流园政府储备地块二</t>
  </si>
  <si>
    <t>金鸡山温泉廊道地块</t>
  </si>
  <si>
    <t>晋安区金鸡山以西起于六一天桥终点至金鸡山</t>
  </si>
  <si>
    <t>淮安会议中心一期</t>
  </si>
  <si>
    <t>仓山区三环路以北地块</t>
  </si>
  <si>
    <t>闽侯县青口镇壶山等村</t>
  </si>
  <si>
    <t>恒宇集团有限公司</t>
  </si>
  <si>
    <t>闽清县省璜镇中心幼儿园</t>
  </si>
  <si>
    <t>闽清县省璜镇省璜村</t>
  </si>
  <si>
    <t>福州普觉寺</t>
  </si>
  <si>
    <t>仓山区建新镇淮安</t>
  </si>
  <si>
    <t>福州市普觉寺</t>
  </si>
  <si>
    <t>秀峰路综合商场安置房（秀峰景山佳园）</t>
  </si>
  <si>
    <t>晋安区新店镇五四北秀峰路永辉超市东侧</t>
  </si>
  <si>
    <t>罗源110kv东区变电站工程二期</t>
  </si>
  <si>
    <t>运动场</t>
  </si>
  <si>
    <t>三山镇三山村、横坑村</t>
  </si>
  <si>
    <t>福清三山中学</t>
  </si>
  <si>
    <t>二期扩征用地</t>
  </si>
  <si>
    <t>福清市港头镇高东村、白玉村</t>
  </si>
  <si>
    <t>福清港头中学</t>
  </si>
  <si>
    <t>福州飞行救助基地起降配套设施工程</t>
  </si>
  <si>
    <t>长乐市漳港街道仙岐村、湖南镇鹏谢村</t>
  </si>
  <si>
    <t>交通运输部东海第二救助飞行队</t>
  </si>
  <si>
    <t>县商贸物流园一期项目</t>
  </si>
  <si>
    <t>水产精品加工项目</t>
  </si>
  <si>
    <t>黄岐镇海丰社区</t>
  </si>
  <si>
    <t>连江县黄岐旺达水产精品加工冷冻厂（普通合伙）</t>
  </si>
  <si>
    <t>嘉寓新新投资（集团）福州有限公司</t>
  </si>
  <si>
    <t>非金属矿物制品项目</t>
  </si>
  <si>
    <t>罗源县松山镇上杭村坑里溪坂</t>
  </si>
  <si>
    <t>福州恒发实业有限公司</t>
  </si>
  <si>
    <t>浮村新城二区（琴亭一期）一期</t>
  </si>
  <si>
    <t>福州市晋安区新店镇南平路以北</t>
  </si>
  <si>
    <t>黄岐镇海滨路西侧</t>
  </si>
  <si>
    <t>福州市连江县黄岐镇海滨路西侧</t>
  </si>
  <si>
    <t>福建海滨置业有限公司</t>
  </si>
  <si>
    <t>校园扩征地（教学楼）</t>
  </si>
  <si>
    <t>福清市江阴镇屿礁村</t>
  </si>
  <si>
    <t>福清市江阴屿礁小学</t>
  </si>
  <si>
    <t>镜洋派出所用房</t>
  </si>
  <si>
    <t>福清市镜洋镇镜洋村</t>
  </si>
  <si>
    <t>连江县可门港第一水厂</t>
  </si>
  <si>
    <t>连江县浦口镇官岭村</t>
  </si>
  <si>
    <t>福州连江海峡水业有限公司</t>
  </si>
  <si>
    <t>南京军区福州总医院梅亭经济适用住房工程</t>
  </si>
  <si>
    <t>鼓楼区梅峰路2号</t>
  </si>
  <si>
    <t>中国人民解放军南京军区福州总医院</t>
  </si>
  <si>
    <t>长乐市潭头污水厂(湿地公园污水处理分厂)</t>
  </si>
  <si>
    <t>长乐市潭头镇境内</t>
  </si>
  <si>
    <t>东田小学新校区</t>
  </si>
  <si>
    <t>福清市东田小学</t>
  </si>
  <si>
    <t>通港大道与可门路交叉口东北角</t>
  </si>
  <si>
    <t>连江县通港大道与可门路交叉口东北角</t>
  </si>
  <si>
    <t>连江县永得利房地产开发有限公司</t>
  </si>
  <si>
    <t>宏顺小区地块</t>
  </si>
  <si>
    <t>闽清县梅城镇城关村新城关小学北侧</t>
  </si>
  <si>
    <t>福建豪旭房地产开发有限公司</t>
  </si>
  <si>
    <t>连江县潘渡片防洪工程</t>
  </si>
  <si>
    <t>潘渡乡沿敖江北岸</t>
  </si>
  <si>
    <t>古槐中心卫生院新院</t>
  </si>
  <si>
    <t>长乐市古槐镇雁塘村</t>
  </si>
  <si>
    <t>长乐市古槐镇中心卫生院</t>
  </si>
  <si>
    <t>长乐市漳港屏山小学</t>
  </si>
  <si>
    <t>长乐市漳港街道屏洋村</t>
  </si>
  <si>
    <t>长乐市人民政府漳港街道办事处</t>
  </si>
  <si>
    <t>福建省气象防灾中心</t>
  </si>
  <si>
    <t>仓山区建新中路</t>
  </si>
  <si>
    <t>福建省气象局</t>
  </si>
  <si>
    <t>浙北-福州特高压交流输变电工程福州变电站</t>
  </si>
  <si>
    <t>闽侯县大湖乡</t>
  </si>
  <si>
    <t>粮食综合加工项目</t>
  </si>
  <si>
    <t>福建九龙山米业有限责任公司</t>
  </si>
  <si>
    <t>协昌制衣厂</t>
  </si>
  <si>
    <t>永泰县协昌制衣有限公司</t>
  </si>
  <si>
    <t>恒龙服装厂</t>
  </si>
  <si>
    <t>福州恒龙服装有限公司</t>
  </si>
  <si>
    <t>濑下搅拌站</t>
  </si>
  <si>
    <t>葛岭镇濑下地方</t>
  </si>
  <si>
    <t>福建源石建材有限公司</t>
  </si>
  <si>
    <t>闽侯八中新校区</t>
  </si>
  <si>
    <t>闽侯县南通镇</t>
  </si>
  <si>
    <t>闽侯县第八中学</t>
  </si>
  <si>
    <t>闽清火车北站站前广场及配套设施</t>
  </si>
  <si>
    <t>闽清县东桥镇大箬村</t>
  </si>
  <si>
    <t>玉屏街道融北村</t>
  </si>
  <si>
    <t>何哲松、谢春霞、薛建文</t>
  </si>
  <si>
    <t>龙江街道观音埔村和宏路街道溪下村</t>
  </si>
  <si>
    <t>名城地产(福清)有限公司</t>
  </si>
  <si>
    <t>监教场所用地</t>
  </si>
  <si>
    <t>连江县看守所、拘留所、武警大队综合楼边坡支护工程</t>
  </si>
  <si>
    <t>江南乡南塘村</t>
  </si>
  <si>
    <t>罗源县白塔乡赤岭村</t>
  </si>
  <si>
    <t>福建罗宁高速公路有限公司</t>
  </si>
  <si>
    <t>房地产项目(张春生变更为磐璟置业)</t>
  </si>
  <si>
    <t>海口镇立新村</t>
  </si>
  <si>
    <t>张春生</t>
  </si>
  <si>
    <t>陶瓷生产项目建设用地</t>
  </si>
  <si>
    <t>仪表仪器制造项目</t>
  </si>
  <si>
    <t>闽清县东桥镇北洋村</t>
  </si>
  <si>
    <t>宏顺小区商住用地项目</t>
  </si>
  <si>
    <t>陶瓷生产项目用地</t>
  </si>
  <si>
    <t>福建省闽清瑞美陶瓷有限公司</t>
  </si>
  <si>
    <t>岚城商住项目</t>
  </si>
  <si>
    <t>万北路与平岚二路交叉口东北侧</t>
  </si>
  <si>
    <t>正荣山田（平潭）投资发展有限公司</t>
  </si>
  <si>
    <t>福州市轨道交通1号线工程黄山110KV主变电站、地铁派出所</t>
  </si>
  <si>
    <t>仓山区福峡路与三环路交叉路口西北侧</t>
  </si>
  <si>
    <t>大队营房及配套设施</t>
  </si>
  <si>
    <t>闽侯县甘蔗街道洽浦村</t>
  </si>
  <si>
    <t>闽侯县公安消防大队</t>
  </si>
  <si>
    <t>乌山西路道路建设及周边旧屋区改造黎明片三角地安置房项目</t>
  </si>
  <si>
    <t>福州市鼓楼区乌山西路兴园南</t>
  </si>
  <si>
    <t>福州市鼓楼区房地产开发经营公司</t>
  </si>
  <si>
    <t>马宗地2015拍1号</t>
  </si>
  <si>
    <t>福州市屏山小学</t>
  </si>
  <si>
    <t>鼓楼区北浪路10号</t>
  </si>
  <si>
    <t>空港消防站</t>
  </si>
  <si>
    <t>长乐市公安消防大队</t>
  </si>
  <si>
    <t>红峰社区文体综合中心</t>
  </si>
  <si>
    <t>上街镇红峰村</t>
  </si>
  <si>
    <t>上街镇红峰社区居民委员会</t>
  </si>
  <si>
    <t>罗源湾滨海新城松岐小学</t>
  </si>
  <si>
    <t>罗源湾滨海新城置业有限责任公司</t>
  </si>
  <si>
    <t>福建瑞林新型建材有限公司</t>
  </si>
  <si>
    <t>新厝派出所办公楼</t>
  </si>
  <si>
    <t>福清市新厝镇界下村</t>
  </si>
  <si>
    <t>闽侯分院（隐惠园）</t>
  </si>
  <si>
    <t>闽侯县上街镇联心村</t>
  </si>
  <si>
    <t>福州市儿童福利院</t>
  </si>
  <si>
    <t>福州凤樱水产品开发有限公司划拨土地使用权办理协议</t>
  </si>
  <si>
    <t>连江县东岱镇北门工业区</t>
  </si>
  <si>
    <t>福州凤樱水产品开发有限公司</t>
  </si>
  <si>
    <t>木制家具生产（家庄木业）</t>
  </si>
  <si>
    <t>浦口镇塔头村</t>
  </si>
  <si>
    <t>福建省家庄木业有限责任公司</t>
  </si>
  <si>
    <t>西区水厂排泥水处理工程</t>
  </si>
  <si>
    <t>江滨路现西厂干化场西侧</t>
  </si>
  <si>
    <t>福建盛荣物流有限公司</t>
  </si>
  <si>
    <t>奥体十三号地块</t>
  </si>
  <si>
    <t>建新大道南侧，盘屿路西侧</t>
  </si>
  <si>
    <t>马尾区综合体育馆后勤配套设施项目</t>
  </si>
  <si>
    <t>马尾区综合体育馆东侧</t>
  </si>
  <si>
    <t>福州开发区国有资产营运有限公司</t>
  </si>
  <si>
    <t>鹤林商服小区一期</t>
  </si>
  <si>
    <t>晋安区岳峰镇鹤林村东三环北侧</t>
  </si>
  <si>
    <t>晋安区岳峰镇鹤林经济合作社管理委员会</t>
  </si>
  <si>
    <t>大广汽车城商服用地</t>
  </si>
  <si>
    <t>长乐市鹤上镇</t>
  </si>
  <si>
    <t>福建省大广汽车城发展有限公司</t>
  </si>
  <si>
    <t>横屿组团J1地块</t>
  </si>
  <si>
    <t>晋安区三八路南侧，连江北路东侧</t>
  </si>
  <si>
    <t>福建省机电（控股）有限责任公司</t>
  </si>
  <si>
    <t>连江县潘渡乡卫生院病房综合楼</t>
  </si>
  <si>
    <t>连江县潘渡乡坡西村</t>
  </si>
  <si>
    <t>连江县潘渡卫生院</t>
  </si>
  <si>
    <t>中医特种教学实践综合楼</t>
  </si>
  <si>
    <t>福建中医药大学附属第三人民医院</t>
  </si>
  <si>
    <t>可门港迁建新区M1地块二期工程</t>
  </si>
  <si>
    <t>敖江镇杉塘村、石头村</t>
  </si>
  <si>
    <t>福州市圆梦园老年公寓</t>
  </si>
  <si>
    <t>晋安区鹤林路与潭桥路交叉口西北侧</t>
  </si>
  <si>
    <t>福州市圆梦老年服务中心</t>
  </si>
  <si>
    <t>平潭垒球场馆</t>
  </si>
  <si>
    <t>平潭综合实验区麒麟路与坛西大道交叉口</t>
  </si>
  <si>
    <t>创新园三期</t>
  </si>
  <si>
    <t>闽侯县上街镇新洲、马保村</t>
  </si>
  <si>
    <t>创新园四期</t>
  </si>
  <si>
    <t>云龙乡中心幼儿园</t>
  </si>
  <si>
    <t>闽清县云龙乡台鼎村</t>
  </si>
  <si>
    <t>闽清县云龙乡人民政府</t>
  </si>
  <si>
    <t>黄石小学</t>
  </si>
  <si>
    <t>许家开幼儿园</t>
  </si>
  <si>
    <t>闽清县坂东镇文定村</t>
  </si>
  <si>
    <t>闽清县文定中心小学</t>
  </si>
  <si>
    <t>创新园二期</t>
  </si>
  <si>
    <t>闽侯县上街镇建平、蔗洲村</t>
  </si>
  <si>
    <t>平潭110千伏平原（官树下）变电站</t>
  </si>
  <si>
    <t>平潭县平原镇官树下</t>
  </si>
  <si>
    <t>福州供电有限公司</t>
  </si>
  <si>
    <t>闽清县坂东镇商贸街</t>
  </si>
  <si>
    <t>刘宜俊</t>
  </si>
  <si>
    <t>福清沙埔110KV变电站</t>
  </si>
  <si>
    <t>福清市沙埔镇沙埔村</t>
  </si>
  <si>
    <t>三得利</t>
  </si>
  <si>
    <t>福建省闽清三得利陶瓷有限公司</t>
  </si>
  <si>
    <t>2015工业挂-5号（善建  市土地发展中心工业储备地2012-46号）</t>
  </si>
  <si>
    <t>福清市港头镇光辉村</t>
  </si>
  <si>
    <t>福建善建钢结构有限公司</t>
  </si>
  <si>
    <t>天美（福建）实业有限公司</t>
  </si>
  <si>
    <t>医工（福建）科技发展有限公司</t>
  </si>
  <si>
    <t>2015工业挂-4号（本缘苍山  土地发展中心工业储备地2012-51号）</t>
  </si>
  <si>
    <t>福清市镜洋镇上店村</t>
  </si>
  <si>
    <t>福建本缘苍山电动工具配件有限公司</t>
  </si>
  <si>
    <t>天利电力集团有限公司</t>
  </si>
  <si>
    <t>闽侯经济技术开发区一期</t>
  </si>
  <si>
    <t>淮安片区污水提升泵站建设工程</t>
  </si>
  <si>
    <t>仓山区建新镇淮安村</t>
  </si>
  <si>
    <t>2015工业挂-2号（明旺  融侨开发区工业储备地2013-1号）</t>
  </si>
  <si>
    <t>融侨开发区（宏路街道新华村）</t>
  </si>
  <si>
    <t>福清市明旺食品有限公司</t>
  </si>
  <si>
    <t>2015工业挂-1号（宇邦   元洪投资区工业储备地2013-1号）</t>
  </si>
  <si>
    <t>福清市元洪投资区（城头镇）</t>
  </si>
  <si>
    <t>福建宇邦纺织科技有限公司</t>
  </si>
  <si>
    <t>厂房及附属设施（丰源实业）</t>
  </si>
  <si>
    <t>官坂镇白鹤村</t>
  </si>
  <si>
    <t>福建连江县丰源实业有限公司</t>
  </si>
  <si>
    <t>金井湾搅拌站项目</t>
  </si>
  <si>
    <t>金井湾组团西边三路和西边二路交叉口西侧</t>
  </si>
  <si>
    <t>福建中荣混凝土有限公司</t>
  </si>
  <si>
    <t>厂房及附属设施（鼎丰源）</t>
  </si>
  <si>
    <t>福建省鼎丰源水产食品有限公司</t>
  </si>
  <si>
    <t>红庙岭垃圾综合处理场及森林公园片区供水工程（三级泵站）</t>
  </si>
  <si>
    <t>渗沥液厂排洪沟东侧山坡</t>
  </si>
  <si>
    <t>厂房及附属设施（西诺水产品）</t>
  </si>
  <si>
    <t>福建西诺水产品贸易有限公司</t>
  </si>
  <si>
    <t>流水综合体项目</t>
  </si>
  <si>
    <t>流水试点镇新港东路南侧五星北路北侧</t>
  </si>
  <si>
    <t>中福海峡（平潭）发展股份有限公司</t>
  </si>
  <si>
    <t>龙山保障性住房</t>
  </si>
  <si>
    <t>福清市龙山街道</t>
  </si>
  <si>
    <t>平潭监管场所</t>
  </si>
  <si>
    <t>平潭县流水镇谢厝村</t>
  </si>
  <si>
    <t>福清市虎溪音西溪下项目区河道整治工程</t>
  </si>
  <si>
    <t>福清市音西街道马山村、埔尾村，阳下街道北林村，福清良种场</t>
  </si>
  <si>
    <t>上埔补征地块</t>
  </si>
  <si>
    <t>首开中庚原西区水厂商服地块</t>
  </si>
  <si>
    <t>鼓楼区，江滨西大道北侧，凤湖路南侧</t>
  </si>
  <si>
    <t>首开中庚（福州）房地产开发有限公司</t>
  </si>
  <si>
    <t>连江县敖江干流港里段防洪堤</t>
  </si>
  <si>
    <t>连江县贵安温泉旅游开发建设有限公司</t>
  </si>
  <si>
    <t>海水淡化项目</t>
  </si>
  <si>
    <t>澳前北路北侧</t>
  </si>
  <si>
    <t>平潭综合实验区节能海洋能源技术开发有限公司</t>
  </si>
  <si>
    <t>盘谷乡畜牧兽医站房</t>
  </si>
  <si>
    <t>盘谷乡人民政府大院内</t>
  </si>
  <si>
    <t>盘谷乡人民政府</t>
  </si>
  <si>
    <t>连江县110KV东雁变电站</t>
  </si>
  <si>
    <t>综合楼（学生食堂及体育馆）</t>
  </si>
  <si>
    <t>福清市高山镇前王村</t>
  </si>
  <si>
    <t>福清高山中学</t>
  </si>
  <si>
    <t>2014拍-13号（新东方  政府储备地210-35-B号（2014）让、瑞亭街片区棚户区改造项目地块）</t>
  </si>
  <si>
    <t>福清市龙山街道瑞亭村</t>
  </si>
  <si>
    <t>福清市新东方置业有限公司</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</si>
</sst>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numFmt numFmtId="177" formatCode="yyyy&quot;年&quot;m&quot;月&quot;;@"/>
    <numFmt numFmtId="178" formatCode="0.00_ "/>
  </numFmts>
  <fonts count="22">
    <font>
      <sz val="11"/>
      <color theme="1"/>
      <name val="宋体"/>
      <charset val="134"/>
      <scheme val="minor"/>
    </font>
    <font>
      <b/>
      <sz val="11"/>
      <name val="宋体"/>
      <charset val="134"/>
      <scheme val="minor"/>
    </font>
    <font>
      <sz val="11"/>
      <color indexed="8"/>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5" borderId="0" applyNumberFormat="0" applyBorder="0" applyAlignment="0" applyProtection="0">
      <alignment vertical="center"/>
    </xf>
    <xf numFmtId="0" fontId="18"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5" applyNumberFormat="0" applyFont="0" applyAlignment="0" applyProtection="0">
      <alignment vertical="center"/>
    </xf>
    <xf numFmtId="0" fontId="11" fillId="21"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3" applyNumberFormat="0" applyFill="0" applyAlignment="0" applyProtection="0">
      <alignment vertical="center"/>
    </xf>
    <xf numFmtId="0" fontId="5" fillId="0" borderId="3" applyNumberFormat="0" applyFill="0" applyAlignment="0" applyProtection="0">
      <alignment vertical="center"/>
    </xf>
    <xf numFmtId="0" fontId="11" fillId="27" borderId="0" applyNumberFormat="0" applyBorder="0" applyAlignment="0" applyProtection="0">
      <alignment vertical="center"/>
    </xf>
    <xf numFmtId="0" fontId="8" fillId="0" borderId="7" applyNumberFormat="0" applyFill="0" applyAlignment="0" applyProtection="0">
      <alignment vertical="center"/>
    </xf>
    <xf numFmtId="0" fontId="11" fillId="20" borderId="0" applyNumberFormat="0" applyBorder="0" applyAlignment="0" applyProtection="0">
      <alignment vertical="center"/>
    </xf>
    <xf numFmtId="0" fontId="12" fillId="13" borderId="4" applyNumberFormat="0" applyAlignment="0" applyProtection="0">
      <alignment vertical="center"/>
    </xf>
    <xf numFmtId="0" fontId="19" fillId="13" borderId="8" applyNumberFormat="0" applyAlignment="0" applyProtection="0">
      <alignment vertical="center"/>
    </xf>
    <xf numFmtId="0" fontId="4" fillId="4" borderId="2" applyNumberFormat="0" applyAlignment="0" applyProtection="0">
      <alignment vertical="center"/>
    </xf>
    <xf numFmtId="0" fontId="3" fillId="32" borderId="0" applyNumberFormat="0" applyBorder="0" applyAlignment="0" applyProtection="0">
      <alignment vertical="center"/>
    </xf>
    <xf numFmtId="0" fontId="11" fillId="17" borderId="0" applyNumberFormat="0" applyBorder="0" applyAlignment="0" applyProtection="0">
      <alignment vertical="center"/>
    </xf>
    <xf numFmtId="0" fontId="20" fillId="0" borderId="9" applyNumberFormat="0" applyFill="0" applyAlignment="0" applyProtection="0">
      <alignment vertical="center"/>
    </xf>
    <xf numFmtId="0" fontId="14" fillId="0" borderId="6" applyNumberFormat="0" applyFill="0" applyAlignment="0" applyProtection="0">
      <alignment vertical="center"/>
    </xf>
    <xf numFmtId="0" fontId="21" fillId="31" borderId="0" applyNumberFormat="0" applyBorder="0" applyAlignment="0" applyProtection="0">
      <alignment vertical="center"/>
    </xf>
    <xf numFmtId="0" fontId="17" fillId="19" borderId="0" applyNumberFormat="0" applyBorder="0" applyAlignment="0" applyProtection="0">
      <alignment vertical="center"/>
    </xf>
    <xf numFmtId="0" fontId="3" fillId="24" borderId="0" applyNumberFormat="0" applyBorder="0" applyAlignment="0" applyProtection="0">
      <alignment vertical="center"/>
    </xf>
    <xf numFmtId="0" fontId="11" fillId="12" borderId="0" applyNumberFormat="0" applyBorder="0" applyAlignment="0" applyProtection="0">
      <alignment vertical="center"/>
    </xf>
    <xf numFmtId="0" fontId="3" fillId="23" borderId="0" applyNumberFormat="0" applyBorder="0" applyAlignment="0" applyProtection="0">
      <alignment vertical="center"/>
    </xf>
    <xf numFmtId="0" fontId="3" fillId="3" borderId="0" applyNumberFormat="0" applyBorder="0" applyAlignment="0" applyProtection="0">
      <alignment vertical="center"/>
    </xf>
    <xf numFmtId="0" fontId="3" fillId="30" borderId="0" applyNumberFormat="0" applyBorder="0" applyAlignment="0" applyProtection="0">
      <alignment vertical="center"/>
    </xf>
    <xf numFmtId="0" fontId="3" fillId="8" borderId="0" applyNumberFormat="0" applyBorder="0" applyAlignment="0" applyProtection="0">
      <alignment vertical="center"/>
    </xf>
    <xf numFmtId="0" fontId="11" fillId="11" borderId="0" applyNumberFormat="0" applyBorder="0" applyAlignment="0" applyProtection="0">
      <alignment vertical="center"/>
    </xf>
    <xf numFmtId="0" fontId="11" fillId="16" borderId="0" applyNumberFormat="0" applyBorder="0" applyAlignment="0" applyProtection="0">
      <alignment vertical="center"/>
    </xf>
    <xf numFmtId="0" fontId="3" fillId="29" borderId="0" applyNumberFormat="0" applyBorder="0" applyAlignment="0" applyProtection="0">
      <alignment vertical="center"/>
    </xf>
    <xf numFmtId="0" fontId="3" fillId="7" borderId="0" applyNumberFormat="0" applyBorder="0" applyAlignment="0" applyProtection="0">
      <alignment vertical="center"/>
    </xf>
    <xf numFmtId="0" fontId="11" fillId="10" borderId="0" applyNumberFormat="0" applyBorder="0" applyAlignment="0" applyProtection="0">
      <alignment vertical="center"/>
    </xf>
    <xf numFmtId="0" fontId="3" fillId="2" borderId="0" applyNumberFormat="0" applyBorder="0" applyAlignment="0" applyProtection="0">
      <alignment vertical="center"/>
    </xf>
    <xf numFmtId="0" fontId="11" fillId="26" borderId="0" applyNumberFormat="0" applyBorder="0" applyAlignment="0" applyProtection="0">
      <alignment vertical="center"/>
    </xf>
    <xf numFmtId="0" fontId="11" fillId="15" borderId="0" applyNumberFormat="0" applyBorder="0" applyAlignment="0" applyProtection="0">
      <alignment vertical="center"/>
    </xf>
    <xf numFmtId="0" fontId="3" fillId="6" borderId="0" applyNumberFormat="0" applyBorder="0" applyAlignment="0" applyProtection="0">
      <alignment vertical="center"/>
    </xf>
    <xf numFmtId="0" fontId="11" fillId="18" borderId="0" applyNumberFormat="0" applyBorder="0" applyAlignment="0" applyProtection="0">
      <alignment vertical="center"/>
    </xf>
  </cellStyleXfs>
  <cellXfs count="14">
    <xf numFmtId="0" fontId="0" fillId="0" borderId="0" xfId="0">
      <alignment vertical="center"/>
    </xf>
    <xf numFmtId="0" fontId="0" fillId="0" borderId="0" xfId="0" applyFont="1" applyFill="1" applyAlignment="1">
      <alignment vertical="center"/>
    </xf>
    <xf numFmtId="178" fontId="0" fillId="0" borderId="0" xfId="0" applyNumberFormat="1" applyFont="1" applyFill="1" applyAlignment="1">
      <alignment vertical="center"/>
    </xf>
    <xf numFmtId="177" fontId="0" fillId="0" borderId="0" xfId="0" applyNumberFormat="1" applyFont="1" applyFill="1" applyAlignment="1">
      <alignment vertical="center"/>
    </xf>
    <xf numFmtId="176" fontId="0" fillId="0" borderId="0" xfId="0" applyNumberFormat="1" applyFont="1" applyFill="1" applyAlignment="1">
      <alignment vertical="center"/>
    </xf>
    <xf numFmtId="178" fontId="0" fillId="0" borderId="0" xfId="8" applyNumberFormat="1" applyFont="1" applyFill="1" applyAlignment="1">
      <alignment vertical="center"/>
    </xf>
    <xf numFmtId="43" fontId="0" fillId="0" borderId="0" xfId="8" applyFont="1" applyFill="1" applyAlignment="1">
      <alignment vertical="center"/>
    </xf>
    <xf numFmtId="0" fontId="1" fillId="0" borderId="1" xfId="0" applyFont="1" applyFill="1" applyBorder="1" applyAlignment="1">
      <alignment horizontal="center" vertical="top"/>
    </xf>
    <xf numFmtId="0" fontId="0" fillId="0" borderId="0" xfId="0" applyFont="1" applyFill="1" applyBorder="1" applyAlignment="1"/>
    <xf numFmtId="0" fontId="2" fillId="0" borderId="0" xfId="0" applyFont="1" applyFill="1" applyAlignment="1">
      <alignment vertical="center"/>
    </xf>
    <xf numFmtId="178"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8" fontId="2"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49.3814467593" refreshedBy="anti" recordCount="2594">
  <cacheSource type="worksheet">
    <worksheetSource ref="A2:AH2250" sheet="Sheet1"/>
  </cacheSource>
  <cacheFields count="33">
    <cacheField name="编号" numFmtId="0">
      <sharedItems containsSemiMixedTypes="0" containsString="0" containsNumber="1" containsInteger="1" minValue="0" maxValue="2594" count="259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sharedItems>
    </cacheField>
    <cacheField name="用途" numFmtId="0">
      <sharedItems count="41">
        <s v="教育用地"/>
        <s v="城镇住宅用地"/>
        <s v="公用设施用地"/>
        <s v="仓储用地"/>
        <s v="商务金融用地"/>
        <s v="机关团体用地"/>
        <s v="工业用地"/>
        <s v="批发市场用地"/>
        <s v="旅馆用地"/>
        <s v="文化设施用地"/>
        <s v="零售商业用地"/>
        <s v="交通服务场站用地"/>
        <s v="其他商服用地"/>
        <s v="医疗卫生用地"/>
        <s v="体育用地"/>
        <s v="殡葬用地"/>
        <s v="宗教用地"/>
        <s v="水工建筑用地"/>
        <s v="科研用地"/>
        <s v="社会福利用地"/>
        <s v="娱乐用地"/>
        <s v="餐饮用地"/>
        <s v="轨道交通用地"/>
        <s v="军事设施用地"/>
        <s v="农村宅基地"/>
        <s v="公共设施用地"/>
        <s v="铁路用地"/>
        <s v="科教用地"/>
        <s v="其他普通商品住房用地"/>
        <s v="医卫慈善用地"/>
        <s v="中低价位、中小套型普通商品住房用地"/>
        <s v="批发零售用地"/>
        <s v="高档住宅用地"/>
        <s v="文体娱乐用地"/>
        <s v="住宿餐饮用地"/>
        <s v="公共租赁住房用地"/>
        <s v="机场用地"/>
        <s v="经济适用住房用地"/>
        <s v="新闻出版用地"/>
        <s v="廉租住房用地"/>
        <s v="监教场所用地"/>
      </sharedItems>
    </cacheField>
    <cacheField name="省市" numFmtId="0">
      <sharedItems count="1">
        <s v="福建省"/>
      </sharedItems>
    </cacheField>
    <cacheField name="区县" numFmtId="0">
      <sharedItems count="13">
        <s v="平潭县"/>
        <s v="福清市"/>
        <s v="闽侯县"/>
        <s v="连江县"/>
        <s v="晋安区"/>
        <s v="仓山区"/>
        <s v="马尾区"/>
        <s v="闽清县"/>
        <s v="长乐市"/>
        <s v="罗源县"/>
        <s v="永泰县"/>
        <s v="台江区"/>
        <s v="鼓楼区"/>
      </sharedItems>
    </cacheField>
    <cacheField name="宗地名称" numFmtId="0">
      <sharedItems count="2514">
        <s v="福建信息职业技术学院平潭校区"/>
        <s v="政府地2019040号"/>
        <s v="福建金水湖旅游及配套居住项目旧城改造安置房"/>
        <s v="竹岐供销社旧城改造安置房项目"/>
        <s v="连江县琯头镇长门村东绕城拆迁安置地项目"/>
        <s v="福州青芝（江南）220KV变电站工程"/>
        <s v="罗源湾电厂配套用地"/>
        <s v="政府地2019010号"/>
        <s v="连潘片棚户区改造地块一"/>
        <s v="登云新村地块一"/>
        <s v="后屿改造地块三"/>
        <s v="三江口地块九"/>
        <s v="后屿地块四"/>
        <s v="帝封江地块五"/>
        <s v="鼓山大桥南线地块二"/>
        <s v="福清市龙田侨胞之家"/>
        <s v="亭江CAG332号地块"/>
        <s v="坂东镇商贸街9号地块"/>
        <s v="坂东镇商贸街8号地块"/>
        <s v="坂东镇商贸街7号地块"/>
        <s v="坂东镇商贸街5号地块"/>
        <s v="坂东镇商贸街6号地块"/>
        <s v="坂东镇商贸街1号地块"/>
        <s v="坂东镇商贸街4号地块"/>
        <s v="坂东镇商贸街3号地块"/>
        <s v="坂东镇商贸街2号地块"/>
        <s v="城区2020年吴航第1号地块"/>
        <s v="高岐村幼儿园"/>
        <s v="城区2020年营前第3号地块"/>
        <s v="南井村幼儿园"/>
        <s v="城区2020年航城第1号地块"/>
        <s v="城区2020年营前第4号地块"/>
        <s v="城区2020年航城第2号地块"/>
        <s v="金峰镇2020年第1号地块"/>
        <s v="临空经济区2019年第9号地块"/>
        <s v="临空经济区2020年第3号地块"/>
        <s v="政府地2019056号"/>
        <s v="福州滨海新城2019年第30号地块"/>
        <s v="台山公园南侧酒店项目"/>
        <s v="连江县中心城核心区、青塘片区350122-AJ-I-24号地块"/>
        <s v="福州科技馆新馆"/>
        <s v="罗源县教师进修学校附属小学教学综合楼扩建工程"/>
        <s v="葛岭镇赤壁村D23D25地块"/>
        <s v="葛岭镇赤壁村D16D17地块"/>
        <s v="金山工业园橘园片区收储地块D地"/>
        <s v="上街镇浦口村"/>
        <s v="南通镇罗洲村"/>
        <s v="荆溪镇荆溪社区"/>
        <s v="甘蔗街道旧村改造二期"/>
        <s v="福建农林大学建设用地"/>
        <s v="大练月举住宅项目"/>
        <s v="大练洋坪顶住宅项目"/>
        <s v="福州洪湾110千伏输变电工程"/>
        <s v="北进城路酒店项目"/>
        <s v="连江县城区污水处理厂三期配套管网工程（敖江南路污水泵站）"/>
        <s v="福州慧宇环保工程有限公司"/>
        <s v="城峰镇站前大道A2A3地块"/>
        <s v="台江区人民法院审判法庭"/>
        <s v="罗源县工人文化宫"/>
        <s v="城峰镇东门市场"/>
        <s v="东浦园区水产品等加工项目"/>
        <s v="福建省种子公司福州中转站储备库"/>
        <s v="福建省国际级救灾备荒种子储备库"/>
        <s v="城区2019年营前第4号地块"/>
        <s v="竹岐乡竹西村旧村改造项目"/>
        <s v="福清一中观溪校区"/>
        <s v="福州江阴工业集中区污水处理厂提标改造工程"/>
        <s v="西园公交综合车场及后勤保障配套服务设施项目"/>
        <s v="长安H19G16G20G10号"/>
        <s v="福建师范大学第二附属小学扩容工程项目"/>
        <s v="伟兴有限公司"/>
        <s v="帝封江片区地块二"/>
        <s v="帝封江地块一"/>
        <s v="金井湾快递物流配送中心"/>
        <s v="福州滨海2019年16号地块"/>
        <s v="松下镇2020年2号地块"/>
        <s v="环岛北路南侧风电项目"/>
        <s v="新厝实验幼儿园"/>
        <s v="竹岐苏洋村"/>
        <s v="福清三中北大门扩建工程"/>
        <s v="嵩口人民法庭"/>
        <s v="福州滨海新城19年第31号地块"/>
        <s v="福州滨海新城文武砂消防站"/>
        <s v="福建医科大学孟超肝胆医院（福建省肝病科学研究中心）"/>
        <s v="福州学校（暂名）共享体育地块"/>
        <s v="长乐区殡仪馆改扩建项目"/>
        <s v="省二建周边旧屋区改造项目"/>
        <s v="林桂华"/>
        <s v="东桥湖洋村鱼天下项目"/>
        <s v="畜禽粪污资源化利用整县推进项目（渔溪镇畜禽粪污资源化利用处理站）"/>
        <s v="樟岚公交综合车场及后勤保障配套服务设施"/>
        <s v="龙凤路南侧居住项目"/>
        <s v="临空经济区20年第2号地块"/>
        <s v="闽清县城乡供水一体化专项建设二期东桥水厂及配套管网工程"/>
        <s v="平潭综合实验区公安局机动车驾驶人考试中心"/>
        <s v="临空经济区19年第13号地块"/>
        <s v="临空经济区19年第12号地块"/>
        <s v="福州滨海新城19年第37号地块"/>
        <s v="福州市洲贸家居饰品有限公司"/>
        <s v="福清市龙田水厂扩建工程"/>
        <s v="同晖旧改地块"/>
        <s v="金鸡新苑三期二化地块"/>
        <s v="麦浦综合开发地块二"/>
        <s v="麦浦综合开发地块一"/>
        <s v="中心城东片区350122－DPQ-F-43号地块"/>
        <s v="湖滨北苑地块二"/>
        <s v="地铁4号线洪塘停车场盖上地块"/>
        <s v="原嘉达厂区地块"/>
        <s v="东扩企业3地A地块项目"/>
        <s v="鹤上镇2019年第2号地块"/>
        <s v="城区2020年首占第2号地块"/>
        <s v="城区2020年营前第2号地块"/>
        <s v="鹤上2019年第5号地块"/>
        <s v="城区2019年航城第9号地块"/>
        <s v="城区2019年航城第8号地块"/>
        <s v="甘蔗瀛洲小学（含瀛洲幼儿园）"/>
        <s v="福州滨海新城19年第2号地块"/>
        <s v="闽侯县宏胜金属涂装有限公司扩征用地"/>
        <s v="平潭西航第一幼儿园及白鹭社区"/>
        <s v="政府地2013010号"/>
        <s v="政府地2011075号"/>
        <s v="苍底110kv变电站"/>
        <s v="政府地2010004C号"/>
        <s v="鑫旗泉花园"/>
        <s v="京诚公馆"/>
        <s v="政府地2017-006号"/>
        <s v="福清市医院新院二期工程"/>
        <s v="福清市阳爱语训康复中心"/>
        <s v="江镜配电中心"/>
        <s v="横屿中学"/>
        <s v="工业地2020001号"/>
        <s v="浦下刘氏宗祠安置"/>
        <s v="福州高新区海西高新技术产业园翔龙花园项目"/>
        <s v="葛岭镇葛岭村濑下工业项目"/>
        <s v="福建福州董奉（洽屿）220千伏变电站工程"/>
        <s v="福州滨海新城第四小学"/>
        <s v="地铁2号线交通接驳竹岐苏洋公交场站"/>
        <s v="连江县洋门小学"/>
        <s v="工业地2016029D号"/>
        <s v="工业地2016029C"/>
        <s v="工业地2016029B号"/>
        <s v="工业地2019018号"/>
        <s v="县城南片区B20102地块"/>
        <s v="潭桥公交首末站"/>
        <s v="闽侯县甘蔗街道长江村村级组织活动场所"/>
        <s v="福州新南建设开发有限公司"/>
        <s v="高山镇区自来水设施升级改造工程（高山加压泵站）"/>
        <s v="荆溪镇永丰社区文山里"/>
        <s v="福州江阴港城经济区化工区公共应急消防池工程"/>
        <s v="福州江阴港城经济区高港南滞洪区工程"/>
        <s v="闽清县体育中心提升改造工程"/>
        <s v="永泰公交总站"/>
        <s v="福清市海口镇中心卫生院"/>
        <s v="福州滨海新城启动区环卫设施项目工程三（环卫码头5、密闭式垃圾分类压缩点4）"/>
        <s v="福州滨海新城启动区环卫设施项目工程二（密闭式垃圾分类压缩点5）"/>
        <s v="霞镜新城（海峡奥体中心14#地）"/>
        <s v="福建省海峡星云信息科技有限公司"/>
        <s v="岚湖小学"/>
        <s v="梅溪镇建兴村工业用地"/>
        <s v="小汤山文化活动中心（美食街）配套停车场工程"/>
        <s v="闽清县金沙公路站（普通国省干线省道 308 横五线金沙镇 沃头至前坑段公路工程）"/>
        <s v="闽清县上莲乡公益性公墓"/>
        <s v="鹿驰小区职专北侧项目"/>
        <s v="琯头园区装配式建筑项目"/>
        <s v="平潭综合实验区党工委党校（区行政学院）区公共实训基地项目"/>
        <s v="临空经济区19年第17号地块"/>
        <s v="申马环己酮二期"/>
        <s v="福州市长乐区公安局营前派出所业务用房"/>
        <s v="后浦村旧屋区改造项目地块二"/>
        <s v="后浦村及周旧屋区改造地块一"/>
        <s v="福州市中小学生综合实践基地（二期）"/>
        <s v="六一朝阳路口地块地项目"/>
        <s v="柳河路以南旧改地四"/>
        <s v="长春铺旧改地块项目"/>
        <s v="北江滨中央商务区北侧C地"/>
        <s v="北江滨中央商务区北侧D地"/>
        <s v="金山绿轴旧屋区改造项目一"/>
        <s v="轨道交通4号线螺洲地块"/>
        <s v="金山绿轴旧屋区改造项目二"/>
        <s v="东升地铁停车场上盖及周边地块"/>
        <s v="福州滨海新城19年第33号地块"/>
        <s v="政府地2019013号"/>
        <s v="政府地2019047号"/>
        <s v="天津大学福州校区一期"/>
        <s v="高速公路试验研发中心"/>
        <s v="祥谦镇凤港安置地"/>
        <s v="鹤上2018年第4号地块"/>
        <s v="鹤上2019年第4号地块"/>
        <s v="金峰镇2017年第1号地块"/>
        <s v="临空经济区2017第11号地块"/>
        <s v="玉田镇2019年第1号工业地块"/>
        <s v="上街侯官小学（含幼儿园）新校区再扩征项目"/>
        <s v="罗源110KV鉴江变电站"/>
        <s v="政府地2019011号"/>
        <s v="南通将军希望小学扩征"/>
        <s v="金沙镇沃头村工业项目"/>
        <s v="工业地2019011号"/>
        <s v="荆溪第二中心幼儿园新园"/>
        <s v="政府地2018070号"/>
        <s v="白洋工业区丰诚二期"/>
        <s v="博雀科技补征地块协议项目"/>
        <s v="金山工业园橘园片区收储地块A"/>
        <s v="北厝良恩基督教堂"/>
        <s v="工程机械设备建设项目"/>
        <s v="南屿镇中溪村、后山村57.81亩居住用地"/>
        <s v="南屿镇六十份村61.07亩居住用地"/>
        <s v="工业地2018009号"/>
        <s v="工业地2017008号"/>
        <s v="工业地2012048号"/>
        <s v="工业地2018004号"/>
        <s v="政府地2015025A号"/>
        <s v="工业地2018011号"/>
        <s v="连江县中心粮库拆旧建新工程"/>
        <s v="白樟镇池埔村工业用地"/>
        <s v="永泰县赤锡信用社搬迁安置项目"/>
        <s v="福州市自来水有限公司飞凤山水厂"/>
        <s v="坂东朱厝村工业项目"/>
        <s v="政府地2015014号"/>
        <s v="政府地2019023号"/>
        <s v="福州教育学院第二附属中学体育馆"/>
        <s v="福州高新区投资控股有限公司"/>
        <s v="工业地2019010号"/>
        <s v="甘蔗街道长江村"/>
        <s v="竹岐乡榕中村"/>
        <s v="环保砖生产线二期项目"/>
        <s v="山岗片区标准厂房"/>
        <s v="东浦园区食品设备项目"/>
        <s v="永泰县公益性公墓（一期）项目"/>
        <s v="塘前绿色食品产业园（一期）供排水工程"/>
        <s v="亭江350105CAG331号地块"/>
        <s v="南公小学"/>
        <s v="快安BL04地块"/>
        <s v="快安BL26地块"/>
        <s v="闽清35kV三溪变电站"/>
        <s v="闽清35kV省璜变电站"/>
        <s v="白沙宫文博项目"/>
        <s v="晋安横屿组团H11地块"/>
        <s v="晋安益凤地块六"/>
        <s v="晋安益凤物流园西侧发展地块"/>
        <s v="金峰镇首台公益性公墓"/>
        <s v="晋安塔头新区七期地块六"/>
        <s v="晋安金鸡新苑五期地块"/>
        <s v="晋安塔头新区七期地块四"/>
        <s v="鼓楼过洋垱旧改地块"/>
        <s v="晋安塔头新区七期地块八"/>
        <s v="旅游驿站项目（澳前驿站）"/>
        <s v="110KV音西变电站"/>
        <s v="福州市红庙岭生活垃圾焚烧协同处置项目"/>
        <s v="旅游驿站项目（榕山驿站）"/>
        <s v="回民文化活动中心"/>
        <s v="东湖公园及水上运动中心体育设施配套用房"/>
        <s v="长乐区“三馆三中心”"/>
        <s v="长乐市东湖水上运动中心"/>
        <s v="福州市大件垃圾（园林）处置厂"/>
        <s v="福建省福州市鹰鸿针织有限公司"/>
        <s v="南山一号安置型商品房项目"/>
        <s v="福州滨海2019年第3号地块"/>
        <s v="工业地2019012号"/>
        <s v="工业地2017005号"/>
        <s v="工业储备地2018-013号"/>
        <s v="洋桃片区安置型商品房项目"/>
        <s v="福州北站改扩建工程安置地C地块（安置房）"/>
        <s v="梅城镇猴山安置型商品房2019"/>
        <s v="下德L14地块"/>
        <s v="工业地2012017A号地块"/>
        <s v="海坛中路住宅项目"/>
        <s v="起步镇上长治村织造项目"/>
        <s v="110KV桃坑变电站"/>
        <s v="荆溪镇厚屿村"/>
        <s v="城区2019年航城第3号地块"/>
        <s v="上街镇上街社区"/>
        <s v="政府地2017055号"/>
        <s v="新湖路居住项目"/>
        <s v="闽侯县甘蔗青岐排涝站改造项目"/>
        <s v="鹿原南路西侧居住项目"/>
        <s v="城区2019年航城第5号地块"/>
        <s v="工业地2018006号"/>
        <s v="工业地2018014号"/>
        <s v="工业地2018042号"/>
        <s v="城区2019年营前第5号地块"/>
        <s v="城区2019年航城第6号地块"/>
        <s v="岚城二路住宅项目"/>
        <s v="瑶竹南路住宅项目"/>
        <s v="岚城三路住宅项目"/>
        <s v="金峰镇2019年第1号地块"/>
        <s v="罗源一中田径场馆、教学楼（复办初中部）"/>
        <s v="罗源县碧里中心幼儿园"/>
        <s v="中山大道东侧居住项目"/>
        <s v="平潭龙居海景项目"/>
        <s v="海洋贝类展览馆项目用地"/>
        <s v="白沙宫住宅小区"/>
        <s v="110KV龙门（龙津）变电站"/>
        <s v="长庆中心幼儿园教学楼"/>
        <s v="中心城核心区、青塘片区350122-AJ-D-0405号地块"/>
        <s v="东楼路南侧工业项目"/>
        <s v="福州滨海新城19年第32号地块"/>
        <s v="福州学校（暂名）项目"/>
        <s v="平潭综合实验区环卫基础设施建设项目（旧城区垃圾转运站和公共厕所）—园西垃圾转运站"/>
        <s v="工业地2018006号D"/>
        <s v="工业地2018006号C"/>
        <s v="工业地2018006号B"/>
        <s v="工业地2018006号A"/>
        <s v="福清市城头岩兜小学教学楼"/>
        <s v="工业地2019006号地块"/>
        <s v="白樟镇白洋村工业项目"/>
        <s v="中心城核心区、青塘片区350122-AJ-K-23号"/>
        <s v="琅岐公安分局业务技术用房、马尾区公安局人民警察训练基地项目"/>
        <s v="万景路住宅项目"/>
        <s v="福清江阴壁头110KV输变电工程项目"/>
        <s v="东浦园区水产品加工项目"/>
        <s v="东湖镇牲畜定点屠宰场"/>
        <s v="永泰岭路35千伏输变电工程"/>
        <s v="鹤上路北片区拆迁安置集中地"/>
        <s v="蓼沿乡供电服务中心"/>
        <s v="福州真兰水表有限公司"/>
        <s v="福州滨海新城19年第28号地块"/>
        <s v="清凉柴桥头安置房（二期）工程项目"/>
        <s v="闽侯35KV新塘输变电工程"/>
        <s v="南通实验学校"/>
        <s v="梅溪镇政府西侧商住项目"/>
        <s v="鸿尾乡工艺品标准厂房"/>
        <s v="西气东输三线南通天然气高中压调压站"/>
        <s v="龙凤路南侧住宅项目"/>
        <s v="临空经济区19年第16号地块"/>
        <s v="福州外语外贸学院附属学校（幼儿园）"/>
        <s v="三江口片区地块十四"/>
        <s v="三江口地块八"/>
        <s v="三江口地块三樟岚地块九"/>
        <s v="洋里派出所办案侦查技术用房"/>
        <s v="连江县城区第二水厂工程"/>
        <s v="工业地2019001号"/>
        <s v="长乐闽大铸件制品有限公司"/>
        <s v="永泰县大洋法庭"/>
        <s v="白沙海丝小镇D地块"/>
        <s v="白沙海丝小镇B地块"/>
        <s v="白沙海丝小镇A地块"/>
        <s v="白沙海丝小镇C地块"/>
        <s v="滨海2017年第11Bcdf号"/>
        <s v="上街镇侯官上市"/>
        <s v="竹岐乡春风村"/>
        <s v="福州滨海2017年第65号"/>
        <s v="滨海新城2017年第17B号"/>
        <s v="白沙海丝小镇E地块"/>
        <s v="福州滨海2017年第17A号"/>
        <s v="青口镇付竹村"/>
        <s v="上街镇蔗洲村旗山湖"/>
        <s v="白沙海丝小镇F地块"/>
        <s v="政府地2019037号"/>
        <s v="松裕路居住项目"/>
        <s v="连江四中艺体馆、运动场"/>
        <s v="上街社区综合文化服务中心及多功能运动场项目"/>
        <s v="甘蔗卫生服务中心门诊综合楼"/>
        <s v="福州市红庙岭厨余垃圾处理厂（缺批次）"/>
        <s v="上街镇新峰村"/>
        <s v="福建晟哲自动化科技有限公司"/>
        <s v="江南新城350122-JN-B-10号地块"/>
        <s v="临空经济区18年第23号地块"/>
        <s v="葛岭镇牛斜里颐养中心区储备项目"/>
        <s v="坂东镇文定村加油站项目"/>
        <s v="鹤上2019年第3号地块"/>
        <s v="政府地2018-011号"/>
        <s v="县旅游集散客运中心H202宗地"/>
        <s v="连江县花园小学教学综合楼及附属工程"/>
        <s v="诚意路北侧天山北路西侧"/>
        <s v="上街侯官小学（含幼儿园）新校区"/>
        <s v="楼仔路工业项目"/>
        <s v="全区环卫设施建设（除旧城区）工程（岚城垃圾转运站）"/>
        <s v="平潭综合实验区综合训练基地"/>
        <s v="海坛东路商住项目"/>
        <s v="滨河路住宅项目"/>
        <s v="政府地2019041号"/>
        <s v="长乐220KV沙岭（湖南）变电站"/>
        <s v="垅下小学教学综合楼及附属配套设施用地"/>
        <s v="平潭综合实验区环卫基础设施建设项目（旧城区生活垃圾转运站和公共厕所）—城东生活垃圾转运站"/>
        <s v="海峡体育中心周边收储地块一"/>
        <s v="江南CBD片区地块二"/>
        <s v="平潭综合实验区公益性公墓（一期）"/>
        <s v="平潭综合实验区公益性公墓（二期）"/>
        <s v="福州两园安置房二期（南港花园）一标段"/>
        <s v="福州两园安置房二期（南港花园）二标段"/>
        <s v="流水中心小学（扩建）"/>
        <s v="阳光学院六期项目"/>
        <s v="闽清县中心粮库扩建粮库项目"/>
        <s v="官坂梅里加油站"/>
        <s v="中国石化销售股份有限公司福建福州石油分公司闽侯南通加油站"/>
        <s v="闽侯县上街中心卫生院扩征建设项目"/>
        <s v="福州滨海新城启动区环卫设施项目工程-（环卫综合转运站4）"/>
        <s v="上街中心卫生院建设项目（二期）"/>
        <s v="江南新城350122-JN-F-19号地块"/>
        <s v="闽台AD广告创意产业园3D摄影基地"/>
        <s v="华侨创新教育产业园二期"/>
        <s v="华侨创新教育产业园一期"/>
        <s v="松下镇2018年第1号工业地块"/>
        <s v="政府地2019033号"/>
        <s v="瀛洲河周边旧改地块"/>
        <s v="政府地2019032号"/>
        <s v="政府地2019031号"/>
        <s v="江南CBD片区地块四"/>
        <s v="江南CBD片区地块五"/>
        <s v="福兴经济开发区改造B22A地块"/>
        <s v="政府地2019030号"/>
        <s v="海峡金融商务区H地块"/>
        <s v="金浦旧厂房地块B"/>
        <s v="泉头旧改地块一养老用地"/>
        <s v="政府地2018044号"/>
        <s v="政府地2011078号"/>
        <s v="晋安湖摩天轮"/>
        <s v="政府地2017015号"/>
        <s v="江南CBD片区地块三"/>
        <s v="政府地2018048号"/>
        <s v="政府地2011082号"/>
        <s v="南公园周边旧改地块"/>
        <s v="淘江中学新校区"/>
        <s v="福建省建筑科学研究院有限责任公司"/>
        <s v="韩厝村村级组织活动场所"/>
        <s v="工业2018007号"/>
        <s v="政府地2019012号"/>
        <s v="政府地2011084B号地"/>
        <s v="政府地2011084A号"/>
        <s v="风博物馆项目"/>
        <s v="闽清县生活垃圾焚烧发电厂工程"/>
        <s v="高山镇中心卫生院新院"/>
        <s v="上洲水闸改扩建工程项目"/>
        <s v="五四北岭下塘省直单位公共租赁住房项目"/>
        <s v="赤锡乡龟岭文化公园"/>
        <s v="中心城核心区、青塘片区350122-AJ-D-23号地块"/>
        <s v="连江县可门港中学"/>
        <s v="连江县可门港医院"/>
        <s v="福州长乐阜山（东吴）220千伏输变电工程"/>
        <s v="鑫兴渔机修配厂扩建项目"/>
        <s v="公安指挥情报中心东侧住宅项目"/>
        <s v="工业储备地2011006号"/>
        <s v="松下镇公益性公墓"/>
        <s v="工业储备地2016029A号"/>
        <s v="工业储备地2019007号"/>
        <s v="工业储备地2019005号"/>
        <s v="工业储备地2019004号"/>
        <s v="工业储备地2019003号"/>
        <s v="工业储备地2018036号"/>
        <s v="城区2019年吴航第5号地块"/>
        <s v="城区2019年营前第3号地块"/>
        <s v="福州滨海新城第一小学"/>
        <s v="平潭滨湖小学"/>
        <s v="福建神华罗源湾电厂新建工程附属用地"/>
        <s v="文岭2018年第1号工业地块"/>
        <s v="临空经济区2019年第10号"/>
        <s v="梅溪镇石湖村工业项目"/>
        <s v="闽清县公安局梅溪业务用房"/>
        <s v="滨海新城2017年第63B号"/>
        <s v="滨海新城2017年第14Aa号"/>
        <s v="滨海新城2017年第14Ba号"/>
        <s v="滨海新城2017年第11Ba号"/>
        <s v="滨海2017年第45Aa号"/>
        <s v="福州市德诚职业培训学校"/>
        <s v="汽车配件制造项目"/>
        <s v="松下镇2019年第3号工业地块"/>
        <s v="白樟镇白洋村资源回收项目"/>
        <s v="松下镇2019年第5号工业地块"/>
        <s v="松下镇2019年第4号工业地块"/>
        <s v="松下镇2019年第2号工业地块"/>
        <s v="松下镇2019年第1号工业地块"/>
        <s v="马宗地201903地块物流仓储"/>
        <s v="长庆镇供电所地块储备项目"/>
        <s v="城南供电所地块储备项目"/>
        <s v="福建省生物产业技术研究院有限公司"/>
        <s v="K22K23地块"/>
        <s v="工业2018-002号"/>
        <s v="福建省六一八产业发展有限公司"/>
        <s v="朏头L08地块"/>
        <s v="福州融侨医院"/>
        <s v="东桥溪沙村地块八"/>
        <s v="东桥溪沙村地块七"/>
        <s v="东桥溪沙村地块六"/>
        <s v="东桥溪沙村地块五"/>
        <s v="东桥溪沙村地块四"/>
        <s v="东桥镇溪沙村地块一"/>
        <s v="东桥溪沙村地块三"/>
        <s v="东桥溪沙村地块二"/>
        <s v="东雁二期350122-RS-F-23地块"/>
        <s v="东雁二期350122-RS-F-15、16地块"/>
        <s v="岚岛加油站项目拆迁置换用地"/>
        <s v="滨海新城2017年第11Bb号"/>
        <s v="鹤林商服小区二期"/>
        <s v="龙潭风电场风机位"/>
        <s v="福清青屿风电场"/>
        <s v="观溪新区高干渠"/>
        <s v="福清赤礁风电场"/>
        <s v="漳江路公交首末站"/>
        <s v="轨道交通5号线樟岚车辆基地"/>
        <s v="110KV仙富变电站"/>
        <s v="漳港街道公益性公墓（荫福陵园）"/>
        <s v="福清市疾病预防控制中心A地块"/>
        <s v="福州市轨道交通5号线一期塔前停车场"/>
        <s v="福州市9号安置房项目东侧配套道路（环岛路至螺福路）工程项目"/>
        <s v="罗联乡卫生院新院"/>
        <s v="福清善友变电站"/>
        <s v="东雁片区G01-501地块"/>
        <s v="福清市火车站区域排涝应急工程"/>
        <s v="福州地区大学新校区防洪排涝体系溪源泄洪洞工程"/>
        <s v="青口镇旧改项目"/>
        <s v="福清市市直幼儿园分园"/>
        <s v="福清市实验小学第二校区扩征地"/>
        <s v="青口镇壶山村"/>
        <s v="乌山西路福沁地块一"/>
        <s v="原东部农民新村落地开发地块"/>
        <s v="原东部农民新村地铁上盖地块"/>
        <s v="横屿组团K05地块"/>
        <s v="连江县官坂镇辋川文化活动中心"/>
        <s v="连江县东湖中心小学迁建项目及幼儿园工程"/>
        <s v="鹤林片区核心机楼地块"/>
        <s v="郭宅周边旧村改造地块二"/>
        <s v="郭宅周边旧村改造地块一"/>
        <s v="郭宅周边旧村改造地块四"/>
        <s v="新店厦坊村旧屋区改造地块三"/>
        <s v="三江口樟岚地块一"/>
        <s v="马鞍基督教堂"/>
        <s v="宸鸿科技北侧居住项目"/>
        <s v="梅溪镇梅埔村商业项目33"/>
        <s v="长乐电力生产检修中心"/>
        <s v="梅溪镇梅埔村商业项目30"/>
        <s v="梅溪镇梅埔村商业项目34"/>
        <s v="梅溪镇梅埔村商业项目31"/>
        <s v="梅溪镇梅埔村商业项目32"/>
        <s v="梅溪镇梅埔村商业项目28"/>
        <s v="鹤上2019年第1号地块"/>
        <s v="工业储备地2018023号"/>
        <s v="工业储备地2018034号"/>
        <s v="鹤上2018年第2号地块"/>
        <s v="临空经济区2019年第8号地块"/>
        <s v="福州滨海新城万沙河及其绿化工程（二期即万沙河水工建筑）"/>
        <s v="福州滨海新城湖东河及其绿化工程（二期即湖东河水工建筑）"/>
        <s v="滨海新城实验幼儿园"/>
        <s v="平潭屿头乡综合运输服务站"/>
        <s v="福州市公安局业务技术用房项目"/>
        <s v="福州市达明小学教学综合楼"/>
        <s v="上街镇马排村26.67亩居住用地"/>
        <s v="福清市公安局渔溪派出所业务用房"/>
        <s v="城关基督教堂改扩建项目"/>
        <s v="350122-DPQ-F-17号地块"/>
        <s v="县委党校行政学校新校区"/>
        <s v="麦顶小学征地扩建项目"/>
        <s v="敖江镇电气设备生产项目"/>
        <s v="福建艾维尔股份有限公司"/>
        <s v="科技文化中心"/>
        <s v="海峡金融商务区I地块"/>
        <s v="梅峰蛇山周边旧改项目"/>
        <s v="新店厦坊村项目地块一"/>
        <s v="晋安区桂湖原高速规划养护基地"/>
        <s v="福州市罗星中心小学扩容工程"/>
        <s v="生物工程职业技术学院A地块"/>
        <s v="朱紫坊西入口地块"/>
        <s v="上街镇青州村"/>
        <s v="八一水库雨洪公园安置地西垅地块"/>
        <s v="原省拖拉机厂及周边地块三"/>
        <s v="制氧项目用地"/>
        <s v="校区"/>
        <s v="东浦园区海产品加工项目"/>
        <s v="福建省福州儿童医院门诊综合楼"/>
        <s v="东浦园区农副食品加工项目"/>
        <s v="东浦园区调味品生产项目"/>
        <s v="甘蔗街道昙石"/>
        <s v="白金工业园区人民法庭"/>
        <s v="清凉镇北斗村际湾储备用地"/>
        <s v="清凉镇北斗村垄头储备用地"/>
        <s v="上街镇金屿浦口村"/>
        <s v="祥谦镇兰圃村旧城改造项目"/>
        <s v="祥谦镇兰圃村旧村改造项目"/>
        <s v="东雁二期350122-RS-G-15地块"/>
        <s v="葛岭消防站"/>
        <s v="东雁二期350122-RS-G-16A地块"/>
        <s v="连江县官坂中心小学改扩建工程"/>
        <s v="东雁二期350122-RS-G-16B地块"/>
        <s v="闽侯县实验小学扩征"/>
        <s v="350122-AJ-H-35-1号地块"/>
        <s v="会展中心东南侧住宅项目"/>
        <s v="塘前绿色食品产业园（一期）配套设施工程"/>
        <s v="工业储备地2011057号B"/>
        <s v="木材加工制品业"/>
        <s v="工业储备地2011057号A"/>
        <s v="城区2019年营前第2号地块"/>
        <s v="工业储备地2016007号"/>
        <s v="城区2019年吴航第3号地块"/>
        <s v="林宏苏  陈翠林"/>
        <s v="小获片区内河项目"/>
        <s v="精品不锈钢项目"/>
        <s v="闽清县城乡环卫一体化项目"/>
        <s v="1780mm热轧项目"/>
        <s v="岐阳旧改商住项目"/>
        <s v="连江县江南片区排涝工程（牛村河和南宫河与南塘连接河）"/>
        <s v="长乐新校区（七期）"/>
        <s v="福州市飞凤山水厂建设工程（一期）"/>
        <s v="海峡会展中心消防站"/>
        <s v="永建新城一期"/>
        <s v="上洋油茶项目"/>
        <s v="陈继武"/>
        <s v="政府储备地2016029号"/>
        <s v="福州外语外贸学院长乐新区（七期）A-2"/>
        <s v="东湖路公交首末站"/>
        <s v="福州市第二工人文化宫"/>
        <s v="福建冠鹏生物科技有限公司"/>
        <s v="清凉镇渔溪村罗厝河边工业用地"/>
        <s v="苏澳精神病医院"/>
        <s v="福建迪生新能源科技有限公司"/>
        <s v="马鼻镇93-B-14号地块"/>
        <s v="上街镇青洲村"/>
        <s v="甘蔗街道三英村"/>
        <s v="苏澳中心幼儿园"/>
        <s v="滨海新城2017年第62AB号"/>
        <s v="金沙镇鹤垱村工业项目"/>
        <s v="罗源县民兵综合训练基地"/>
        <s v="江田镇2019年第1号地块"/>
        <s v="东湖镇装配式生产项目"/>
        <s v="福州市红庙岭垃圾焚烧发电厂炉渣综合利用扩建工程BOT项目"/>
        <s v="前屿村及周边旧改地块"/>
        <s v="厦坊小区项目"/>
        <s v="中庚青年广场东侧地块"/>
        <s v="连江县崩溪流域（江南桥至崩溪防洪堤）山洪沟防洪治理工程"/>
        <s v="福兴经济开发区钢材市场及周边地块改造提升项目B1-1地块"/>
        <s v="仓山区三叉街旧改地块二"/>
        <s v="柳河路以北旧改项目地（一）"/>
        <s v="新建凤南小学与凤南幼儿园"/>
        <s v="柳河路以北旧改项目地二"/>
        <s v="福州民族小学"/>
        <s v="滨海新城2017年第42号地块"/>
        <s v="110千伏亚峰变电站"/>
        <s v="闽侯县环保生态产业园固化飞灰填埋场项目"/>
        <s v="临空经济区2019年第7号地块"/>
        <s v="全区环卫设施建设（除旧城区）工程（天大山东路垃圾转运站2#）"/>
        <s v="淮安温泉水厂（泵站）"/>
        <s v="可门港龟山物流仓储项目"/>
        <s v="南屿镇南井村、南前村90.54亩居住用地"/>
        <s v="上街镇新洲村39.25亩居住用地"/>
        <s v="福建省妇产医院"/>
        <s v="鑫吉祥协议项目"/>
        <s v="滨海新城2018年第3号地块"/>
        <s v="海坛农贸超市项目"/>
        <s v="岚城智能运营项目"/>
        <s v="废弃资源综合利用项目"/>
        <s v="政府储备地2010044A号"/>
        <s v="南屿中学新校区"/>
        <s v="亭江长安污水处理厂周边绿化工程整治项目"/>
        <s v="政府储备地2018002号"/>
        <s v="中心城区350122-DPQ-G-34-1号地块"/>
        <s v="福州市危险废物处置及填埋项目"/>
        <s v="福州市红庙岭垃圾焚烧发电厂三期项目场地平整及进场道路工程"/>
        <s v="福州市餐厨废弃物处理及资源化利用工程项目"/>
        <s v="上街镇岐头村旧村改造工程"/>
        <s v="王庄旧城改造配套公交首末站项目"/>
        <s v="仓山区社会福利中心"/>
        <s v="城峰镇十八坪东门住宅小区"/>
        <s v="岚顺二期项目"/>
        <s v="海西农产品物流园"/>
        <s v="上街镇马排村21.92亩居住用地"/>
        <s v="上街镇马排村40.04亩居住用地"/>
        <s v="长乐三汊港大桥至玉田镇（营滨路）供水管道工程（泵站用地）"/>
        <s v="上街镇新洲村、马排村46.03亩商服用地"/>
        <s v="政府储备地2017018号"/>
        <s v="政府储备地2013015号"/>
        <s v="东湖中学迁建项目（一期）"/>
        <s v="临空经济区2019年第1号地块"/>
        <s v="营前2018年第3号地块"/>
        <s v="香海佳园二期地块"/>
        <s v="青洲旧屋改A地块"/>
        <s v="福建省长乐市航港针织品有限公司"/>
        <s v="罗山住宅小区"/>
        <s v="刘友新"/>
        <s v="贵安新天地配套学校"/>
        <s v="滨海新城2017年第62D号"/>
        <s v="滨海新城2017年第62E号"/>
        <s v="东湖镇古典家具制造业"/>
        <s v="东湖镇智能家具制造业"/>
        <s v="滨海新城2017年第62C号"/>
        <s v="工业储备地2018004号"/>
        <s v="平潭国际演艺中心"/>
        <s v="福人居公益性骨灰楼堂"/>
        <s v="金尊酒业项目"/>
        <s v="金井湾工业气体项目"/>
        <s v="葛岭镇溪西村东部地块储备项目"/>
        <s v="中心城魁龙坊文化街区"/>
        <s v="福州苍霞天主教堂"/>
        <s v="益砌村洋浦新村（东绕城安置小区）"/>
        <s v="潘墩中心小学扩建项目"/>
        <s v="沥青混凝土搅拌站项目"/>
        <s v="工业储备地2019002号"/>
        <s v="工业储备地2019001号"/>
        <s v="平潭综合能源示范项目"/>
        <s v="全区环卫设施建设（除旧城区）工程（敖东镇垃圾转运站3#）"/>
        <s v="平潭县华丰燃料石化有限公司液化气储罐站项目拆迁置换及扩建用地"/>
        <s v="棋山花园（安置房二期）"/>
        <s v="城峰派出所技术业务用房（二期）"/>
        <s v="亭江中学二期（运动场）项目"/>
        <s v="黑色金属冶炼项目"/>
        <s v="110千伏将军帽变电站"/>
        <s v="浦下旧屋区改造项目地块二"/>
        <s v="横屿组团L06地块"/>
        <s v="连潘棚户区改造A13地块"/>
        <s v="朱紫坊南入口地块"/>
        <s v="城区2019年吴航第1号地块"/>
        <s v="福飞路原郊区工业小区地块"/>
        <s v="金浦旧厂房地块A"/>
        <s v="横屿组团L02地块"/>
        <s v="福清市三山前薛小学足球场"/>
        <s v="城区2019年航城第1号地块"/>
        <s v="城区2019年营前第1号地块"/>
        <s v="通用机械配件机械制造厂建设项目"/>
        <s v="城区2019年航城第2号地块"/>
        <s v="安顺达物流"/>
        <s v="闽江口（琅岐）生态海洋气象综合观测站项目"/>
        <s v="天然气横槎-连沙门站（连江门站）"/>
        <s v="闽侯县荆溪镇溪下村"/>
        <s v="福州市轨道交通6号线机场站（地下部分）"/>
        <s v="福州冠闽汽配有限公司"/>
        <s v="福州富邦投资有限公司"/>
        <s v="高铁消防站暨战勤保障大队"/>
        <s v="东湖派出所综合业务大楼"/>
        <s v="旅游驿站“四合一”设施（君山驿站）"/>
        <s v="工业储备地2018025号"/>
        <s v="三山镇南路、东路"/>
        <s v="阳下派出所业务用房"/>
        <s v="育达岚台交流培训中心暨附设幼儿园"/>
        <s v="工业储备地2018008号"/>
        <s v="工业储备地2017016号"/>
        <s v="政府储备地2018072号"/>
        <s v="个人住宅"/>
        <s v="政府储备地2019001号"/>
        <s v="城南片区农业局周边农贸市场地块"/>
        <s v="滨海新城2017年12BC地块"/>
        <s v="军粮配送中心"/>
        <s v="滨海新城2017年14Bb地块"/>
        <s v="鸡公山加油站项目"/>
        <s v="滨海新城2017年第12A号"/>
        <s v="福清市康华疗养中心"/>
        <s v="工业储备地2017006号"/>
        <s v="中心城西水关文化住区"/>
        <s v="金沙学校体艺楼"/>
        <s v="中心城魁龙坊北侧文化住区"/>
        <s v="滨海新城2018年第15号地块"/>
        <s v="文福苑老年公寓项目"/>
        <s v="政府储备地2017057号"/>
        <s v="福州六和汽车零部件有限公司"/>
        <s v="政府储备地2010065号"/>
        <s v="政府储备地2018030号地块"/>
        <s v="政府储备地2018036号"/>
        <s v="政府储备地2018035号地块"/>
        <s v="L05上德地块"/>
        <s v="敖江派出所业务用房"/>
        <s v="临空经济区2018年第15号"/>
        <s v="工业储备地201804号"/>
        <s v="大练乡涉迁坟墓安置区（含公益性骨灰楼堂）"/>
        <s v="排尾红星地块一"/>
        <s v="洋下危房地块水头旧屋区地块三"/>
        <s v="洋下危房地块水头旧屋区地块二"/>
        <s v="排尾红星地块二"/>
        <s v="三叉街旧改项目地块一"/>
        <s v="天台寺重建"/>
        <s v="浦下旧屋区改造项目地块一B"/>
        <s v="洋下危房地块水头旧屋区地块一"/>
        <s v="琯头定安小学"/>
        <s v="东庠乡骨灰楼堂及涉迁坟墓安置区"/>
        <s v="闽清县东桥消防站"/>
        <s v="闽清县池园镇第二中心幼儿园"/>
        <s v="红星乡政府西侧储备地块"/>
        <s v="闽侯县第三中学新校门"/>
        <s v="平潭综合实验区图书馆综合楼建设项目"/>
        <s v="同安镇洋中村新竹乾储备地块"/>
        <s v="东部新城12#社会保障房（盖山新苑）"/>
        <s v="罗源西兰水务有限公司自来水厂"/>
        <s v="丹阳镇汽车及冷链物流产业园"/>
        <s v="连江县透堡博物馆"/>
        <s v="岩棉保温材料生产线项目"/>
        <s v="南城区汽修厂周边B3地块"/>
        <s v="闽江防洪工程福州（四期）（边角地）项目"/>
        <s v="新榕金城湾小学"/>
        <s v="龙翔小区（福州临空经济区安置房一起）"/>
        <s v="三江口加油站地块"/>
        <s v="台江区万隆弄地块"/>
        <s v="台江区龙岭顶巷以东地块"/>
        <s v="台江区龙岭顶巷西北地块"/>
        <s v="福建省疾病预防控制中心迁建工程"/>
        <s v="政府储备地2018040号"/>
        <s v="政府储备地2012028号"/>
        <s v="政府储备地2018039号"/>
        <s v="政府储备地2018038号"/>
        <s v="政府储备地2017064号"/>
        <s v="政府储备地2012024号"/>
        <s v="政府储备地2017007号"/>
        <s v="临空经济区2018年第25号"/>
        <s v="福建华丰贺氏食品有限公司"/>
        <s v="上街镇浦口2号旧村改造工程"/>
        <s v="“柔远雅苑”安置房项目A、B2期"/>
        <s v="闽江师专二期（含马保中小学）"/>
        <s v="营前2017年第1号工业地块"/>
        <s v="营前街道2016年第1号"/>
        <s v="营前街道2016年第2号"/>
        <s v="青口旧村改造（A地块）"/>
        <s v="福建旺龙顺粮油食品有限公司"/>
        <s v="城峰养鳗场（E1-5地块）安置房项目"/>
        <s v="罗源县飞竹镇生活污水资源利用工程"/>
        <s v="中建产业园项目"/>
        <s v="福州市军粮综合应急保障服务中心（军粮储备库）"/>
        <s v="青口旧村改造（B地块）"/>
        <s v="350122DPQL13地块"/>
        <s v="闽清县上莲乡敬老院及社区居家养老服务照料中心"/>
        <s v="福州高新区海西技术产业园一期安置房B区项目"/>
        <s v="可门港工业气体项目"/>
        <s v="闽江学院附中综合教学楼和体育馆"/>
        <s v="福州海芳塑胶制品有限公司"/>
        <s v="福建省创邦实业有限公司"/>
        <s v="新能源汽车零件及装备项目"/>
        <s v="碧里乡污水处理站"/>
        <s v="软包装印刷生产线建设项目"/>
        <s v="汽车电机及燃油泵机芯自动化项目"/>
        <s v="卧螺离心机筒体新材料研发和应用"/>
        <s v="文岭新元里拆迁安置集中地"/>
        <s v="工业储备地2018015号"/>
        <s v="闽侯盈日新家居发展有限公司"/>
        <s v="闽侯县医院新病房大楼建设项目"/>
        <s v="吉水寺海会楼"/>
        <s v="福清一中新校区"/>
        <s v="东浦园区罐头与休闲食品加工项目"/>
        <s v="东浦工业园区水产品加工项目"/>
        <s v="闽安古镇一期工程"/>
        <s v="城区2018年首占第4号地块"/>
        <s v="城区2018年首占第5号地块"/>
        <s v="金峰2018年第1号地块"/>
        <s v="福建迪生万通科技有限公司"/>
        <s v="福建省闽坤新材料科技有限公司"/>
        <s v="福建省长乐市建美针织有限公司"/>
        <s v="东桥运动小镇"/>
        <s v="福建万润新能源科技有限公司"/>
        <s v="工业储备地201801号"/>
        <s v="工业储备地201111A号"/>
        <s v="工业储备地2017017号"/>
        <s v="工业储备地2018018号"/>
        <s v="赤锡乡玉锡污水处理站及配套管网工程"/>
        <s v="合福铁路晋安鼓楼段"/>
        <s v="福州市江北城区山洪防治及生态补水工程"/>
        <s v="三山塘北小学"/>
        <s v="平潭特殊教育学校建设项目"/>
        <s v="南城区汽修厂周边B204地块"/>
        <s v="龙江流域水污染整治工程（玉塘村河道整治）"/>
        <s v="疾病预防控制中心"/>
        <s v="综合管廊金井湾片区分控中心"/>
        <s v="福州市轨道交通2号线上洋站"/>
        <s v="福州市轨道交通2号线前屿站"/>
        <s v="上街镇上街村"/>
        <s v="荆溪镇塔前220KV变电站整体搬迁项目"/>
        <s v="闽清县梅溪新城府前广场（含停车场）"/>
        <s v="政府储备地2013085号"/>
        <s v="政府储备地2013064号"/>
        <s v="平潭污泥处理中心（一期工程）"/>
        <s v="政府储备地2018027号"/>
        <s v="政府储备地2011074号"/>
        <s v="政府储备地2012039号"/>
        <s v="上街镇青州村农村幸福院"/>
        <s v="福德公益性生态公墓"/>
        <s v="东桥茶业精加工"/>
        <s v="连江城区污水处理提标改造工程"/>
        <s v="福建祥鑫新能源汽车配件制造有限公司"/>
        <s v="屠宰场项目"/>
        <s v="福海路地下配套工程一期"/>
        <s v="南通镇陈厝村"/>
        <s v="郑学栋"/>
        <s v="环岛路综合管廊监控中心"/>
        <s v="罗源县起步溪护国段防洪二期工程"/>
        <s v="平潭三中扩建（一期）工程"/>
        <s v="平潭综合实验区社会公共停车场建设项目（海坛假日酒店南侧立体停车楼）"/>
        <s v="福州高级中学体艺馆"/>
        <s v="纳士达工业项目"/>
        <s v="福州高级中学校门建设工程"/>
        <s v="平潭综合实验区社会公共停车场建设项目（电影大厦立体停车楼）"/>
        <s v="竹岐乡竹西村"/>
        <s v="滨海新城2018年第7号地块"/>
        <s v="滨海新城2018年第1C号"/>
        <s v="滨海新城2018年1B地块"/>
        <s v="双棱竹业2018"/>
        <s v="滨海新城2018年1A地块"/>
        <s v="新城拆迁安置项目"/>
        <s v="工业储备地2011053号"/>
        <s v="麦克赛尔数字映像（中国）有限公司生产基地建设"/>
        <s v="嵩口镇中山安置房（地块一）"/>
        <s v="晋安区益凤渣土及建筑废弃物资源化利用项目"/>
        <s v="坂东朱工业区工业项目"/>
        <s v="梧桐镇西林安置房（地块一）"/>
        <s v="闽清县坂东镇重点项目拆迁安置房"/>
        <s v="东浦工业园区冷链物流项目"/>
        <s v="浦下旧屋区改造项目地块一A"/>
        <s v="古乐路周边旧屋区改造项目地块六"/>
        <s v="江南乡通用设备制造业"/>
        <s v="长青颐养园"/>
        <s v="闽侯县竹岐乡麦浦片区河道整治工程"/>
        <s v="旧城改造三期拆迁安置房"/>
        <s v="罗源县公安局业务技术用房"/>
        <s v="潘渡乡溪利村RS-F－07地块"/>
        <s v="潘渡乡溪利村RS-F－04B地块"/>
        <s v="潘渡乡溪利村RS-F－04A地块"/>
        <s v="闽侯上街镇美岐村"/>
        <s v="东雁二期片区Y区RS-F-02地块"/>
        <s v="海滨中学东侧住宅项目"/>
        <s v="闽侯县上街镇榕桥村"/>
        <s v="上街镇侯官村"/>
        <s v="贵安东雁片区C034-B地块"/>
        <s v="闽清县安仁溪南面停车场"/>
        <s v="贵安东雁片区C03-4A地块"/>
        <s v="中建产业园工业项目"/>
        <s v="金井湾科技物流项目"/>
        <s v="平潭敖东中心小学"/>
        <s v="停车场"/>
        <s v="福清市土地发展中心政府储备地2018-012号"/>
        <s v="白樟镇池埔村"/>
        <s v="潘渡乡贵安村350122-GA-B-93地块"/>
        <s v="闽清县梅溪新城安置区"/>
        <s v="平潭翠东泵站"/>
        <s v="全区环卫设施建设（除旧城区）工程（鸡公山垃圾转运站1#）"/>
        <s v="口岸科技中心（Ｄ地块）"/>
        <s v="旅游驿站“四合一”设施（裕藩湾驿站）"/>
        <s v="可门经济区污水处理厂工程"/>
        <s v="闽侯县六中扩建项目"/>
        <s v="福州市直机关幼儿园新园建设项目"/>
        <s v="陈长松"/>
        <s v="F37地块"/>
        <s v="平潭综合实验区大中中学"/>
        <s v="平潭综合实验区大中小学"/>
        <s v="罗源县起步溪护国段防洪工程"/>
        <s v="海峡体育中心项目周边收储地块八（奥体11#地）养老中心"/>
        <s v="琯头中心小学新校区"/>
        <s v="长乐远航水厂建设工程"/>
        <s v="福清市霞盛基督教堂"/>
        <s v="永泰县东部新城污水处理厂（一期）及配套管网工程"/>
        <s v="城区2018年航城第6号地块"/>
        <s v="荆溪镇厚屿村旧城改造项目"/>
        <s v="城区2018年吴航第1号地块"/>
        <s v="城区2018年首占第1号地块"/>
        <s v="城区2018年首占第3号地块"/>
        <s v="东桥镇瓷天下义由村北"/>
        <s v="东桥镇瓷天下义由村南"/>
        <s v="长乐城关基督教堂"/>
        <s v="闽侯县七里实验学校建设项目"/>
        <s v="福州白马110千伏输变电工程"/>
        <s v="闽侯县四中扩建项目"/>
        <s v="闽安村旅游配套设施项目建设用地"/>
        <s v="白沙中学田径场及附属工程项目"/>
        <s v="福州清凉110千伏输变电工程"/>
        <s v="竹岐中学扩建项目"/>
        <s v="白金工业园区项目"/>
        <s v="临空经济区2018年第13号"/>
        <s v="上街榕桥幼儿园新园"/>
        <s v="陈明祥"/>
        <s v="福州滨海新城2017年第12d"/>
        <s v="清凉镇丁厝湾储备用地"/>
        <s v="樟城镇太平口过隔山场储备用地"/>
        <s v="白中镇白金工业区双诚"/>
        <s v="白金工业区工业项目"/>
        <s v="鹤上2017年第1号地块"/>
        <s v="鉴江标准化林业站站房"/>
        <s v="澳前市政及绿化养护站"/>
        <s v="工业储备地2018005号"/>
        <s v="福州市长乐区湖南卫生院新院"/>
        <s v="西气东输三线天然气管道东段干线（吉安－福州）福州市境内"/>
        <s v="白樟镇白洋工业区纸业2018"/>
        <s v="白洋工业区工业用地"/>
        <s v="大真线拆迁安置东埔住宅区"/>
        <s v="神华罗源湾电厂新建工程厂区"/>
        <s v="神华罗源湾电厂新建工程取水口"/>
        <s v="申马环己酮项目"/>
        <s v="岳峰中学"/>
        <s v="滨海新城2017年第16B号"/>
        <s v="上莲风电项目"/>
        <s v="政府储备地2017021号"/>
        <s v="原太阳电子收储地块"/>
        <s v="原中富包装收储地块"/>
        <s v="罗源县起步溪下长治段防洪工程项目"/>
        <s v="塘前乡大樟村濑头洲0301地块"/>
        <s v="塘前乡大樟村濑头洲0401地块"/>
        <s v="福清市元载小学二期建设工程"/>
        <s v="西郊坊下南地块旧屋区改造项目"/>
        <s v="鹤林片区M02地块"/>
        <s v="古乐路周边旧屋区改造项目地块三"/>
        <s v="福州市长乐区人民检察院漳港检察室"/>
        <s v="地铁2号线金山轻轨场站地"/>
        <s v="中建产业园协议项目"/>
        <s v="荆溪新城中路（港头段）"/>
        <s v="鸿尾中学学生操场"/>
        <s v="古乐路周边旧屋区改造项目地块一"/>
        <s v="古乐路周边旧屋区改造项目地块二"/>
        <s v="闽侯县青少年校外活动中心"/>
        <s v="平潭综合实验区中湖养护应急基地"/>
        <s v="350122-DPQ-N-35-1号地块"/>
        <s v="福州至平潭铁路(闽侯段)"/>
        <s v="福建六建杭萧科技有限公司"/>
        <s v="安凯乡高塘村坪面岭地块"/>
        <s v="闽清县安仁溪北面停车场"/>
        <s v="闽清县东桥镇义由停车场"/>
        <s v="平潭竹屿再生水厂（一期）工程"/>
        <s v="乌龙江大道（上街段）堤防工程项目"/>
        <s v="闽侯县教师进修学校附属中学"/>
        <s v="竹岐第二中心幼儿园"/>
        <s v="快安350105-KA-B-BL03号工业用地"/>
        <s v="福州市金山基督教堂"/>
        <s v="黄岐镇机械设备制修理业"/>
        <s v="东桥镇商住项目"/>
        <s v="工业储备地2013041号"/>
        <s v="君临香格里小学"/>
        <s v="东桥镇商服项目"/>
        <s v="鹤上2018年第3号地块"/>
        <s v="工业储备地2011021号"/>
        <s v="永泰县人才公寓及实训基地"/>
        <s v="营前2018年第4号地块"/>
        <s v="福州滨海新城2018年第6号"/>
        <s v="临空经济区2018年第14号"/>
        <s v="城区2018年航城第3号地块"/>
        <s v="松下卫生院院区"/>
        <s v="商住用地项目"/>
        <s v="江阴庄前小学新校区及附属配套"/>
        <s v="新港校区教学综合楼"/>
        <s v="浦上大桥周边绿化带工程"/>
        <s v="新马周边公共绿地工程"/>
        <s v="光禄坊原高院地块AB地块"/>
        <s v="连江敖江长后加油站"/>
        <s v="县委、县政府机关食堂"/>
        <s v="东浦工业园区吉亨生产项目"/>
        <s v="白马路西侧旧改地一"/>
        <s v="樟岚村片区地块五"/>
        <s v="清富片改造项目一地块D"/>
        <s v="清富片改造项目一地块E"/>
        <s v="嵩口中心幼儿园"/>
        <s v="山本卫浴（福建）有限公司（西侧）边角地"/>
        <s v="山本卫浴（福建）有限公司山本卫浴生活配套边角地（东侧）"/>
        <s v="工业储备地2018012号"/>
        <s v="政府储备地2016030号"/>
        <s v="政府储备地2011069号"/>
        <s v="政府储备地2017068号"/>
        <s v="政府储备地2011071号"/>
        <s v="政府储备地2013012号"/>
        <s v="政府储备地2013011号"/>
        <s v="罗源城乡环卫一体化项目（静脉工业园）"/>
        <s v="永达胜建材扩建项目"/>
        <s v="连江县江南中心小学二次扩建工程"/>
        <s v="池园镇隔兜村工业用地"/>
        <s v="福建艾密克新能源科技有限公司"/>
        <s v="梅溪新城商服项目"/>
        <s v="政府储备地2018031号地块"/>
        <s v="政府储备地2018028号"/>
        <s v="政府储备地2018029号地块"/>
        <s v="政府储备地2017004号地块"/>
        <s v="政府储备地2017049号"/>
        <s v="福州滨海新城2018年第51号"/>
        <s v="福清110kV石门变电站工程"/>
        <s v="原荧鸿投资集团有限公司地块"/>
        <s v="苔录镇北茭村住宿餐饮项目"/>
        <s v="城南小学周边储备用地"/>
        <s v="连江黄如论中学二期附属工程"/>
        <s v="福州机场气象观测站迁建工程"/>
        <s v="竹岐中心小学新建综合楼和宿舍楼及附属工程"/>
        <s v="福州滨海新城2017年第47号地块（安置地4号）"/>
        <s v="福清市上迳育苗幼儿园"/>
        <s v="永泰赤壁110千伏输变电工程"/>
        <s v="长乐220KV西皋变电站"/>
        <s v="凤翔佳园"/>
        <s v="平潭220千伏平原变电站工程（开关站）"/>
        <s v="工业储备地2017003号"/>
        <s v="口岸科技中心（C地块）"/>
        <s v="平潭三松再生水厂"/>
        <s v="口岸科技中心（B地块）"/>
        <s v="福建众赢时代科技有限公司"/>
        <s v="滨江市民地块"/>
        <s v="茶亭地下空间地块一二"/>
        <s v="全区环卫设施建设（除旧城区）工程（澳前垃圾转运站10#）"/>
        <s v="福州点芯云网络科技有限公司"/>
        <s v="福建巨泽生物医药有限公司"/>
        <s v="景湖佳园"/>
        <s v="东门中学"/>
        <s v="福大百特酶制剂与健康产品产业园"/>
        <s v="池园镇宝新工业区宝昌"/>
        <s v="福清市土地发展中心工业储备地2017-011号"/>
        <s v="武警福建省消防总队机关暨福州支队经济适用住房项目"/>
        <s v="罗源城乡环卫一体化项目（西兰乡、洪洋乡污水处理站及配套干管工程）"/>
        <s v="鹤林片区I10地块"/>
        <s v="鹤林片区E05东地块"/>
        <s v="樟岚村片区地块七"/>
        <s v="临空经济区2018年第11号"/>
        <s v="白樟镇白洋村加油站用地"/>
        <s v="江镜镇红墓顶陵园"/>
        <s v="福州滨海新城2018年第2号"/>
        <s v="县南城区美食街项目"/>
        <s v="闽侯县环保生态产业园（垃圾资源化利用二期）"/>
        <s v="闽侯县环保生态产业园（垃圾资源化利用一期）"/>
        <s v="工业储备地2010042号"/>
        <s v="白中镇工业项目"/>
        <s v="工业储备地2011063号"/>
        <s v="金沙镇工业项目"/>
        <s v="福建华能罗源电厂新建工程项目"/>
        <s v="福州建工(集团)总公司"/>
        <s v="工业储备地2011016号"/>
        <s v="工业储备地2012028号"/>
        <s v="金丼湾污水处理厂一期工程"/>
        <s v="中心城区JNG26号地块"/>
        <s v="琯头镇后一村A71号地块"/>
        <s v="工业储备地2016010号"/>
        <s v="校区（二期）"/>
        <s v="连江县官坂中学食堂宿舍楼及附属工程"/>
        <s v="闽清县梅城镇居家养老服务中心暨文化服务中心"/>
        <s v="白金工业区锂离子电池项目"/>
        <s v="益凤地块四"/>
        <s v="城峰镇温泉村改造安置房（一期）"/>
        <s v="霞拔中心幼儿园"/>
        <s v="杨桥西路兰尾村旧屋区改造项目"/>
        <s v="葛岭镇葛岭安置房"/>
        <s v="马鼻中心小学迁建项目"/>
        <s v="桂湖片区市政配套设施项目"/>
        <s v="福建省福州第七中学扩容工程"/>
        <s v="竹岐乡苏洋村"/>
        <s v="闽侯县竹岐乡"/>
        <s v="名业发展（福建）有限公司置换用地2018G025号宗地"/>
        <s v="滨海新城源脉温泉站房"/>
        <s v="永泰县实验幼儿园分园"/>
        <s v="延安中学西校区（地块二）"/>
        <s v="金井湾安海路居住项目"/>
        <s v="闽清县公安局业务技术用房"/>
        <s v="塔庄镇七都幼儿园"/>
        <s v="闽清县南山停车场"/>
        <s v="白中镇攸太小学教学综合楼"/>
        <s v="福州市闽江下游南岸防洪六期工程项目"/>
        <s v="附属第一医院配套用房及停车场"/>
        <s v="福州半章（起步）220千伏输变电工程"/>
        <s v="首山中学"/>
        <s v="福清市海口丹萍小学教学楼"/>
        <s v="甘蔗街道长江村、双池村"/>
        <s v="鸿尾超墘小学和鸿尾中心幼儿园学生户外活动场地"/>
        <s v="竹园安置房南侧住宅项目"/>
        <s v="上街镇马排村45.06亩居住用地"/>
        <s v="上街镇新洲村45.63亩居住用地"/>
        <s v="上街镇建平村39.84亩居住用地"/>
        <s v="闽侯县广播电台"/>
        <s v="县公安局“两所一队”建设项目"/>
        <s v="连江县丹阳中心小学艺体馆、运动场"/>
        <s v="平潭综合实验区澳前玉井溪排洪工程"/>
        <s v="长庆中心小学教学楼"/>
        <s v="台山酒店项目"/>
        <s v="闽侯县公安局两所一队"/>
        <s v="福州市滨海工业区污水处理厂二期用地"/>
        <s v="福州滨海新城2017年第60号地块"/>
        <s v="罗源县医院扩建病房大楼"/>
        <s v="城区2018年航城第2号地块"/>
        <s v="航城2018年第1号地块"/>
        <s v="上莲乡加油站用地"/>
        <s v="滨江小学第二校区"/>
        <s v="金井湾消防站训练场"/>
        <s v="闽清大湖仙风电项目"/>
        <s v="亭江统一地块"/>
        <s v="连江第一中学（二期）扩建工程（实验综合楼）"/>
        <s v="临空经济区2017年第9号地块"/>
        <s v="滨海新城2017年第55号地块"/>
        <s v="闽侯县人民医院传染病区"/>
        <s v="福州滨海新城2017年第61号"/>
        <s v="樟岚村片区地块三"/>
        <s v="福州教育学院附属第一小学校园扩建"/>
        <s v="贵安消防站"/>
        <s v="小东坑小学（闽江师专附属小学）"/>
        <s v="观音埔提升泵站工程"/>
        <s v="梅溪新城17号地块"/>
        <s v="福州市吴庄华侨小学二期项目"/>
        <s v="福州三中滨海校区"/>
        <s v="下屿中学艺体馆、运动场、挡土墙、边坡、围墙以及其他附属设施工程"/>
        <s v="福州实验学校"/>
        <s v="西气东输三线青口天然气门站"/>
        <s v="福清市实验小学第二校区"/>
        <s v="中心城区DPQI51"/>
        <s v="连江县敖江第二中心小学新建操场"/>
        <s v="福建省福州神经精神病防治院新门诊综合楼"/>
        <s v="竹岐乡卫生院新院项目"/>
        <s v="福州华润可门LNG气化站"/>
        <s v="轨道交通6号线营前站（地面部分）一期"/>
        <s v="桂湖垃圾转运站"/>
        <s v="荆溪法庭和智慧法庭"/>
        <s v="福州地铁2号线竹岐安置房"/>
        <s v="中国石化销售有限公司福建福州闽侯永丰加油站"/>
        <s v="汤斜新苑地块"/>
        <s v="福州市安全生产宣传教育培训考核基地"/>
        <s v="政府储备地2017013号"/>
        <s v="政府储备地2017054号"/>
        <s v="下洋佳园（原三江小区）"/>
        <s v="政府储备地2013006号"/>
        <s v="陈克平"/>
        <s v="临空经济区2018年第7号地块"/>
        <s v="临空经济区2018年第1号"/>
        <s v="松下镇2018年第2号地块"/>
        <s v="松下镇2018年第3号地块"/>
        <s v="临空经济区2018年第2号地块"/>
        <s v="福州蔗洲110KV变电站工程"/>
        <s v="福州220KV盖山变电站"/>
        <s v="福建宜美智能科技有限公司"/>
        <s v="商服、文化、娱乐、商务、办公用地"/>
        <s v="平潭综合实验区人民检察院侦查技术大楼"/>
        <s v="政府储备2011-029号代征地（边角地）-规划河道"/>
        <s v="工业储备地2018009"/>
        <s v="工业储备地2018008"/>
        <s v="工业储备地2018007"/>
        <s v="福清市北坑边防派出所"/>
        <s v="江阴区工业储备2017015号"/>
        <s v="江阴工业储备地2017007号"/>
        <s v="江阴区工业储备2017011号"/>
        <s v="元洪区工业储备2018001号"/>
        <s v="工业储备地2016016"/>
        <s v="海峡青少年活动中心"/>
        <s v="福州市晋安区妇幼保健院改扩建项目"/>
        <s v="原炎洪生物公司政府储备用地"/>
        <s v="连江县鲤鱼山中学"/>
        <s v="福州一中贵安学校溪利校区"/>
        <s v="福建省联合动力网络科技有限公司"/>
        <s v="福州滨海新城综合医院"/>
        <s v="泉头旧屋区改造项目地块四"/>
        <s v="原福建福人木业地块二"/>
        <s v="闽江北岸中央商务区B3地块"/>
        <s v="地铁平衡地地块一"/>
        <s v="闽江北岸中央商务区B2地块"/>
        <s v="贵安村贵安大道以西地块B84"/>
        <s v="浦口1号安置房"/>
        <s v="福州220千伏公园输变电工程"/>
        <s v="琯头镇粗芦岛游艇项目"/>
        <s v="城关加油站扩征用地"/>
        <s v="长乐四站110千伏输变电工程"/>
        <s v="东张水库江阴干渠西山控制闸工程"/>
        <s v="元洪区工业储备地201112号"/>
        <s v="竹屿湖酒店项目"/>
        <s v="竹屿湖旅馆项目"/>
        <s v="闽清县东桥溪沙停车场及游客集散中心"/>
        <s v="中国石油天然气股份有限公司福建福州琅岐加油站"/>
        <s v="葛岐群升安置房"/>
        <s v="洋屿村老人活动中心"/>
        <s v="马排安置房二期"/>
        <s v="马排安置房一期"/>
        <s v="政府储备地2017022号"/>
        <s v="贵安村温泉会议中心南侧B96"/>
        <s v="城区2017年航城第7号地块"/>
        <s v="南通镇闽江防洪工程福州段（四期）"/>
        <s v="东浦工业区塑胶生产项目"/>
        <s v="琅岐沃头中学"/>
        <s v="工业储备地2018001号"/>
        <s v="连江风吹岭风电场"/>
        <s v="连江白云岭风电场"/>
        <s v="福建德康实业有限公司二期"/>
        <s v="鸿尾派出所办案侦查技术用房"/>
        <s v="大学新区建平2号安置房"/>
        <s v="福州高新区实验小学"/>
        <s v="县食品公司生猪（牛羊）定点屠宰场迁建"/>
        <s v="政府储备地2016019号地块"/>
        <s v="政府储备地2017058号地块"/>
        <s v="政府储备地2017059号地块"/>
        <s v="政府储备地2014085号地块"/>
        <s v="政府储备地2013056号地块"/>
        <s v="省璜中学配套附属楼"/>
        <s v="闽清县东桥镇大箬小学教学楼"/>
        <s v="华润燃气江境LNG站"/>
        <s v="滨海新城2017年第45Ac号"/>
        <s v="滨海新城2017年第48A号"/>
        <s v="滨海新城2017年第45Ab号"/>
        <s v="福建工贸学校校园建设项目"/>
        <s v="闽侯二中体育馆、科艺中心及周边附属工程"/>
        <s v="白洋工业区工业项目"/>
        <s v="福州市老年大学教学楼工程"/>
        <s v="林炎官"/>
        <s v="马江A58号工业用地"/>
        <s v="会展中心项目"/>
        <s v="110KV虎溪变电站"/>
        <s v="桂湖片区污水处理厂（宦溪镇山污水处理厂工程）"/>
        <s v="旧城改造二期拆迁安置房"/>
        <s v="白金工业区2018工业仓储"/>
        <s v="葛岭镇半巷地块一储备用地"/>
        <s v="滨海新城2017年第16A号"/>
        <s v="潭头镇2016年第3号地块"/>
        <s v="白金工业工业项目"/>
        <s v="滨海新城2017年第11A号"/>
        <s v="塘前乡大樟村濑头洲地块储备用地"/>
        <s v="杭下河改造工程"/>
        <s v="220千伏钱塘（赤厝）变电站"/>
        <s v="云龙乡后垅村工业用地"/>
        <s v="融侨区工业储备地201701号"/>
        <s v="闽清县公安局塔庄业务用房"/>
        <s v="快安片350105-KA-K-BL03号工业用地"/>
        <s v="闽清 国家气象观测站搬迁"/>
        <s v="馥桂山发射台主机房"/>
        <s v="闽清县公安局省璜业务用房"/>
        <s v="小箬乡垃圾转运站"/>
        <s v="闽侯县南通镇卫生院新院"/>
        <s v="竹岐新区汶洲安置房"/>
        <s v="滨海新城2017年第43号地块"/>
        <s v="滨海新城2017年第39号地块"/>
        <s v="竹岐乡垃圾压缩中转站"/>
        <s v="金井湾市民运动中心"/>
        <s v="连江县人民武装部民兵训练基地"/>
        <s v="浦口镇松坞片区C25地块"/>
        <s v="敖江镇白沙预留地二期A地块"/>
        <s v="中心城区DPQF16A地块"/>
        <s v="浦口镇松坞片区C36地块"/>
        <s v="浦口镇松坞片区C26地块"/>
        <s v="浦口镇松坞片区C24地块"/>
        <s v="山岗片区农副食品加工业"/>
        <s v="玉田镇敬老院"/>
        <s v="葛岭镇台口松湾地块储备用地"/>
        <s v="福建井门（长乐）500KV输变电站工程"/>
        <s v="福清市北亭中心幼儿园教学楼"/>
        <s v="琅岐A210506地块"/>
        <s v="琅岐A2101地块"/>
        <s v="马尾快安K434549地块"/>
        <s v="上街镇青州幼儿园新建教学楼及附属工程"/>
        <s v="政府储备地2015026号"/>
        <s v="政府储备地2015013号"/>
        <s v="政府储备地2013041号"/>
        <s v="狮峰新苑（东山苗圃）"/>
        <s v="福建汇益家居用品有限公司"/>
        <s v="城区吴航街道2017年第1号地块（东方嘉苑）"/>
        <s v="政府储备地2017020号"/>
        <s v="政府储备地2017012号"/>
        <s v="政府储备地2017011号"/>
        <s v="陈德峰"/>
        <s v="高端智能发电机组项目"/>
        <s v="官坂工业仓储"/>
        <s v="可门工业园区水性涂料生产项目"/>
        <s v="东街街道办事处及周边改造地块"/>
        <s v="原元富精密地块"/>
        <s v="泉头旧屋区改造项目地块五B"/>
        <s v="关源幼儿园新校区"/>
        <s v="筑路厂地块一"/>
        <s v="泉头旧屋区改造项目地块五A"/>
        <s v="关东小学新校区"/>
        <s v="泉头旧屋区改造项目地块三"/>
        <s v="泉头旧屋区改造项目地块二"/>
        <s v="关口小学新校区"/>
        <s v="筑路厂地块二"/>
        <s v="长乐新校区（五期）"/>
        <s v="工业储备地201114号"/>
        <s v="福清市东瀚中心幼儿园新园"/>
        <s v="工业储备地2017010号"/>
        <s v="金冠达电子项目"/>
        <s v="政府储备地2017052号"/>
        <s v="祥谦闽江小学附属幼儿园"/>
        <s v="东部新城1#A地块（前锦新苑）"/>
        <s v="白沙镇垃圾转运站"/>
        <s v="金鸡新苑地块一"/>
        <s v="海峡体育中心项目地块三地块C"/>
        <s v="海峡体育中心地块三地块A"/>
        <s v="金鸡新苑地块二"/>
        <s v="收储海峡体育中心地块三地块B"/>
        <s v="清富棚户区改造项目一地块A"/>
        <s v="连江县第一中学（一期）扩建工程项目"/>
        <s v="小东坑幼儿园（闽江师专附属幼儿园）"/>
        <s v="塘前大桥建设项目拆迁安置地"/>
        <s v="连江县琯头中学艺体馆"/>
        <s v="罗源县松山片区鹤屿水闸泵站及滞洪区工程"/>
        <s v="福州市晋安区医院改扩建项目"/>
        <s v="福建省航空护林站依型航站"/>
        <s v="江镜华侨农场污水处理厂一期工程"/>
        <s v="福州市赤桥小学新校建设项目"/>
        <s v="车站北环路商服项目"/>
        <s v="车站南环路商业项目"/>
        <s v="镜洋消防站"/>
        <s v="永泰县城区污水处理厂二期及配套污水管网和提标改造工程"/>
        <s v="城区2017年航城第2号地块"/>
        <s v="漳港街道2017年第3号地块"/>
        <s v="漳港街道2017年第2号地块"/>
        <s v="白沙镇白沙村"/>
        <s v="中心城区350122-AJ-D-47号"/>
        <s v="白金工业区水表项目"/>
        <s v="白金工业区金泉项目"/>
        <s v="政府储备2013046B号地块"/>
        <s v="发电机马达定转子冲片及配件项目"/>
        <s v="智能成套高端装备项目"/>
        <s v="仓储用地项目"/>
        <s v="樟城镇城关村白垅坻地块储备用地"/>
        <s v="大洋镇畜牧兽医站业务用房"/>
        <s v="桂湖片区自来水厂（宦溪镇饮水工程）"/>
        <s v="福建省儿童医院"/>
        <s v="阳光学院五期"/>
        <s v="原福州鸿福有限公司"/>
        <s v="福建闽江水口电站枢纽坝下水位治理与通航改善工程"/>
        <s v="中心城区350122-AJ-H-19号"/>
        <s v="福州盘屿中医骨科医院“新建医院”"/>
        <s v="梅溪新城商住地块"/>
        <s v="浦口五金项目"/>
        <s v="民警训练基地"/>
        <s v="福州市屏西小学教学综合楼"/>
        <s v="南屿镇元峰村、晓岐村、流洲村43.01亩居住用地"/>
        <s v="南屿镇元峰村、晓岐村、流洲村48.13亩居住用地"/>
        <s v="平潭县生活垃圾焚烧发电厂"/>
        <s v="潘渡乡天牛山南山片地块"/>
        <s v="临空经济区2017年第10号"/>
        <s v="新建福州至平潭铁路福州段"/>
        <s v="湖滨北苑项目一、二（安平佳园）"/>
        <s v="永泰县疾病预防控制中心实验室"/>
        <s v="海峡金融商务区L地块"/>
        <s v="聚龙小区北侧地块地"/>
        <s v="金山原鹏宇地块"/>
        <s v="鼓楼区五凤工业园周边旧屋区地"/>
        <s v="海峡金融商务区F地块"/>
        <s v="琯头钢塔钢构制造项目"/>
        <s v="山岗片区宜联管业项目"/>
        <s v="园中村可溪物流项目地块"/>
        <s v="福清海坛海峡海上风电场升压站"/>
        <s v="南岭派出所扩征地部分"/>
        <s v="台湾免税商场北侧仓储项目"/>
        <s v="白金工业园区白中镇"/>
        <s v="工业储备地2016006号"/>
        <s v="工业储备地2013013号"/>
        <s v="工业储备地20161A号"/>
        <s v="马尾亭江D09地块"/>
        <s v="青洲旧屋改C地块"/>
        <s v="葛岭镇东星村C17地块储备用地"/>
        <s v="罗源县第三实验幼儿园"/>
        <s v="福建中盛建设工程有限公司"/>
        <s v="快安魁岐片棚户区改造地块六-2商住综合用地（安置用地）"/>
        <s v="葛岭镇葛岭村埕头洲储备用地"/>
        <s v="临空经济区2017年第4号地块"/>
        <s v="罗源县鉴江镇供水工程"/>
        <s v="青口镇324国道北侧"/>
        <s v="元洪消防站"/>
        <s v="罗源湾开发区南区开闭所工程"/>
        <s v="平潭国际海洋产业园项目增资扩容项目"/>
        <s v="葛岭镇东星村C10地块储备用地"/>
        <s v="中心城区DPQ-E-33号地块"/>
        <s v="马江片350105-02-H-53号商住用地"/>
        <s v="“华屏苑”（农业厅旧改项目）"/>
        <s v="福州市儿童学园改扩建用地项目"/>
        <s v="滨海新城2017年第5A地块"/>
        <s v="永泰县龙峰园防洪排涝工程"/>
        <s v="滨海新城2017年第5B地块"/>
        <s v="东方小学"/>
        <s v="新型环保家居项目"/>
        <s v="金属铝制品工业制造项目"/>
        <s v="桂湖消防站"/>
        <s v="永建新城二期政府储备用地"/>
        <s v="中建工业园区工业项目"/>
        <s v="梧桐中心幼儿园"/>
        <s v="福清市占泽中心幼儿园"/>
        <s v="祥谦泮洋小学及幼儿园新校区"/>
        <s v="荆溪龙山路拆迁安置房"/>
        <s v="新建福州市星语学校"/>
        <s v="梧桐镇潼关溪防洪工程"/>
        <s v="畅想石化加油站迁建"/>
        <s v="滨海新城2017年第13号地块"/>
        <s v="35kV下祝变电站"/>
        <s v="南屿三岐小学"/>
        <s v="“光明港两岸综合整治工程安置房二期”项目"/>
        <s v="新建高湖小学"/>
        <s v="可门路南侧好旺小区东侧A地块"/>
        <s v="福州义序110千伏输变电工程"/>
        <s v="霞镜新城（海峡体育中心14#地）102、103台工程处技术用房"/>
        <s v="鳌峰学校"/>
        <s v="福州桂湖110千伏输变电工程"/>
        <s v="金属容器包装罐工业制造项目"/>
        <s v="黄石加油站"/>
        <s v="闽江北岸商务区B1"/>
        <s v="福州市生物医药和机电产业园排涝工程-苏尧溪"/>
        <s v="滨海新城安置房三期"/>
        <s v="政府储备2017019号"/>
        <s v="政府储备2016015B号"/>
        <s v="政府储备2014015号"/>
        <s v="政府储备2010056号"/>
        <s v="政府储备2013107号"/>
        <s v="政府储备2017050号地块"/>
        <s v="工业储备地2017008号"/>
        <s v="工业储备地2013004号"/>
        <s v="工业储备地2015018号"/>
        <s v="马尾02D05号住宅用地"/>
        <s v="平潭综合实验区环卫基础设施建设项目（旧城区垃圾转运站和公共厕所）——中湖垃圾转运站"/>
        <s v="福建海通星升实业有限公司"/>
        <s v="35KV刘岐变电站配套设施搬迁——修试、生产管理用房"/>
        <s v="35KV刘岐变电站配套设施搬迁——物资仓库"/>
        <s v="洁大师项目"/>
        <s v="清富棚户区改造项目一B2"/>
        <s v="清富棚户区改造项目一B1"/>
        <s v="显昌汽车配件公司城门地块二"/>
        <s v="显昌汽车配件公司城门北侧地块一"/>
        <s v="原省拖拉机厂及周边地块二"/>
        <s v="原省拖拉机厂及周边地块一"/>
        <s v="政府储备2015008A号地块"/>
        <s v="政府储备2015008C号地块"/>
        <s v="政府储备2014079号地块"/>
        <s v="政府储备2015008B号地块"/>
        <s v="平潭岚华中学置换用地"/>
        <s v="滨海新城安置房二期"/>
        <s v="罗源县双贵峰陵园公益性骨灰楼项目"/>
        <s v="平潭110千伏桥锦头输变电工程"/>
        <s v="中心城区004号地块"/>
        <s v="平潭坛南湾再生水厂（一期）工程"/>
        <s v="东张派出所业务用房"/>
        <s v="连江县第二实验幼儿园扩建工程"/>
        <s v="平潭综合实验区童心颐养中心"/>
        <s v="连江县东片区河道整治工程项目（连江县矮桥仔河河道整治工程）"/>
        <s v="白金工业区鑫吉祥项目"/>
        <s v="中心城区DPQ-F-37号地块"/>
        <s v="火车南站地铁消防站"/>
        <s v="朱厝工业区广昌和项目"/>
        <s v="坑园镇通港大道东侧"/>
        <s v="闽清县塔庄镇减灾防灾中心"/>
        <s v="滨海新城2017年第35号地块"/>
        <s v="人造板材项目"/>
        <s v="废弃石粉综合利用项目"/>
        <s v="环保砖生产线项目"/>
        <s v="白金工业区双棱竹业项目"/>
        <s v="福清南方医院A地块"/>
        <s v="闽侯县鸿尾乡卫生院新院"/>
        <s v="轨道交通6号线土建3标莲花站-万寿站区间（地下部分）"/>
        <s v="平潭综合实验区人民法院审判法庭"/>
        <s v="老人活动中心"/>
        <s v="福州滨海新城2017年第52号地块（滨海新城租赁住房一期）"/>
        <s v="福州滨海新城2017年第53号地块（滨海新城租赁住房一期）"/>
        <s v="福州百丰包装有限公司厂房及附属设施项目"/>
        <s v="旗山高位水池供水管网及设施工程"/>
        <s v="连江县温泉小学及幼儿园"/>
        <s v="临空经济区第3号工业地块"/>
        <s v="松下镇2014年第2号工业地块"/>
        <s v="临空经济区2017年第2号地块"/>
        <s v="临空经济区2017年第7号地块"/>
        <s v="临空经济区2017年第6号地块"/>
        <s v="罗联乡2016年第1号地块"/>
        <s v="金峰镇2016年第1号地块"/>
        <s v="漳港街道2016年第2号地块"/>
        <s v="轨道交通6号线万寿站（地下部分）"/>
        <s v="轨道交通6号线沙京站-莲花站中间风井（地下部分）"/>
        <s v="松下镇2015年第8号地块"/>
        <s v="松下镇2015年第12号地块"/>
        <s v="松下镇2015年第17号地块"/>
        <s v="松下镇2015年第21号地块"/>
        <s v="松下镇2015年第4号地块"/>
        <s v="松下镇2015年第10号地块"/>
        <s v="松下镇2015年第3号地块"/>
        <s v="轨道交通6号线航城站（地下部分）补选"/>
        <s v="松下镇2015年第9号地块"/>
        <s v="松下镇2015年第7号地块"/>
        <s v="松下镇2015年第6号地块"/>
        <s v="松下镇2015年第1号工业地块"/>
        <s v="连江职业中专学校迁建工程项目"/>
        <s v="松下镇2015年第2号地块"/>
        <s v="松下镇2015年第11号地块"/>
        <s v="松下镇2015年第5号地块"/>
        <s v="葛岭镇敬老院"/>
        <s v="闽清县110kV池园变电站"/>
        <s v="平潭高铁中心站综合交通枢纽及高铁中心站站前城市综合体工程（综合交通枢纽）"/>
        <s v="原亚联地块"/>
        <s v="原顺明电子地块"/>
        <s v="长乐市公安边防大队新营房"/>
        <s v="轨道交通6号线莲花站（地下部分）"/>
        <s v="轨道交通6号线壶井站（地下部分）"/>
        <s v="轨道交通6号线滨海新城站（地下部分）"/>
        <s v="教师进修学校第一附属小学（葛岭中心小学）"/>
        <s v="原君竹后山D地块"/>
        <s v="政府储备地2017001号"/>
        <s v="马尾快安01E121地块"/>
        <s v="平潭高铁中心站综合交通枢纽及高铁中心站站前城市综合体工程（站前广场）"/>
        <s v="镇镇有干线闽清池园支线白中白汀至池园潘亭段公路改建工程拆迁安置房"/>
        <s v="连江县生活垃圾发电厂飞灰（渣）填埋场"/>
        <s v="连江县飞石超限运输检测站"/>
        <s v="平潭综合实验区坛西大道综合管沟监控中心工程"/>
        <s v="马尾区社会福利中心"/>
        <s v="平潭分输站"/>
        <s v="观溪新区南洋溪"/>
        <s v="潘渡乡潘渡学生街"/>
        <s v="闽侯县白沙中心小学新校区"/>
        <s v="营前街道2015年第5号地块"/>
        <s v="营前街道2015年第1号地块"/>
        <s v="松下镇2017年第1号地块"/>
        <s v="营前街道2016年第3号地块"/>
        <s v="营前街道2016年第4号地块"/>
        <s v="机制砂工业项目"/>
        <s v="白金工业园区工业项目"/>
        <s v="福州浦下基督教堂"/>
        <s v="福建易斯特科技有限公司"/>
        <s v="两岸科技交流基地项目"/>
        <s v="竹岐中心小学新建教学楼、体艺楼及附属工程"/>
        <s v="罗源县洪洋中心幼儿园"/>
        <s v="福建省长乐市种子公司"/>
        <s v="鉴江供电所线路运检用房"/>
        <s v="力普投资管理有限公司"/>
        <s v="连江县医院新院"/>
        <s v="福州市江北中心城区内河综合整治工程-东西河（东段）"/>
        <s v="福州市流花溪（浦上路至湾边水闸）河道综合整治工程"/>
        <s v="福州市仓山区培智学校3#楼（康复楼）"/>
        <s v="LNG中气站（空港分站）"/>
        <s v="东湖镇104国道西侧、X195县道北侧"/>
        <s v="福州大学城文化艺术中心"/>
        <s v="上街厚美小学"/>
        <s v="福清市关溪宏路大埔项目区河道治理工程"/>
        <s v="园区"/>
        <s v="工业储备地2016002号"/>
        <s v="工业储备地2012049号"/>
        <s v="工业储备地2016003号"/>
        <s v="工业储备地2016011号"/>
        <s v="琅岐海峡水厂工程（净水厂区）"/>
        <s v="闽清县池园镇隔兜小学教学楼"/>
        <s v="一中周边刘岐大桥挡洲坂东侧宗地"/>
        <s v="后垄小区地地块二"/>
        <s v="后垄小区地地块一"/>
        <s v="新店片区棚户区改造H2地块"/>
        <s v="奥体十六号地块"/>
        <s v="原省委党校福建行政学院地块"/>
        <s v="荆溪派出所办案侦查技术用房"/>
        <s v="甘蔗派出所办案侦查技术用房"/>
        <s v="桂湖小区地块二"/>
        <s v="桂湖小区地地块一"/>
        <s v="林建俤"/>
        <s v="林国建"/>
        <s v="海峡体育中心周边项目五地块"/>
        <s v="中共福建省委党校、福建行政学院新校区"/>
        <s v="平潭三松再生水厂配套泵站（一期）工程"/>
        <s v="政府储备地2014101号"/>
        <s v="连江国家气象观测站"/>
        <s v="连江县琯头粗芦岛水厂"/>
        <s v="云龙乡后垅村文化活动中心"/>
        <s v="梅溪新城酒店项目"/>
        <s v="通港大道与金凤路交叉口西南角"/>
        <s v="内嵌压力补偿滴头滴灌制造项目"/>
        <s v="连江县乌石浦（启明中学段）河道整治工程"/>
        <s v="福建申远罗源湾工业仓储项目"/>
        <s v="福清市静馨嘉园养老中心A地块"/>
        <s v="福清市静馨嘉园养老中心B地块"/>
        <s v="福州市马尾大桥及其接线工程"/>
        <s v="福州罗源港湾港区可门作业区3号泊位项目"/>
        <s v="金井湾原协力居住项目"/>
        <s v="李魁"/>
        <s v="陈德清"/>
        <s v="长乐市宏飞塑胶制品厂"/>
        <s v="琯头镇龙沙村文化活动中心"/>
        <s v="福清渔溪门站"/>
        <s v="空港医院"/>
        <s v="轨道交通6号线沙京站（地下部分）"/>
        <s v="轨道交通6号线鹤上站（地下部分）"/>
        <s v="轨道交通6号线郑和站（地下部分）"/>
        <s v="轨道交通6号线十洋站（地下部分）"/>
        <s v="轨道交通6号线吴航站（地下部分）"/>
        <s v="校区（一期）"/>
        <s v="南通镇陈厝村B地块"/>
        <s v="南通镇陈厝村A地块"/>
        <s v="植物隔离检疫温室"/>
        <s v="新建福州至平潭铁路工程（福州段）项目"/>
        <s v="协和医院东侧商住项目"/>
        <s v="益凤地块二"/>
        <s v="110千伏后水变电站"/>
        <s v="聚龙小区"/>
        <s v="金井湾如意路南侧变电站项目"/>
        <s v="福州市台屿河（联建新苑段）河道工程"/>
        <s v="闽清法院审判技术大楼"/>
        <s v="抢险救灾物资储备库"/>
        <s v="赤锡中心幼儿园教学楼"/>
        <s v="白金工业区项目"/>
        <s v="平潭大练海上风电升压站项目"/>
        <s v="滨海新城2017年第22号地块"/>
        <s v="航空港2016年第5号地块"/>
        <s v="潭头镇2016年第2号工业地块"/>
        <s v="大坝溪城头五龙项目区河道治理工程"/>
        <s v="福清市城头镇宅前静颐养老院"/>
        <s v="政府储备2017010号地块"/>
        <s v="政府储备2016015A号"/>
        <s v="5MW风电试验样机"/>
        <s v="政府储备2012013A号"/>
        <s v="北湖路加油站项目"/>
        <s v="旅游集散中心项目"/>
        <s v="政府储备2010004A号"/>
        <s v="福建省通途材料工程有限公司"/>
        <s v="东浦工业集中区农副食品加工业"/>
        <s v="塘前乡官烈村工业储备用地"/>
        <s v="郑师雅"/>
        <s v="林钿钿"/>
        <s v="陈德祥"/>
        <s v="滨海新城2017年第6号地块"/>
        <s v="金井湾居住项目"/>
        <s v="罗源湾开发区松山片区大、小获片防洪排涝工程"/>
        <s v="工业储备地2016005号"/>
        <s v="闽清县白樟镇溪南村避灾分中心"/>
        <s v="受灾孤寡老人安置房及避灾中心"/>
        <s v="福建神化罗源湾电厂"/>
        <s v="福州市永南中学新校建设项目"/>
        <s v="金井湾社区卫生服务中心"/>
        <s v="曜阳国际养生城"/>
        <s v="政府储备地2015004号"/>
        <s v="闽清大桥梅埔桥头污水处理设施工程"/>
        <s v="福州洋洽110千伏输变电工程"/>
        <s v="福州滨海新城2017年1号地块（安置房1号地块）"/>
        <s v="君竹后山F地块"/>
        <s v="东桥镇中心幼儿园"/>
        <s v="塔庄中心幼儿园"/>
        <s v="南岭镇敬老院"/>
        <s v="金峰镇2017年第3号地块"/>
        <s v="金峰镇2017年第2号地块"/>
        <s v="城区2017年营前第1号地块"/>
        <s v="城区2017年营前第2号地块"/>
        <s v="江南乡非金属矿物制品业"/>
        <s v="罗源县高级职业中学实训基地二期及附属设施工程项目"/>
        <s v="临空经济区2016年第8号地块"/>
        <s v="临空经济区2016年第9号地块"/>
        <s v="航空港2012年第4号地块"/>
        <s v="110KV百户变电站"/>
        <s v="轨道交通6号线道庆洲大桥共建段-航城站区间（地下主体部分）"/>
        <s v="垃圾转运站"/>
        <s v="地下流体观测台"/>
        <s v="平潭公交总站及配套加气加油站"/>
        <s v="连江县精神病医院"/>
        <s v="坑园中心幼儿园"/>
        <s v="大洋中心小学教学楼"/>
        <s v="云龙乡后垅村商业仓储用地"/>
        <s v="闽侯110KV桐南输变电项目"/>
        <s v="大北溪阳下安镜项目区河道治理工程"/>
        <s v="县一中周边刘岐大桥西南侧宗地"/>
        <s v="白金工业区工业用地"/>
        <s v="洑口乡敬老院"/>
        <s v="葛岭温泉泵站工程"/>
        <s v="福州海关缉私警察业务技术用房"/>
        <s v="金峰镇1#污水提升泵站"/>
        <s v="政府储备地2014011号"/>
        <s v="福州地区大学新校区公共租赁房"/>
        <s v="虎峰中学田径场和生物园项目"/>
        <s v="工业储备地20161C号"/>
        <s v="工业储备地2014013号"/>
        <s v="工业储备地20162号"/>
        <s v="工业储备地201601B"/>
        <s v="火车北站项目"/>
        <s v="洪塘新城（三环路洪塘段安置房）"/>
        <s v="荆溪桐口污水处理提升泵站"/>
        <s v="福建瑞玻玻璃有限公司超白太阳能光伏优质浮法玻璃和特种玻璃项目"/>
        <s v="城峰中心小学扩建"/>
        <s v="垄头苑地块二"/>
        <s v="连江县浦口卫生院新院"/>
        <s v="福建省体育局贵安训练基地扩建"/>
        <s v="可门路与文山北路交叉口西南角C地块"/>
        <s v="沈海复线高速公路迹头安置房"/>
        <s v="梅溪新城公交总站"/>
        <s v="平潭职业中专学校裕建校区"/>
        <s v="福州滨海新城国际双语学校"/>
        <s v="绕城高速8-1#安置地"/>
        <s v="大北溪阳下元兴境项目区河道治理工程"/>
        <s v="大北溪阳下新美厝项目区河道治理工程"/>
        <s v="大北溪阳下安胜境项目区河道治理工程"/>
        <s v="教学楼及配套"/>
        <s v="湖际佳园（原湖滨北苑）"/>
        <s v="营区"/>
        <s v="仓山村旧村庄及周边旧屋区改造项目地块"/>
        <s v="万里星辰（东升新苑）"/>
        <s v="鹅峰周边地块"/>
        <s v="朝阳南地块"/>
        <s v="朝阳北地块"/>
        <s v="滨海工业区2015年第1号地块"/>
        <s v="长乐松下林钦针织厂"/>
        <s v="110KV马鼻变电站"/>
        <s v="安凯乡高塘村地块"/>
        <s v="学生宿舍楼及食堂"/>
        <s v="刘岐立塘C区安置房"/>
        <s v="可门工业园区工业仓储"/>
        <s v="福建盛德佳汽配有限公司"/>
        <s v="闽侯城关加油站"/>
        <s v="清凉法庭迁建"/>
        <s v="艺体馆、田径运动场、运动设施、场地及附属设施等"/>
        <s v="闽清县第三实验小学"/>
        <s v="琯头镇后一村公园东侧1号地块"/>
        <s v="山岗片区橡胶和塑料制造业"/>
        <s v="福州市水上运动中心训练基地"/>
        <s v="海峡文化艺术中心"/>
        <s v="闽侯县第二实验小学"/>
        <s v="湖南派出所"/>
        <s v="东浦工业集中区通用设备制造业"/>
        <s v="海坛古城二期置换地块2017G005号宗地项目"/>
        <s v="娘宫边防营房"/>
        <s v="福州开发区物联网产业园一期项目"/>
        <s v="东山中学"/>
        <s v="工业储备地2013044号"/>
        <s v="闽清县科技馆建设项目"/>
        <s v="福州市海云初级中学一期（宿舍楼及配套工程）项目"/>
        <s v="琅岐天然气门站"/>
        <s v="海岛研究中心二期工程"/>
        <s v="盘谷乡新丰村文化服务、便民服务中心等综合用房、老人活动中心及医疗服务中心综合用房"/>
        <s v="罗源县碧里、将军帽供水工程"/>
        <s v="轨道交通6号线项目"/>
        <s v="台资专科医院项目"/>
        <s v="长乐市闽生机械有限公司"/>
        <s v="闽江防洪工程福州段（三期）"/>
        <s v="福建海通轩辕实业有限公司一期"/>
        <s v="镜洋～宏路天然气门站"/>
        <s v="鹤上镇2012年第1号工业地块"/>
        <s v="航空港2015年第15号地块"/>
        <s v="航城街道2015年第2号地块"/>
        <s v="松下镇2016年第16号地块"/>
        <s v="航城2016年第1号工业地块"/>
        <s v="鹤上镇2015年第3号工业地块"/>
        <s v="松下镇2015年第18号地块"/>
        <s v="文岭派出所"/>
        <s v="聚烯烃医用薄膜等新材料项目"/>
        <s v="滨海新城2016年第1号地块"/>
        <s v="灵岩路"/>
        <s v="福州市轨道交通2号线苏洋站项目"/>
        <s v="福州市轨道交通2号线沙堤站"/>
        <s v="福州市轨道交通2号线沙堤站（补选）"/>
        <s v="福州市轨道交通2号线苏洋站沙堤站区间项目"/>
        <s v="坂东镇中心幼儿园"/>
        <s v="南通镇垃圾中转站"/>
        <s v="坂东箱包园"/>
        <s v="东张水库低干渠（龙塘村段）"/>
        <s v="晓沃镇百胜村半埕片区地块"/>
        <s v="上渡新苑三区"/>
        <s v="鉴江茶叶站"/>
        <s v="废润滑油还原提纯项目"/>
        <s v="2014仓储挂-01号（兴亮  元洪投资区储备地2012-2号）"/>
        <s v="闽侯鸿尾互通式立交工程"/>
        <s v="榕桥小学"/>
        <s v="古槐派出所"/>
        <s v="大湖乡雪峰输变电工区"/>
        <s v="金沙工业项目"/>
        <s v="工业储备地2010028号"/>
        <s v="妇幼保健院迁建"/>
        <s v="高新产业园项目"/>
        <s v="“三坊七巷唐城宋街遗址博物錧”"/>
        <s v="工业项目用地"/>
        <s v="福州市轨道交通2号线竹岐停车场"/>
        <s v="闽侯青岐原水泵房工程"/>
        <s v="数字福建产业园河道一内河排水工程"/>
        <s v="琅岐国际旅游度假区A08地块"/>
        <s v="红星苑二期（安置房）北区（一期）项目"/>
        <s v="东浦工业集中区食品制造业"/>
        <s v="丹阳镇非金属矿物制品业"/>
        <s v="新园区"/>
        <s v="闽江世纪城配套幼儿园1项目"/>
        <s v="竹岐乡污水处理厂"/>
        <s v="闽清县中医院与梅溪卫生院建设项目"/>
        <s v="清凉镇“尼伯特”台风灾后重建河仁小区安置房"/>
        <s v="清凉镇“尼伯特”台风灾后重建鼓樟新苑"/>
        <s v="红星乡灾后重建安居工程"/>
        <s v="城峰镇田中安置房工程"/>
        <s v="福州市轨道交通2号线下院车辆段"/>
        <s v="连江启明中学小学部"/>
        <s v="福耀集团汽车配件生产基地（边角地）"/>
        <s v="“中医院新病房综合大楼”项目"/>
        <s v="中药材物流园项目"/>
        <s v="福州市劳动就业管理中心划拨转"/>
        <s v="县商贸物流园二期项目"/>
        <s v="东岱中心小学山堂小学"/>
        <s v="闽侯县丹祥户外用品有限责任公司二期"/>
        <s v="白沙初级中学新建实验楼及附属工程"/>
        <s v="海产品加工项目标准厂房"/>
        <s v="县检察院“一站式”检察服务中心"/>
        <s v="闽侯110KV昙石变电站"/>
        <s v="220KV超山变电站"/>
        <s v="福清市火车站片区北师大福清附属校区河道改河工程"/>
        <s v="政府储备地2016027号"/>
        <s v="福州市聋哑学校改扩建项目"/>
        <s v="二期扩征"/>
        <s v="学校扩征（校舍及配套）"/>
        <s v="政府储备地2013090号"/>
        <s v="政府储备地2016024号"/>
        <s v="连江220KV瑞归（山岗）变电站"/>
        <s v="岚城安置小区二期"/>
        <s v="岚城安置小区一期"/>
        <s v="罗源县松山镇公益性公墓"/>
        <s v="东张法庭审判楼"/>
        <s v="福州市晋安河北段（琴亭湖-铁路桥段）综合整治工程"/>
        <s v="政府储备地2016026号"/>
        <s v="颜岐小学"/>
        <s v="平潭金井湾市民广场"/>
        <s v="启明中学东侧47号地块"/>
        <s v="南屿镇高岐村(2016－06号）"/>
        <s v="数字福建产业园河道二内河排水工程"/>
        <s v="江阴人民法庭审判楼"/>
        <s v="启明中学东侧50号地块"/>
        <s v="厂房及配套(置换地)"/>
        <s v="猴屿乡浮岐侨建安养中心公益性养老院"/>
        <s v="鸿尾乡垃圾转运场"/>
        <s v="晋安新城鹤林片区横屿组团安置房一期A区"/>
        <s v="福州马尾琅岐国际双语学校工程项目"/>
        <s v="过洋村住宅25号"/>
        <s v="瀚海金殿公益性生态陵园"/>
        <s v="医疗废弃物中转站项目"/>
        <s v="福清市太城溪石竹太城项目区河道治理工程"/>
        <s v="大路村工业项目"/>
        <s v="福州金山七期中学"/>
        <s v="白樟镇工业项目"/>
        <s v="福建德康实业有限公司"/>
        <s v="连江黄岐风电场"/>
        <s v="元洪管委会工业储备地20135"/>
        <s v="元洪管委会工业储备地20117"/>
        <s v="工业储备地2016004号"/>
        <s v="工业储备地2015016号"/>
        <s v="福州市残疾人康复就业中心"/>
        <s v="东岱蝉步村工业项目"/>
        <s v="长乐市古槐棋旺机械厂"/>
        <s v="林青"/>
        <s v="敖江路三期一小新村安置房工程"/>
        <s v="福州永茂金属制品有限公司"/>
        <s v="长乐广易光学眼镜有限公司"/>
        <s v="社会公共安全设备及器材制造"/>
        <s v="梅城镇中心幼儿园"/>
        <s v="政府储备地2014069号"/>
        <s v="福建正润云海环保科技有限公司"/>
        <s v="县精神病医院迁建项目"/>
        <s v="原霞镜新城奥体部分地块"/>
        <s v="杨桥旧改二期地块"/>
        <s v="连潘棚户区改造A09地块"/>
        <s v="李厝山新苑地块补征地"/>
        <s v="义井村旧改地块二"/>
        <s v="凤山小区一期项目A地块"/>
        <s v="建平新居南侧地块"/>
        <s v="义井旧屋区改造项目二地块一"/>
        <s v="龙江流域水污染整治工程（利桥至清昌大道段河道整治）"/>
        <s v="城区2016年首占第1号地块"/>
        <s v="江阴环保隔离带安置区A区"/>
        <s v="闽江防洪工程福州段（二期）"/>
        <s v="连江县敖江南岸（江南桥-牛村段）防洪堤加固扩建二期工程（文新-牛村段）"/>
        <s v="连江县黄岐半岛供水一期工程"/>
        <s v="福州可门港经济开发区下宫片排涝工程上宫溪C2标段"/>
        <s v="云龙工业项目用地"/>
        <s v="连江县敖江右岸仁山片防洪排涝工程（一期）"/>
        <s v="连江县潘溪北干渠改造与城区内河清水工程"/>
        <s v="平潭金井湾污水处理厂配套泵站（1#、2#泵站）工程"/>
        <s v="荆溪分院"/>
        <s v="连江县琯头新区（粗芦岛）防洪排涝工程"/>
        <s v="福州地球空间实业有限公司"/>
        <s v="福建宏盛实业有限公司"/>
        <s v="山岗片区通用设备制造业"/>
        <s v="轨道交通6号线航城站（地下主体部分）"/>
        <s v="连江县山岗片区汽车制造业"/>
        <s v="鼓楼区人民来访接待中心"/>
        <s v="琅岐经济区天然气站周边绿化工程"/>
        <s v="工业储备地2013036号"/>
        <s v="燕墩（福清）500千伏输变电工程"/>
        <s v="白金工业区仓储用地"/>
        <s v="城区2016年营前第2号地块"/>
        <s v="福州110千伏商务输变电工程"/>
        <s v="省立医院贵安门诊大楼"/>
        <s v="液空中国福建煤气化项目污水处理装置"/>
        <s v="麒麟路北侧商住项目"/>
        <s v="闽清县游泳馆建设"/>
        <s v="江阴区工业储备2016001号"/>
        <s v="甘蔗街道社区卫生服务中心新门诊综合楼"/>
        <s v="福建省富瀚科技有限公司"/>
        <s v="福建耀美实业有限公司"/>
        <s v="城区2016年航城第5号地块"/>
        <s v="地铁2号线董屿110KV主变电站"/>
        <s v="环岛东路西北侧商服项目"/>
        <s v="连江县鲤鱼山小学及幼儿园"/>
        <s v="长安工业地块"/>
        <s v="燕垅里商住项目"/>
        <s v="宏德盛(福建)科技发展有限公司"/>
        <s v="琅岐红光湖景观综合工程"/>
        <s v="福州市马尾罗星儿童学园"/>
        <s v="福州市海屿小学新建工程项目"/>
        <s v="福州市凤窝小学新建工程项目"/>
        <s v="金井湾天山东路物流仓储项目"/>
        <s v="闽海关博物馆"/>
        <s v="罗源农民创业园服务中心暨食用菌研发中心项目"/>
        <s v="小箬乡敬老院"/>
        <s v="科立视东北角项目用地"/>
        <s v="粮食园区项目"/>
        <s v="流水水产品加工项目"/>
        <s v="连江县透堡镇卫生院综合楼（含职工宿舍楼）一期"/>
        <s v="闽清县梅溪新城体育场"/>
        <s v="金凤新苑"/>
        <s v="琯头搅拌站"/>
        <s v="江阴派出所业务用房"/>
        <s v="文岭镇2015年第1号工业地块"/>
        <s v="江田镇2015年第2号工业地块"/>
        <s v="江田镇2015年第1号工业地块"/>
        <s v="吉钓安置小区"/>
        <s v="LNG气化站项目"/>
        <s v="云龙工业项目"/>
        <s v="龙舟训练基地"/>
        <s v="东桥表业园项目"/>
        <s v="云龙绿色产业园用地"/>
        <s v="琅岐国际旅游度假区D14号地块"/>
        <s v="福州市马尾区公安局业务技术用房"/>
        <s v="新建福州至平潭铁路屿后片区拆迁安置集中地"/>
        <s v="新建福州至平潭铁路洋下片区拆迁安置集中地"/>
        <s v="平潭综合实验区金井湾3#排洪渠（天牛河）及景观改造工程"/>
        <s v="亭江镇排洪渠整治（贷溪下游排洪渠整治工程）"/>
        <s v="福清星光幼儿园"/>
        <s v="鸿尾乡污水处理厂工程"/>
        <s v="葛岭镇葛岭村田中地块二储备用地"/>
        <s v="平潭娘宫220kv变电站"/>
        <s v="县社会福利中心"/>
        <s v="闽清110KV渡口变电站"/>
        <s v="闽清县省璜镇文化服务中心"/>
        <s v="福清融侨经济技术开发区光电园二期项目220KV变电站"/>
        <s v="连江可门港口岸服务中心（一期）工程"/>
        <s v="福州市岳峰中心小学"/>
        <s v="五一新城地块"/>
        <s v="融侨区工业储备地201107号"/>
        <s v="建平新苑地块"/>
        <s v="螺洲小镇地块"/>
        <s v="江阴区工业储备2015018号"/>
        <s v="东升新城地块"/>
        <s v="江阴业储备2015016号"/>
        <s v="琅岐国际旅游度假区A07地块"/>
        <s v="连江县下宫乡卫生院病房综合楼"/>
        <s v="下宫派出所业务用房"/>
        <s v="敖江路两侧ABD地块"/>
        <s v="江南乡工业仓储二"/>
        <s v="江南乡工业仓储一"/>
        <s v="闽清县白中镇田中安置房"/>
        <s v="石井村塘边老人活动中心"/>
        <s v="福州市连坂污水处理厂厂外管网二期工程"/>
        <s v="福州铁路运输法院审判法庭及福州法庭"/>
        <s v="柱里安置地北侧扩增地二期"/>
        <s v="联建小学"/>
        <s v="政府储备地2013100号"/>
        <s v="化学原料及化学制品制造业五"/>
        <s v="化学原料及化学制品制造业三"/>
        <s v="化学原料及化学制品制造业四"/>
        <s v="连江县苔菉中心小学运动场及附属工程"/>
        <s v="连江县溪东小学（体育场地）运动场"/>
        <s v="连江县敖江中心小学教学楼及附属设施"/>
        <s v="尚德小学迁建项目（一期）"/>
        <s v="闽清县第一中学附属初级中学"/>
        <s v="平潭岚城中心幼儿园"/>
        <s v="平潭岚城新区小学"/>
        <s v="平潭对台邮件（跨境电商）处理中心"/>
        <s v="塘前芋坑村神后地块"/>
        <s v="站西路周边棚户区改造安置用房"/>
        <s v="政府储备地2016002号"/>
        <s v="东湖工业仓储"/>
        <s v="中诺控股新材料研发基地"/>
        <s v="界竹口玉锡池头库区政府储备用地"/>
        <s v="福州土发蓝工业储备201601"/>
        <s v="漳港街道2016年第3号地块"/>
        <s v="平潭公安边防支队营房和机动中队营房"/>
        <s v="南屿镇尧沙村"/>
        <s v="闽侯县职业中专学校新校区"/>
        <s v="“府相居”商住楼"/>
        <s v="城区2016年营前第1号地块"/>
        <s v="兴安实业仓储物流中心"/>
        <s v="环达物流仓储物流中心"/>
        <s v="中凯信集团厂房及配套"/>
        <s v="土发政府储备地2014014A"/>
        <s v="土发政府储备地2015036号"/>
        <s v="政土发府储备地2014014B"/>
        <s v="潘墩新城（潘墩安置房）"/>
        <s v="浮村新城一区（原琴湖湾西区）"/>
        <s v="福州长博有限公司"/>
        <s v="陶瓷生产项目"/>
        <s v="新建外科病房大楼（一期）"/>
        <s v="110千伏晋连（连潘）变电站"/>
        <s v="海西进出境动植物隔离处理中心"/>
        <s v="平潭第三实验小学"/>
        <s v="福州旅游职业中专学校扩征用地"/>
        <s v="廷坪乡文化服务中心"/>
        <s v="海西口腔医院"/>
        <s v="金井湾物流仓储项目"/>
        <s v="土发政府储备地2016001"/>
        <s v="土发工业储备地2015003号"/>
        <s v="土发工业储备地2016003号"/>
        <s v="鼓楼区青少年活动中心一期项目"/>
        <s v="金井消防站暨消防指挥中心"/>
        <s v="闽江世纪城配套幼儿园2项目"/>
        <s v="平潭中湖小学"/>
        <s v="粗芦岛污水处理厂"/>
        <s v="上下杭历史街区X4地块"/>
        <s v="山岗片区橡胶和塑料制品业"/>
        <s v="山岗片区金属制品业"/>
        <s v="透堡镇南街村农副食品加工业"/>
        <s v="闽侯松龄中医门诊部"/>
        <s v="302电台迁址重建工程"/>
        <s v="金井湾跨境电商物流仓库项目"/>
        <s v="福州市妇幼保健院新院一期建设工程项目"/>
        <s v="平潭综合实验区环境监测站站房用地"/>
        <s v="浦口派出所业务用房"/>
        <s v="连潘棚户区A04地块"/>
        <s v="福大怡园东侧地块"/>
        <s v="江厝路银联总厂地块"/>
        <s v="湖头街西门经合社地块"/>
        <s v="福建经纬集团有限公司"/>
        <s v="长乐市110KV长林（团结）变电站"/>
        <s v="县城区青塘路与马祖西路交叉口东南角"/>
        <s v="原闽都大酒店及周边地块"/>
        <s v="汤洋地块安置房"/>
        <s v="粮食中心储备仓库"/>
        <s v="喷墨薄型高档墙地砖生产项目"/>
        <s v="科研用房"/>
        <s v="福建新紫金医药有限公司"/>
        <s v="福州市艺术学校（8.58亩）"/>
        <s v="道沃中学（教综楼、宿舍楼、幼儿园、运动场及附属工程）"/>
        <s v="民天食品项目"/>
        <s v="光荣剧场改造项目"/>
        <s v="大凤地下垃圾转运站"/>
        <s v="祥浦居花园"/>
        <s v="闽江防洪工程福州段（二期）城区标段（梅溪新城A、B堤段）"/>
        <s v="110千伏涧田变电站"/>
        <s v="福州市110KV胪雷变电站"/>
        <s v="海峡青年交流营地"/>
        <s v="政府储备地2016010号"/>
        <s v="长乐渡桥110KV变电站"/>
        <s v="鲤鱼港湾西北侧A地块"/>
        <s v="甘蔗街道县城新区"/>
        <s v="福建欧拜克工贸有限公司"/>
        <s v="厦门卷烟厂住宅用地"/>
        <s v="加油站"/>
        <s v="钟厝风电场"/>
        <s v="营前2014年第2号工业地块"/>
        <s v="福清市观音埔水厂"/>
        <s v="鹤林新区二期"/>
        <s v="东浦园区非金属矿物制品业"/>
        <s v="海西天然气管网二期工程（长乐-罗源段）琅岐分输站"/>
        <s v="六一新苑"/>
        <s v="敖江路与凤园路交叉口西北角地块"/>
        <s v="海西天然气管网二期工程罗源分输站"/>
        <s v="三坊七巷展示中心"/>
        <s v="浦口新城（东部新城A15号社会保障房）"/>
        <s v="厂房及配套扩建工程"/>
        <s v="福州启迪实业发展有限公司"/>
        <s v="安民巷A8地块"/>
        <s v="三坊七巷“田黄馆、漆艺馆”项目"/>
        <s v="福州市后坂小学"/>
        <s v="福州火车北站改扩建工程安置地G地块（安置房）"/>
        <s v="福州市飞凤山水厂取水泵站工程"/>
        <s v="福建鑫欣汽车零部件有限公司"/>
        <s v="罗源湾滨海新城门诊楼"/>
        <s v="树德学校改扩建项目（一期）"/>
        <s v="梅花敬老院一期项目"/>
        <s v="福州软件职业技术学院校区"/>
        <s v="连江县坑园镇红下村通港大道南侧"/>
        <s v="非金属矿物制品业"/>
        <s v="敖江非金属矿物制品业"/>
        <s v="闽清县特殊教育学校"/>
        <s v="融侨半山花园"/>
        <s v="专利审查协作北京中心福建分中心"/>
        <s v="工业储备地2010007"/>
        <s v="电线电缆工业项目用地"/>
        <s v="福州自贸区琅岐片59号地"/>
        <s v="工业仓储项目用地"/>
        <s v="洋洽河联建村段旧屋区改造地块"/>
        <s v="大湖国有林场棚户区改造"/>
        <s v="鹤林原胜骏公司地块"/>
        <s v="海峡金融商务区地块"/>
        <s v="省矿灯厂地块"/>
        <s v="福建省闽侯县建腾工艺品有限公司划拨改"/>
        <s v="工业储备地2015010号"/>
        <s v="工业储备地2016001号"/>
        <s v="竹屿湖北侧商住项目"/>
        <s v="连江县新区幼儿园"/>
        <s v="马尾沿山片棚户区改造ABC地块"/>
        <s v="清富新城棚户区改造项目（清富新城一区）"/>
        <s v="磐石新城一区一期"/>
        <s v="福建东诚食品有限公司厂房及配套"/>
        <s v="琅岐国际旅游度假区B07"/>
        <s v="浦上消防站"/>
        <s v="澳前物流保税园一期"/>
        <s v="教学设施及配套"/>
        <s v="渔溪河拓宽改造工程"/>
        <s v="东山丽园社会保障房"/>
        <s v="霞楼110KV变电站"/>
        <s v="福州则徐中学扩容工程"/>
        <s v="福建恒捷实业有限公司聚酰胺及差别化锦纶长丝建设项目"/>
        <s v="通尼斯海上风电生产实验基地"/>
        <s v="金峰2015年第1号地块"/>
        <s v="清凉镇畜牧兽医站房"/>
        <s v="白樟镇中心幼儿园"/>
        <s v="机器人制鞋项目"/>
        <s v="新华都（福建）物流有限公司"/>
        <s v="福建省民政社会福利综合基地（一期工程）"/>
        <s v="红星加油站项目"/>
        <s v="平潭社会福利中心"/>
        <s v="福州市廨院小学（拆迁安置）"/>
        <s v="金井湾企业员工宿舍项目"/>
        <s v="澳前中心小学"/>
        <s v="“柔远雅苑”安置房项目C地块"/>
        <s v="福建省闽侯县福兴贸易有限公司"/>
        <s v="老佛殿修复工程"/>
        <s v="限价房项目"/>
        <s v="福州普利斯制衣有限公司"/>
        <s v="福州市艺术学校二期工程"/>
        <s v="连潘棚户区改造A14地块"/>
        <s v="潘渡乡东雁村201501地块"/>
        <s v="原桂山新苑地块"/>
        <s v="上渡新苑二区"/>
        <s v="秀峰雅苑（地铁象峰站安置房）"/>
        <s v="原天宇开关厂地块"/>
        <s v="闽侯县佳华工艺品有限公司"/>
        <s v="高压电瓷项目"/>
        <s v="鹤上2013年第2号地块"/>
        <s v="县人民检察院检务公开大厅（一期）"/>
        <s v="梅溪新城移动项目"/>
        <s v="县城区通港大道3号地块"/>
        <s v="政府储备地2015045号"/>
        <s v="梧桐供销合作社赤锡农资配送中心业务用房"/>
        <s v="马尾快安01E17号地块"/>
        <s v="马尾旧镇旺岐境棚户区改造（山水旺岐）安置房二期项目"/>
        <s v="南宵村村级思亲堂"/>
        <s v="长乐机场气象雷达站工程"/>
        <s v="福州市轨道交通1号线工程三角埕站"/>
        <s v="政府储备地2012053号地块"/>
        <s v="轨道交通1号线排下站"/>
        <s v="福州市轨道交通1号线工程黄山站"/>
        <s v="福州市轨道交通1号线城门站出入口、风亭、冷却塔"/>
        <s v="福州市轨道交通1号线葫芦阵站"/>
        <s v="政府储备地2010031号"/>
        <s v="食品制造业"/>
        <s v="闽清水务坂东水厂工程"/>
        <s v="闽江调水工程（洋边调节水库工程）"/>
        <s v="葛屿新苑"/>
        <s v="城区2015年首占第2号地块"/>
        <s v="福建欣合发工贸有限公司"/>
        <s v="水产品加工项目"/>
        <s v="金凤路与文笔路交叉口东南角"/>
        <s v="工人文化宫"/>
        <s v="琼河小学用地"/>
        <s v="加油站项目"/>
        <s v="快捷酒店项目"/>
        <s v="城峰镇蕉濑地块安置房"/>
        <s v="福州金山八期中学"/>
        <s v="柱里安置地北侧扩增地一期"/>
        <s v="台屿旧屋区改造项目"/>
        <s v="福州市中小学生综合实践基地（一期）"/>
        <s v="浮村新城二区（原琴亭一期）二期项目"/>
        <s v="长庆镇敬老院"/>
        <s v="工业储备地2015017号"/>
        <s v="闽清县金沙镇中心幼儿园"/>
        <s v="配套机械制造及运行维护保养项目"/>
        <s v="木制品加工项目"/>
        <s v="东部新城6号西侧地块项目（后坂新城四区）"/>
        <s v="闽清县梅溪污水处理厂及配套管网工程"/>
        <s v="原秀宅收费站地块"/>
        <s v="省电公司茶园路地块"/>
        <s v="110千伏荷花变电站"/>
        <s v="航空港工业区2015年29号"/>
        <s v="鹤上镇2015年第1号地块"/>
        <s v="古槐镇2015年第1号地块"/>
        <s v="漳港街道2015年第1号"/>
        <s v="罗联乡2015年第2号工业地块"/>
        <s v="晋安新城鹤林片区横屿组团安置房一期B区”项目"/>
        <s v="福建味民食品开发有限公司"/>
        <s v="福建万全综合物流有限公司"/>
        <s v="福州市体育运动学校改扩建项目"/>
        <s v="长安04A24号仓储用地"/>
        <s v="工业储备地2015014号"/>
        <s v="工业储备地2015013号"/>
        <s v="永安街旧屋区改造地块"/>
        <s v="党校新校区"/>
        <s v="县级中心储备粮库"/>
        <s v="政府储备地2013101号"/>
        <s v="政府储备2015024号"/>
        <s v="快安魁岐片棚户区改造六一地块"/>
        <s v="“联建新苑”四区（地块四）社会保障房项目"/>
        <s v="福清东瀚110KV变电站"/>
        <s v="福建省食品检验检测实验楼"/>
        <s v="工业储备地2014001A号"/>
        <s v="县中医院迁建项目"/>
        <s v="福建海睿达科技有限公司"/>
        <s v="罗星接道社区卫生服务中心"/>
        <s v="福州市飞凤山奥体公园"/>
        <s v="马尾区教师进修学校附属小学（一期）项目"/>
        <s v="天行大街商住项目"/>
        <s v="烟台山历史风貌区改造地块"/>
        <s v="福建吴钢建材市场开发有限公司"/>
        <s v="澳前安置小区（二期）工程"/>
        <s v="加洋巷旧屋区改造地块"/>
        <s v="海泥制砖项目"/>
        <s v="政府储备地2013084号"/>
        <s v="厂房及配套（边角地）"/>
        <s v="福州市晋安第二中心小学"/>
        <s v="福建省地质资料库和数据中心"/>
        <s v="海军塔头路经济适用住房小区项目"/>
        <s v="蒸发式冷气机制冷设备生产项目"/>
        <s v="福州到平潭铁路用地"/>
        <s v="福州市晋安区社会福利中心"/>
        <s v="福州市江阴工业集中区环保隔离带征迁安置区D区西林公寓楼"/>
        <s v="连潘棚户区A01地块"/>
        <s v="原市二棉厂地块"/>
        <s v="筱埕镇官坞村官安公路南侧B地块"/>
        <s v="筱埕镇官坞村官安公路南侧A地块"/>
        <s v="原金沙国税所项目"/>
        <s v="绿色产业园项目"/>
        <s v="红庙岭垃圾综合处理场及森林公园片区供水工程（二级泵站）"/>
        <s v="保税区鑫原达冷链物流大楼"/>
        <s v="福州市战坂小学新校区工程"/>
        <s v="福清国家气象观测站"/>
        <s v="闽清县后垅小区安置房"/>
        <s v="原闽江学院长乐路校区地块"/>
        <s v="鹭岭加油加气站地块"/>
        <s v="长安04A05号04A16号"/>
        <s v="黄岐对台客运站旅检通关大楼"/>
        <s v="福建省陶瓷和电瓷产品质量检验中心"/>
        <s v="福清利亚塑胶有限公司厂房及配套"/>
        <s v="划拨改"/>
        <s v="澳前物流仓储项目"/>
        <s v="农博士二期"/>
        <s v="福州市江阴化工应急救援站"/>
        <s v="农博士一期"/>
        <s v="工业储备地2015009号"/>
        <s v="胪雷新城"/>
        <s v="江北中心城区内河综合整治工程—铜盘河"/>
        <s v="宜夏佳园（柱里拆迁安置房）"/>
        <s v="福州北站改扩建工程安置地D地块(安置房)"/>
        <s v="连江县文笔小学"/>
        <s v="螺洲新城"/>
        <s v="占阳中心幼儿园教学楼"/>
        <s v="闽侯县青林风电场"/>
        <s v="国际物流区二期宗地①"/>
        <s v="马尾区快安实验学校项目"/>
        <s v="政府储备地2012012号"/>
        <s v="坛南湾商服项目"/>
        <s v="江边新苑二区（东部社会保障房15地块A区）"/>
        <s v="东部新城15#B安置房"/>
        <s v="蓝工业储备地2013005号"/>
        <s v="工业储备地2014002号"/>
        <s v="工业储备地2013018号"/>
        <s v="化学原料和化学制品制造业二"/>
        <s v="远东丽景补征地块"/>
        <s v="福湾保障房小学"/>
        <s v="化学原料和化学制品制造业一"/>
        <s v="福州北站改扩建工程安置地D1地块"/>
        <s v="合肥至福州铁路闽侯段"/>
        <s v="松下镇2015年第13号地块"/>
        <s v="航空港工业区2015年21号"/>
        <s v="航空港工业区2015年22号"/>
        <s v="航空港工业区2015年19号"/>
        <s v="航空港工业区2015年第17号"/>
        <s v="江田镇2015年第3号地块"/>
        <s v="航空港工业区2015年第1号"/>
        <s v="航空港工业区2015年第12号"/>
        <s v="鹤上2015年第1号地块"/>
        <s v="文武砂镇2015年第1号地块"/>
        <s v="航空港工业区2015年第9号"/>
        <s v="漳港街道2012年第1号地块"/>
        <s v="航空港工业区2015年23号"/>
        <s v="海洋公园二期"/>
        <s v="荆溪垃圾转运站及附属设施"/>
        <s v="天成大厦"/>
        <s v="福州市社会福利中心"/>
        <s v="融桥双龙安置房"/>
        <s v="霞楼名苑住宅小区"/>
        <s v="连潘棚户区改造项目A12地块"/>
        <s v="海峡金融商务区E地块"/>
        <s v="原针织染整厂地块"/>
        <s v="魁岐片棚户区改造地块一地块二"/>
        <s v="龙得宝农资"/>
        <s v="火车北站南西地块"/>
        <s v="永泰县同安35KV变电站"/>
        <s v="福州金山九期中学"/>
        <s v="农资储备仓库项目"/>
        <s v="环保烧结砖生产线建设项目"/>
        <s v="环保型涂料研发生产基地项目"/>
        <s v="红庙岭垃圾综合处理场及森林公园片区供水工程（一级泵站）"/>
        <s v="喷墨薄型高档墙地砖项目"/>
        <s v="康瑞达一期"/>
        <s v="罗源县老年大学综合楼"/>
        <s v="康瑞达二期"/>
        <s v="红星乡敬老院"/>
        <s v="关口溪下河"/>
        <s v="塔前河一期"/>
        <s v="长安04A13及04A15号"/>
        <s v="火车北站片区综合改造L3地块"/>
        <s v="鹤林片区M04号地块"/>
        <s v="华润燃气门站"/>
        <s v="战峰雅苑（地铁安置地车辆段南侧地块）"/>
        <s v="福州市闽江北港南岸防洪工程（壁头—乌龙江大桥段）"/>
        <s v="东门取土区二期地块二项目用地"/>
        <s v="东门取土区二期地块三项目"/>
        <s v="长乐新区四期"/>
        <s v="联建新苑三区（地块三）"/>
        <s v="研发与设计中心"/>
        <s v="连江县筱埕供电所综合楼"/>
        <s v="房地产项目"/>
        <s v="赤锡乡光平加油站"/>
        <s v="马尾快安01I06号商住用地"/>
        <s v="轨道交通1号线新店车辆基地补选"/>
        <s v="城峰派出所技术业务用房"/>
        <s v="国际海洋产业园项目"/>
        <s v="轨道交通1号线火车南站站用地补选"/>
        <s v="110KV龙醒变电站"/>
        <s v="浦口中心小学松坞小学"/>
        <s v="南井溪2#支流"/>
        <s v="屏东河内河综合整治工程"/>
        <s v="星湖"/>
        <s v="站西路配电房"/>
        <s v="火车北站改扩建工程安置地F地块"/>
        <s v="赤锡派出所技术业务用房"/>
        <s v="磨洋河综合治理工程项目"/>
        <s v="平潭第二实验幼儿园"/>
        <s v="平潭第二实验小学"/>
        <s v="鹤林片区横屿组团安置房三期A区"/>
        <s v="轨道交通1号线茶亭110KV变电站"/>
        <s v="罗源县旅游集散（服务）中心"/>
        <s v="福州圣和建筑石材有限公司"/>
        <s v="海峡金融商务区WX地块"/>
        <s v="福州平潭220千伏竹屿变电站"/>
        <s v="110Kv南屿变电站"/>
        <s v="220KV关西开关站"/>
        <s v="马尾区社会福利中心项目"/>
        <s v="福州大学阳光学院四期"/>
        <s v="福州市琅岐经济区实验小学"/>
        <s v="琅岐污水处理厂建设工程（厂区部分）工程项目"/>
        <s v="葛岭镇东南片区地块二"/>
        <s v="葛岭镇东南片区地块一"/>
        <s v="葛岭镇东南片区地块三"/>
        <s v="福建美兴实业有限公司"/>
        <s v="通港大道南侧、矮仔桥河北侧"/>
        <s v="竹田村拆迁安置住宅小区"/>
        <s v="玉荷西路与104国道交叉口西南角"/>
        <s v="晋安新村鹤林片区横屿组团安置房一期C区"/>
        <s v="池园加油站"/>
        <s v="桂湖片区项目安置房"/>
        <s v="坛南湾旅游综合体项目"/>
        <s v="长乐昆石（古槐）220KV变电站"/>
        <s v="长乐市潭头污水处理厂二期建设"/>
        <s v="绕城高速13#安置地（浮村佳园）"/>
        <s v="年产10000吨造纸法再造烟叶项目"/>
        <s v="霞镜小学"/>
        <s v="永泰110KV刘岐变电站"/>
        <s v="金华龙扩建"/>
        <s v="110KV首占变电站"/>
        <s v="松下镇2015年第1号地块"/>
        <s v="浦口镇连黄公路与通港大道支线交叉口东北角"/>
        <s v="农副食品加工项目"/>
        <s v="侯官农民安置地"/>
        <s v="商贸物流园政府储备地块二"/>
        <s v="金鸡山温泉廊道地块"/>
        <s v="淮安会议中心一期"/>
        <s v="闽侯县青口镇壶山等村"/>
        <s v="闽清县省璜镇中心幼儿园"/>
        <s v="福州普觉寺"/>
        <s v="秀峰路综合商场安置房（秀峰景山佳园）"/>
        <s v="罗源110kv东区变电站工程二期"/>
        <s v="运动场"/>
        <s v="二期扩征用地"/>
        <s v="福州飞行救助基地起降配套设施工程"/>
        <s v="县商贸物流园一期项目"/>
        <s v="水产精品加工项目"/>
        <s v="非金属矿物制品项目"/>
        <s v="浮村新城二区（琴亭一期）一期"/>
        <s v="黄岐镇海滨路西侧"/>
        <s v="校园扩征地（教学楼）"/>
        <s v="镜洋派出所用房"/>
        <s v="连江县可门港第一水厂"/>
        <s v="南京军区福州总医院梅亭经济适用住房工程"/>
        <s v="长乐市潭头污水厂(湿地公园污水处理分厂)"/>
        <s v="东田小学新校区"/>
        <s v="福州市轨道交通1号线工程清凉山停车场"/>
        <s v="轨道交通1号线清凉山停车场（补选）"/>
        <s v="福州市轨道交通1号线工程清凉山停车场出入场线项目"/>
        <s v="通港大道与可门路交叉口东北角"/>
        <s v="宏顺小区地块"/>
        <s v="连江县潘渡片防洪工程"/>
        <s v="轨道交通1号线新店车辆基地"/>
        <s v="古槐中心卫生院新院"/>
        <s v="长乐市漳港屏山小学"/>
        <s v="温福铁路（罗源段）"/>
        <s v="福建省气象防灾中心"/>
        <s v="浙北-福州特高压交流输变电工程福州变电站"/>
        <s v="粮食综合加工项目"/>
        <s v="协昌制衣厂"/>
        <s v="恒龙服装厂"/>
        <s v="濑下搅拌站"/>
        <s v="闽侯八中新校区"/>
        <s v="闽清火车北站站前广场及配套设施"/>
        <s v="连江县看守所、拘留所、武警大队综合楼边坡支护工程"/>
        <s v="房地产项目(张春生变更为磐璟置业)"/>
        <s v="陶瓷生产项目建设用地"/>
        <s v="仪表仪器制造项目"/>
        <s v="宏顺小区商住用地项目"/>
        <s v="陶瓷生产项目用地"/>
        <s v="岚城商住项目"/>
        <s v="福州市轨道交通1号线工程黄山110KV主变电站、地铁派出所"/>
        <s v="福州市轨道交通1号线工程秀山站"/>
        <s v="大队营房及配套设施"/>
        <s v="乌山西路道路建设及周边旧屋区改造黎明片三角地安置房项目"/>
        <s v="马宗地2015拍01号"/>
        <s v="福州市屏山小学"/>
        <s v="空港消防站"/>
        <s v="红峰社区文体综合中心"/>
        <s v="罗源湾滨海新城松岐小学"/>
        <s v="福建瑞林新型建材有限公司"/>
        <s v="新厝派出所办公楼"/>
        <s v="闽侯分院（隐惠园）"/>
        <s v="福州凤樱水产品开发有限公司划拨土地使用权办理协议"/>
        <s v="木制家具生产（家庄木业）"/>
        <s v="西区水厂排泥水处理工程"/>
        <s v="福建盛荣物流有限公司"/>
        <s v="奥体十三号地块"/>
        <s v="马尾区综合体育馆后勤配套设施项目"/>
        <s v="鹤林商服小区一期"/>
        <s v="大广汽车城商服用地"/>
        <s v="横屿组团J1地块"/>
        <s v="连江县潘渡乡卫生院病房综合楼"/>
        <s v="中医特种教学实践综合楼"/>
        <s v="可门港迁建新区M1地块二期工程"/>
        <s v="福州市圆梦园老年公寓"/>
        <s v="平潭垒球场馆"/>
        <s v="创新园三期"/>
        <s v="创新园四期"/>
        <s v="云龙乡中心幼儿园"/>
        <s v="黄石小学"/>
        <s v="许家开幼儿园"/>
        <s v="创新园二期"/>
        <s v="平潭110千伏平原（官树下）变电站"/>
        <s v="福清沙埔110KV变电站"/>
        <s v="三得利"/>
        <s v="2015工业挂-05号（善建  市土地发展中心工业储备地2012-046号）"/>
        <s v="天美（福建）实业有限公司"/>
        <s v="医工（福建）科技发展有限公司"/>
        <s v="2015工业挂-04号（本缘苍山  土地发展中心工业储备地2012-051号）"/>
        <s v="天利电力集团有限公司"/>
        <s v="淮安片区污水提升泵站建设工程"/>
        <s v="2015工业挂-02号（明旺  融侨开发区工业储备地2013-01号）"/>
        <s v="2015工业挂-01号（宇邦   元洪投资区工业储备地2013-1号）"/>
        <s v="厂房及附属设施（丰源实业）"/>
        <s v="金井湾搅拌站项目"/>
        <s v="厂房及附属设施（鼎丰源）"/>
        <s v="红庙岭垃圾综合处理场及森林公园片区供水工程（三级泵站）"/>
        <s v="厂房及附属设施（西诺水产品）"/>
        <s v="流水综合体项目"/>
        <s v="龙山保障性住房"/>
        <s v="平潭监管场所"/>
        <s v="福清市虎溪音西溪下项目区河道整治工程"/>
        <s v="上埔补征地块"/>
        <s v="首开中庚原西区水厂商服地块"/>
        <s v="连江县敖江干流港里段防洪堤"/>
        <s v="海水淡化项目"/>
        <s v="盘谷乡畜牧兽医站房"/>
        <s v="连江县110KV东雁变电站"/>
        <s v="综合楼（学生食堂及体育馆）"/>
        <s v="2014拍-13号（新东方  政府储备地2010-035-B号（2014）让、瑞亭街片区棚户区改造项目地块）"/>
      </sharedItems>
    </cacheField>
    <cacheField name="宗地位置" numFmtId="0">
      <sharedItems count="1840">
        <s v="平潭坛西大道与福平大道交叉口西北侧"/>
        <s v="龙田镇"/>
        <s v="闽侯县竹岐乡竹西村"/>
        <s v="闽侯县竹岐乡竹岐村"/>
        <s v="琯头镇长门村"/>
        <s v="江南乡、琯头镇"/>
        <s v="连江县可门经济开发区"/>
        <s v="港头镇"/>
        <s v="晋安区福马路南侧"/>
        <s v="晋安区三环快速路与登云路交叉口东南角"/>
        <s v="晋安区前横南路与福兴东路交叉口西南角"/>
        <s v="仓山区三江口片区福厦高速连接线东侧"/>
        <s v="后屿片及周边地块旧屋区改造项目地块四"/>
        <s v="仓山区南三环路北侧"/>
        <s v="仓山区鼓山大桥南连接线南侧"/>
        <s v="龙田镇二村"/>
        <s v="福州马尾亭江镇两高以北西边路西侧"/>
        <s v="坂东镇塘坂村"/>
        <s v="吴航街道东关村东鹤路南侧凤翔路东侧"/>
        <s v="闽侯县南屿镇高岐村"/>
        <s v="营前街道滨江路南侧"/>
        <s v="南屿镇南井村"/>
        <s v="航城街道西洋路东侧院前路西侧"/>
        <s v="营前街道和谐路西侧三汊港北侧洞江湖支路南侧"/>
        <s v="航城街道下朱村"/>
        <s v="金峰镇金峰村振兴路西侧"/>
        <s v="临空经济区长锦路南侧湖滨壹佰壹拾千伏变电站北侧长源纺织西侧"/>
        <s v="临空经济区漳湖路北侧"/>
        <s v="海口镇"/>
        <s v="福州滨海新城万新路南侧，文武路东侧，文武砂中学北侧"/>
        <s v="梅城镇台山公园南侧"/>
        <s v="连江县青塘南路西侧、新址县医院东北侧"/>
        <s v="福州市晋安区鹤林路与前横路交叉口，牛岗山公园东南角"/>
        <s v="罗源县凤山镇"/>
        <s v="葛岭镇赤壁村"/>
        <s v="西三环快速路东侧，月光路东侧"/>
        <s v="上街镇浦口村"/>
        <s v="南通镇罗洲村"/>
        <s v="荆溪镇荆溪社区"/>
        <s v="甘蔗街道五福村和化龙村"/>
        <s v="上街镇中美村、青洲村"/>
        <s v="大练乡月举村南侧"/>
        <s v="大练乡洋坪顶村南侧"/>
        <s v="福州市仓山区建新中路以西，金环路以北"/>
        <s v="闽清县北进城路体育中心西南侧"/>
        <s v="江南乡南塘村"/>
        <s v="白沙镇白沙村和溪头村"/>
        <s v="城峰镇刘岐村温泉村"/>
        <s v="台江区鳌峰路与亚兴路交叉口西北角"/>
        <s v="罗源县松山镇江滨南路"/>
        <s v="城峰镇东门小区"/>
        <s v="连江县东浦工业集中区"/>
        <s v="晋安区益凤村"/>
        <s v="福州市晋安区新店益凤村"/>
        <s v="营前街道营滨路西侧、碧桂园地块南侧"/>
        <s v="竹歧乡竹西村"/>
        <s v="宏路街道溪下村"/>
        <s v="江阴镇"/>
        <s v="晋安区西园路"/>
        <s v="马尾亭江互通以北，温福铁路以南，沈海高速以西"/>
        <s v="福州市马尾区建星路（福建师大二附小东北侧）"/>
        <s v="仓山区南台岛帝封江片区"/>
        <s v="兴隆北路西侧遂意路北侧"/>
        <s v="福州滨海新城金滨路以南泽竹快速路以东湖南东路以西湖南路以北"/>
        <s v="松下镇首祉村"/>
        <s v="环岛北路南侧十八村省级森林公园西北侧"/>
        <s v="新厝镇"/>
        <s v="竹岐苏洋村"/>
        <s v="龙田镇上一村.下一村"/>
        <s v="嵩口镇月阙村"/>
        <s v="福州滨海新城新宁路南侧泽竹快速路西侧规划路东侧中岱路北侧"/>
        <s v="福州市长乐区境内"/>
        <s v="仓山区洪湾北路东侧，金塘路北侧，金林路南侧"/>
        <s v="仓山区三环路连接魁浦大桥东侧、福夏高速连接线北侧"/>
        <s v="长乐区航城街道联村村、龙津村；鹤上镇北山村"/>
        <s v="鼓楼区湖景路南侧福飞南路西侧"/>
        <s v="吴航街道十洋村虎埕巷15-1号"/>
        <s v="东桥镇湖洋村"/>
        <s v="渔溪镇人民政府、渔溪镇红山村"/>
        <s v="仓山区林浦路北侧樟岚公交综合场"/>
        <s v="龙凤路南侧滨河路东侧"/>
        <s v="临空经济区文岭镇"/>
        <s v="闽清县东桥镇过洋村"/>
        <s v="平潭综合实验区平原镇燎原村苏平路北侧"/>
        <s v="文岭镇梅文路东侧"/>
        <s v="临空经济区棋山路南侧文鹤路西侧"/>
        <s v="福州滨海新城壶江路北侧漳江路西侧金滨四路东侧"/>
        <s v="闽侯县甘蔗街道十字村大元村"/>
        <s v="台江区五一南路西侧"/>
        <s v="晋安区塔头路与二环路交叉口西北侧"/>
        <s v="仓山区金亭路北侧"/>
        <s v="仓山区金塘路南侧"/>
        <s v="连江县金凤北路西侧、温泉小学东南侧"/>
        <s v="仓山区永南路以南"/>
        <s v="仓山区金山大道与三环路交叉口东北侧"/>
        <s v="鼓楼区天泉路东侧江厝路南侧"/>
        <s v="仓山区福峡路北侧"/>
        <s v="鹤上镇京岭路北侧道庆路西侧"/>
        <s v="首占新区作新路北侧西岱东路西侧"/>
        <s v="营前街道和谐路东侧营立路北侧"/>
        <s v="鹤上镇桃坑路北侧"/>
        <s v="航城街道广场路东侧会堂南路西侧莲柄港北侧"/>
        <s v="甘蔗街道十字街西巷20号"/>
        <s v="福州滨海新城马漳路以南道庆路以北文松路以西南港东路以东路"/>
        <s v="青口镇前洋村"/>
        <s v="平潭综合实验区竹屿湖东路，现平潭税务局南侧"/>
        <s v="宏路街道"/>
        <s v="龙田镇积库存"/>
        <s v="龙江街道"/>
        <s v="南屿镇南井村、南前村"/>
        <s v="音西街道音西村"/>
        <s v="音西街道西楼村、株山村"/>
        <s v="龙山街道玉塘村"/>
        <s v="江镜镇"/>
        <s v="晋安区鹤林路"/>
        <s v="江阴工业区"/>
        <s v="仓山区盖山镇浦下村与鼓山大桥以北"/>
        <s v="上街镇建平村"/>
        <s v="葛岭镇葛岭村"/>
        <s v="闽侯县竹岐乡苏洋村"/>
        <s v="东湖镇洋门村"/>
        <s v="音西街道"/>
        <s v="城峰镇刘岐村"/>
        <s v="闽侯县甘蔗街道长江村"/>
        <s v="南屿镇窗厦村"/>
        <s v="高山镇薛港村、后安村"/>
        <s v="荆溪镇永丰社区文山里"/>
        <s v="闽清县梅城镇榕星村"/>
        <s v="海口镇海口村"/>
        <s v="福州市仓山区建新镇金州路东侧、建新路北侧"/>
        <s v="窗厦村、桐南村"/>
        <s v="仓山区城门镇樟岚村"/>
        <s v="梅溪镇建兴村"/>
        <s v="城峰镇温泉村"/>
        <s v="闽清县金沙镇"/>
        <s v="闽清县上莲乡"/>
        <s v="闽清梅溪镇上埔村职专北侧"/>
        <s v="连江县琯头镇长门村"/>
        <s v="环岛南路与吉庆路交叉口东北侧"/>
        <s v="连江县可门经济开发区工业园区"/>
        <s v="营前街道"/>
        <s v="晋安区福马路北侧"/>
        <s v="塘前乡赤鲤村"/>
        <s v="仓山区六一南路东侧朝阳路南侧"/>
        <s v="鼓楼区乌山西路北侧"/>
        <s v="鼓楼区西洪路西侧"/>
        <s v="台江区工业路南侧"/>
        <s v="仓山区凤冈路北侧"/>
        <s v="仓山区螺洲城峰路南侧"/>
        <s v="仓山区上三路以南南台大道西侧"/>
        <s v="福州滨海新城"/>
        <s v="阳下街道"/>
        <s v="闽侯县上街镇中美村"/>
        <s v="闽侯县祥谦镇凤港村"/>
        <s v="鹤上镇鲤鱼山工业区聚泉食品公司南侧"/>
        <s v="鹤上镇轨道交通六号线横港车辆段厂前区规划马漳路南侧莲柄港东北侧"/>
        <s v="金峰镇华阳村"/>
        <s v="潭头镇规划金鹤路西侧规划金潭路南侧"/>
        <s v="玉田镇东渡村营滨路西侧"/>
        <s v="闽侯县上街镇侯官村"/>
        <s v="罗源县鉴江镇鉴江村"/>
        <s v="闽侯县南通镇罗洲村"/>
        <s v="金沙镇沃头村"/>
        <s v="闽侯县荆溪镇关口村"/>
        <s v="镜洋镇"/>
        <s v="白樟镇白洋村"/>
        <s v="闽清县云龙乡官庄村"/>
        <s v="西三环快速东侧月光路北侧"/>
        <s v="娘宫北路与娘宫东路交叉口西南侧"/>
        <s v="洪洋乡洪洋村"/>
        <s v="南屿镇中溪村后山村"/>
        <s v="南屿镇六十份村"/>
        <s v="洪宽工业村阳下街道新局村及溪头村"/>
        <s v="城头镇"/>
        <s v="龙山街道"/>
        <s v="敖江镇"/>
        <s v="白樟镇池埔村"/>
        <s v="赤锡乡赤锡村"/>
        <s v="仓山区淮安头古窖址公园内"/>
        <s v="坂东镇朱厝村"/>
        <s v="晋安区桂山路172号"/>
        <s v="上街镇新洲村"/>
        <s v="甘蔗街道长江村"/>
        <s v="竹岐乡榕中村"/>
        <s v="罗源县西兰乡夕里渣场"/>
        <s v="连江县经济开发区山岗片区"/>
        <s v="永泰县葛岭镇台口村"/>
        <s v="塘前乡大樟村"/>
        <s v="台江区五一中路东侧、新港道北侧"/>
        <s v="马尾快安104国道北侧，鼓山变电站西侧，上润精密东侧"/>
        <s v="马尾快安铁南路与茶山路交叉口的西北侧"/>
        <s v="三溪乡前光村"/>
        <s v="省璜镇省璜村"/>
        <s v="永泰县南城区南江滨南侧"/>
        <s v="晋安区前横北路西侧塔头路北侧"/>
        <s v="晋安区益凤物流园"/>
        <s v="晋安区益凤物流园区"/>
        <s v="长乐区金峰镇首台村"/>
        <s v="晋安区化工路南侧"/>
        <s v="晋安区三八路西侧"/>
        <s v="晋安区岳峰北路东侧塔头路南侧"/>
        <s v="鼓楼区温泉路西侧外贸中心酒店东侧"/>
        <s v="晋安区岳峰路北侧东二环西侧"/>
        <s v="澳前片区玉井公园东侧"/>
        <s v="晋安区新店镇红庙岭村"/>
        <s v="平原镇榕山村"/>
        <s v="上楼村北部，翠园北路以北"/>
        <s v="营前街道和谐路东侧、洞江北侧"/>
        <s v="晋安区寿山乡红庙岭"/>
        <s v="福州市长乐区文岭镇阜山村新村1063号"/>
        <s v="梅城镇城关村南山片区"/>
        <s v="福州滨海新城漳江河以南沙壶路以北漳东支路以西漳东路以东"/>
        <s v="梅城镇城关村洋桃片区"/>
        <s v="东浦路南侧、站西路以西"/>
        <s v="梅城镇猴山"/>
        <s v="马尾快安下德村，104国道以北"/>
        <s v="东瀚镇"/>
        <s v="海坛中路南侧鹿原南路东侧"/>
        <s v="罗源县起步镇上长治村"/>
        <s v="长乐区鹤上镇路北村、桃坑村"/>
        <s v="荆溪镇厚屿村"/>
        <s v="航城街道和谐路东侧、清醮路南侧、凯歌路北侧"/>
        <s v="上街镇上街社区"/>
        <s v="新湖路南侧五埕路东侧"/>
        <s v="闽侯县甘蔗街道化龙村、长江村、五福村"/>
        <s v="鹿原南路西侧红山中路南侧"/>
        <s v="航城街道峡漳线南侧原二水厂地块内"/>
        <s v="营前街道峡漳线北侧瀛洲路西侧"/>
        <s v="航城街道峡漳线西侧原二水厂地块内"/>
        <s v="瑶竹南路东侧岚城二路北侧"/>
        <s v="瑶竹南路东侧海坛中路北侧"/>
        <s v="瑶竹南路东侧岚城三路南侧"/>
        <s v="金峰镇胪峰大道东侧"/>
        <s v="罗源一中后山"/>
        <s v="罗源县碧里乡碧里村杭下街32号"/>
        <s v="中山大道东侧海坛中路北侧"/>
        <s v="主岛旧城区东南部、环岛东路西侧、竹屿湖中路南侧、康德路北侧"/>
        <s v="三山镇"/>
        <s v="城峰镇汤洋村白沙宫"/>
        <s v="航城街道龙津村"/>
        <s v="长庆镇中洋村长庆中心小学学生宿舍楼后侧"/>
        <s v="鲤鱼山中学东侧正祥日照香园北侧"/>
        <s v="翠园北路西侧东楼路南侧"/>
        <s v="仓山区三环路连接魁浦大桥东侧，福厦高速连接线北侧"/>
        <s v="岚城乡金峰路与红山东路交叉口东北侧"/>
        <s v="城头镇岩兜村"/>
        <s v="渔溪镇"/>
        <s v="县城核心区青塘片区正祥日照香园东侧文笔西路北侧"/>
        <s v="琅岐镇通和路琅岐经济区管委会西侧"/>
        <s v="万景路北侧西航路西侧"/>
        <s v="连江县东湖山岗工业集中区"/>
        <s v="永泰县城峰镇穴利村"/>
        <s v="长乐区鹤上镇路北村"/>
        <s v="蓼沿乡蓼沿村"/>
        <s v="南屿镇桐南村"/>
        <s v="福州滨海新城福海路西南侧万沙路西北侧万沙支路东南侧漳江河西环路东北侧"/>
        <s v="清凉镇古岸村"/>
        <s v="闽侯县大湖乡新塘村"/>
        <s v="闽侯县南通镇陈厝村、罗洲村"/>
        <s v="梅溪镇上埔村"/>
        <s v="闽侯县鸿尾乡大模村"/>
        <s v="南通鎮泽苗村"/>
        <s v="中山大道东侧龙凤路南侧"/>
        <s v="临空经济区鹏旺路南侧文鹤路东侧"/>
        <s v="长乐区首占镇首占村"/>
        <s v="仓山区下洲路东侧"/>
        <s v="仓山区南江滨东大道南侧"/>
        <s v="闽侯县洋里乡洋里村"/>
        <s v="敖江镇山亭村、幕浦村、石头村"/>
        <s v="江镜华侨农场及港头镇"/>
        <s v="福州市长乐区古槐镇湖坂村"/>
        <s v="大洋镇大展村"/>
        <s v="白沙海丝小镇"/>
        <s v="福州滨海新城智慧路以南湖东河以东金滨三路以北金滨路以西"/>
        <s v="上街镇侯官上市"/>
        <s v="竹岐乡春风村"/>
        <s v="福州滨海新城漳江路以西壶江路以南东湖路以北金滨四路以东"/>
        <s v="福州滨海新城万新路以南万沙路以东七站路以北四站路以西"/>
        <s v="福州滨海新城万沙路以南湖文路以东七站路以西四站路以北"/>
        <s v="青口镇付竹村"/>
        <s v="上街镇蔗洲村旗山湖"/>
        <s v="五埕路东侧松裕路北侧"/>
        <s v="马鼻镇辰山村、南门村、玉井村"/>
        <s v="闽侯县上街镇上街社区"/>
        <s v="闽侯县甘蔗街道山前村"/>
        <s v="晋安区新店镇红庙岭"/>
        <s v="上街镇新峰村"/>
        <s v="南屿镇新联村、南井村"/>
        <s v="连江县江南乡中心小学西侧复兴路南侧"/>
        <s v="临空经济区文鹤路东侧"/>
        <s v="葛岭镇葛岭村牛斜"/>
        <s v="坂东镇文定村"/>
        <s v="鹤上物流园区绕城高速连接线西侧京岭路北侧"/>
        <s v="宏路街道及龙江街道"/>
        <s v="丹阳镇花园村"/>
        <s v="诚意路北侧天山北路西侧"/>
        <s v="翠园北路西侧楼仔路南侧"/>
        <s v="鹿原南路与公园三路交叉口西北侧"/>
        <s v="平潭综合实验区平原镇玉瑶村西南侧，苏平路北侧"/>
        <s v="西航路西侧海坛东路北侧"/>
        <s v="海坛中路北侧滨河路东侧"/>
        <s v="龙山街道及龙江街道"/>
        <s v="湖南镇闽沙村"/>
        <s v="松下镇垅下村"/>
        <s v="平潭综合实验区旧城区康德路与龙山东路交叉口西北侧"/>
        <s v="仓山区洪湾路东侧"/>
        <s v="南江滨西大道南侧规划前横南路南段东侧"/>
        <s v="白青乡与平原镇交界处，白青乡垄底山附近"/>
        <s v="南屿镇新联村、尧沙村"/>
        <s v="南屿镇江口村、尧沙村"/>
        <s v="流水片区，流水镇新湖路与纵一路交叉口西南侧"/>
        <s v="马尾区登龙路99号"/>
        <s v="金沙镇光辉村"/>
        <s v="连江县官坂镇梅里村安井角处"/>
        <s v="闽侯县上街镇"/>
        <s v="江南体育公园东北侧"/>
        <s v="晋安区新店镇坂中西路和上柳路西北侧"/>
        <s v="晋安区新店镇横厝24号"/>
        <s v="晋安区鹅峰村、象峰村、原福州华侨塑料二厂"/>
        <s v="松下镇首祉溪南侧福州面粉厂东侧华宇仓储西北角"/>
        <s v="台江区五一南路东侧"/>
        <s v="仓山区金浦路南侧林浦路北侧"/>
        <s v="晋安区福光路以东"/>
        <s v="台江区江滨中大道以北"/>
        <s v="仓山区林浦路以南"/>
        <s v="晋安区杨廷水库东侧"/>
        <s v="玉屏街道"/>
        <s v="晋安区晋安湖北侧"/>
        <s v="仓山区大坪路南侧"/>
        <s v="台江区国货西路南侧"/>
        <s v="闽侯县尚干镇龙醒村"/>
        <s v="火车站片区和平大道与车站北路交叉口西北侧"/>
        <s v="高山镇"/>
        <s v="流水路与西楼路交叉口西北侧"/>
        <s v="闽清县白樟镇云渡村、云龙乡潭口村"/>
        <s v="南通镇上洲村"/>
        <s v="晋安区新店镇象峰村岭下塘"/>
        <s v="赤锡乡双桂村下万村"/>
        <s v="县城核心区、青塘片区青霞路与纵一中路交叉口西北角、鲤鱼山中学西侧"/>
        <s v="坑园镇坑园村"/>
        <s v="坑园镇"/>
        <s v="福州市长乐区文岭镇阜山村"/>
        <s v="连江县黄岐镇海丰社区青湾仔"/>
        <s v="金井大道南侧祥湖路原鹅头尾路西北侧"/>
        <s v="上迳镇"/>
        <s v="吴航街道东关东鹤路东北侧"/>
        <s v="营前街道营滨路东侧场南路北侧"/>
        <s v="岚城片区，东大路与和平大道交叉口西南侧"/>
        <s v="可门经济开发区"/>
        <s v="文岭镇文岭村金梅路西侧"/>
        <s v="文岭镇规划文松路东侧"/>
        <s v="梅溪镇石湖村"/>
        <s v="梅溪镇里寨村"/>
        <s v="福州滨海新城湖文支路以南金滨三路以东金滨路以北漳江路以西"/>
        <s v="福州滨海新城金滨二路以南金滨路以东智慧北路以北湖文支路以西"/>
        <s v="福州滨海新城金滨二路以南湖东河以东智慧路以北智慧支路以西"/>
        <s v="福州滨海新城四站路以南金滨路以东湖文支路以西金滨一路以北"/>
        <s v="福州滨海新城湖文路以南智慧北路以东金滨三路以西湖文支路以北"/>
        <s v="福州台商投资区松山片区"/>
        <s v="松下镇大祉村首祉村"/>
        <s v="松下镇首祉村前连村大祉村"/>
        <s v="马尾长安西至一零四国道东至规划道路北至三盛璞悦湾区项目南至科乐通冷链物流项目"/>
        <s v="长庆镇梅楼村北部"/>
        <s v="赤锡乡赤锡村客运站旁"/>
        <s v="上街镇马排村"/>
        <s v="东至朏头路"/>
        <s v="马尾快安胐头村、104国道以北、和平小学东南侧"/>
        <s v="南屿镇元峰村、晓岐村"/>
        <s v="东桥镇溪沙村"/>
        <s v="东桥溪沙村"/>
        <s v="连江县潘渡乡溪利村东雁二期350122－RS-F-23地块"/>
        <s v="连江县潘渡乡溪利村东雁二期350122－RS-F-15、16地块"/>
        <s v="金井大道与金峰西路交叉口南侧"/>
        <s v="福州滨海新城金滨路以南金滨二路以东智慧支路以北智慧路以西"/>
        <s v="晋安区东三环北侧鹤林村地块"/>
        <s v="沙埔镇赤礁村、东盛村、官厅村、和联村、龙洋村、沙埔村、西岭村、西山村、西叶村"/>
        <s v="沙埔镇青屿村、四宝村、太武村"/>
        <s v="沙埔镇赤礁村、龙洋村、西岭村"/>
        <s v="仓山区福全高速连接南侧、规划岚湖小学西侧"/>
        <s v="漳港街道洋边村"/>
        <s v="荆溪镇光明村"/>
        <s v="仓山区，南起环岛路，北至螺福路"/>
        <s v="长乐区罗联乡吴村村"/>
        <s v="潘渡乡溪利村"/>
        <s v="闽侯县上街镇溪源宫村"/>
        <s v="青口镇旧改项目"/>
        <s v="青口镇壶山村"/>
        <s v="鼓楼区乌山西路以北"/>
        <s v="福泉高速连接线南侧"/>
        <s v="仓山区福泉高速连接线南侧规划岚湖小学西侧"/>
        <s v="晋安区塔头路北侧"/>
        <s v="官坂镇辋川村"/>
        <s v="东湖镇东湖村"/>
        <s v="东山路以东化工路以北"/>
        <s v="仓山区南二环路南侧"/>
        <s v="仓山区二环路南侧"/>
        <s v="晋安区龙头路东侧坂中路南侧"/>
        <s v="魁浦大桥与福泉高速连接线交叉口东北侧"/>
        <s v="鼓楼区丞相路"/>
        <s v="顺意路北侧兴港中路东侧"/>
        <s v="梅溪镇梅埔村"/>
        <s v="首占新区会堂南路东侧、洋鹏路南侧"/>
        <s v="鹤上镇鲤鱼工业区聚泉食品南侧永盛金属制品公司西侧"/>
        <s v="江镜华侨农场"/>
        <s v="鹤上镇仙街村"/>
        <s v="临空经济区湖南镇鹏谢村牛山北侧"/>
        <s v="平潭综合实验区屿头乡"/>
        <s v="福州市仓山区南台大道与双湖路交叉口"/>
        <s v="鼓楼区元帅路39号"/>
        <s v="渔溪镇上郑村"/>
        <s v="吴航街道东关村"/>
        <s v="敖江镇岱云村防洪堤与杉塘路交叉口东北角"/>
        <s v="闽侯县荆溪镇溪下村、荆溪社区"/>
        <s v="仓山区立新路1号"/>
        <s v="连江县敖江镇幕浦村"/>
        <s v="闽侯县白沙镇白沙村"/>
        <s v="金井湾片区安海路与环湖路交叉口东南侧"/>
        <s v="台江区江滨中大道以北鳌峰支路以东"/>
        <s v="鼓楼区玫瑰山庄东侧"/>
        <s v="晋安区战坂路北侧龙头路西侧"/>
        <s v="晋安区桂湖"/>
        <s v="马尾马江片建设路南侧，马尾第三实验幼儿园东南侧"/>
        <s v="晋安区新店外环路北侧绕城高速东侧"/>
        <s v="鼓楼区八一七北路以东安泰河南侧"/>
        <s v="上街镇青州村"/>
        <s v="晋安区战坂路北侧"/>
        <s v="晋安区坂中路北侧"/>
        <s v="罗源湾金港工业区"/>
        <s v="长乐区潭头镇菊潭村"/>
        <s v="鼓楼区八一七中路以东、东西河北侧"/>
        <s v="甘蔗街道昙石"/>
        <s v="闽清县白中镇田中村"/>
        <s v="清凉镇北斗村"/>
        <s v="上街镇金屿浦口村"/>
        <s v="祥谦镇兰圃村"/>
        <s v="连江县潘渡贵安东雁村东雁二期350122-RS-G-15地块"/>
        <s v="葛岭镇九老村"/>
        <s v="连江县潘渡贵安东雁村东雁二期350122-RS-G-16A地块"/>
        <s v="官坂镇官坂村"/>
        <s v="连江县潘渡贵安东雁村东雁二期350122-RS-G-16B地块"/>
        <s v="闽侯县甘蔗街道"/>
        <s v="连江县文笔西路与青塘南路交叉口东南角"/>
        <s v="新桥路北侧长兴路原平岚中路东侧"/>
        <s v="罗源县凤山镇余家塘村"/>
        <s v="营前街道营滨路西侧场南路北侧"/>
        <s v="镜洋镇镜洋村"/>
        <s v="福州市长乐区吴航街道奎桥路136号十洋新村45栋"/>
        <s v="福州台商投资区罗源松山片区"/>
        <s v="闽清县梅城镇"/>
        <s v="罗源县凤山镇岐阳片区"/>
        <s v="江南乡"/>
        <s v="首占镇首占村、岱边村"/>
        <s v="仓山区飞凤山西北侧，洪湾路以北"/>
        <s v="福州市仓山区城门镇林浦洲"/>
        <s v="樟城镇城关村"/>
        <s v="三溪乡上洋村"/>
        <s v="长乐区吴航街道红桥巷2号"/>
        <s v="首占新区洋占路南侧、营占大道北侧、西洋路西侧"/>
        <s v="福州市长乐区文武砂镇境内"/>
        <s v="福州市长乐区漳港街道"/>
        <s v="清凉镇渔溪村"/>
        <s v="苏澳镇友谊村南侧"/>
        <s v="南屿镇高岐村"/>
        <s v="马鼻镇原嘉旺新城地块"/>
        <s v="上街镇青洲村"/>
        <s v="甘蔗街道三英村"/>
        <s v="苏澳镇梧峰村西侧"/>
        <s v="福州滨海新城七站路以南金滨二路以东湖文路以北金滨三路以西"/>
        <s v="金沙镇鹤垱村"/>
        <s v="罗源县凤山镇方厝村"/>
        <s v="江田镇长林村北侧福北线西侧"/>
        <s v="连江县东湖镇祠台村"/>
        <s v="福州市红庙岭垃圾综合处理场内"/>
        <s v="晋安区前横路西侧福马路南侧"/>
        <s v="晋安区战坂路南侧厦坊路东侧"/>
        <s v="鼓楼区东街南侧"/>
        <s v="江南乡已古村"/>
        <s v="晋安区福光路以东化工路以南"/>
        <s v="仓山区则徐大道东侧湖畔路南侧"/>
        <s v="鼓楼区白马路以西新西河以北"/>
        <s v="罗源县凤山镇南郊东路"/>
        <s v="罗源县松山镇明日之星南侧"/>
        <s v="福州滨海新城渡湖路东侧金江路南侧二站路北侧健康路西侧"/>
        <s v="台江区鳌峰路北侧"/>
        <s v="闽侯县鸿尾乡奎石村"/>
        <s v="临空经济区梅文路西侧"/>
        <s v="平潭综合实验区金井湾片区天大山东路南侧，兴隆南路东侧"/>
        <s v="仓山区三环路与淮安路交叉口东南侧"/>
        <s v="连江县可门开发区工业园区"/>
        <s v="详见示意图"/>
        <s v="新店镇省拖拉机厂片区规划医疗用地"/>
        <s v="闽清县白金工业区"/>
        <s v="福州滨海新城道庆路以南南港东路以东壶井路以北文松路以西"/>
        <s v="福胜路北侧潭城路西侧"/>
        <s v="高新产业园区示范区东侧旺业路北侧"/>
        <s v="罗源县碧里乡长基村"/>
        <s v="南屿镇"/>
        <s v="亭江长安污水处理厂周边"/>
        <s v="长乐区文武砂镇境内"/>
        <s v="县城区毗屯路与北江滨路交叉口东北角原荷山纸厂地块"/>
        <s v="福州市晋安区红庙岭垃圾综合处理场"/>
        <s v="福州市晋安区北峰红庙岭垃圾场"/>
        <s v="闽侯县上街镇岐头村"/>
        <s v="晋安区王庄长乐中路以西，王庄街以北"/>
        <s v="仓山区花溪南路与东岭路交叉口北侧"/>
        <s v="城峰镇龙峰村、太原村"/>
        <s v="麒麟大道北侧山门路东侧"/>
        <s v="连江县东湖镇飞石村和祠台村"/>
        <s v="玉田镇东渡村"/>
        <s v="湖南镇鹏谢村"/>
        <s v="马尾琅岐岛平安路西侧商业街南侧闽江佳园北侧"/>
        <s v="东南至罗星西路，东北至中佳蓝湾，南西至上岐路"/>
        <s v="东湖罗山(原东湖种畜场用地)"/>
        <s v="长乐区吴航街道西关村后洋顶57-2号"/>
        <s v="潘渡乡仁山村"/>
        <s v="滨海新城万新路以南金滨二路以东七站路以北金滨三路以西"/>
        <s v="福州滨海新城湖文路以北金滨三路以西"/>
        <s v="福州滨海新城万新路以南金滨二路以东七站路以北金滨三路以西"/>
        <s v="金井湾片区鹅头尾路与如意纵二路交叉口南侧"/>
        <s v="澳前镇、疏港路南侧"/>
        <s v="兴隆北路东侧天山东路北侧"/>
        <s v="兴隆路东侧天山东路北侧"/>
        <s v="葛岭镇溪西村"/>
        <s v="凤城镇玉荷西路北侧"/>
        <s v="台江区江滨西大道东侧、万福路西侧"/>
        <s v="浦口镇益砌村"/>
        <s v="仓山区城门镇潘墩村林浦路以北，潘墩河东侧"/>
        <s v="金井大道北侧，建海小学西侧"/>
        <s v="敖东镇建星村，南澳一路与南澳四路交叉口西北侧"/>
        <s v="金井大道南侧、翠园南路西侧"/>
        <s v="临空经济区文鹤路西侧、仙宅路北侧、仙昙路南侧"/>
        <s v="城峰镇汤洋村"/>
        <s v="马尾区亭江镇"/>
        <s v="罗源县碧里乡牛坑村、廪尾村"/>
        <s v="晋安区桂香街南侧"/>
        <s v="晋安区前横路以东横屿路以南"/>
        <s v="晋安区连江中路以东后浦路以西"/>
        <s v="鼓楼区花园弄南法海路口"/>
        <s v="吴航街道西关村机场高速南侧"/>
        <s v="晋安区福飞路东侧省纪律老干中心南侧"/>
        <s v="仓山区林浦路以西"/>
        <s v="三山镇前薛村"/>
        <s v="首占新区广场南路东侧、和谐路北侧"/>
        <s v="营前街道规划临江南路北侧港西路西侧"/>
        <s v="航城街道西洋南路东侧莲柄港北侧"/>
        <s v="可门经济开发区工业园区"/>
        <s v="马尾区琅岐镇云龙村"/>
        <s v="江南乡连沙村"/>
        <s v="闽侯县荆溪镇溪下村"/>
        <s v="漳港街道境内"/>
        <s v="闽侯县祥谦镇洋下村"/>
        <s v="闽侯经济技术开发区二期"/>
        <s v="平潭综合实验区中楼乡和平大道与麒麟大道交叉西北侧"/>
        <s v="环岛北路北侧"/>
        <s v="阳下街道奎岭村"/>
        <s v="金峰路东侧、龙凤东路北侧"/>
        <s v="坂东镇"/>
        <s v="四站路以南壶江路以东悦湖路以北金滨路以西"/>
        <s v="山门路东侧山门东路西侧"/>
        <s v="智慧北路东南侧湖文支路西南侧金滨三路西北侧金滨路东北侧"/>
        <s v="金井大道与鸡公山路交叉口西北侧"/>
        <s v="万沙路以南壶江路以东金滨路以西四站路以北"/>
        <s v="连江县凤城镇玉荷西路与龙西路交叉口东南角"/>
        <s v="闽清县金沙镇金沙街"/>
        <s v="连江县凤城镇北门路与816中路交叉口西南角"/>
        <s v="漳江河以东湖文路以南湖文支路以北漳江路以西"/>
        <s v="文岭镇文岭村石井自然村"/>
        <s v="音西街道及石竹街道"/>
        <s v="闽侯县祥谦镇辅翼村"/>
        <s v="马尾快安上德村、104国道以北"/>
        <s v="敖江镇毗屯村、浦下村"/>
        <s v="临空经济区仙昙路北侧文松路东侧"/>
        <s v="鹤上镇京林村"/>
        <s v="平潭综合实验区大练乡围东村"/>
        <s v="台江区排尾路北侧"/>
        <s v="晋安区六一路以东洋下危房地块"/>
        <s v="晋安区六一路东西侧洋下危房地块"/>
        <s v="仓山区三高路南侧"/>
        <s v="丹云乡下洋村"/>
        <s v="晋安区"/>
        <s v="晋安区六一路以东"/>
        <s v="琯头镇定安村"/>
        <s v="平潭综合实验区东庠乡孝北村"/>
        <s v="闽清县东桥镇溪沙村"/>
        <s v="池园镇池园村"/>
        <s v="红星乡尧祥村"/>
        <s v="平潭综合实验区潭城镇福胜路与图书馆路交叉口东北侧"/>
        <s v="同安镇洋中村"/>
        <s v="洪湾路、宝山路东侧"/>
        <s v="罗源县西兰乡后路村"/>
        <s v="丹阳镇桂林村"/>
        <s v="透堡镇西门村"/>
        <s v="罗源湾开发区金港工业区"/>
        <s v="南城区闽运公司原汽修厂"/>
        <s v="南通镇陈厝村、新岐村"/>
        <s v="仓山区花溪中路西侧"/>
        <s v="临空经济区文松路东侧，仙宅路北侧，仙昙路南侧"/>
        <s v="台江区万隆弄"/>
        <s v="台江区龙岭顶巷以东"/>
        <s v="台江区龙岭顶巷西北"/>
        <s v="福建省福州市晋安区李园村"/>
        <s v="渔溪镇苏田村及双墩村"/>
        <s v="上迳镇县圃村"/>
        <s v="临空经济区"/>
        <s v="上街镇建平村、浦口村"/>
        <s v="台江区国货路北侧(A.B2期地块)"/>
        <s v="上街镇"/>
        <s v="营前街道沈海高速北侧国道南侧"/>
        <s v="闽江东南侧营前街道与航城街道山地交界处"/>
        <s v="青口镇付竹村、梅岭村、莲峰村、壶山村、青口社区"/>
        <s v="闽侯经济技术开发区"/>
        <s v="城峰镇温泉路202省道旁"/>
        <s v="罗源县飞竹镇飞竹村"/>
        <s v="云龙乡中建产业园"/>
        <s v="福州市晋安区益凤物流园区"/>
        <s v="青口镇付竹村、梅岭村"/>
        <s v="县城区文笔路北侧翰林公馆项目南侧"/>
        <s v="上莲乡新村村"/>
        <s v="鼓楼区六一中路王庄下树兜巷35号"/>
        <s v="青口镇团结村"/>
        <s v="鸿尾乡大模村工业区"/>
        <s v="罗源县碧里乡碧里村玉莲盘"/>
        <s v="文岭镇文岭村、后董村"/>
        <s v="江镜镇及江镜华侨农场"/>
        <s v="甘蔗街道陈店湖工业区三期"/>
        <s v="闽侯甘蔗街道昙石村"/>
        <s v="龙田镇上苍村"/>
        <s v="连江县东浦工业园区"/>
        <s v="马尾亭江片闽安村，北至邢港河，西至迥龙桥，东至闽安村旅游配套设施项目"/>
        <s v="首占新区海峡路东侧洋鹏路北侧"/>
        <s v="首占新区会堂路东侧新作路南侧通园路西侧洋占路北侧"/>
        <s v="金峰镇六林村"/>
        <s v="南屿镇柳浪村"/>
        <s v="东桥镇南坑村"/>
        <s v="南屿镇新联村南井村"/>
        <s v="赤锡乡玉锡村"/>
        <s v="三山镇塘北村"/>
        <s v="正旺路与翠园北路交叉口西北侧"/>
        <s v="龙江街道松潭村、龙山街道倪埔村、玉峰村"/>
        <s v="金井湾片区环湖北路—安海南路交叉口东南侧"/>
        <s v="晋安区福马路"/>
        <s v="上街镇上街村"/>
        <s v="闽侯县荆溪镇桐口村"/>
        <s v="东瀚镇万安村"/>
        <s v="金井湾片区，安海路与兴港南路交叉口东北侧"/>
        <s v="三山镇泽朗村"/>
        <s v="潭头镇溪新村"/>
        <s v="东桥镇黄土岭村"/>
        <s v="敖江镇浦下村"/>
        <s v="南屿镇玉田村"/>
        <s v="白中镇攸太村"/>
        <s v="南通镇陈厝村"/>
        <s v="吴航街道十洋村解放路"/>
        <s v="平潭综合实验区澳前镇，位于环岛东路与金井大道交叉口西南侧"/>
        <s v="罗源县起步镇"/>
        <s v="中山大道与敖东一路交叉口东北侧"/>
        <s v="翠园中路与福胜东路交叉口西侧、海坛假日酒店南侧"/>
        <s v="仓山区乐群路18号"/>
        <s v="吉祥南路西侧顺意路北侧"/>
        <s v="仓山区仓前路南侧、亭下路东侧"/>
        <s v="潭城北路西侧，城关农贸市场南侧"/>
        <s v="福州滨海新城悦湖路以南湖文支路以东金滨二路以北湖文路以西"/>
        <s v="福州滨海新城万新路北侧漳江二路东侧沙尾路西侧"/>
        <s v="福州滨海新城万新路北侧漳江一路东侧漳江二路西侧"/>
        <s v="竹岐乡竹西村"/>
        <s v="白中镇白金工业区"/>
        <s v="地块位于福州滨海新城万新路北侧漳江路东侧漳江一路西侧"/>
        <s v="云龙乡中建产业园项目"/>
        <s v="晋安区福光路以东，湖塘路以北"/>
        <s v="嵩口镇中山村"/>
        <s v="晋安区新店镇益凤村"/>
        <s v="梧桐镇西林村"/>
        <s v="闽清县坂东镇坂东村"/>
        <s v="晋安区晋安河东侧"/>
        <s v="鼓楼区海潮路南侧"/>
        <s v="连江县江南乡南塘村"/>
        <s v="晋安区西园老年公寓东侧与坂中路东段"/>
        <s v="竹岐乡竹岐村、春风村、榕西村、榕东村榕中村、汶州村"/>
        <s v="闽侯县甘蔗街道山前村、横屿村"/>
        <s v="罗源湾开发区管委会办公区内"/>
        <s v="闽侯县上街镇美岐村"/>
        <s v="翠园北路西侧海霞路北侧"/>
        <s v="上街镇榕桥村"/>
        <s v="上街镇侯官村"/>
        <s v="贵安东雁片区C03-4B"/>
        <s v="东桥镇安仁溪村"/>
        <s v="贵安东雁片区C03-4A"/>
        <s v="兴港东路南侧吉祥南路西侧"/>
        <s v="平潭综合实验区敖东镇新垅村"/>
        <s v="罗源县松山镇渡头新区"/>
        <s v="潘渡乡贵安村贵安大道与纬七路交叉口东南侧"/>
        <s v="闽清县梅溪镇上埔村"/>
        <s v="平潭综合实验区流水镇谢厝村"/>
        <s v="鸡公山南侧，靠近跨海村"/>
        <s v="平潭综合实验区和平大道东侧、中湖路北侧"/>
        <s v="平潭综合实验区流水组团，流水路与五埕路交叉路口西南侧"/>
        <s v="福州市晋安区王庄街50号"/>
        <s v="吴航街道十洋村新民路27号"/>
        <s v="马尾琅岐岛5号地，渡亭河西侧，八一七路北侧"/>
        <s v="岚城片区"/>
        <s v="罗源县起步镇杭山村至桂林村"/>
        <s v="仓山区洪湾路东侧附近"/>
        <s v="琯头镇秦川、拱屿村"/>
        <s v="鹤上镇岱岭村、北山村，旧福北路西侧"/>
        <s v="音西街道霞盛村"/>
        <s v="塘前乡官烈村"/>
        <s v="峡漳路南侧，西洋路西侧"/>
        <s v="吴航街道东关村东鹤路北侧"/>
        <s v="首占占前路南侧西洋路东侧院前路西侧"/>
        <s v="首占新区洋鹏路南侧通园路西侧"/>
        <s v="东桥镇义由村北"/>
        <s v="东桥镇瓷天下义由村南"/>
        <s v="尚干镇红新村、龙醒村、祥谦镇凤港村"/>
        <s v="台江区交通路南侧"/>
        <s v="闽侯县白沙镇溪头村"/>
        <s v="仓山区清富片区"/>
        <s v="文岭镇后董村"/>
        <s v="白金工业园区"/>
        <s v="临空经济区规划鹏程路西侧仙昙路北侧"/>
        <s v="吴航街道十洋村建设路34号"/>
        <s v="首占镇首占村"/>
        <s v="福州滨海新城壶江路以东悦湖路以南金滨路以西金滨二路以北"/>
        <s v="白金工业区黄石片区"/>
        <s v="鹤上镇峡漳线南侧道庆路东侧"/>
        <s v="澳前路与前进西路交叉口东南侧"/>
        <s v="湖南镇"/>
        <s v="闽侯县青口镇联丰村"/>
        <s v="白樟镇白洋工业区"/>
        <s v="龙江街道下梧村"/>
        <s v="晋安区鹤林路以南、谭桥路以西"/>
        <s v="福州滨海新城万新路西南侧四站路东南侧七站路东北侧金滨一路西北侧"/>
        <s v="三山镇沁前村"/>
        <s v="马尾快安马江路北侧"/>
        <s v="马尾快安福马路以南，珍珠路西侧，太阳电子以北，东联公司以东。"/>
        <s v="罗源县起步镇下长治村"/>
        <s v="塘前乡大樟村濑头洲"/>
        <s v="海口镇牛宅村"/>
        <s v="鼓楼区杨桥中路北侧、西洪路与凤凰池巷东侧"/>
        <s v="晋安区化工路以北"/>
        <s v="鼓楼区海潮路北侧"/>
        <s v="漳港街道"/>
        <s v="仓山区金洲南路东侧"/>
        <s v="闽清县云龙乡后垅村"/>
        <s v="荆溪镇港头村、荆溪社区"/>
        <s v="鸿尾乡超墘村"/>
        <s v="鼓楼区古乐路以东"/>
        <s v="鼓楼区古乐路西侧"/>
        <s v="闽侯县荆溪镇、甘蔗街道"/>
        <s v="岚城乡、北厝镇"/>
        <s v="连江县通港大道与温福铁路交会点东北角"/>
        <s v="闽侯县祥谦镇峡南村"/>
        <s v="安凯乡高塘村坪面岭"/>
        <s v="东桥镇义由村"/>
        <s v="海霞西路与开拓南路交叉口西北侧"/>
        <s v="上街镇金屿村、建平村、浦口村、厚美村、厚庭村"/>
        <s v="甘蔗街道洽浦村、荆溪镇荆溪社区、港头村、关口村"/>
        <s v="竹岐乡榕西村"/>
        <s v="现状鑫金鑫厂区西侧，福马铁路北侧，福马路南侧"/>
        <s v="仓山区洪湾南路西侧"/>
        <s v="连江县黄岐镇海丰街青湾仔"/>
        <s v="福州市晋安区新店镇秀峰路君临香格里小区内"/>
        <s v="地块位于鹤上镇北山村峡漳路南侧高压线西侧"/>
        <s v="福州滨海新城万新路以南悦湖路以东七站路以北金滨二路以西"/>
        <s v="航城街道会堂南路东侧凯歌路北侧"/>
        <s v="罗源湾开发区南片"/>
        <s v="上街镇、南屿镇"/>
        <s v="鼓楼区光禄坊南侧北侧"/>
        <s v="连江县敖江镇长后村（江滨路北侧）"/>
        <s v="县委、县政府机关大院内"/>
        <s v="东浦工业集中区"/>
        <s v="仓山区三江路东侧"/>
        <s v="嵩口镇邹湖村"/>
        <s v="上迳镇岭胶村"/>
        <s v="罗源县松山镇白水村"/>
        <s v="连江县敖江镇清溪村"/>
        <s v="江南乡江南村、魁岐村"/>
        <s v="池园镇隔兜村"/>
        <s v="闽清县梅溪镇梅溪新城"/>
        <s v="福州滨海新城漳江路西侧道庆路北侧漳东路东侧马漳路南侧"/>
        <s v="宏路街道宏路村"/>
        <s v="仓山区建新南路南侧"/>
        <s v="苔录镇北茭村村口"/>
        <s v="永泰县城峰镇"/>
        <s v="连江县文山路与金安路交叉口东南角"/>
        <s v="福州长乐机场"/>
        <s v="竹岐乡竹岐村"/>
        <s v="福州滨海新城南港西路北侧，义新路东侧，万新路南侧"/>
        <s v="上迳育梧岗村、南湾村"/>
        <s v="长乐区松下镇首祉村"/>
        <s v="福州市晋安区福马路以南，长春路以西"/>
        <s v="平原镇"/>
        <s v="龙山街道塘头村"/>
        <s v="和平大道东侧、竹屿湖路南侧"/>
        <s v="环岛东路与福平大道交汇处西南侧（后田村）"/>
        <s v="和平大道东侧、竹屿湖路北侧"/>
        <s v="台江区江滨大道北侧地下一层及地下二层"/>
        <s v="台江区八一七路地下空间第一二层"/>
        <s v="澳前片区"/>
        <s v="坂东镇六角村"/>
        <s v="塔头路以南，龙安路以东周边区域"/>
        <s v="城峰镇太原村"/>
        <s v="马排村"/>
        <s v="池园镇宝新工业区"/>
        <s v="海口镇南厝村"/>
        <s v="晋安区新店镇西园村"/>
        <s v="西兰乡寿桥村、墩厝村和洪洋乡洪洋村、曹营村"/>
        <s v="晋安区化工路北侧"/>
        <s v="晋安区鹤林路以南塔头路以北"/>
        <s v="仓山区福厦高速连接线以东"/>
        <s v="临空经济区鹏程路西侧二零一省道南侧"/>
        <s v="江镜镇南宵村"/>
        <s v="福州滨海新城新宅路东侧、文松路西侧、湖文北路北侧、万新路南侧"/>
        <s v="永泰县城峰镇温泉村"/>
        <s v="闽侯县鸿尾乡奎石村、超墘村"/>
        <s v="白中镇黄石村"/>
        <s v="三山镇横坑村及高山镇薛港村"/>
        <s v="罗源湾北岸将军帽西侧"/>
        <s v="南屿镇葛岐村"/>
        <s v="平潭综合实验区金丼湾组团天大山南侧"/>
        <s v="站前大道与迎宾大道交叉口东北角"/>
        <s v="琯头镇后一村公园东侧"/>
        <s v="阳下街道东田村"/>
        <s v="首占新区和谐路北侧、龙汇路南侧、西岱东路西侧"/>
        <s v="梅城镇进城路"/>
        <s v="晋安区合福铁路以北三环路"/>
        <s v="霞拔乡霞拔村"/>
        <s v="鼓楼区"/>
        <s v="马鼻镇南山村环村路与环镇路交叉口海埕堤坝外"/>
        <s v="晋安区宦溪镇"/>
        <s v="福建省福州市晋安区南平东路79号"/>
        <s v="竹岐乡苏洋村"/>
        <s v="闽侯县竹岐乡"/>
        <s v="海坛路南侧、和平大道（原坛东大道）西侧，竹屿湖中路（原万北路）北侧"/>
        <s v="漳港街道龙峰村，203省道北侧，龙峰山南侧，漳湖路西北侧"/>
        <s v="鼓楼区梅竹路与梅亭路交叉口东北角"/>
        <s v="金井大道原金井湾大道南侧安海路原金井一路东侧"/>
        <s v="闽清县梅溪镇"/>
        <s v="闽清县塔庄镇"/>
        <s v="闽清县梅城镇南山路"/>
        <s v="闽清县白中镇攸太村"/>
        <s v="闽侯县竹岐乡榕东村、春风村、榕西村、汶州村、竹岐村、榕中村"/>
        <s v="台江区茶中路20号"/>
        <s v="仓山区首山路东侧，南二环路北侧"/>
        <s v="甘蔗街道长江村、双池村"/>
        <s v="闽侯县鸿尾乡超墘村"/>
        <s v="竹屿湖东路原万北路与金峰路交叉口西侧"/>
        <s v="闽侯县荆溪镇荷洋村"/>
        <s v="闽侯县竹岐乡榕中、榕东村"/>
        <s v="丹阳镇丹阳村"/>
        <s v="长庆镇中洋村"/>
        <s v="闽清县台山"/>
        <s v="闽侯县竹岐乡榕东村"/>
        <s v="福州滨海新城东湖路东侧，智慧路南侧"/>
        <s v="罗源县东大新村"/>
        <s v="航城街道龙津村和谐路北侧会堂南路东侧"/>
        <s v="航城街道龙门村广场南路东侧凯歌路北侧"/>
        <s v="上莲乡莲埔村新村村"/>
        <s v="龙江街道观音埔村"/>
        <s v="北厝镇"/>
        <s v="闽清县梅溪镇、云龙乡、三溪乡"/>
        <s v="亭江片区烟雷顶山地东部五号路与六号路中间区域，五号路与六号路中间区域。"/>
        <s v="凤城镇"/>
        <s v="临空经济区漳港街道龙峰村"/>
        <s v="福州滨海新城漳江路东侧金滨路北侧"/>
        <s v="青口镇农光村"/>
        <s v="福州滨海新城东湖路东南侧金滨路西南侧壶江路东北侧万沙路西北侧"/>
        <s v="仓山区，南江滨东大道南侧，福泉高速公路北侧，樟岚村片区地块三"/>
        <s v="福建省福州市鼓楼区得贵路北侧，一附小现围墙东侧"/>
        <s v="潘渡乡"/>
        <s v="城峰镇龙峰村"/>
        <s v="梅溪新城公交总站旁"/>
        <s v="马尾区琅岐吴庄小康路"/>
        <s v="福州滨海新城万沙路东侧，马漳路南侧，道庆路北侧"/>
        <s v="坑园镇下屿村"/>
        <s v="长乐区漳港街道新厝村"/>
        <s v="阳下街道奎岭村、油楼村"/>
        <s v="县城区丹凤东路北侧丶文笔中学西侧"/>
        <s v="敖江镇青塘村、清溪村"/>
        <s v="仓山区建平新苑南侧地块及东侧边角地"/>
        <s v="闽侯县竹岐乡榕西村"/>
        <s v="营前街道境内"/>
        <s v="福建省福州市晋安区宦溪镇桂湖地区"/>
        <s v="荆溪镇溪下村"/>
        <s v="闽侯县荆溪镇永丰村"/>
        <s v="晋安区绕城高速南侧，汤斜佳园东侧，汤斜新苑地块"/>
        <s v="福州市晋安区福州金城民营科技工业园区内"/>
        <s v="仓山区城门镇下洋村"/>
        <s v="福州市长乐区吴航街道胜德社区南山巷29号"/>
        <s v="临空经济区鹏程路西侧潭福北路北侧二零一省道文赶段北侧"/>
        <s v="临空经济区江夏路西侧，长鹏路北侧"/>
        <s v="松下镇首祉村大祉村前连村原福建鑫海冶金厂区西侧"/>
        <s v="松下镇首祉村大祉村前连村"/>
        <s v="临空经济区马山一路西侧仙富路南侧"/>
        <s v="仓山区福建省仓山监狱东侧"/>
        <s v="长乐市文武砂镇"/>
        <s v="潭城镇龙凤中路与瑶竹南路交叉口西南侧"/>
        <s v="高山镇山后村"/>
        <s v="江阴工业集中区"/>
        <s v="福州滨海新城南港东路东侧、万新北侧"/>
        <s v="福建省福州市晋安区南平西路128号"/>
        <s v="永泰县城峰镇汤洋村"/>
        <s v="敖江镇青塘村"/>
        <s v="长乐区漳港街道万沙村"/>
        <s v="晋安区新店镇杨廷水库用地南侧"/>
        <s v="台江区福光南路西侧"/>
        <s v="台江区江滨西大道以北"/>
        <s v="晋安区战坂路南侧龙头路东侧"/>
        <s v="潘渡乡贵安村贵安大道以西"/>
        <s v="温泉公园东南角、晋安河西侧"/>
        <s v="琯头镇粗芦岛"/>
        <s v="甘蔗街道大元村"/>
        <s v="国营长乐市文武砂农场第四作业区"/>
        <s v="福清市江阴镇东井村"/>
        <s v="元洪投资区"/>
        <s v="中山大道原坛西大道东侧金井大道原金井湾大道北侧"/>
        <s v="琅岐自贸区环岛路西侧"/>
        <s v="闽侯县南屿镇葛岐村"/>
        <s v="航城街道洋屿村"/>
        <s v="闽侯县上街镇马排村"/>
        <s v="潘渡乡贵安村温泉会议中心南侧地块"/>
        <s v="国营长乐市文武砂农场第八作业区"/>
        <s v="长乐新区航城街道西洋路北侧"/>
        <s v="南通镇罗洲村、上洲村、方庄村、陈厝村、新洲村、古城村"/>
        <s v="马尾区琅岐镇"/>
        <s v="连江县安凯乡、坑园镇、筱程镇"/>
        <s v="连江县安凯乡"/>
        <s v="南通镇泽洋村"/>
        <s v="闽侯县上街镇建平村"/>
        <s v="城峰镇金沙村"/>
        <s v="渔溪镇渔溪村"/>
        <s v="东桥镇大箬村"/>
        <s v="江境华侨农场"/>
        <s v="该地块位于福州滨海新城金滨路东北侧金滨一路东南侧湖文支路西南侧悦湖路西北侧"/>
        <s v="该地块位于福州滨海新城金滨路南侧漳江路西侧"/>
        <s v="该地块位于福州滨海新城金滨路东北侧金滨一路西南侧悦湖路西北侧湖文支路西南侧"/>
        <s v="福州市鼓楼区洪山桥原厝路23号"/>
        <s v="尚干镇红新村、亭下村"/>
        <s v="福建省福州市晋安区长乐南路59号"/>
        <s v="福州市长乐区梅花镇梅新村梅港巷288号"/>
        <s v="马江片区104国道北侧，和盛西侧。"/>
        <s v="麒麟大道原福平大道南侧鹿原南路原平岚一路东侧"/>
        <s v="阳下街道北林村、福清良种场"/>
        <s v="福州市晋安区宦溪镇山溪村东侧"/>
        <s v="闽侯县化龙、长江、双池、五福、三英村"/>
        <s v="闽清县白中镇白金工业区"/>
        <s v="永泰县葛岭镇半巷"/>
        <s v="福州滨海新城湖文支路东北侧西站路东南侧七站路西南侧金滨一路西北侧"/>
        <s v="潭头镇大宏工业区"/>
        <s v="该地块位于福州滨海新城壶江路东侧智慧路南侧智慧支路西侧"/>
        <s v="江阴镇赤厝村"/>
        <s v="云龙乡后垅村"/>
        <s v="宏路街道周店村"/>
        <s v="塔庄镇塔庄村"/>
        <s v="马尾快安江滨大道北侧，上德路西侧（飞毛腿边角地）"/>
        <s v="闽清县梅城镇南山片区山顶"/>
        <s v="闽清县白云山国有林场"/>
        <s v="小箬乡大坂村"/>
        <s v="南通镇洲头村、罗洲村"/>
        <s v="竹岐乡竹岐、汶洲村"/>
        <s v="福州滨海新城金江路东侧万新路南侧二站路西侧健康路北侧"/>
        <s v="福州滨海新城新宅路东侧西侧"/>
        <s v="平潭综合实验区金井湾商务营运中心后侧"/>
        <s v="敖江镇青塘村、小湾村"/>
        <s v="浦口镇松坞村"/>
        <s v="丹凤东路南侧鸿腾酒店东侧"/>
        <s v="彬塘路北侧东郡华府南侧"/>
        <s v="玉田镇桃源村"/>
        <s v="葛岭镇台口"/>
        <s v="古槐镇井门村"/>
        <s v="阳下街道中亭村、下亭村"/>
        <s v="马尾区琅岐岛西片区"/>
        <s v="马尾区快安"/>
        <s v="龙山街道玉峰村及玉塘村"/>
        <s v="龙山街道玉峰村及东刘村"/>
        <s v="龙山街道东刘村"/>
        <s v="东山新苑三环路以南地块"/>
        <s v="闽侯县甘蔗街道陈店湖工业区"/>
        <s v="吴航街道南山隧道西侧、鳌头路南侧"/>
        <s v="城头镇新楼村"/>
        <s v="吴航镇东关村建设路"/>
        <s v="官坂镇东沃村与莺头村交界处"/>
        <s v="鼓楼区海峡影城以南井巷以北厂巷以东"/>
        <s v="亭江长盛路"/>
        <s v="闽侯县荆溪镇关东村"/>
        <s v="鼓楼区工业路东侧乌山西路北侧"/>
        <s v="长乐市首占镇首占村"/>
        <s v="东瀚镇东瀚村"/>
        <s v="兴隆北路东侧顺意路北侧"/>
        <s v="祥谦镇峡南社区"/>
        <s v="仓山区城门镇前锦村"/>
        <s v="白沙镇楼格村"/>
        <s v="三八路与连江路交叉口东南角"/>
        <s v="晋安区三八路以西塔头路北侧"/>
        <s v="三江路南侧福厦高速连接线西侧"/>
        <s v="凤城镇东南街社区"/>
        <s v="琯头镇秦川村"/>
        <s v="罗源湾开发区松山片区"/>
        <s v="福建省福州市晋安区连江中路东侧，威海巷北侧"/>
        <s v="金祥路"/>
        <s v="福清市江镜华侨农场"/>
        <s v="福州市晋安区秀山路以南、秀山支路以西"/>
        <s v="瑶竹路东侧车站北环路南侧"/>
        <s v="瑶竹路原平岚二路东侧车站南环路北侧"/>
        <s v="镜洋镇下施村"/>
        <s v="首占新区广场南路东侧和谐路北侧"/>
        <s v="漳港街道峡漳路北侧三营河东侧"/>
        <s v="白沙镇白沙村"/>
        <s v="县城区青塘路与规划文笔路交叉口西北角"/>
        <s v="闽清县白中镇"/>
        <s v="闽清县白金工业园区"/>
        <s v="音西街道马山村"/>
        <s v="松山镇迹头村张厝里"/>
        <s v="永泰县樟城镇城关村"/>
        <s v="大洋镇凤阳村（镇政府原篮球场规划红线内）"/>
        <s v="闽清县坂东镇朱厝村"/>
        <s v="福建省福州市晋安区桂湖里洋"/>
        <s v="福州市晋安区鼓山镇横屿组团鹤林片区"/>
        <s v="福州经济技术开发区登龙路99号"/>
        <s v="东桥安仁溪村、大溪村、大箬村，梅溪樟洋村、榕星村、北溪村"/>
        <s v="县城区规划西凤路与规划文笔西路交叉口西南角"/>
        <s v="仓山区建新南路北路"/>
        <s v="梅溪新城新城中医院旁"/>
        <s v="浦口镇浦丰居"/>
        <s v="龙江街道苍霞村"/>
        <s v="鼓楼区天泉路西侧，崎下路北侧"/>
        <s v="平潭县北厝镇先建村"/>
        <s v="连江县潘渡乡天牛山南山片"/>
        <s v="临空经济区规划福港路南侧规划金湖路西侧"/>
        <s v="长乐市境内"/>
        <s v="仓山区城门镇安平村"/>
        <s v="台江区鳌峰路南侧"/>
        <s v="仓山区闽江大道西侧，聚龙小区北侧地"/>
        <s v="浦上大道南侧高宅路北侧"/>
        <s v="鼓楼区铜盘路西侧"/>
        <s v="晋安区，园中可溪西侧，园中村可溪物流地块。"/>
        <s v="南岭镇南岭村"/>
        <s v="玉井路东侧井边南路北侧"/>
        <s v="白中镇白金工业园区"/>
        <s v="城头镇元洪区"/>
        <s v="马尾区亭江镇闽亭"/>
        <s v="东南至济安路"/>
        <s v="葛岭镇东星村"/>
        <s v="罗源县松山镇渡头村"/>
        <s v="长乐市文岭镇后董村"/>
        <s v="马尾快安科立视北侧"/>
        <s v="永泰县葛岭镇葛岭村"/>
        <s v="罗源县鉴江镇上澳村下宅"/>
        <s v="城头镇岩兜村、星桥村"/>
        <s v="罗源湾开发区火车站站前广场"/>
        <s v="澳前路南侧、少雄山路（原澳前西路）西侧"/>
        <s v="永泰县葛岭镇东星村"/>
        <s v="通港大道与金凤路交叉口西南角"/>
        <s v="西北至罗星西路，西南至乐业路，东南至济安路，东北至上岐路"/>
        <s v="鼓楼区华林路南侧、鼓屏路东侧"/>
        <s v="福州市鼓楼区白马北路289号"/>
        <s v="滨海新城文松路东侧湖文路南侧新塘路西侧金滨路北侧"/>
        <s v="福州滨海新城文松路东侧万新路南侧新塘西侧湖文路北侧"/>
        <s v="仓山区建新镇东岭村"/>
        <s v="福州台商投资区松山片区B片区"/>
        <s v="梧桐镇民主村"/>
        <s v="江阴镇田头村后埔自然村安置区D区内"/>
        <s v="祥谦镇泮洋村"/>
        <s v="闽侯县荆溪镇荆溪村"/>
        <s v="仓山区仓山镇万里村"/>
        <s v="梧桐镇西林村、民主村"/>
        <s v="首占新区西洋南路东侧、规划洋占路北侧"/>
        <s v="福州滨海新城二零一省道东侧道庆路北侧"/>
        <s v="下祝乡洋尾村"/>
        <s v="南屿镇高岐村、晓岐村"/>
        <s v="台江区鳌峰洲路光明路"/>
        <s v="仓山区高湖村金色康城二期地块东南面"/>
        <s v="县城区可门路与文山北路交叉口西南角A地块"/>
        <s v="仓山区盖山镇竹榄村"/>
        <s v="仓山区建新镇金洲路东侧、建新路北侧"/>
        <s v="台江区福光南路与鳌兴路交汇处原人造板厂地块"/>
        <s v="晋安区宦溪镇垄头村"/>
        <s v="详见用地红线图"/>
        <s v="闽江西大道以北"/>
        <s v="南屿镇尧沙村、窗厦村"/>
        <s v="福州滨海新城漳江路西侧，沙壶路南侧"/>
        <s v="音西街道洋埔村石竹街道北前亭村"/>
        <s v="龙山街道瑞亭村"/>
        <s v="阳下街道北林村"/>
        <s v="龙江街道霞楼村"/>
        <s v="玉屏街道石井村龙山街道东刘村"/>
        <s v="龙山街道先强村"/>
        <s v="马尾区沿山西路北侧"/>
        <s v="平潭综合实验区岚城乡金峰西路与中湖路交叉口东北侧"/>
        <s v="闽侯县祥谦镇洋下村双龙村"/>
        <s v="诚意路南侧兴隆北路西侧"/>
        <s v="仓山区三江路南侧"/>
        <s v="显昌汽车配件公司城门地块北侧地块二"/>
        <s v="福州市仓山区"/>
        <s v="晋安区坂中路"/>
        <s v="阳下街道油楼村"/>
        <s v="高山镇后安村东进村"/>
        <s v="潭城镇北门村"/>
        <s v="福州滨海新城201省道（文松路）东侧，马漳路南侧，万沙路西侧"/>
        <s v="罗源县国有林场吕洞工区附近"/>
        <s v="平潭综合实验区敖东镇桥锦头村"/>
        <s v="县城区通港大道南侧凤旗商业广场东侧"/>
        <s v="平潭综合实验区环岛南路中段北侧南澳自然村"/>
        <s v="福清市东张镇先进村"/>
        <s v="敖江镇白沙村"/>
        <s v="海坛中路与和平大道交叉口西北侧"/>
        <s v="敖江镇毗屯村、岱云村"/>
        <s v="县城区丹凤路与金凤路交叉口西北角"/>
        <s v="仓山区火车南站附件永南路东北侧、站后路西侧"/>
        <s v="坑园镇通港大道东侧"/>
        <s v="福州滨海新城渡湖路东侧二零一省道西侧金滨西路北侧"/>
        <s v="罗源县洪洋乡皇万村"/>
        <s v="罗源县西兰乡西兰村"/>
        <s v="福清市龙江街道苍霞村"/>
        <s v="鸿尾乡超乾村"/>
        <s v="福州滨海新城规划道庆路"/>
        <s v="平潭综合实验区潭城镇"/>
        <s v="长乐文武砂镇"/>
        <s v="福州市晋安区宦溪镇工业区4号厂房"/>
        <s v="敖江镇毗屯村"/>
        <s v="临空经济区长港路以北文鹤路以东江夏路以西"/>
        <s v="临空经济区长港路二期以南长鹏路以北"/>
        <s v="罗联乡马厝村"/>
        <s v="临空经济区金峰镇"/>
        <s v="漳港街道仙岐村"/>
        <s v="福州滨海新城201省道（文松路）与规划道庆路交叉处"/>
        <s v="长乐市鹤上镇"/>
        <s v="松下镇垅下村东龙技改项目南侧轻工路东侧"/>
        <s v="松下镇首祉村佳塘农场福平铁路南侧"/>
        <s v="203省道与吴航路交界处"/>
        <s v="江南乡花坞村"/>
        <s v="松下镇垅下村东龙技改项目南侧"/>
        <s v="葛岭镇溪洋村"/>
        <s v="平潭综合实验区中楼乡"/>
        <s v="原福州亚联工艺品有限公司"/>
        <s v="马尾快安马江大道南侧"/>
        <s v="长乐市鹤上镇北山村"/>
        <s v="福州滨海新城规划道庆路与规划金鹤路交叉处"/>
        <s v="南屿镇南井村、新联村"/>
        <s v="君竹后山，水岸君山项目北侧"/>
        <s v="铁南西路以南"/>
        <s v="白中镇田中村"/>
        <s v="东湖镇"/>
        <s v="东湖镇飞石村"/>
        <s v="平潭综合实验区岚城乡，西临坛西大道，南临麒麟路"/>
        <s v="省老年人活动中心北侧（省民政厅海峡颐乐园背后山坡地）"/>
        <s v="福清市渔溪镇下里村"/>
        <s v="龙江街道小南洋村、观音埔村，宏路街道溪下村"/>
        <s v="潘渡乡潘渡村"/>
        <s v="营前街道沈海高速南侧"/>
        <s v="营前街道二零三省道南侧"/>
        <s v="松下镇松下村旧福北路东侧旗山西侧松下边防站北侧"/>
        <s v="闽清县白中镇白金工业园区"/>
        <s v="仓山区盖山镇浦下村"/>
        <s v="南屿镇新联村"/>
        <s v="流水镇裕藩村和大沃村"/>
        <s v="鹤上镇岐阳村"/>
        <s v="鉴江镇鉴江村"/>
        <s v="敖江镇小湾村"/>
        <s v="台江区东西河（东段）"/>
        <s v="洪湾河浦上大道至湾边水闸段，西北始于浦上大桥桥址，东南至湾边水闸"/>
        <s v="仓山区鹭岭里30号"/>
        <s v="长乐市湖南镇湖滨村"/>
        <s v="东湖镇104国道西侧、X195县道北侧"/>
        <s v="上街镇厚美村"/>
        <s v="宏路街道周店村、大埔村、新华村"/>
        <s v="长乐市玉田镇玉田村"/>
        <s v="渔溪镇苏田村"/>
        <s v="琅岐吴庄村"/>
        <s v="城峰镇刘岐"/>
        <s v="晋安区宦溪镇罗汉村"/>
        <s v="晋安区居住主题公园南侧"/>
        <s v="仓山区海峡体育中心周边建新南路北侧"/>
        <s v="仓山区淮安半岛上下店路西侧"/>
        <s v="晋安区桂湖小区地块二"/>
        <s v="晋安区桂湖小区地地块一"/>
        <s v="长乐市文武砂镇五站村新庄东31号"/>
        <s v="长乐市文武砂镇五站村新庄东32号"/>
        <s v="海峡体育中心周边东岭路东侧"/>
        <s v="闽侯县上街镇厚美、侯官村"/>
        <s v="1#泵站：流水路与纵二路交叉口东南角"/>
        <s v="玉屏街道玉屏社区"/>
        <s v="琯头镇后一村"/>
        <s v="梅溪镇渡口村"/>
        <s v="连江县坑园镇"/>
        <s v="宏路街道溪下村、龙江街道小南洋村"/>
        <s v="起于环岛路，跨越闽江"/>
        <s v="顺意路原北湖路与兴港中路原金井二路交叉口西南侧"/>
        <s v="航城街道联村村"/>
        <s v="长乐市吴航镇直路55号"/>
        <s v="长乐市潭头镇厚东村"/>
        <s v="琯头镇龙沙村"/>
        <s v="渔溪镇下里村"/>
        <s v="白中镇梅坂村"/>
        <s v="长乐市漳港街道漳港社区"/>
        <s v="鹤上镇境内地下建设用地"/>
        <s v="航城街道境内地下建设用地"/>
        <s v="吴航街道境内地下建设用地"/>
        <s v="长乐市首占新区"/>
        <s v="福清市江阴镇何厝村"/>
        <s v="福州市马尾区"/>
        <s v="金井大道南侧天山北路西侧"/>
        <s v="合福铁路以南三环路辅道以东向浦铁路以北"/>
        <s v="马尾琅岐经济技术开发区后水村"/>
        <s v="仓山区建新镇闽江大道西侧阵坂村"/>
        <s v="如意路南侧兴隆北路原金井五路西侧"/>
        <s v="仓山区南二环路"/>
        <s v="苏澳镇钟门村"/>
        <s v="福州滨海新城二零一省道西侧金江路东侧"/>
        <s v="潭头镇文石村"/>
        <s v="潭头镇曹朱村"/>
        <s v="城头镇凤屿村、五龙村、岩兜村"/>
        <s v="福清市城头镇宅前村"/>
        <s v="三山镇、三山镇上坤村"/>
        <s v="龙山街道东刘村玉屏街道石井村"/>
        <s v="中山大道与顺意路交叉口西北侧"/>
        <s v="金井大道与中山大道交汇处西北侧长途汽车总站西侧"/>
        <s v="龙江街道苍霞村松峰村"/>
        <s v="闽侯县白沙镇楼格村"/>
        <s v="长乐市吴航街道十洋新村"/>
        <s v="吴航镇十洋新村"/>
        <s v="梅花镇梅城村新城里"/>
        <s v="福州滨海新城漳滨大道南侧"/>
        <s v="兴港中路原金井二路西侧诚意路原天大山北路南侧"/>
        <s v="闽清县白樟镇溪南村原溪南小学处"/>
        <s v="闽清县白樟镇樟山村"/>
        <s v="福州市仓山区城门镇安平村"/>
        <s v="安海路和如意路交叉口西北侧"/>
        <s v="福清市阳下街道油楼村"/>
        <s v="海口镇岑兜村、龙江街道安民村"/>
        <s v="梅溪梅埔"/>
        <s v="山区建新南路南侧、奥体中心主场馆西北角"/>
        <s v="福州滨海新城国际双语学校东侧，金滨路南侧"/>
        <s v="马尾区君山"/>
        <s v="南岭镇西溪村"/>
        <s v="金峰镇建设南路东侧金港路北侧"/>
        <s v="金峰镇纬一路南侧建设南路东侧"/>
        <s v="江南乡镜路村"/>
        <s v="罗源湾开发区北工业区"/>
        <s v="空港工业区"/>
        <s v="长乐市漳港街道境内"/>
        <s v="长乐市营前街道境内地下建设用地"/>
        <s v="江阴镇何厝村"/>
        <s v="渔平大道与坛西大道交汇处西北侧"/>
        <s v="大洋镇苍霞村"/>
        <s v="阳下街道新局村"/>
        <s v="永泰县城峰镇刘岐村"/>
        <s v="闽清县白中镇梅坂村"/>
        <s v="洑口乡洑口村"/>
        <s v="马尾区登龙路与君山西路交叉口东北侧"/>
        <s v="长乐市金峰镇六林村"/>
        <s v="上街镇美岐村"/>
        <s v="闽侯县祥谦镇琯前村"/>
        <s v="三环洪塘段"/>
        <s v="荆溪镇关口村、光明村"/>
        <s v="晋安区桂湖地区垄头村"/>
        <s v="浦口镇"/>
        <s v="连江县贵安庄埕自然村、游泳基地西侧"/>
        <s v="连江县可门路南侧、好旺小区东侧"/>
        <s v="罗源县松山镇迹头村"/>
        <s v="闽清县梅溪新城"/>
        <s v="平潭综合实验区流水镇裕藩村"/>
        <s v="长乐市文武砂境内"/>
        <s v="福清市阳下街道阳下村、新局村"/>
        <s v="福清市阳下街道北林村、阳下村、油楼村"/>
        <s v="福清市海口镇海口村"/>
        <s v="仓山区城门镇"/>
        <s v="六一南路与南台路交叉口西侧"/>
        <s v="上三路南侧、则徐大道西侧"/>
        <s v="新店镇杨庭村"/>
        <s v="朝阳南侧"/>
        <s v="朝阳路北侧"/>
        <s v="古槐镇融鹤路东侧古东路南侧"/>
        <s v="长乐市松下镇首祉村"/>
        <s v="马鼻镇村前村"/>
        <s v="连江县安凯乡高塘村"/>
        <s v="新厝镇江兜村"/>
        <s v="闽侯县祥谦镇澜澄村岐尾村"/>
        <s v="闽侯县甘蔗街道大元村"/>
        <s v="清凉镇清凉村"/>
        <s v="连江县琯头镇后一村公园东侧"/>
        <s v="长乐市文武砂镇境内"/>
        <s v="仓山区城门镇梁厝村"/>
        <s v="甘蔗街道洽浦村"/>
        <s v="长乐市湖南镇仙宅村"/>
        <s v="东万路和岚城八路交叉口东北侧"/>
        <s v="金井湾片区金井湾大道与天大北路交叉口西南侧"/>
        <s v="快洲村华映数码公司北侧"/>
        <s v="晋安区鼓山镇园中村可溪以东，鼓山骨胶厂相邻东侧"/>
        <s v="龙江街道安民村、东南村"/>
        <s v="海屿东进新村（福州市海云初级中学校内）"/>
        <s v="福州市马尾区琅岐镇"/>
        <s v="平潭综合实验区环岛东路以南，田美路以东，战备路以北"/>
        <s v="盘谷乡新丰村"/>
        <s v="罗源县碧里乡碧里村"/>
        <s v="东霞路与新桥南路交叉口东南侧"/>
        <s v="长乐市鹤上镇北山村峡漳路"/>
        <s v="嵩口镇邹湖村、月阙村、道南村、中山村，城峰镇太原村、汤洋村，葛岭镇赤壁村、葛岭村、溪南村"/>
        <s v="福清市镜洋镇下施村"/>
        <s v="鹤上镇岱岭村"/>
        <s v="航城街道洋屿工业区滨江路西北侧"/>
        <s v="松下镇首祉村省道东侧"/>
        <s v="航城街道"/>
        <s v="松下镇首祉村御国北路南侧首祉溪东侧"/>
        <s v="长乐市文岭镇东庄村"/>
        <s v="台商投资区松山片区"/>
        <s v="福州滨海新城二零一省道南侧东湖路东侧壶东路西侧政务云和企业云地块北侧"/>
        <s v="祥谦镇岐尾村、澜澄村"/>
        <s v="闽侯县上街镇沙堤村"/>
        <s v="闽清县坂东镇"/>
        <s v="南通镇南通社区"/>
        <s v="闽清县坂东镇楼下村坜埔村"/>
        <s v="东张水库、石竹街道龙塘村"/>
        <s v="晓沃镇百胜村半埕片区"/>
        <s v="仓山区上渡173号"/>
        <s v="闽侯县鸿尾乡"/>
        <s v="闽侯县上街镇榕桥村"/>
        <s v="古槐镇中街村"/>
        <s v="闽侯县大湖乡大湖村"/>
        <s v="金沙镇墘面村"/>
        <s v="高山镇西江村"/>
        <s v="中山大道原坛西大道东侧旺业路原芦洋路北侧"/>
        <s v="鼓楼区通湖路西侧、文儒坊原西段"/>
        <s v="白中镇霞溪村"/>
        <s v="闽侯县甘蔗街道青岐村"/>
        <s v="琅岐国际旅游度假区雁行江北岸"/>
        <s v="台江区光明港南侧、光明路以西"/>
        <s v="连江县丹阳镇桂林村"/>
        <s v="福清市宏路街道大埔村"/>
        <s v="仓山区鼓山大桥以东宗地2010-52号地块内"/>
        <s v="竹岐乡白龙村"/>
        <s v="清凉镇古岸村、清凉村"/>
        <s v="城峰镇里岛村"/>
        <s v="福州市晋安区"/>
        <s v="石竹街道跃进村"/>
        <s v="鼓楼区鼓东路北侧"/>
        <s v="吉祥南路原金井三路东侧兴港东路原金井二路南侧"/>
        <s v="鼓楼区水部街道古田路128号"/>
        <s v="东岱镇山堂村"/>
        <s v="闽侯县甘蔗街道流洋村"/>
        <s v="闽侯县甘蔗街道昙石、南山村"/>
        <s v="甘蔗街道洽浦村、荆溪港头村"/>
        <s v="龙江街道东南村、安民村、松峰村"/>
        <s v="福州市鼓楼区西洪路坊下15号"/>
        <s v="宏路街道东坪村"/>
        <s v="石竹街道高仑村"/>
        <s v="玉屏街道石井村"/>
        <s v="东湖镇祠台村"/>
        <s v="岚城乡霞屿村西南侧（坛西大道东侧）"/>
        <s v="罗源国有林场吕洞工区5306小班"/>
        <s v="晋安河北段（琴亭湖-铁路桥段）"/>
        <s v="宏路街道石门村(系三华饲料厂、多福工业厂房、百竹行公司旧址)"/>
        <s v="坑园镇颜岐村"/>
        <s v="平潭综合实验区北厝镇"/>
        <s v="文笔路北侧启明中学东侧"/>
        <s v="长乐市文武砂农场"/>
        <s v="福清市江阴镇占泽村"/>
        <s v="文笔路北侧沈海高速西侧"/>
        <s v="新厝镇双屿村"/>
        <s v="猴屿乡浮岐村"/>
        <s v="闽侯县鸿尾乡（福州市鸿尾农场里洋高坪）"/>
        <s v="晋安区连江路以东，三八路以南"/>
        <s v="马尾琅岐经济区"/>
        <s v="东桥镇过洋村"/>
        <s v="福清市东瀚镇东瀚村"/>
        <s v="金井大道原金井湾大道北侧鸡公山路东南侧"/>
        <s v="石竹街道洋梓村、跃进村、福清市太城农场"/>
        <s v="梅城镇大路村"/>
        <s v="仓山区金山金港路"/>
        <s v="白樟镇樟山村"/>
        <s v="连江县黄岐镇"/>
        <s v="元洪投资区城头镇"/>
        <s v="东岱镇蝉步村"/>
        <s v="古槐镇感恩村"/>
        <s v="文武砂镇八站"/>
        <s v="新东阳食品公司北侧"/>
        <s v="鹤上镇北山村荷叶垱"/>
        <s v="长乐市航城街道霞州村"/>
        <s v="闽清县梅城镇扬桃村"/>
        <s v="城头镇后俸村"/>
        <s v="闽侯县祥谦镇肖家道村"/>
        <s v="仓山区金洪路南侧金洲南路东侧"/>
        <s v="鼓楼区杨桥路南侧西二环东侧"/>
        <s v="凤坂河以西后浦路以东"/>
        <s v="仓山区李厝山路南侧，省邮电学校北侧，李厝山新苑保障性住房南B地块。"/>
        <s v="三环路以南福飞路以西"/>
        <s v="仓山区凤山路北侧金洲南路西侧"/>
        <s v="仓山区建平新居南侧地块"/>
        <s v="鼓楼区三环路南侧，福飞路以西"/>
        <s v="福清市龙江街道、龙山街道等"/>
        <s v="首占新区会堂南路西侧和谐路北侧"/>
        <s v="江阴镇占泽村、门口村、田头村"/>
        <s v="梅溪镇、白中镇、坂东镇"/>
        <s v="安凯乡、坑园镇"/>
        <s v="下宫乡"/>
        <s v="云龙乡台鼎村"/>
        <s v="金井五路与如意路交叉口东南角1#泵站及金井湾9#排洪渠与金井湾大道交叉口东北角2#泵站"/>
        <s v="琯头镇"/>
        <s v="长乐市航城街道境内地下"/>
        <s v="鼓楼区津泰路98号鼓楼区政府大院西北角"/>
        <s v="琅岐经济区"/>
        <s v="福清出口加工区"/>
        <s v="福清市上迳镇东林村"/>
        <s v="台江区上浦路南侧"/>
        <s v="瑶竹南路原平岚二路与岚城路交叉口东北侧"/>
        <s v="闽侯县甘蔗街道三英村"/>
        <s v="白中镇前坂村"/>
        <s v="南屿镇窗厦村桐南村"/>
        <s v="环岛东路西北侧"/>
        <s v="马尾长安投资区长兴路西侧"/>
        <s v="闽清县梅城镇燕垅里"/>
        <s v="琅岐岛经济区"/>
        <s v="马尾区星达路"/>
        <s v="马尾区琅岐镇海屿村院前里旧森林队果林场"/>
        <s v="马尾区琅岐镇凤窝村企头鼻"/>
        <s v="诚意路原天大山北路南侧兴隆北路原金井五路西侧"/>
        <s v="仓山区南江滨南侧、泛船浦教堂以西"/>
        <s v="罗源县起步镇罗中路北侧上、下长治村相邻处"/>
        <s v="小箬乡中平村"/>
        <s v="科立视公司东北角"/>
        <s v="山门路和东楼路交叉口东北侧"/>
        <s v="麒麟大道原福平大道和山门路交叉口东南侧"/>
        <s v="透堡镇"/>
        <s v="梅溪镇上埔村，里寨村，渡口村"/>
        <s v="琯头镇官岐村及寨洋村"/>
        <s v="文岭镇"/>
        <s v="江田镇"/>
        <s v="环岛南路与吉钓路交叉口东北侧"/>
        <s v="兴港南路原金井二路与岭下路交叉口西北侧"/>
        <s v="云龙乡潭口村"/>
        <s v="鼓山大桥连接线东侧，浦下河西侧，林浦路东侧"/>
        <s v="东桥镇北洋村"/>
        <s v="琅岐镇勤耕村三八浦边西屿后"/>
        <s v="马尾区快安魁岐村协洲"/>
        <s v="长乐市首占镇屿后村"/>
        <s v="古槐镇洋下村"/>
        <s v="平潭综合实验区金井湾片区商务运营中心"/>
        <s v="亭江镇东岐村"/>
        <s v="福清市渔溪镇渔溪村、南前亭村"/>
        <s v="平潭综合实验区金井湾片区"/>
        <s v="闽清县梅溪镇里寨村"/>
        <s v="闽清县省璜镇璜兰村"/>
        <s v="福清市音西街道埔尾村、现代农业发展中心"/>
        <s v="福州市晋安区竹屿村旁"/>
        <s v="鼓楼区五一中路以东龙庭路南北侧"/>
        <s v="宏路街道金印村南峰村"/>
        <s v="仓山区建新南路以北南二环路以西"/>
        <s v="仓山区南三环路以南螺洲大桥东侧"/>
        <s v="仓山区上三路南侧南台大道东侧"/>
        <s v="下宫乡下宫村"/>
        <s v="连江县敖江路两侧"/>
        <s v="连江县江南乡魁歧村"/>
        <s v="福清市玉屏街道石井村"/>
        <s v="仓山区金山污水处理厂西北侧"/>
        <s v="晋安区新店镇涧田村"/>
        <s v="晋安区宦溪镇宜夏村"/>
        <s v="海口镇岑兜村"/>
        <s v="苔菉镇苔菉村"/>
        <s v="蓼沿乡溪东村"/>
        <s v="马鼻镇东湾村"/>
        <s v="梅溪镇，里寨村，渡口村"/>
        <s v="岚城乡新桥村坛西大道东侧"/>
        <s v="平潭县澳前镇玉楼村"/>
        <s v="塘前乡芋坑村"/>
        <s v="晋安区三环路以北，晋安河以南，琴亭村1号（原琴亭木业公司部分地块）"/>
        <s v="石竹街道龙塘村"/>
        <s v="连江经济开发区山岗片区"/>
        <s v="天大山北路和金井二路交叉口东南侧"/>
        <s v="漳港街道峡漳路北侧"/>
        <s v="潭城镇瀚英中学西北侧"/>
        <s v="闽侯县南屿镇尧沙村"/>
        <s v="罗源县岐余塘新区国税局以东"/>
        <s v="晋安区王庄街道福马路207号，晋连路北侧"/>
        <s v="营前新区体育场路东侧，港南路、三汊港南侧"/>
        <s v="闽侯县荆溪镇桐口村和光明村"/>
        <s v="闽侯县祥谦镇中院村"/>
        <s v="音西街道音西村和马山村"/>
        <s v="音西街道珠山村和石竹街道北前亭村"/>
        <s v="仓山区城门镇潘墩村"/>
        <s v="晋安区新店镇南平路以南"/>
        <s v="甘蔗街道陈店湖工业区"/>
        <s v="闽清县白中镇黄石村"/>
        <s v="台江区达道路190号"/>
        <s v="晋安区连江路与晋连路交叉口"/>
        <s v="平潭县敖东镇环岛路南侧、建民村西南侧"/>
        <s v="金井湾片区"/>
        <s v="闽侯县荆溪镇港头村"/>
        <s v="闽侯县廷坪乡廷坪村"/>
        <s v="福清市龙江街道东南村"/>
        <s v="兴港中路和天山东路交叉口东北侧"/>
        <s v="音西街道埔尾村"/>
        <s v="阳下街道洪宽工业村"/>
        <s v="鼓楼区温泉路与永安街交叉口西南角"/>
        <s v="金井二路与天大山东路交叉口西南侧"/>
        <s v="仓山区鼓山大桥以东宗地2010-53号地块内"/>
        <s v="岚城乡中湖村"/>
        <s v="台江区下杭路北侧。"/>
        <s v="透堡镇南街村"/>
        <s v="闽侯县尚干镇红新、亭上村"/>
        <s v="岚城乡中南村旧林场"/>
        <s v="如意路和兴港中路原金井二路交叉口东南侧"/>
        <s v="仓山区建新镇福湾路西侧、建新大道南侧"/>
        <s v="竹园安置小区二期西侧"/>
        <s v="浦口镇浦兴街上元岭"/>
        <s v="晋安区连江中路以东远洋路南侧"/>
        <s v="鼓楼区福大市场以北福大怡园东侧。"/>
        <s v="鼓楼区江厝路以北"/>
        <s v="鼓楼区鼓西街道湖头支巷。"/>
        <s v="长乐市江田镇江田村"/>
        <s v="连江县敖江镇青塘村树德学校北侧"/>
        <s v="鼓楼区，古田路南侧，原闽都大酒店及周边地块"/>
        <s v="罗源县起步镇上长治村半樟湾处"/>
        <s v="罗源湾金港工业区白水村"/>
        <s v="晋安区宦溪镇亥由村"/>
        <s v="甘蔗街道县城新区"/>
        <s v="晓沃镇道沃村育才路7号"/>
        <s v="鼓楼区八一七路以东（光荣剧场原址）"/>
        <s v="鼓楼区西二环与乌山路交叉口西南侧地下"/>
        <s v="仓山区南江滨西大道南侧，东部新城商务办公区西侧。"/>
        <s v="晋安区新店镇涧田村、规划秀山东路东侧"/>
        <s v="仓山区炎车南站环岛路"/>
        <s v="琅岐进岛路与规划滨江大道交叉口东南侧"/>
        <s v="龙山街道玉峰村东刘村"/>
        <s v="长乐市漳港街道渡桥村、山边村"/>
        <s v="连江县敖江镇青塘村"/>
        <s v="祥谦镇澜澄村岐尾村"/>
        <s v="罗源县凤山镇孝巷"/>
        <s v="西兰岭尾店"/>
        <s v="福清市三山镇"/>
        <s v="福建省福清市龙江街道观音埔、小南洋村"/>
        <s v="晋安区三八路北侧、福州东站西侧"/>
        <s v="东浦工业园区"/>
        <s v="琅岐镇"/>
        <s v="六一北路东侧原商业汽车运输公司地块"/>
        <s v="县城区敖江路与凤园路交叉口西北角"/>
        <s v="鼓楼区三坊七巷光禄坊D地块"/>
        <s v="仓山区盖山镇、南三环路以北"/>
        <s v="太城农场"/>
        <s v="南屿镇尧沙新联桐南村"/>
        <s v="鼓楼区三坊七巷安民巷A8地块"/>
        <s v="鼓楼区三坊七巷南后街东侧地块"/>
        <s v="仓山区盖山镇后坂村"/>
        <s v="仓山区淮安头古窑址公园内"/>
        <s v="青口投资区东台工业区内"/>
        <s v="丹凤西路北侧、树德学校东侧"/>
        <s v="长乐市梅花镇梅峰路"/>
        <s v="长乐市文岭镇石壁村、大鹤林场"/>
        <s v="连江县坑园镇红下村通港大道南侧"/>
        <s v="连江经济开发区敖江园区"/>
        <s v="闽清县东桥镇大溪村"/>
        <s v="仓山区建新镇洪塘47号"/>
        <s v="闽侯县上街镇新洲村"/>
        <s v="福州市江阴工业集中区"/>
        <s v="闽清县金沙镇沃头村"/>
        <s v="琅岐自贸区五号地"/>
        <s v="仓山区闽江大道南侧南二环北侧"/>
        <s v="晋安区化工路北侧东山路西侧"/>
        <s v="晋安区南平东路以北磐石路以西"/>
        <s v="福清市音西街道"/>
        <s v="瑶竹南路（原平岚二路）与岚城八路交叉口"/>
        <s v="马尾沿山西路东侧罗星小学周边"/>
        <s v="仓山区城门镇清富村"/>
        <s v="晋安区新店镇琴亭秀峰路南侧"/>
        <s v="仓山区金山浦上金凤凰小区北侧"/>
        <s v="井边南路北侧井边东路西侧"/>
        <s v="福清市音西街道音西村"/>
        <s v="渔溪镇南前亭村、上张村、渔溪村、上迳镇梧岗村"/>
        <s v="晋安区鼓山镇原福州煤气厂"/>
        <s v="福州市晋安区王庄街道"/>
        <s v="平岚二路与洋中路交叉口东北侧"/>
        <s v="金峰镇市政新区金港路北侧规划建设南路西侧"/>
        <s v="清凉镇清凉村（镇政府大院西侧）"/>
        <s v="白樟镇樟山村、白南村"/>
        <s v="荆溪镇光明村、溪下村"/>
        <s v="红星乡红星村"/>
        <s v="上楼加油站北侧、海岛森林公园西北侧、翠园路西侧"/>
        <s v="金井二路与天大山北路交叉口西北侧"/>
        <s v="澳前镇少雄山西麓与鸡公垄之间"/>
        <s v="闽清县坂东镇鹿角村"/>
        <s v="台江区国货路北侧“柔远雅苑”C地块"/>
        <s v="荆溪镇永丰村"/>
        <s v="鼓楼区营房里路"/>
        <s v="闽侯县甘蔗街道新区"/>
        <s v="晋安区连潘路东侧前屿路南侧连潘棚户区改造地块"/>
        <s v="连江县潘渡乡东雁村"/>
        <s v="晋安区桂山路西侧站东路以东"/>
        <s v="晋安区新店镇象峰小学南侧，君临香格里地块北侧"/>
        <s v="晋安区新店镇南平路北侧秀峰路西侧原天宇开关厂地块"/>
        <s v="鹤上镇北山村二零三省道北侧"/>
        <s v="清凉镇古岸村（县检察院现围墙内）"/>
        <s v="县城区沈海高速公路与通港大道交叉口西南角"/>
        <s v="马尾快安儒江大道与创新路交叉口西南侧"/>
        <s v="马尾区沿山西路东侧、朏山路南侧"/>
        <s v="福清市江镜镇南宵村"/>
        <s v="长乐市漳港镇街道境内"/>
        <s v="仓山区福峡路"/>
        <s v="宏路街道溪下村龙江街道观音埔村"/>
        <s v="港头镇前林村"/>
        <s v="东湖飞石岗工业小区"/>
        <s v="连江经济开发区东湖园区"/>
        <s v="闽清县坂东镇下洋村"/>
        <s v="江阴镇潘厝村、龙门村、后庄村"/>
        <s v="首占新区通园路东侧新作路南侧西洋南路西侧洋占路北侧"/>
        <s v="闽侯县鸿尾乡埕头村"/>
        <s v="马尾区宗棠路西侧，上坂垃圾转运站东侧，福马铁路北侧，福马路南侧。"/>
        <s v="连江县敖江镇金凤路与文笔路交叉口东南角"/>
        <s v="龙江街道观音埔、小南洋村"/>
        <s v="鼓楼区福新路琼河巷18号"/>
        <s v="罗源湾滨海新城规划区内"/>
        <s v="福州金山建新大道与金环路交叉路口西南侧"/>
        <s v="仓山区凤山路南侧金洲南路东侧台屿旧屋区改造项目"/>
        <s v="晋安区新店镇南平路北侧"/>
        <s v="长庆镇下埔村"/>
        <s v="宏路街道大埔村"/>
        <s v="闽清县金沙镇鹤垱村"/>
        <s v="罗源县松山镇下土港村"/>
        <s v="罗源县起步镇党林村"/>
        <s v="仓山区盖山镇，东部新城6号西侧地块"/>
        <s v="仓山区福泉高速路北侧原秀宅收费站"/>
        <s v="晋安区北环中路以北晋安河东侧原省电力公司茶园路地块"/>
        <s v="平潭县潭城镇莲花山"/>
        <s v="湖南镇闽鹏村"/>
        <s v="鹤上镇良种场"/>
        <s v="古槐镇感恩村槐海西路南侧"/>
        <s v="漳港街道路顶村"/>
        <s v="罗联乡顶头村"/>
        <s v="晋安区连江路以东，三八路以南，塔头路以北周边区域"/>
        <s v="闽侯县竹岐乡白龙村"/>
        <s v="闽侯县荆溪镇溪下村和光明村"/>
        <s v="仓山区公园路2号"/>
        <s v="马尾长安出口加工区北侧"/>
        <s v="江阴镇新江路"/>
        <s v="江阴镇新江路一号"/>
        <s v="鼓楼区永安街北侧温泉路以西"/>
        <s v="长乐市首占镇境内"/>
        <s v="葛岭镇台口村"/>
        <s v="宏路街道石门村"/>
        <s v="晋安区新店镇秀峰路"/>
        <s v="南屿镇桐南、窗厦村"/>
        <s v="马尾区沿山路、沿山家园（西区）、安福楼西北侧"/>
        <s v="仓山区建新南路"/>
        <s v="马尾区沿山路人武部旁"/>
        <s v="闽清县天行大街"/>
        <s v="仓山区仓前路南侧梅坞路西侧烟台山历史风貌区改造地块"/>
        <s v="鼓楼区斗西路南侧东西河北侧"/>
        <s v="罗源县松山镇巽屿村"/>
        <s v="龙田镇积库村"/>
        <s v="福清市上迳镇岭胶村"/>
        <s v="晋安区王庄旧屋区地块B"/>
        <s v="仓山区盖山镇江边村"/>
        <s v="晋安区塔头路122号"/>
        <s v="平潭综合实验区"/>
        <s v="晋安区宦溪镇山溪村"/>
        <s v="福清市江阴镇沾泽村"/>
        <s v="晋安区晋连路南侧连江中路西侧"/>
        <s v="晋安区晋连路北侧跃进路西侧"/>
        <s v="筱埕镇官坞村官安公路南侧"/>
        <s v="闽清县金沙镇三太村"/>
        <s v="晋安区福飞北路、新霍线、X95交叉处东侧山坡"/>
        <s v="福州市保税区中央大道与经三路交叉口西北侧"/>
        <s v="晋安区新店镇省拖拉机厂以北"/>
        <s v="晋安区长乐南路以东光明港公园北侧"/>
        <s v="仓山区鹭岭路西侧市肺科医院以北"/>
        <s v="福州出口加工区"/>
        <s v="黄岐镇国家中心渔港东区"/>
        <s v="闽清县白樟镇池埔村"/>
        <s v="福建省福清市上店村"/>
        <s v="闽侯县南通镇南通村南通街"/>
        <s v="玉雄路南侧井边西路东侧"/>
        <s v="音西街道马山村、龙溪村、埔尾村，阳下街道北林村及福清良种场"/>
        <s v="仓山区胪雷村"/>
        <s v="铜盘河及两侧"/>
        <s v="晋安区火车北站站西路西侧、中亭公寓西南侧"/>
        <s v="敖江镇上山村"/>
        <s v="仓山区城门镇店前村"/>
        <s v="福清市港头镇占阳村"/>
        <s v="闽侯县青口镇宏屿、莲峰、梅岭、青林等村"/>
        <s v="快安科技园区马江路13号"/>
        <s v="主岛东南部坛南湾远筜澳区域"/>
        <s v="仓山区盖山镇"/>
        <s v="闽清县省璜镇建功村"/>
        <s v="福清市阳下街道北林村"/>
        <s v="晋安区鼓山镇远东村福马路南侧"/>
        <s v="仓山区建新镇透浦村"/>
        <s v="晋安区西园村"/>
        <s v="营前街道洞头村"/>
        <s v="闽侯县白沙镇、荆溪镇、青口镇、小箬乡"/>
        <s v="松下镇山前村西山"/>
        <s v="文岭镇前董村"/>
        <s v="文岭镇沙头顶村"/>
        <s v="文岭镇东庄村沙头顶村"/>
        <s v="江田镇友爱村"/>
        <s v="湖南镇仙富村文岭镇东庄村"/>
        <s v="文武砂镇浩源纺织西侧国发通用机械三期东侧小寺庙南侧"/>
        <s v="漳港街道渡桥村"/>
        <s v="罗源湾开发区南片罗源湾滨海新城规划区内"/>
        <s v="温泉路与文笔路交叉口西南角A地块"/>
        <s v="仓山区麦浦综合地块内"/>
        <s v="闽侯县南屿镇双龙村"/>
        <s v="福建省福清市龙江街道霞楼村"/>
        <s v="晋安区连江中路东侧晋安医院北侧"/>
        <s v="台江区江滨大道北侧鳌峰路以南"/>
        <s v="晋安区连江中路西侧晋连路北侧"/>
        <s v="马尾快安名城五区北侧及东北侧"/>
        <s v="闽清县梅城镇大路村"/>
        <s v="晋安区站西路以东战前路以北"/>
        <s v="同安镇三捷村"/>
        <s v="仓山区金洲南路西南侧、金建小区西北侧"/>
        <s v="罗源县起步镇兰田村"/>
        <s v="晋安区龙头路与绕城公路接口西侧"/>
        <s v="罗源县南溪河边（县交通局旁）"/>
        <s v="闽清县梅溪镇榕星村"/>
        <s v="红星乡雁门村、尧祥村"/>
        <s v="闽侯县荆溪镇关口、荆溪、溪下村"/>
        <s v="晋安区三环路以南东浦路以东"/>
        <s v="晋安区化工路以北东山路以东"/>
        <s v="晋安区新店镇车辆段南侧地块"/>
        <s v="福州市仓山区城门镇"/>
        <s v="连江县筱埕镇大埕村"/>
        <s v="渔溪镇南前亭村"/>
        <s v="马尾开发区快安延伸区"/>
        <s v="晋安区新店镇战峰村"/>
        <s v="澳前片区澳前路南侧澳前西路西侧"/>
        <s v="仓山区站后路东侧、规划南湖公园西侧"/>
        <s v="连江县浦口镇松坞村"/>
        <s v="南屿镇桐南、新联村、玉田村"/>
        <s v="鼓楼区屏东河"/>
        <s v="火车北站站西路"/>
        <s v="赤锡乡赤锡村牛头山"/>
        <s v="晋安区鼓山镇磨洋河"/>
        <s v="澳前镇深溪底"/>
        <s v="晋安区牛岗山东侧"/>
        <s v="鼓楼区八一七北路西侧，东西河北侧"/>
        <s v="罗源县松山镇104国道旁"/>
        <s v="闽侯县南屿镇科南场"/>
        <s v="台江区海峡金融商务区"/>
        <s v="平潭县潭城镇岚城乡竹屿村"/>
        <s v="闽侯县南屿镇玉田村"/>
        <s v="闽侯县荆溪镇关西村"/>
        <s v="马尾区亭江镇长安村原长安小学用地"/>
        <s v="福州经济技术开发区朏头村337号"/>
        <s v="福州市琅岐经济区上岐管理区"/>
        <s v="琅岐环岛路东侧，新建凤窝隧道"/>
        <s v="闽侯县南通镇泽洋村"/>
        <s v="连江县通港大道南侧、矮仔桥河北侧"/>
        <s v="长乐市古槐镇竹田村"/>
        <s v="连江县玉荷西路与104国道交叉口西南角"/>
        <s v="闽清县池园镇隔兜村"/>
        <s v="晋安区宦溪镇垄头村西北面"/>
        <s v="主岛东南部，坛南湾远筜澳区域"/>
        <s v="长乐市古槐镇昆石村"/>
        <s v="长乐市潭头镇克凤村"/>
        <s v="晋安区新店镇南平路北侧，原八一特钢厂生活区地块"/>
        <s v="罗源县凤山镇管柄村"/>
        <s v="仓山区霞镜新城南侧"/>
        <s v="松下镇规划松下大道南侧滨江滨海路西侧首祉溪北侧"/>
        <s v="浦口镇连黄公路与通港大道支线交叉口东北角"/>
        <s v="罗源县凤山镇管柄村新亭自然村"/>
        <s v="晋安区金鸡山以西起于六一天桥终点至金鸡山"/>
        <s v="仓山区三环路以北地块"/>
        <s v="闽侯县青口镇壶山等村"/>
        <s v="闽清县省璜镇省璜村"/>
        <s v="仓山区建新镇淮安"/>
        <s v="晋安区新店镇五四北秀峰路永辉超市东侧"/>
        <s v="三山镇三山村、横坑村"/>
        <s v="福清市港头镇高东村、白玉村"/>
        <s v="长乐市漳港街道仙岐村、湖南镇鹏谢村"/>
        <s v="黄岐镇海丰社区"/>
        <s v="罗源县松山镇上杭村坑里溪坂"/>
        <s v="福州市晋安区新店镇南平路以北"/>
        <s v="福州市连江县黄岐镇海滨路西侧"/>
        <s v="福清市江阴镇屿礁村"/>
        <s v="福清市镜洋镇镜洋村"/>
        <s v="连江县浦口镇官岭村"/>
        <s v="鼓楼区梅峰路2号"/>
        <s v="长乐市潭头镇境内"/>
        <s v="仓山区福峡路东侧、环岛路以南"/>
        <s v="仓山区福峡路以东，环岛路以南"/>
        <s v="仓山区福峡路东侧，环岛路以南"/>
        <s v="连江县通港大道与可门路交叉口东北角"/>
        <s v="闽清县梅城镇城关村新城关小学北侧"/>
        <s v="潘渡乡沿敖江北岸"/>
        <s v="晋安区战坂路"/>
        <s v="长乐市古槐镇雁塘村"/>
        <s v="长乐市漳港街道屏洋村"/>
        <s v="福建省罗源县"/>
        <s v="仓山区建新中路"/>
        <s v="闽侯县大湖乡"/>
        <s v="葛岭镇濑下地方"/>
        <s v="闽侯县南通镇"/>
        <s v="闽清县东桥镇大箬村"/>
        <s v="玉屏街道融北村"/>
        <s v="龙江街道观音埔村和宏路街道溪下村"/>
        <s v="罗源县白塔乡赤岭村"/>
        <s v="海口镇立新村"/>
        <s v="闽清县东桥镇北洋村"/>
        <s v="万北路与平岚二路交叉口东北侧"/>
        <s v="仓山区福峡路与三环路交叉路口西北侧"/>
        <s v="晋安区秀峰路"/>
        <s v="闽侯县甘蔗街道洽浦村"/>
        <s v="福州市鼓楼区乌山西路兴园南"/>
        <s v="鼓楼区北浪路10号"/>
        <s v="上街镇红峰村"/>
        <s v="福清市新厝镇界下村"/>
        <s v="闽侯县上街镇联心村"/>
        <s v="连江县东岱镇北门工业区"/>
        <s v="浦口镇塔头村"/>
        <s v="江滨路现西厂干化场西侧"/>
        <s v="建新大道南侧，盘屿路西侧"/>
        <s v="马尾区综合体育馆东侧"/>
        <s v="晋安区岳峰镇鹤林村东三环北侧"/>
        <s v="晋安区三八路南侧，连江北路东侧"/>
        <s v="连江县潘渡乡坡西村"/>
        <s v="敖江镇杉塘村、石头村"/>
        <s v="晋安区鹤林路与潭桥路交叉口西北侧"/>
        <s v="平潭综合实验区麒麟路与坛西大道交叉口"/>
        <s v="闽侯县上街镇新洲、马保村"/>
        <s v="闽清县云龙乡台鼎村"/>
        <s v="闽清县坂东镇文定村"/>
        <s v="闽侯县上街镇建平、蔗洲村"/>
        <s v="平潭县平原镇官树下"/>
        <s v="闽清县坂东镇商贸街"/>
        <s v="福清市沙埔镇沙埔村"/>
        <s v="福清市港头镇光辉村"/>
        <s v="福清市镜洋镇上店村"/>
        <s v="闽侯经济技术开发区一期"/>
        <s v="仓山区建新镇淮安村"/>
        <s v="融侨开发区（宏路街道新华村）"/>
        <s v="福清市元洪投资区（城头镇）"/>
        <s v="官坂镇白鹤村"/>
        <s v="金井湾组团西边三路和西边二路交叉口西侧"/>
        <s v="渗沥液厂排洪沟东侧山坡"/>
        <s v="流水试点镇新港东路南侧五星北路北侧"/>
        <s v="福清市龙山街道"/>
        <s v="平潭县流水镇谢厝村"/>
        <s v="福清市音西街道马山村、埔尾村，阳下街道北林村，福清良种场"/>
        <s v="鼓楼区，江滨西大道北侧，凤湖路南侧"/>
        <s v="澳前北路北侧"/>
        <s v="盘谷乡人民政府大院内"/>
        <s v="福清市高山镇前王村"/>
        <s v="福清市龙山街道瑞亭村"/>
      </sharedItems>
    </cacheField>
    <cacheField name="使用年限" numFmtId="0">
      <sharedItems containsBlank="1" containsNumber="1" containsInteger="1" containsMixedTypes="1" count="88">
        <m/>
        <n v="70"/>
        <n v="50"/>
        <n v="40"/>
        <s v="零售商业用地40年; 普通商品房70"/>
        <s v="城镇村道路用地0年; 教育用地50年; 普通商品房70"/>
        <s v="零售商业用地40年; 普通商品房70年; 城镇村道路用地0"/>
        <s v="普通商品房70年; 零售商业用地40"/>
        <s v="普通商品房70年; 公园与绿地0年; 城镇村道路用地0"/>
        <s v="公园与绿地50年; 普通商品房70年; 零售商业用地40"/>
        <n v="30"/>
        <n v="48"/>
        <n v="61"/>
        <s v="公园与绿地50年; 教育用地50年; 普通商品房70"/>
        <s v="安置房70年; 零售商业用地40"/>
        <s v="教育用地50年; 其他商服用地40年; 普通商品房70年; 公园与绿地50"/>
        <n v="43"/>
        <s v="餐饮用地40年; 商务金融用地40年; 零售商业用地40年; 普通商品房70年; 其他商服用地40"/>
        <s v="其他商服用地40年; 普通商品房70年; 公园与绿地50年; 教育用地50"/>
        <n v="46"/>
        <s v="至2041年12月30日止"/>
        <s v="商业40年、住宅70年"/>
        <n v="15"/>
        <s v="至2053年12月31日止"/>
        <s v="商务金融用地40年; 普通商品房70"/>
        <s v="普通商品房70年; 商务金融用地40"/>
        <s v="交通服务场站用地50年; 普通商品房70年; 教育用地50"/>
        <s v="零售商业用地40年; 安置房70"/>
        <n v="20"/>
        <s v="普通商品房40年; 零售商业用地70"/>
        <s v="教育用地50年; 普通商品房70年; 商务金融用地40"/>
        <s v="餐饮用地40年; 批发市场用地40年; 城镇住宅用地70"/>
        <s v="街巷用地50年; 安置房70"/>
        <s v="其他普通商品住房用地70年; 批发零售用地40"/>
        <n v="47"/>
        <s v="商服40年住宅70年"/>
        <n v="37"/>
        <s v="批发零售用地40年; 其他普通商品住房用地70"/>
        <s v="批发零售用地40年; 安置房70"/>
        <s v="至2053年12月25日止"/>
        <s v="公共设施用地70年; 批发零售用地40年; 其他普通商品住房用地70"/>
        <s v="住宅用地70年、商业用地40年"/>
        <n v="12"/>
        <s v="其他商服用地40年; 中低价位、中小套型普通商品住房用地70"/>
        <s v="中低价位、中小套型普通商品住房用地70年; 其他商服用地40"/>
        <n v="36"/>
        <s v="住宅70年，商服40年"/>
        <s v="住宅用地70年、商业用地40年、服务设施用地（幼儿园用地）50年"/>
        <s v="住宅用地70年、商业用地40年。"/>
        <s v="批发零售用地40年; 中低价位、中小套型普通商品住房用地70"/>
        <s v="住宅用地70年、商业用地40年、幼儿园用地50年。"/>
        <s v="住宅用地70年、商业用地40年、服务设施用地50年"/>
        <s v="年限：住宅用地70年、商业用地40年"/>
        <s v="住宅用地70年"/>
        <s v="其他商服用地40年; 其他普通商品住房用地70"/>
        <s v="其他普通商品住房用地70年; 公园与绿地50"/>
        <s v="截至2065年10月21日止"/>
        <s v="其他普通商品住房用地70年; 其他商服用地40"/>
        <s v="住宅70年，幼儿园50年"/>
        <s v="截至2066年8月16日止"/>
        <s v="住宅70年、商业40年"/>
        <s v="2056-12-30止"/>
        <s v="住宅70年，商业40年"/>
        <n v="42"/>
        <s v="至2045年3月8日止"/>
        <s v="至2043年9月16日止"/>
        <s v="其他普通商品住房用地70年; 其他商服用地40年; 科教用地50"/>
        <s v="其他普通商品住房用地70年; 公共设施用地50年; 批发零售用地40"/>
        <s v="其他普通商品住房用地70年; 商业性写字楼40年; 公路用地50"/>
        <s v="公园与绿地50年; 批发零售用地40年; 安置房70年; 其他商务金融用地40"/>
        <s v="文化设施用地50年，商业、商务用地40年"/>
        <s v="商业、商务用地40年"/>
        <s v="其他普通商品住房用地70年; 批发零售用地40年; 公园与绿地50"/>
        <s v="商服用地40年，住宅用地70年"/>
        <s v="商业用地40年，住宅用地70年"/>
        <s v="截至2065年3月5日止"/>
        <n v="5"/>
        <s v="批发零售用地70年; 其他普通商品住房用地40"/>
        <s v="其他商务金融用地40年; 其他普通商品住房用地70"/>
        <s v="住宅用地70年，商业用地40年"/>
        <s v="科教用地50年; 其他商务金融用地40年; 其他普通商品住房用地70"/>
        <s v="批发零售用地40年; 住宿餐饮用地40年; 中低价位、中小套型普通商品住房用地70年; 商业性写字楼40"/>
        <s v="商业用地40年，居住用地70年"/>
        <s v="其他商服用地40年; 限价商品房70"/>
        <s v="住宿餐饮用地40年; 批发零售用地40年; 其他普通商品住房用地70"/>
        <s v="文体娱乐用地50年; 其他普通商品住房用地70年; 批发零售用地40"/>
        <s v="商服用地40年、住宅用地70年"/>
        <n v="18"/>
      </sharedItems>
    </cacheField>
    <cacheField name="交易方式" numFmtId="0">
      <sharedItems count="7">
        <s v="划拨"/>
        <s v="拍卖"/>
        <s v="挂牌"/>
        <s v="协议"/>
        <s v="招标"/>
        <s v="作价出资或入股"/>
        <s v="租赁"/>
      </sharedItems>
    </cacheField>
    <cacheField name="成交价格(万元)" numFmtId="0">
      <sharedItems containsString="0" containsBlank="1" containsNumber="1" minValue="0" maxValue="764000" count="1792">
        <m/>
        <n v="22600"/>
        <n v="0"/>
        <n v="81.8685"/>
        <n v="266.4135"/>
        <n v="1602"/>
        <n v="50"/>
        <n v="318800"/>
        <n v="88600"/>
        <n v="68000"/>
        <n v="216200"/>
        <n v="118200"/>
        <n v="88500"/>
        <n v="413200"/>
        <n v="590"/>
        <n v="91"/>
        <n v="117"/>
        <n v="112"/>
        <n v="107"/>
        <n v="142"/>
        <n v="21200"/>
        <n v="1600"/>
        <n v="92500"/>
        <n v="143000"/>
        <n v="74300"/>
        <n v="5300"/>
        <n v="670"/>
        <n v="310"/>
        <n v="12900"/>
        <n v="26200"/>
        <n v="3110"/>
        <n v="24300"/>
        <n v="20530.9215"/>
        <n v="5510"/>
        <n v="10600"/>
        <n v="22747"/>
        <n v="35100"/>
        <n v="51600"/>
        <n v="46200"/>
        <n v="72200"/>
        <n v="15000"/>
        <n v="8200"/>
        <n v="6750"/>
        <n v="18.585"/>
        <n v="845.2"/>
        <n v="27600"/>
        <n v="3308.3"/>
        <n v="2750"/>
        <n v="60"/>
        <n v="669"/>
        <n v="6484.318"/>
        <n v="16140"/>
        <n v="1052"/>
        <n v="615000"/>
        <n v="626000"/>
        <n v="450"/>
        <n v="2810"/>
        <n v="14060"/>
        <n v="330"/>
        <n v="34500"/>
        <n v="58500"/>
        <n v="49500"/>
        <n v="14200"/>
        <n v="113367.6027"/>
        <n v="667.0273"/>
        <n v="42000"/>
        <n v="3.6238"/>
        <n v="136"/>
        <n v="5031.486"/>
        <n v="32000"/>
        <n v="560"/>
        <n v="1380"/>
        <n v="1290"/>
        <n v="2380"/>
        <n v="787.32"/>
        <n v="90000"/>
        <n v="181000"/>
        <n v="42700"/>
        <n v="45700"/>
        <n v="90800"/>
        <n v="412400"/>
        <n v="414200"/>
        <n v="7940"/>
        <n v="75900"/>
        <n v="8600"/>
        <n v="21400"/>
        <n v="43500"/>
        <n v="59000"/>
        <n v="120000"/>
        <n v="683.55"/>
        <n v="159900"/>
        <n v="447.1"/>
        <n v="161600"/>
        <n v="24400"/>
        <n v="15100"/>
        <n v="5406"/>
        <n v="17315"/>
        <n v="742.12"/>
        <n v="22813.0133"/>
        <n v="18466.2"/>
        <n v="58672.59"/>
        <n v="1110"/>
        <n v="334.5546"/>
        <n v="188.6775"/>
        <n v="531"/>
        <n v="463"/>
        <n v="927.7"/>
        <n v="3258"/>
        <n v="33700"/>
        <n v="92.939"/>
        <n v="3442"/>
        <n v="25100"/>
        <n v="950"/>
        <n v="169562.2548"/>
        <n v="2803"/>
        <n v="13917.4485"/>
        <n v="123.6"/>
        <n v="33050"/>
        <n v="16126"/>
        <n v="2100"/>
        <n v="3810"/>
        <n v="54200"/>
        <n v="78100"/>
        <n v="4610"/>
        <n v="15700"/>
        <n v="8400"/>
        <n v="238500"/>
        <n v="295900"/>
        <n v="246000"/>
        <n v="456000"/>
        <n v="330500"/>
        <n v="20400"/>
        <n v="161.9154"/>
        <n v="1307.6725"/>
        <n v="90"/>
        <n v="1915"/>
        <n v="80"/>
        <n v="300"/>
        <n v="660"/>
        <n v="364.3644"/>
        <n v="13800"/>
        <n v="44.2563"/>
        <n v="129.2"/>
        <n v="382.3"/>
        <n v="55.1683"/>
        <n v="305"/>
        <n v="49.8"/>
        <n v="23515"/>
        <n v="399"/>
        <n v="44600"/>
        <n v="33000"/>
        <n v="1811"/>
        <n v="3338.4"/>
        <n v="291.4"/>
        <n v="1151.8"/>
        <n v="4150"/>
        <n v="1451"/>
        <n v="24.087"/>
        <n v="506"/>
        <n v="572"/>
        <n v="42900"/>
        <n v="30600"/>
        <n v="3718.1514"/>
        <n v="1073"/>
        <n v="1259"/>
        <n v="542"/>
        <n v="89900"/>
        <n v="45000"/>
        <n v="50000"/>
        <n v="183"/>
        <n v="1788"/>
        <n v="144"/>
        <n v="1450"/>
        <n v="15046.0368"/>
        <n v="7990"/>
        <n v="4640"/>
        <n v="1400"/>
        <n v="190200"/>
        <n v="5810"/>
        <n v="176.4506"/>
        <n v="81100"/>
        <n v="182900"/>
        <n v="31500"/>
        <n v="57800"/>
        <n v="116900"/>
        <n v="116.4287"/>
        <n v="76.219"/>
        <n v="224.3916"/>
        <n v="19584.9771"/>
        <n v="17.3448"/>
        <n v="16000"/>
        <n v="15610"/>
        <n v="6250"/>
        <n v="148.7"/>
        <n v="100"/>
        <n v="8100"/>
        <n v="119726.515"/>
        <n v="22000"/>
        <n v="30410"/>
        <n v="505"/>
        <n v="47900"/>
        <n v="576"/>
        <n v="105.3743"/>
        <n v="53100"/>
        <n v="4850"/>
        <n v="32800"/>
        <n v="28100"/>
        <n v="38500"/>
        <n v="105.468"/>
        <n v="37000"/>
        <n v="8800"/>
        <n v="939"/>
        <n v="579.2"/>
        <n v="414.8"/>
        <n v="19600"/>
        <n v="88000"/>
        <n v="21300"/>
        <n v="18100"/>
        <n v="9600"/>
        <n v="76000"/>
        <n v="1401.8"/>
        <n v="67400"/>
        <n v="390"/>
        <n v="1154"/>
        <n v="1038"/>
        <n v="1281"/>
        <n v="412.9"/>
        <n v="176"/>
        <n v="49600"/>
        <n v="57900"/>
        <n v="158"/>
        <n v="391"/>
        <n v="195.8397"/>
        <n v="48.378"/>
        <n v="702"/>
        <n v="29200"/>
        <n v="38.1079"/>
        <n v="1247.2611"/>
        <n v="40100"/>
        <n v="2252"/>
        <n v="644.65"/>
        <n v="80100"/>
        <n v="1100"/>
        <n v="1364.9274"/>
        <n v="21500"/>
        <n v="39200"/>
        <n v="15300"/>
        <n v="87.2362"/>
        <n v="1271.97"/>
        <n v="1863.5"/>
        <n v="28.3271"/>
        <n v="5850"/>
        <n v="3500"/>
        <n v="6500"/>
        <n v="9100"/>
        <n v="703"/>
        <n v="4700"/>
        <n v="4680"/>
        <n v="11230"/>
        <n v="3780"/>
        <n v="2400"/>
        <n v="19000"/>
        <n v="2150"/>
        <n v="91000"/>
        <n v="61600"/>
        <n v="12000"/>
        <n v="11500"/>
        <n v="35400"/>
        <n v="556.149"/>
        <n v="69.0552"/>
        <n v="192.423"/>
        <n v="22400"/>
        <n v="1060"/>
        <n v="16370"/>
        <n v="3899"/>
        <n v="5500"/>
        <n v="296"/>
        <n v="16600"/>
        <n v="1220"/>
        <n v="3880"/>
        <n v="166.5345"/>
        <n v="4350"/>
        <n v="826.389"/>
        <n v="10720"/>
        <n v="64460"/>
        <n v="95600"/>
        <n v="141.0946"/>
        <n v="221800"/>
        <n v="30780.6"/>
        <n v="41789"/>
        <n v="28.2"/>
        <n v="704"/>
        <n v="374.3753"/>
        <n v="120.9123"/>
        <n v="44.3"/>
        <n v="724"/>
        <n v="3250.3"/>
        <n v="6386.67"/>
        <n v="605"/>
        <n v="6050"/>
        <n v="140900"/>
        <n v="7750"/>
        <n v="5880"/>
        <n v="195200"/>
        <n v="123600"/>
        <n v="7500"/>
        <n v="7170"/>
        <n v="32300"/>
        <n v="34900"/>
        <n v="10900"/>
        <n v="19500"/>
        <n v="53500"/>
        <n v="64400"/>
        <n v="103300"/>
        <n v="27500"/>
        <n v="11300"/>
        <n v="28200"/>
        <n v="951.2781"/>
        <n v="534"/>
        <n v="1132"/>
        <n v="169"/>
        <n v="890.7"/>
        <n v="10000"/>
        <n v="12100"/>
        <n v="12300"/>
        <n v="880"/>
        <n v="303.6531"/>
        <n v="690"/>
        <n v="40400"/>
        <n v="207.8561"/>
        <n v="31"/>
        <n v="29300"/>
        <n v="245"/>
        <n v="4461.7"/>
        <n v="997"/>
        <n v="632.4"/>
        <n v="964.4"/>
        <n v="632.5"/>
        <n v="4210"/>
        <n v="46400"/>
        <n v="61400"/>
        <n v="1006"/>
        <n v="55"/>
        <n v="430"/>
        <n v="43.4"/>
        <n v="1120"/>
        <n v="940"/>
        <n v="1330"/>
        <n v="1150"/>
        <n v="1230"/>
        <n v="2180"/>
        <n v="477"/>
        <n v="1905"/>
        <n v="3135"/>
        <n v="820"/>
        <n v="360"/>
        <n v="3350"/>
        <n v="220"/>
        <n v="510"/>
        <n v="98700"/>
        <n v="26"/>
        <n v="991"/>
        <n v="6691.8"/>
        <n v="317"/>
        <n v="6"/>
        <n v="110"/>
        <n v="35"/>
        <n v="48"/>
        <n v="27"/>
        <n v="12750"/>
        <n v="13100"/>
        <n v="65.8191"/>
        <n v="9700"/>
        <n v="34362.84"/>
        <n v="179.2078"/>
        <n v="85.0284"/>
        <n v="14835"/>
        <n v="1289.1018"/>
        <n v="16100"/>
        <n v="14100"/>
        <n v="74000"/>
        <n v="429000"/>
        <n v="108400"/>
        <n v="52.7984"/>
        <n v="749.43"/>
        <n v="7000"/>
        <n v="230000"/>
        <n v="252600"/>
        <n v="385000"/>
        <n v="164500"/>
        <n v="289000"/>
        <n v="6030"/>
        <n v="1501"/>
        <n v="497"/>
        <n v="149"/>
        <n v="571"/>
        <n v="1041"/>
        <n v="1089"/>
        <n v="150"/>
        <n v="2710"/>
        <n v="840.6"/>
        <n v="215"/>
        <n v="212.7301"/>
        <n v="241.0548"/>
        <n v="254.4231"/>
        <n v="23663.3651"/>
        <n v="538"/>
        <n v="5333.9"/>
        <n v="17932"/>
        <n v="433"/>
        <n v="40200"/>
        <n v="1100.3004"/>
        <n v="443"/>
        <n v="2232.5"/>
        <n v="37500"/>
        <n v="32100"/>
        <n v="40000"/>
        <n v="49200"/>
        <n v="19300"/>
        <n v="23000"/>
        <n v="54800"/>
        <n v="57200"/>
        <n v="129"/>
        <n v="118.9269"/>
        <n v="604"/>
        <n v="154"/>
        <n v="338"/>
        <n v="5650"/>
        <n v="937"/>
        <n v="381"/>
        <n v="498.168"/>
        <n v="2858.856"/>
        <n v="6965"/>
        <n v="2990"/>
        <n v="81.5595"/>
        <n v="508"/>
        <n v="3365"/>
        <n v="1095"/>
        <n v="30.668"/>
        <n v="2220"/>
        <n v="283"/>
        <n v="12"/>
        <n v="622"/>
        <n v="142500"/>
        <n v="58.2"/>
        <n v="28300"/>
        <n v="11.4384"/>
        <n v="105.6569"/>
        <n v="5508"/>
        <n v="1178"/>
        <n v="16030"/>
        <n v="1234.8478"/>
        <n v="44196.85"/>
        <n v="7556.2788"/>
        <n v="48500"/>
        <n v="37.3"/>
        <n v="40.3706"/>
        <n v="315"/>
        <n v="274.554"/>
        <n v="72.376"/>
        <n v="557.7578"/>
        <n v="1145"/>
        <n v="240"/>
        <n v="570"/>
        <n v="908"/>
        <n v="1985"/>
        <n v="75000"/>
        <n v="52300"/>
        <n v="12700"/>
        <n v="96"/>
        <n v="3000"/>
        <n v="5655"/>
        <n v="98800"/>
        <n v="139300"/>
        <n v="60600"/>
        <n v="242000"/>
        <n v="71800"/>
        <n v="46300"/>
        <n v="1560"/>
        <n v="2800"/>
        <n v="3171"/>
        <n v="65000"/>
        <n v="98000"/>
        <n v="100.6"/>
        <n v="58250"/>
        <n v="3040"/>
        <n v="698"/>
        <n v="40800"/>
        <n v="96000"/>
        <n v="667.1294"/>
        <n v="1892.1509"/>
        <n v="7823.9425"/>
        <n v="1367.8161"/>
        <n v="830"/>
        <n v="15547"/>
        <n v="102000"/>
        <n v="5.265"/>
        <n v="30800"/>
        <n v="31200"/>
        <n v="21370"/>
        <n v="772.5596"/>
        <n v="155"/>
        <n v="5010"/>
        <n v="28550"/>
        <n v="74700"/>
        <n v="39.4249"/>
        <n v="3830"/>
        <n v="4.3693"/>
        <n v="4079.08"/>
        <n v="3140"/>
        <n v="3800"/>
        <n v="21800"/>
        <n v="282.6441"/>
        <n v="2117.7666"/>
        <n v="630"/>
        <n v="255"/>
        <n v="25200"/>
        <n v="13500"/>
        <n v="162.36"/>
        <n v="63"/>
        <n v="9033"/>
        <n v="3122"/>
        <n v="260"/>
        <n v="187"/>
        <n v="24900"/>
        <n v="1429"/>
        <n v="37.3956"/>
        <n v="185300"/>
        <n v="124500"/>
        <n v="77500"/>
        <n v="11800"/>
        <n v="12200"/>
        <n v="132200"/>
        <n v="30750"/>
        <n v="27750"/>
        <n v="377"/>
        <n v="120200"/>
        <n v="314"/>
        <n v="197.8274"/>
        <n v="187.677"/>
        <n v="39500"/>
        <n v="138.3"/>
        <n v="120.593"/>
        <n v="29.97"/>
        <n v="1760.8"/>
        <n v="1009"/>
        <n v="863.8"/>
        <n v="3491.9"/>
        <n v="3950"/>
        <n v="12850"/>
        <n v="4300"/>
        <n v="2580"/>
        <n v="2170"/>
        <n v="7160"/>
        <n v="9875"/>
        <n v="2645"/>
        <n v="4268.3"/>
        <n v="18700"/>
        <n v="46320"/>
        <n v="3100"/>
        <n v="1170"/>
        <n v="17000"/>
        <n v="1217.3"/>
        <n v="76400"/>
        <n v="56100"/>
        <n v="133000"/>
        <n v="48400"/>
        <n v="88.809"/>
        <n v="2741.7"/>
        <n v="764000"/>
        <n v="30700"/>
        <n v="292500"/>
        <n v="426000"/>
        <n v="291500"/>
        <n v="60000"/>
        <n v="189300"/>
        <n v="148.533"/>
        <n v="97"/>
        <n v="228.5992"/>
        <n v="21"/>
        <n v="35083.1268"/>
        <n v="4780"/>
        <n v="255.9315"/>
        <n v="419"/>
        <n v="52800"/>
        <n v="24.871"/>
        <n v="26000"/>
        <n v="100100"/>
        <n v="31000"/>
        <n v="28685.764"/>
        <n v="7800"/>
        <n v="5100"/>
        <n v="9000"/>
        <n v="5890"/>
        <n v="5000"/>
        <n v="316.2"/>
        <n v="125.5738"/>
        <n v="53818.8126"/>
        <n v="1430"/>
        <n v="3060"/>
        <n v="4040"/>
        <n v="4851.2478"/>
        <n v="39.15"/>
        <n v="6385"/>
        <n v="2176.8032"/>
        <n v="4200"/>
        <n v="46951.48"/>
        <n v="756"/>
        <n v="907.74"/>
        <n v="641.9"/>
        <n v="297"/>
        <n v="218"/>
        <n v="401"/>
        <n v="218.7056"/>
        <n v="6323.4"/>
        <n v="202.1"/>
        <n v="342.952"/>
        <n v="533"/>
        <n v="412"/>
        <n v="22300"/>
        <n v="15600"/>
        <n v="1002"/>
        <n v="8.7061"/>
        <n v="2456"/>
        <n v="973"/>
        <n v="3005.2"/>
        <n v="942.7"/>
        <n v="235.9"/>
        <n v="180.8"/>
        <n v="324.3584"/>
        <n v="5400"/>
        <n v="710"/>
        <n v="19900"/>
        <n v="8.2125"/>
        <n v="12.6"/>
        <n v="229.152"/>
        <n v="7002"/>
        <n v="760"/>
        <n v="147200"/>
        <n v="5.4528"/>
        <n v="151.2041"/>
        <n v="1190"/>
        <n v="297.5448"/>
        <n v="25290.12"/>
        <n v="785"/>
        <n v="9400"/>
        <n v="6200"/>
        <n v="5576.55"/>
        <n v="328"/>
        <n v="313.8"/>
        <n v="136.5"/>
        <n v="201"/>
        <n v="193.2"/>
        <n v="9493.024"/>
        <n v="14942"/>
        <n v="122.5"/>
        <n v="3433"/>
        <n v="108700"/>
        <n v="2444.6237"/>
        <n v="5518.9444"/>
        <n v="3000.4577"/>
        <n v="3190"/>
        <n v="140"/>
        <n v="3360"/>
        <n v="7660"/>
        <n v="26700"/>
        <n v="7300"/>
        <n v="22450"/>
        <n v="28120"/>
        <n v="7900"/>
        <n v="545"/>
        <n v="2240"/>
        <n v="3200"/>
        <n v="115"/>
        <n v="16820"/>
        <n v="1087.35"/>
        <n v="537.3883"/>
        <n v="3394.2577"/>
        <n v="4.3247"/>
        <n v="9880"/>
        <n v="15353.5746"/>
        <n v="562.4355"/>
        <n v="34600"/>
        <n v="2263.8448"/>
        <n v="32400"/>
        <n v="1155"/>
        <n v="523"/>
        <n v="9.2655"/>
        <n v="1812.8944"/>
        <n v="335.918"/>
        <n v="274.1623"/>
        <n v="465.2202"/>
        <n v="2005"/>
        <n v="3250"/>
        <n v="276.0345"/>
        <n v="7.1046"/>
        <n v="421.2305"/>
        <n v="15235"/>
        <n v="210"/>
        <n v="500"/>
        <n v="300.2"/>
        <n v="1260.3"/>
        <n v="815.0687"/>
        <n v="47.2"/>
        <n v="863.5"/>
        <n v="815.8"/>
        <n v="215.3"/>
        <n v="3958"/>
        <n v="74.8"/>
        <n v="6900"/>
        <n v="38809.5456"/>
        <n v="1286"/>
        <n v="470.8"/>
        <n v="1850"/>
        <n v="2112"/>
        <n v="2999"/>
        <n v="346"/>
        <n v="555"/>
        <n v="25906.356"/>
        <n v="72400"/>
        <n v="73400"/>
        <n v="184300"/>
        <n v="222.3"/>
        <n v="1607.5663"/>
        <n v="87.0425"/>
        <n v="54700"/>
        <n v="8500"/>
        <n v="1673.2595"/>
        <n v="34150"/>
        <n v="3636"/>
        <n v="231"/>
        <n v="4788.4509"/>
        <n v="887.4063"/>
        <n v="177.0546"/>
        <n v="133.9209"/>
        <n v="547"/>
        <n v="636"/>
        <n v="753"/>
        <n v="412.1"/>
        <n v="550"/>
        <n v="896.6"/>
        <n v="340"/>
        <n v="722"/>
        <n v="4260"/>
        <n v="45400"/>
        <n v="565"/>
        <n v="59.6408"/>
        <n v="10950"/>
        <n v="12050"/>
        <n v="10250"/>
        <n v="1393.3497"/>
        <n v="1414.7003"/>
        <n v="71700"/>
        <n v="3"/>
        <n v="68800"/>
        <n v="247800"/>
        <n v="0.54"/>
        <n v="0.11"/>
        <n v="2691"/>
        <n v="5030"/>
        <n v="20100"/>
        <n v="48100"/>
        <n v="21700"/>
        <n v="42800"/>
        <n v="1099.5442"/>
        <n v="321"/>
        <n v="239.631"/>
        <n v="183.1"/>
        <n v="3528"/>
        <n v="7565"/>
        <n v="56200"/>
        <n v="73900"/>
        <n v="38600"/>
        <n v="39400"/>
        <n v="142000"/>
        <n v="11440"/>
        <n v="225"/>
        <n v="188.181"/>
        <n v="181.1638"/>
        <n v="86974.2156"/>
        <n v="202.3"/>
        <n v="2149.9668"/>
        <n v="69100"/>
        <n v="36500"/>
        <n v="1016"/>
        <n v="975"/>
        <n v="104267.2794"/>
        <n v="1034"/>
        <n v="99.3"/>
        <n v="62.76"/>
        <n v="45.908"/>
        <n v="217400"/>
        <n v="285400"/>
        <n v="28400"/>
        <n v="5775"/>
        <n v="6950"/>
        <n v="3561.7653"/>
        <n v="3290.1431"/>
        <n v="612.5"/>
        <n v="392"/>
        <n v="494.5"/>
        <n v="1105.6"/>
        <n v="875.3424"/>
        <n v="643"/>
        <n v="196.6"/>
        <n v="183.2"/>
        <n v="5181.2325"/>
        <n v="2300"/>
        <n v="860"/>
        <n v="1249"/>
        <n v="28.2315"/>
        <n v="705"/>
        <n v="6000"/>
        <n v="40335.5926"/>
        <n v="6766"/>
        <n v="23100"/>
        <n v="36115"/>
        <n v="114400"/>
        <n v="1375.214"/>
        <n v="117.911"/>
        <n v="20300"/>
        <n v="228.5167"/>
        <n v="116300"/>
        <n v="78831"/>
        <n v="81008"/>
        <n v="55908"/>
        <n v="53.6976"/>
        <n v="1143.4598"/>
        <n v="881.6"/>
        <n v="201.993"/>
        <n v="1453.5"/>
        <n v="120.3672"/>
        <n v="1344.0111"/>
        <n v="17900"/>
        <n v="76"/>
        <n v="294.1"/>
        <n v="112800"/>
        <n v="1770"/>
        <n v="3700"/>
        <n v="67.507"/>
        <n v="1197"/>
        <n v="52100"/>
        <n v="206.877"/>
        <n v="42300"/>
        <n v="110.286"/>
        <n v="546"/>
        <n v="1764.7538"/>
        <n v="226.34"/>
        <n v="2620"/>
        <n v="86.352"/>
        <n v="537"/>
        <n v="857"/>
        <n v="145.4949"/>
        <n v="1387.4064"/>
        <n v="640.28"/>
        <n v="62700"/>
        <n v="2491.245"/>
        <n v="84800"/>
        <n v="86800"/>
        <n v="68057.1309"/>
        <n v="23.0717"/>
        <n v="2630"/>
        <n v="1945"/>
        <n v="1980"/>
        <n v="10400"/>
        <n v="2631.9"/>
        <n v="16555.66"/>
        <n v="903.2"/>
        <n v="925.7"/>
        <n v="684.2"/>
        <n v="18316"/>
        <n v="12038.8"/>
        <n v="3394.6"/>
        <n v="915.9"/>
        <n v="1094.7"/>
        <n v="733.327"/>
        <n v="4022.5068"/>
        <n v="67000"/>
        <n v="9988.5247"/>
        <n v="910.8932"/>
        <n v="1075"/>
        <n v="3590.2147"/>
        <n v="331200"/>
        <n v="44000"/>
        <n v="86100"/>
        <n v="95500"/>
        <n v="5200"/>
        <n v="261.585"/>
        <n v="1008"/>
        <n v="522.46"/>
        <n v="97.4056"/>
        <n v="1151.4"/>
        <n v="15020"/>
        <n v="717"/>
        <n v="43969.65"/>
        <n v="41.8103"/>
        <n v="44772"/>
        <n v="42956.64"/>
        <n v="20600"/>
        <n v="578.8737"/>
        <n v="2216.41"/>
        <n v="665"/>
        <n v="5720.3"/>
        <n v="420"/>
        <n v="596"/>
        <n v="1202"/>
        <n v="100.4848"/>
        <n v="311.5334"/>
        <n v="981.1575"/>
        <n v="13900"/>
        <n v="4500"/>
        <n v="696"/>
        <n v="796"/>
        <n v="1810"/>
        <n v="885"/>
        <n v="481.5049"/>
        <n v="477.2538"/>
        <n v="130.1"/>
        <n v="1.2582"/>
        <n v="1076"/>
        <n v="15950"/>
        <n v="4692.259"/>
        <n v="3820"/>
        <n v="2200"/>
        <n v="540"/>
        <n v="1791"/>
        <n v="650"/>
        <n v="21.651"/>
        <n v="1200"/>
        <n v="567.2"/>
        <n v="228.4018"/>
        <n v="15.4033"/>
        <n v="619.0504"/>
        <n v="1334.2153"/>
        <n v="1816"/>
        <n v="957"/>
        <n v="158.2352"/>
        <n v="504.4031"/>
        <n v="3070"/>
        <n v="33500"/>
        <n v="2950"/>
        <n v="813"/>
        <n v="84.1115"/>
        <n v="994.5076"/>
        <n v="35700"/>
        <n v="150700"/>
        <n v="26.574"/>
        <n v="100800"/>
        <n v="38800"/>
        <n v="21642.8132"/>
        <n v="684.37"/>
        <n v="24032.61"/>
        <n v="13565.67"/>
        <n v="22100"/>
        <n v="27900"/>
        <n v="5.105"/>
        <n v="883"/>
        <n v="336"/>
        <n v="1005"/>
        <n v="2027.5"/>
        <n v="70400"/>
        <n v="144.4703"/>
        <n v="121400"/>
        <n v="70100"/>
        <n v="500.912"/>
        <n v="222200"/>
        <n v="293000"/>
        <n v="1071.833"/>
        <n v="63900"/>
        <n v="900.7"/>
        <n v="773.3"/>
        <n v="15900"/>
        <n v="20.6305"/>
        <n v="21416.0033"/>
        <n v="97.8645"/>
        <n v="69000"/>
        <n v="67200"/>
        <n v="166400"/>
        <n v="70800"/>
        <n v="35600"/>
        <n v="164600"/>
        <n v="382.9286"/>
        <n v="86.0475"/>
        <n v="508.8771"/>
        <n v="4666.9604"/>
        <n v="14310"/>
        <n v="15370"/>
        <n v="14400"/>
        <n v="55000"/>
        <n v="472.7"/>
        <n v="783.7"/>
        <n v="28800"/>
        <n v="513"/>
        <n v="1044"/>
        <n v="116"/>
        <n v="1015"/>
        <n v="93391"/>
        <n v="37640"/>
        <n v="4847.8142"/>
        <n v="17950"/>
        <n v="40"/>
        <n v="27200"/>
        <n v="5884.4918"/>
        <n v="67100"/>
        <n v="81200"/>
        <n v="11021.87"/>
        <n v="11100"/>
        <n v="4375"/>
        <n v="8968.3806"/>
        <n v="43376.4738"/>
        <n v="43000"/>
        <n v="75200"/>
        <n v="266000"/>
        <n v="45600"/>
        <n v="43600"/>
        <n v="3667"/>
        <n v="333"/>
        <n v="14000"/>
        <n v="2690"/>
        <n v="337.9"/>
        <n v="2738.7"/>
        <n v="77.6"/>
        <n v="903.3"/>
        <n v="39300"/>
        <n v="41400"/>
        <n v="2700"/>
        <n v="51.3744"/>
        <n v="22.207"/>
        <n v="47345"/>
        <n v="2350"/>
        <n v="900"/>
        <n v="7.9227"/>
        <n v="65800"/>
        <n v="2.0876"/>
        <n v="304.6"/>
        <n v="3900"/>
        <n v="54805"/>
        <n v="48008.475"/>
        <n v="1672"/>
        <n v="3342"/>
        <n v="2314"/>
        <n v="84000"/>
        <n v="410.4"/>
        <n v="440.426"/>
        <n v="1389.25"/>
        <n v="127500"/>
        <n v="1020.329"/>
        <n v="8914.2415"/>
        <n v="3340"/>
        <n v="491.2"/>
        <n v="14909.832"/>
        <n v="635"/>
        <n v="329.91"/>
        <n v="153000"/>
        <n v="4665.0452"/>
        <n v="34736.95"/>
        <n v="56900"/>
        <n v="110900"/>
        <n v="62300"/>
        <n v="386"/>
        <n v="2465.7"/>
        <n v="1871.2"/>
        <n v="463.3"/>
        <n v="47760"/>
        <n v="3658"/>
        <n v="112700"/>
        <n v="126700"/>
        <n v="83400"/>
        <n v="173700"/>
        <n v="141000"/>
        <n v="30900"/>
        <n v="45300"/>
        <n v="7600"/>
        <n v="42852.96"/>
        <n v="8.8181"/>
        <n v="308.2003"/>
        <n v="1911.0748"/>
        <n v="38450"/>
        <n v="1550.1763"/>
        <n v="1605.3073"/>
        <n v="398.076"/>
        <n v="498"/>
        <n v="37800"/>
        <n v="588.7"/>
        <n v="600"/>
        <n v="4766"/>
        <n v="173"/>
        <n v="152"/>
        <n v="583"/>
        <n v="527.3575"/>
        <n v="31.1851"/>
        <n v="1674.4933"/>
        <n v="2742.7633"/>
        <n v="504"/>
        <n v="757.722"/>
        <n v="520"/>
        <n v="2490"/>
        <n v="455"/>
        <n v="128"/>
        <n v="257"/>
        <n v="408"/>
        <n v="925"/>
        <n v="261"/>
        <n v="204"/>
        <n v="307"/>
        <n v="247"/>
        <n v="200"/>
        <n v="1819.986"/>
        <n v="373"/>
        <n v="198"/>
        <n v="1227"/>
        <n v="4084"/>
        <n v="231.0598"/>
        <n v="3443.76"/>
        <n v="116700"/>
        <n v="11720"/>
        <n v="66900"/>
        <n v="7124.6675"/>
        <n v="378.3615"/>
        <n v="165.0165"/>
        <n v="4490"/>
        <n v="984.4705"/>
        <n v="9.5"/>
        <n v="138"/>
        <n v="15"/>
        <n v="1010"/>
        <n v="1592"/>
        <n v="11.52"/>
        <n v="21.8253"/>
        <n v="625.4"/>
        <n v="1393.98"/>
        <n v="314.9"/>
        <n v="288.7677"/>
        <n v="970"/>
        <n v="75.4192"/>
        <n v="86.3083"/>
        <n v="431.4"/>
        <n v="406.2"/>
        <n v="489.6"/>
        <n v="1788.5"/>
        <n v="5002.2"/>
        <n v="40700"/>
        <n v="14800"/>
        <n v="122500"/>
        <n v="176700"/>
        <n v="84400"/>
        <n v="271700"/>
        <n v="167.9856"/>
        <n v="128.6845"/>
        <n v="88900"/>
        <n v="1.3126"/>
        <n v="1.3328"/>
        <n v="365300"/>
        <n v="1045.8673"/>
        <n v="11567.9887"/>
        <n v="106.0998"/>
        <n v="2600"/>
        <n v="394.317"/>
        <n v="337.1445"/>
        <n v="1480"/>
        <n v="105000"/>
        <n v="333.774"/>
        <n v="1146.2"/>
        <n v="1396.4"/>
        <n v="106600"/>
        <n v="27.9715"/>
        <n v="10.301"/>
        <n v="43.9402"/>
        <n v="567.1"/>
        <n v="318.4175"/>
        <n v="41800"/>
        <n v="154400"/>
        <n v="14500"/>
        <n v="57007.8945"/>
        <n v="130"/>
        <n v="150.7"/>
        <n v="335"/>
        <n v="1621.4"/>
        <n v="1020"/>
        <n v="870"/>
        <n v="6550.33"/>
        <n v="54000"/>
        <n v="224.3"/>
        <n v="69800"/>
        <n v="4400"/>
        <n v="4537"/>
        <n v="14600"/>
        <n v="1173"/>
        <n v="7.2758"/>
        <n v="7.5992"/>
        <n v="3.8595"/>
        <n v="12500"/>
        <n v="110000"/>
        <n v="875.4595"/>
        <n v="6317.1"/>
        <n v="21399.18"/>
        <n v="3385.1421"/>
        <n v="491"/>
        <n v="33590.28"/>
        <n v="179.6"/>
        <n v="39000"/>
        <n v="18000"/>
        <n v="79500"/>
        <n v="93000"/>
        <n v="309"/>
        <n v="43.006"/>
        <n v="431.5"/>
        <n v="1575"/>
        <n v="845"/>
        <n v="1080"/>
        <n v="95.4859"/>
        <n v="84.81"/>
        <n v="97.9506"/>
        <n v="4100"/>
        <n v="1535"/>
        <n v="23.6689"/>
        <n v="208.2015"/>
        <n v="361"/>
        <n v="1240.2"/>
        <n v="2880"/>
        <n v="1524.7"/>
        <n v="615"/>
        <n v="78665.9569"/>
        <n v="54.0998"/>
        <n v="55700"/>
        <n v="139.6395"/>
        <n v="4774.04"/>
        <n v="3096.64"/>
        <n v="31.9301"/>
        <n v="7528"/>
        <n v="21708.2411"/>
        <n v="288.552"/>
        <n v="16300"/>
        <n v="62263.0699"/>
        <n v="125800"/>
        <n v="30300"/>
        <n v="11400"/>
        <n v="29.628"/>
        <n v="331.5"/>
        <n v="61.71"/>
        <n v="367"/>
        <n v="949.53"/>
        <n v="41.69"/>
        <n v="1410"/>
        <n v="44.304"/>
        <n v="513.1785"/>
        <n v="80.257"/>
        <n v="252"/>
        <n v="23200"/>
        <n v="14579.2516"/>
        <n v="3867"/>
        <n v="140.29"/>
        <n v="9360.3294"/>
        <n v="4790"/>
        <n v="5.8181"/>
        <n v="3112"/>
        <n v="1630"/>
        <n v="1930"/>
        <n v="563"/>
        <n v="1030"/>
        <n v="342"/>
        <n v="48.0008"/>
        <n v="591"/>
        <n v="2675"/>
        <n v="798.3003"/>
        <n v="102.6195"/>
        <n v="46.0346"/>
        <n v="12.0661"/>
        <n v="6.2324"/>
        <n v="94.003"/>
        <n v="144.2"/>
        <n v="6060"/>
        <n v="13506.9648"/>
        <n v="1.12"/>
        <n v="1589"/>
        <n v="1074.249"/>
        <n v="2437.3648"/>
        <n v="178.8"/>
        <n v="95.026"/>
        <n v="14.6756"/>
        <n v="103.5"/>
        <n v="309.1"/>
        <n v="7870"/>
        <n v="4962.8299"/>
        <n v="91.35"/>
        <n v="3908.3547"/>
        <n v="49.5983"/>
        <n v="108.328"/>
        <n v="70350"/>
        <n v="77692.5694"/>
        <n v="344"/>
        <n v="1844.16"/>
        <n v="1200.7152"/>
        <n v="249.7"/>
        <n v="70.75"/>
        <n v="2511.9373"/>
        <n v="55.209"/>
        <n v="40.2"/>
        <n v="10.164"/>
        <n v="4560"/>
        <n v="33.847"/>
        <n v="4557"/>
        <n v="143.3226"/>
        <n v="389.1344"/>
        <n v="153900"/>
        <n v="10700"/>
        <n v="153.34"/>
        <n v="132.4"/>
        <n v="30174.0795"/>
        <n v="11508.3315"/>
        <n v="198.5"/>
        <n v="25.97"/>
        <n v="126300"/>
        <n v="301.62"/>
        <n v="147100"/>
        <n v="127.8452"/>
        <n v="38200"/>
        <n v="99.804"/>
        <n v="128.3975"/>
        <n v="56748.8292"/>
        <n v="7.45"/>
        <n v="81"/>
        <n v="50.7"/>
        <n v="15343.2492"/>
        <n v="1000"/>
        <n v="1302"/>
        <n v="283.01"/>
        <n v="3036.3"/>
        <n v="852.8"/>
        <n v="6318.6"/>
        <n v="36.7"/>
        <n v="293"/>
        <n v="7.434"/>
        <n v="3.1461"/>
        <n v="1849.67"/>
        <n v="45.0508"/>
        <n v="47.6148"/>
        <n v="494.6"/>
        <n v="541.1"/>
        <n v="937.2658"/>
        <n v="65300"/>
        <n v="223900"/>
        <n v="89000"/>
        <n v="79700"/>
        <n v="96100"/>
        <n v="427600"/>
        <n v="95000"/>
        <n v="15330.3"/>
        <n v="902.44"/>
        <n v="67.21"/>
        <n v="311.52"/>
        <n v="263.5"/>
        <n v="1136.41"/>
        <n v="369.18"/>
        <n v="1962.62"/>
        <n v="85900"/>
        <n v="86600"/>
        <n v="1147.2"/>
        <n v="1254.4"/>
        <n v="473.1658"/>
        <n v="187.9"/>
        <n v="584.2246"/>
        <n v="715.03"/>
        <n v="358.32"/>
        <n v="34850"/>
        <n v="747"/>
        <n v="362"/>
        <n v="394.7"/>
        <n v="634.8"/>
        <n v="3988.1"/>
        <n v="113700"/>
        <n v="108.9085"/>
        <n v="3723.69"/>
        <n v="3030"/>
        <n v="5380"/>
        <n v="2949"/>
        <n v="2295.6"/>
        <n v="0.5862"/>
        <n v="102.1926"/>
        <n v="2140"/>
        <n v="55.66"/>
        <n v="61151.7609"/>
        <n v="182"/>
        <n v="93"/>
        <n v="217"/>
        <n v="11820"/>
        <n v="83.3"/>
        <n v="1400.2589"/>
        <n v="119"/>
        <n v="93.8"/>
        <n v="7275"/>
        <n v="187.0457"/>
        <n v="604.6623"/>
        <n v="557.5512"/>
        <n v="475.71"/>
        <n v="74.064"/>
        <n v="155000"/>
        <n v="1350.3"/>
        <n v="27000"/>
        <n v="195000"/>
        <n v="12593"/>
        <n v="178000"/>
        <n v="9507.1"/>
        <n v="68400"/>
        <n v="63.47"/>
        <n v="15.62"/>
        <n v="33400"/>
        <n v="135"/>
        <n v="186"/>
        <n v="12555.21"/>
        <n v="132.2533"/>
        <n v="3995.3652"/>
        <n v="4660"/>
        <n v="4031"/>
        <n v="4776"/>
        <n v="158.51"/>
        <n v="78.43"/>
        <n v="561.82"/>
        <n v="338.58"/>
        <n v="2046.0709"/>
        <n v="123"/>
        <n v="3964.19"/>
        <n v="62100"/>
        <n v="357"/>
        <n v="6328.9"/>
        <n v="1409.8941"/>
        <n v="51500"/>
        <n v="3269.1403"/>
        <n v="1630.38"/>
        <n v="24600"/>
        <n v="879.5"/>
        <n v="2406.4"/>
        <n v="270.36"/>
        <n v="38100"/>
        <n v="3850"/>
        <n v="39100"/>
        <n v="139610.4588"/>
        <n v="69132.5938"/>
        <n v="126.1"/>
        <n v="941.1"/>
        <n v="532.155"/>
        <n v="2633.31"/>
        <n v="862.7051"/>
        <n v="109.9175"/>
        <n v="2279"/>
        <n v="2270"/>
        <n v="461.1"/>
        <n v="2010.7"/>
        <n v="11236.336"/>
        <n v="1530.42"/>
        <n v="2525.58"/>
        <n v="483.56"/>
        <n v="486"/>
        <n v="1045"/>
        <n v="61"/>
        <n v="313.9"/>
        <n v="13452.6366"/>
        <n v="9280"/>
        <n v="11253.42"/>
        <n v="68.53"/>
        <n v="33200"/>
        <n v="14300"/>
        <n v="1700"/>
        <n v="105.138"/>
        <n v="83.5527"/>
        <n v="23400"/>
        <n v="42750"/>
        <n v="1207"/>
        <n v="817"/>
        <n v="30.3294"/>
        <n v="2388.5"/>
        <n v="257.4"/>
        <n v="1936.2"/>
        <n v="2783.839"/>
        <n v="11124.206"/>
        <n v="451.406"/>
        <n v="35550"/>
        <n v="60100"/>
        <n v="176.9628"/>
        <n v="28000"/>
        <n v="443.6"/>
        <n v="28.49"/>
        <n v="68.18"/>
        <n v="2562"/>
        <n v="7218.2"/>
        <n v="15984.1221"/>
        <n v="250"/>
        <n v="32034.1615"/>
        <n v="17800"/>
        <n v="128.2963"/>
        <n v="342.9156"/>
        <n v="31610.83"/>
        <n v="49.72"/>
        <n v="6127.8"/>
        <n v="795.5886"/>
        <n v="637.4138"/>
        <n v="1628.4636"/>
        <n v="35764.87"/>
        <n v="37078.3488"/>
        <n v="1787.863"/>
        <n v="1423.442"/>
        <n v="207.06"/>
        <n v="137.3"/>
        <n v="428.4533"/>
        <n v="15283.5667"/>
        <n v="345"/>
        <n v="320"/>
        <n v="19926.6098"/>
        <n v="2840.2"/>
        <n v="719.9"/>
        <n v="863.3"/>
        <n v="2428"/>
        <n v="198.3"/>
        <n v="173000"/>
        <n v="177500"/>
        <n v="28.14"/>
        <n v="1017.3"/>
        <n v="3152.1"/>
        <n v="17650"/>
        <n v="163.24"/>
        <n v="13980"/>
        <n v="15525.07"/>
        <n v="8025.0663"/>
        <n v="16.4"/>
        <n v="41680"/>
        <n v="3175.0004"/>
        <n v="5105"/>
        <n v="14155.4309"/>
        <n v="3925.4218"/>
        <n v="912.56"/>
        <n v="2939.28"/>
        <n v="17500"/>
        <n v="1423.4"/>
        <n v="3706.95"/>
        <n v="2617.454"/>
        <n v="11150"/>
        <n v="2685.6792"/>
        <n v="13879.1709"/>
        <n v="411.12"/>
        <n v="913.064"/>
        <n v="269.5"/>
        <n v="933.1"/>
        <n v="350.7"/>
        <n v="441000"/>
        <n v="9250"/>
        <n v="191000"/>
        <n v="7900.7578"/>
        <n v="34053.2934"/>
        <n v="323000"/>
        <n v="993"/>
        <n v="97.5"/>
        <n v="2900"/>
        <n v="780"/>
        <n v="1130"/>
        <n v="172000"/>
        <n v="2650"/>
        <n v="34.7512"/>
        <n v="37100"/>
        <n v="353"/>
        <n v="73712.9249"/>
        <n v="30200"/>
        <n v="14.92"/>
        <n v="162"/>
        <n v="1829.2"/>
        <n v="6290"/>
        <n v="706"/>
        <n v="645"/>
        <n v="12492.2952"/>
        <n v="619.3406"/>
        <n v="515000"/>
        <n v="6525.4851"/>
        <n v="4635.208"/>
        <n v="2947.3"/>
        <n v="841"/>
        <n v="536"/>
        <n v="122"/>
        <n v="46898.5903"/>
        <n v="77100"/>
        <n v="293.4306"/>
        <n v="1442"/>
        <n v="316"/>
        <n v="238"/>
        <n v="1292"/>
        <n v="40556.0064"/>
        <n v="154.1"/>
        <n v="565.5"/>
        <n v="4002.476"/>
        <n v="4436"/>
        <n v="628.2"/>
        <n v="894.3"/>
        <n v="30000"/>
        <n v="363.96"/>
        <n v="142700"/>
        <n v="1328.4334"/>
        <n v="2416.718"/>
        <n v="2556.8"/>
        <n v="1507.4"/>
        <n v="9640"/>
        <n v="158200"/>
        <n v="8806.2143"/>
        <n v="334000"/>
        <n v="86"/>
        <n v="1940"/>
        <n v="21.61"/>
        <n v="51.928"/>
        <n v="1061"/>
        <n v="1362.43"/>
        <n v="64000"/>
        <n v="58100"/>
        <n v="5910"/>
        <n v="5390"/>
        <n v="46.7"/>
        <n v="2377.2"/>
        <n v="277.816"/>
        <n v="223.51"/>
        <n v="28.142"/>
        <n v="236000"/>
        <n v="7822"/>
        <n v="87.45"/>
        <n v="24.8"/>
        <n v="655.85"/>
        <n v="3910"/>
        <n v="374.07"/>
        <n v="0.0001"/>
        <n v="350.8"/>
        <n v="20374.3"/>
        <n v="172050.81"/>
        <n v="3144.7259"/>
        <n v="137274.1344"/>
        <n v="567.56"/>
        <n v="62769.8995"/>
        <n v="456.3812"/>
        <n v="8180"/>
        <n v="13330"/>
        <n v="8110.5773"/>
        <n v="9414.9151"/>
        <n v="49"/>
        <n v="3443"/>
        <n v="2470.4"/>
        <n v="541.6"/>
        <n v="4045"/>
        <n v="4178"/>
        <n v="52878.2945"/>
        <n v="296.0168"/>
        <n v="4432.2439"/>
        <n v="654"/>
        <n v="602"/>
        <n v="805"/>
        <n v="909"/>
        <n v="213"/>
        <n v="791"/>
        <n v="1809"/>
        <n v="608"/>
        <n v="798"/>
        <n v="1149"/>
        <n v="1231"/>
        <n v="797"/>
        <n v="43.5912"/>
        <n v="1904.26"/>
        <n v="262"/>
        <n v="11598.4485"/>
        <n v="316.038"/>
        <n v="2917"/>
        <n v="86000"/>
        <n v="103400"/>
        <n v="88.5"/>
        <n v="21100"/>
        <n v="11215.7002"/>
        <n v="69"/>
        <n v="43"/>
        <n v="416"/>
        <n v="1166.158"/>
        <n v="173.22"/>
        <n v="22.86"/>
        <n v="86.2"/>
        <n v="2883"/>
        <n v="47300"/>
        <n v="114700"/>
        <n v="197"/>
        <n v="19149.0075"/>
        <n v="9050"/>
        <n v="334.9914"/>
        <n v="29920.3614"/>
        <n v="48.62"/>
        <n v="590.4"/>
        <n v="2850"/>
        <n v="94.862"/>
        <n v="184.47"/>
        <n v="1309"/>
        <n v="1900.5826"/>
        <n v="22989.1213"/>
        <n v="328.05"/>
        <n v="1972.485"/>
        <n v="20234.865"/>
        <n v="201.69"/>
        <n v="50500"/>
        <n v="821.6991"/>
        <n v="380.6043"/>
        <n v="4460"/>
        <n v="4860"/>
        <n v="3440"/>
        <n v="2578"/>
        <n v="3990"/>
        <n v="335.0225"/>
        <n v="3490"/>
        <n v="37940.8848"/>
        <n v="103"/>
        <n v="51752.0992"/>
        <n v="21750"/>
        <n v="172.2839"/>
        <n v="622.219"/>
        <n v="7952.3063"/>
        <n v="3348"/>
        <n v="5025"/>
        <n v="14396.856"/>
        <n v="41.2"/>
        <n v="95.0544"/>
        <n v="2781"/>
        <n v="1115"/>
        <n v="414"/>
        <n v="31900"/>
        <n v="19910"/>
        <n v="0.1432"/>
        <n v="35539.0563"/>
        <n v="1.8954"/>
        <n v="884.0384"/>
        <n v="13420"/>
        <n v="119.9"/>
        <n v="964"/>
        <n v="389"/>
        <n v="21473.9131"/>
        <n v="4825"/>
        <n v="1024.1"/>
        <n v="377.1145"/>
        <n v="21900"/>
        <n v="13680.09"/>
        <n v="968.319"/>
        <n v="121.5678"/>
        <n v="106.0891"/>
        <n v="23889"/>
        <n v="2360.951"/>
        <n v="519.8"/>
        <n v="395"/>
        <n v="233"/>
        <n v="5700"/>
        <n v="74500"/>
        <n v="599.34"/>
        <n v="87"/>
        <n v="153.2"/>
        <n v="700"/>
        <n v="306.3"/>
        <n v="306.2097"/>
        <n v="4901.2548"/>
        <n v="49030"/>
        <n v="9778.37"/>
        <n v="31.0881"/>
        <n v="996.5"/>
        <n v="84.6"/>
        <n v="89"/>
        <n v="275"/>
        <n v="2052.9156"/>
        <n v="2514.7"/>
        <n v="51400"/>
        <n v="32454.63"/>
        <n v="11120"/>
        <n v="18800"/>
        <n v="134.2"/>
        <n v="5007.85"/>
        <n v="2000"/>
        <n v="3373.1775"/>
        <n v="5158"/>
        <n v="2582"/>
        <n v="1631.3"/>
        <n v="448.2"/>
        <n v="582.2"/>
        <n v="274.1"/>
        <n v="3017"/>
        <n v="402"/>
        <n v="315.7"/>
        <n v="471.975"/>
        <n v="1547.7804"/>
        <n v="3762.6"/>
        <n v="495.2"/>
        <n v="490"/>
        <n v="168.4"/>
        <n v="560.8064"/>
        <n v="18920"/>
        <n v="5398.11"/>
        <n v="60200"/>
        <n v="793.353"/>
        <n v="610"/>
        <n v="52.074"/>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7">
      <sharedItems containsSemiMixedTypes="0" containsString="0" containsNonDate="0" containsDate="1" minDate="2015-01-04T00:00:00" maxDate="2020-07-20T00:00:00" count="1036">
        <d v="2020-07-20T00:00:00"/>
        <d v="2020-07-17T00:00:00"/>
        <d v="2020-07-14T00:00:00"/>
        <d v="2020-07-13T00:00:00"/>
        <d v="2020-07-10T00:00:00"/>
        <d v="2020-07-09T00:00:00"/>
        <d v="2020-07-06T00:00:00"/>
        <d v="2020-07-02T00:00:00"/>
        <d v="2020-07-01T00:00:00"/>
        <d v="2020-06-30T00:00:00"/>
        <d v="2020-06-29T00:00:00"/>
        <d v="2020-06-28T00:00:00"/>
        <d v="2020-06-24T00:00:00"/>
        <d v="2020-06-17T00:00:00"/>
        <d v="2020-06-16T00:00:00"/>
        <d v="2020-06-15T00:00:00"/>
        <d v="2020-06-12T00:00:00"/>
        <d v="2020-06-10T00:00:00"/>
        <d v="2020-06-09T00:00:00"/>
        <d v="2020-06-05T00:00:00"/>
        <d v="2020-06-04T00:00:00"/>
        <d v="2020-06-03T00:00:00"/>
        <d v="2020-06-01T00:00:00"/>
        <d v="2020-05-29T00:00:00"/>
        <d v="2020-05-27T00:00:00"/>
        <d v="2020-05-25T00:00:00"/>
        <d v="2020-05-22T00:00:00"/>
        <d v="2020-05-21T00:00:00"/>
        <d v="2020-05-20T00:00:00"/>
        <d v="2020-05-19T00:00:00"/>
        <d v="2020-05-18T00:00:00"/>
        <d v="2020-05-13T00:00:00"/>
        <d v="2020-05-12T00:00:00"/>
        <d v="2020-05-08T00:00:00"/>
        <d v="2020-05-07T00:00:00"/>
        <d v="2020-05-06T00:00:00"/>
        <d v="2020-04-28T00:00:00"/>
        <d v="2020-04-26T00:00:00"/>
        <d v="2020-04-24T00:00:00"/>
        <d v="2020-04-23T00:00:00"/>
        <d v="2020-04-22T00:00:00"/>
        <d v="2020-04-21T00:00:00"/>
        <d v="2020-04-20T00:00:00"/>
        <d v="2020-04-17T00:00:00"/>
        <d v="2020-04-14T00:00:00"/>
        <d v="2020-04-13T00:00:00"/>
        <d v="2020-04-10T00:00:00"/>
        <d v="2020-04-09T00:00:00"/>
        <d v="2020-04-08T00:00:00"/>
        <d v="2020-04-03T00:00:00"/>
        <d v="2020-04-02T00:00:00"/>
        <d v="2020-03-30T00:00:00"/>
        <d v="2020-03-27T00:00:00"/>
        <d v="2020-03-26T00:00:00"/>
        <d v="2020-03-24T00:00:00"/>
        <d v="2020-03-23T00:00:00"/>
        <d v="2020-03-20T00:00:00"/>
        <d v="2020-03-19T00:00:00"/>
        <d v="2020-03-18T00:00:00"/>
        <d v="2020-03-17T00:00:00"/>
        <d v="2020-03-16T00:00:00"/>
        <d v="2020-03-13T00:00:00"/>
        <d v="2020-03-12T00:00:00"/>
        <d v="2020-03-11T00:00:00"/>
        <d v="2020-03-09T00:00:00"/>
        <d v="2020-03-07T00:00:00"/>
        <d v="2020-03-06T00:00:00"/>
        <d v="2020-03-04T00:00:00"/>
        <d v="2020-03-03T00:00:00"/>
        <d v="2020-02-28T00:00:00"/>
        <d v="2020-02-26T00:00:00"/>
        <d v="2020-02-25T00:00:00"/>
        <d v="2020-02-24T00:00:00"/>
        <d v="2020-02-21T00:00:00"/>
        <d v="2020-02-18T00:00:00"/>
        <d v="2020-02-17T00:00:00"/>
        <d v="2020-02-13T00:00:00"/>
        <d v="2020-02-12T00:00:00"/>
        <d v="2020-02-03T00:00:00"/>
        <d v="2020-01-23T00:00:00"/>
        <d v="2020-01-22T00:00:00"/>
        <d v="2020-01-21T00:00:00"/>
        <d v="2020-01-20T00:00:00"/>
        <d v="2020-01-15T00:00:00"/>
        <d v="2020-01-14T00:00:00"/>
        <d v="2020-01-13T00:00:00"/>
        <d v="2020-01-10T00:00:00"/>
        <d v="2020-01-09T00:00:00"/>
        <d v="2020-01-08T00:00:00"/>
        <d v="2020-01-07T00:00:00"/>
        <d v="2020-01-06T00:00:00"/>
        <d v="2020-01-05T00:00:00"/>
        <d v="2020-01-03T00:00:00"/>
        <d v="2020-01-02T00:00:00"/>
        <d v="2020-01-01T00:00:00"/>
        <d v="2019-12-31T00:00:00"/>
        <d v="2019-12-30T00:00:00"/>
        <d v="2019-12-28T00:00:00"/>
        <d v="2019-12-27T00:00:00"/>
        <d v="2019-12-26T00:00:00"/>
        <d v="2019-12-25T00:00:00"/>
        <d v="2019-12-24T00:00:00"/>
        <d v="2019-12-23T00:00:00"/>
        <d v="2019-12-20T00:00:00"/>
        <d v="2019-12-19T00:00:00"/>
        <d v="2019-12-18T00:00:00"/>
        <d v="2019-12-13T00:00:00"/>
        <d v="2019-12-12T00:00:00"/>
        <d v="2019-12-11T00:00:00"/>
        <d v="2019-12-10T00:00:00"/>
        <d v="2019-12-07T00:00:00"/>
        <d v="2019-12-06T00:00:00"/>
        <d v="2019-12-05T00:00:00"/>
        <d v="2019-12-04T00:00:00"/>
        <d v="2019-11-30T00:00:00"/>
        <d v="2019-11-29T00:00:00"/>
        <d v="2019-11-28T00:00:00"/>
        <d v="2019-11-27T00:00:00"/>
        <d v="2019-11-26T00:00:00"/>
        <d v="2019-11-22T00:00:00"/>
        <d v="2019-11-21T00:00:00"/>
        <d v="2019-11-19T00:00:00"/>
        <d v="2019-11-18T00:00:00"/>
        <d v="2019-11-15T00:00:00"/>
        <d v="2019-11-13T00:00:00"/>
        <d v="2019-11-12T00:00:00"/>
        <d v="2019-11-11T00:00:00"/>
        <d v="2019-11-07T00:00:00"/>
        <d v="2019-11-04T00:00:00"/>
        <d v="2019-10-31T00:00:00"/>
        <d v="2019-10-30T00:00:00"/>
        <d v="2019-10-29T00:00:00"/>
        <d v="2019-10-24T00:00:00"/>
        <d v="2019-10-23T00:00:00"/>
        <d v="2019-10-18T00:00:00"/>
        <d v="2019-10-17T00:00:00"/>
        <d v="2019-10-16T00:00:00"/>
        <d v="2019-10-15T00:00:00"/>
        <d v="2019-10-14T00:00:00"/>
        <d v="2019-10-11T00:00:00"/>
        <d v="2019-10-10T00:00:00"/>
        <d v="2019-10-09T00:00:00"/>
        <d v="2019-10-08T00:00:00"/>
        <d v="2019-09-30T00:00:00"/>
        <d v="2019-09-27T00:00:00"/>
        <d v="2019-09-26T00:00:00"/>
        <d v="2019-09-25T00:00:00"/>
        <d v="2019-09-24T00:00:00"/>
        <d v="2019-09-23T00:00:00"/>
        <d v="2019-09-20T00:00:00"/>
        <d v="2019-09-19T00:00:00"/>
        <d v="2019-09-18T00:00:00"/>
        <d v="2019-09-17T00:00:00"/>
        <d v="2019-09-16T00:00:00"/>
        <d v="2019-09-12T00:00:00"/>
        <d v="2019-09-11T00:00:00"/>
        <d v="2019-09-10T00:00:00"/>
        <d v="2019-09-09T00:00:00"/>
        <d v="2019-09-06T00:00:00"/>
        <d v="2019-09-05T00:00:00"/>
        <d v="2019-09-04T00:00:00"/>
        <d v="2019-09-03T00:00:00"/>
        <d v="2019-09-02T00:00:00"/>
        <d v="2019-08-30T00:00:00"/>
        <d v="2019-08-29T00:00:00"/>
        <d v="2019-08-28T00:00:00"/>
        <d v="2019-08-27T00:00:00"/>
        <d v="2019-08-26T00:00:00"/>
        <d v="2019-08-23T00:00:00"/>
        <d v="2019-08-22T00:00:00"/>
        <d v="2019-08-21T00:00:00"/>
        <d v="2019-08-20T00:00:00"/>
        <d v="2019-08-19T00:00:00"/>
        <d v="2019-08-18T00:00:00"/>
        <d v="2019-08-16T00:00:00"/>
        <d v="2019-08-15T00:00:00"/>
        <d v="2019-08-14T00:00:00"/>
        <d v="2019-08-13T00:00:00"/>
        <d v="2019-08-09T00:00:00"/>
        <d v="2019-08-08T00:00:00"/>
        <d v="2019-08-07T00:00:00"/>
        <d v="2019-08-05T00:00:00"/>
        <d v="2019-08-02T00:00:00"/>
        <d v="2019-08-01T00:00:00"/>
        <d v="2019-07-31T00:00:00"/>
        <d v="2019-07-30T00:00:00"/>
        <d v="2019-07-26T00:00:00"/>
        <d v="2019-07-25T00:00:00"/>
        <d v="2019-07-24T00:00:00"/>
        <d v="2019-07-23T00:00:00"/>
        <d v="2019-07-18T00:00:00"/>
        <d v="2019-07-17T00:00:00"/>
        <d v="2019-07-16T00:00:00"/>
        <d v="2019-07-15T00:00:00"/>
        <d v="2019-07-12T00:00:00"/>
        <d v="2019-07-11T00:00:00"/>
        <d v="2019-07-09T00:00:00"/>
        <d v="2019-07-08T00:00:00"/>
        <d v="2019-07-05T00:00:00"/>
        <d v="2019-07-03T00:00:00"/>
        <d v="2019-07-02T00:00:00"/>
        <d v="2019-07-01T00:00:00"/>
        <d v="2019-06-28T00:00:00"/>
        <d v="2019-06-27T00:00:00"/>
        <d v="2019-06-25T00:00:00"/>
        <d v="2019-06-24T00:00:00"/>
        <d v="2019-06-22T00:00:00"/>
        <d v="2019-06-20T00:00:00"/>
        <d v="2019-06-18T00:00:00"/>
        <d v="2019-06-17T00:00:00"/>
        <d v="2019-06-14T00:00:00"/>
        <d v="2019-06-13T00:00:00"/>
        <d v="2019-06-11T00:00:00"/>
        <d v="2019-06-08T00:00:00"/>
        <d v="2019-05-31T00:00:00"/>
        <d v="2019-05-29T00:00:00"/>
        <d v="2019-05-27T00:00:00"/>
        <d v="2019-05-24T00:00:00"/>
        <d v="2019-05-23T00:00:00"/>
        <d v="2019-05-22T00:00:00"/>
        <d v="2019-05-21T00:00:00"/>
        <d v="2019-05-20T00:00:00"/>
        <d v="2019-05-17T00:00:00"/>
        <d v="2019-05-16T00:00:00"/>
        <d v="2019-05-14T00:00:00"/>
        <d v="2019-05-13T00:00:00"/>
        <d v="2019-05-10T00:00:00"/>
        <d v="2019-05-09T00:00:00"/>
        <d v="2019-05-08T00:00:00"/>
        <d v="2019-05-07T00:00:00"/>
        <d v="2019-05-06T00:00:00"/>
        <d v="2019-05-05T00:00:00"/>
        <d v="2019-04-29T00:00:00"/>
        <d v="2019-04-25T00:00:00"/>
        <d v="2019-04-24T00:00:00"/>
        <d v="2019-04-23T00:00:00"/>
        <d v="2019-04-22T00:00:00"/>
        <d v="2019-04-17T00:00:00"/>
        <d v="2019-04-16T00:00:00"/>
        <d v="2019-04-15T00:00:00"/>
        <d v="2019-04-12T00:00:00"/>
        <d v="2019-04-10T00:00:00"/>
        <d v="2019-04-09T00:00:00"/>
        <d v="2019-04-04T00:00:00"/>
        <d v="2019-04-02T00:00:00"/>
        <d v="2019-04-01T00:00:00"/>
        <d v="2019-03-29T00:00:00"/>
        <d v="2019-03-28T00:00:00"/>
        <d v="2019-03-27T00:00:00"/>
        <d v="2019-03-26T00:00:00"/>
        <d v="2019-03-25T00:00:00"/>
        <d v="2019-03-22T00:00:00"/>
        <d v="2019-03-20T00:00:00"/>
        <d v="2019-03-19T00:00:00"/>
        <d v="2019-03-15T00:00:00"/>
        <d v="2019-03-14T00:00:00"/>
        <d v="2019-03-13T00:00:00"/>
        <d v="2019-03-12T00:00:00"/>
        <d v="2019-03-11T00:00:00"/>
        <d v="2019-03-08T00:00:00"/>
        <d v="2019-03-06T00:00:00"/>
        <d v="2019-03-04T00:00:00"/>
        <d v="2019-03-01T00:00:00"/>
        <d v="2019-02-28T00:00:00"/>
        <d v="2019-02-26T00:00:00"/>
        <d v="2019-02-22T00:00:00"/>
        <d v="2019-02-18T00:00:00"/>
        <d v="2019-02-14T00:00:00"/>
        <d v="2019-02-13T00:00:00"/>
        <d v="2019-02-11T00:00:00"/>
        <d v="2019-02-03T00:00:00"/>
        <d v="2019-02-02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3T00:00:00"/>
        <d v="2019-01-11T00:00:00"/>
        <d v="2019-01-10T00:00:00"/>
        <d v="2019-01-09T00:00:00"/>
        <d v="2019-01-08T00:00:00"/>
        <d v="2019-01-07T00:00:00"/>
        <d v="2019-01-03T00:00:00"/>
        <d v="2019-01-02T00:00:00"/>
        <d v="2018-12-31T00:00:00"/>
        <d v="2018-12-29T00:00:00"/>
        <d v="2018-12-28T00:00:00"/>
        <d v="2018-12-27T00:00:00"/>
        <d v="2018-12-26T00:00:00"/>
        <d v="2018-12-25T00:00:00"/>
        <d v="2018-12-24T00:00:00"/>
        <d v="2018-12-21T00:00:00"/>
        <d v="2018-12-20T00:00:00"/>
        <d v="2018-12-18T00:00:00"/>
        <d v="2018-12-17T00:00:00"/>
        <d v="2018-12-14T00:00:00"/>
        <d v="2018-12-11T00:00:00"/>
        <d v="2018-12-10T00:00:00"/>
        <d v="2018-12-07T00:00:00"/>
        <d v="2018-12-06T00:00:00"/>
        <d v="2018-12-05T00:00:00"/>
        <d v="2018-12-04T00:00:00"/>
        <d v="2018-12-01T00:00:00"/>
        <d v="2018-11-30T00:00:00"/>
        <d v="2018-11-29T00:00:00"/>
        <d v="2018-11-28T00:00:00"/>
        <d v="2018-11-27T00:00:00"/>
        <d v="2018-11-26T00:00:00"/>
        <d v="2018-11-23T00:00:00"/>
        <d v="2018-11-22T00:00:00"/>
        <d v="2018-11-19T00:00:00"/>
        <d v="2018-11-16T00:00:00"/>
        <d v="2018-11-15T00:00:00"/>
        <d v="2018-11-14T00:00:00"/>
        <d v="2018-11-13T00:00:00"/>
        <d v="2018-11-12T00:00:00"/>
        <d v="2018-11-09T00:00:00"/>
        <d v="2018-11-05T00:00:00"/>
        <d v="2018-11-02T00:00:00"/>
        <d v="2018-11-01T00:00:00"/>
        <d v="2018-10-31T00:00:00"/>
        <d v="2018-10-29T00:00:00"/>
        <d v="2018-10-28T00:00:00"/>
        <d v="2018-10-26T00:00:00"/>
        <d v="2018-10-25T00:00:00"/>
        <d v="2018-10-24T00:00:00"/>
        <d v="2018-10-23T00:00:00"/>
        <d v="2018-10-19T00:00:00"/>
        <d v="2018-10-18T00:00:00"/>
        <d v="2018-10-17T00:00:00"/>
        <d v="2018-10-15T00:00:00"/>
        <d v="2018-10-12T00:00:00"/>
        <d v="2018-10-10T00:00:00"/>
        <d v="2018-10-08T00:00:00"/>
        <d v="2018-09-30T00:00:00"/>
        <d v="2018-09-29T00:00:00"/>
        <d v="2018-09-28T00:00:00"/>
        <d v="2018-09-27T00:00:00"/>
        <d v="2018-09-24T00:00:00"/>
        <d v="2018-09-21T00:00:00"/>
        <d v="2018-09-20T00:00:00"/>
        <d v="2018-09-19T00:00:00"/>
        <d v="2018-09-18T00:00:00"/>
        <d v="2018-09-17T00:00:00"/>
        <d v="2018-09-14T00:00:00"/>
        <d v="2018-09-13T00:00:00"/>
        <d v="2018-09-12T00:00:00"/>
        <d v="2018-09-11T00:00:00"/>
        <d v="2018-09-10T00:00:00"/>
        <d v="2018-09-09T00:00:00"/>
        <d v="2018-09-07T00:00:00"/>
        <d v="2018-09-06T00:00:00"/>
        <d v="2018-09-04T00:00:00"/>
        <d v="2018-09-03T00:00:00"/>
        <d v="2018-08-31T00:00:00"/>
        <d v="2018-08-30T00:00:00"/>
        <d v="2018-08-29T00:00:00"/>
        <d v="2018-08-28T00:00:00"/>
        <d v="2018-08-27T00:00:00"/>
        <d v="2018-08-24T00:00:00"/>
        <d v="2018-08-21T00:00:00"/>
        <d v="2018-08-20T00:00:00"/>
        <d v="2018-08-19T00:00:00"/>
        <d v="2018-08-17T00:00:00"/>
        <d v="2018-08-10T00:00:00"/>
        <d v="2018-08-09T00:00:00"/>
        <d v="2018-08-08T00:00:00"/>
        <d v="2018-08-06T00:00:00"/>
        <d v="2018-08-03T00:00:00"/>
        <d v="2018-08-02T00:00:00"/>
        <d v="2018-08-01T00:00:00"/>
        <d v="2018-07-31T00:00:00"/>
        <d v="2018-07-30T00:00:00"/>
        <d v="2018-07-27T00:00:00"/>
        <d v="2018-07-25T00:00:00"/>
        <d v="2018-07-23T00:00:00"/>
        <d v="2018-07-20T00:00:00"/>
        <d v="2018-07-18T00:00:00"/>
        <d v="2018-07-16T00:00:00"/>
        <d v="2018-07-15T00:00:00"/>
        <d v="2018-07-13T00:00:00"/>
        <d v="2018-07-12T00:00:00"/>
        <d v="2018-07-11T00:00:00"/>
        <d v="2018-07-10T00:00:00"/>
        <d v="2018-07-09T00:00:00"/>
        <d v="2018-07-06T00:00:00"/>
        <d v="2018-07-05T00:00:00"/>
        <d v="2018-07-04T00:00:00"/>
        <d v="2018-07-03T00:00:00"/>
        <d v="2018-06-29T00:00:00"/>
        <d v="2018-06-27T00:00:00"/>
        <d v="2018-06-26T00:00:00"/>
        <d v="2018-06-22T00:00:00"/>
        <d v="2018-06-21T00:00:00"/>
        <d v="2018-06-19T00:00:00"/>
        <d v="2018-06-13T00:00:00"/>
        <d v="2018-06-11T00:00:00"/>
        <d v="2018-06-08T00:00:00"/>
        <d v="2018-06-07T00:00:00"/>
        <d v="2018-06-06T00:00:00"/>
        <d v="2018-06-05T00:00:00"/>
        <d v="2018-06-01T00:00:00"/>
        <d v="2018-05-30T00:00:00"/>
        <d v="2018-05-28T00:00:00"/>
        <d v="2018-05-27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5T00:00:00"/>
        <d v="2018-05-04T00:00:00"/>
        <d v="2018-05-03T00:00:00"/>
        <d v="2018-04-28T00:00:00"/>
        <d v="2018-04-27T00:00:00"/>
        <d v="2018-04-25T00:00:00"/>
        <d v="2018-04-24T00:00:00"/>
        <d v="2018-04-23T00:00:00"/>
        <d v="2018-04-21T00:00:00"/>
        <d v="2018-04-20T00:00:00"/>
        <d v="2018-04-18T00:00:00"/>
        <d v="2018-04-17T00:00:00"/>
        <d v="2018-04-12T00:00:00"/>
        <d v="2018-04-10T00:00:00"/>
        <d v="2018-04-09T00:00:00"/>
        <d v="2018-04-08T00:00:00"/>
        <d v="2018-04-04T00:00:00"/>
        <d v="2018-04-03T00:00:00"/>
        <d v="2018-04-02T00:00:00"/>
        <d v="2018-03-30T00:00:00"/>
        <d v="2018-03-29T00:00:00"/>
        <d v="2018-03-28T00:00:00"/>
        <d v="2018-03-27T00:00:00"/>
        <d v="2018-03-26T00:00:00"/>
        <d v="2018-03-23T00:00:00"/>
        <d v="2018-03-22T00:00:00"/>
        <d v="2018-03-21T00:00:00"/>
        <d v="2018-03-20T00:00:00"/>
        <d v="2018-03-19T00:00:00"/>
        <d v="2018-03-15T00:00:00"/>
        <d v="2018-03-13T00:00:00"/>
        <d v="2018-03-12T00:00:00"/>
        <d v="2018-03-08T00:00:00"/>
        <d v="2018-03-07T00:00:00"/>
        <d v="2018-03-06T00:00:00"/>
        <d v="2018-03-05T00:00:00"/>
        <d v="2018-03-01T00:00:00"/>
        <d v="2018-02-28T00:00:00"/>
        <d v="2018-02-27T00:00:00"/>
        <d v="2018-02-26T00:00:00"/>
        <d v="2018-02-24T00:00:00"/>
        <d v="2018-02-15T00:00:00"/>
        <d v="2018-02-14T00:00:00"/>
        <d v="2018-02-12T00:00:00"/>
        <d v="2018-02-11T00:00:00"/>
        <d v="2018-02-08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5T00:00:00"/>
        <d v="2018-01-12T00:00:00"/>
        <d v="2018-01-10T00:00:00"/>
        <d v="2018-01-09T00:00:00"/>
        <d v="2018-01-08T00:00:00"/>
        <d v="2018-01-05T00:00:00"/>
        <d v="2018-01-04T00:00:00"/>
        <d v="2018-01-03T00:00:00"/>
        <d v="2018-01-02T00:00:00"/>
        <d v="2017-12-30T00:00:00"/>
        <d v="2017-12-29T00:00:00"/>
        <d v="2017-12-28T00:00:00"/>
        <d v="2017-12-27T00:00:00"/>
        <d v="2017-12-26T00:00:00"/>
        <d v="2017-12-25T00:00:00"/>
        <d v="2017-12-23T00:00:00"/>
        <d v="2017-12-22T00:00:00"/>
        <d v="2017-12-21T00:00:00"/>
        <d v="2017-12-20T00:00:00"/>
        <d v="2017-12-19T00:00:00"/>
        <d v="2017-12-15T00:00:00"/>
        <d v="2017-12-12T00:00:00"/>
        <d v="2017-12-11T00:00:00"/>
        <d v="2017-12-08T00:00:00"/>
        <d v="2017-12-07T00:00:00"/>
        <d v="2017-12-06T00:00:00"/>
        <d v="2017-12-04T00:00:00"/>
        <d v="2017-12-01T00:00:00"/>
        <d v="2017-11-30T00:00:00"/>
        <d v="2017-11-29T00:00:00"/>
        <d v="2017-11-28T00:00:00"/>
        <d v="2017-11-27T00:00:00"/>
        <d v="2017-11-24T00:00:00"/>
        <d v="2017-11-23T00:00:00"/>
        <d v="2017-11-22T00:00:00"/>
        <d v="2017-11-21T00:00:00"/>
        <d v="2017-11-20T00:00:00"/>
        <d v="2017-11-17T00:00:00"/>
        <d v="2017-11-16T00:00:00"/>
        <d v="2017-11-15T00:00:00"/>
        <d v="2017-11-14T00:00:00"/>
        <d v="2017-11-13T00:00:00"/>
        <d v="2017-11-11T00:00:00"/>
        <d v="2017-11-10T00:00:00"/>
        <d v="2017-11-09T00:00:00"/>
        <d v="2017-11-08T00:00:00"/>
        <d v="2017-11-07T00:00:00"/>
        <d v="2017-11-06T00:00:00"/>
        <d v="2017-11-05T00:00:00"/>
        <d v="2017-11-04T00:00:00"/>
        <d v="2017-11-03T00:00:00"/>
        <d v="2017-11-01T00:00:00"/>
        <d v="2017-10-31T00:00:00"/>
        <d v="2017-10-30T00:00:00"/>
        <d v="2017-10-26T00:00:00"/>
        <d v="2017-10-24T00:00:00"/>
        <d v="2017-10-20T00:00:00"/>
        <d v="2017-10-18T00:00:00"/>
        <d v="2017-10-17T00:00:00"/>
        <d v="2017-10-16T00:00:00"/>
        <d v="2017-10-13T00:00:00"/>
        <d v="2017-10-11T00:00:00"/>
        <d v="2017-10-10T00:00:00"/>
        <d v="2017-10-09T00:00:00"/>
        <d v="2017-09-30T00:00:00"/>
        <d v="2017-09-29T00:00:00"/>
        <d v="2017-09-28T00:00:00"/>
        <d v="2017-09-27T00:00:00"/>
        <d v="2017-09-25T00:00:00"/>
        <d v="2017-09-24T00:00:00"/>
        <d v="2017-09-22T00:00:00"/>
        <d v="2017-09-21T00:00:00"/>
        <d v="2017-09-19T00:00:00"/>
        <d v="2017-09-18T00:00:00"/>
        <d v="2017-09-14T00:00:00"/>
        <d v="2017-09-13T00:00:00"/>
        <d v="2017-09-12T00:00:00"/>
        <d v="2017-09-11T00:00:00"/>
        <d v="2017-09-07T00:00:00"/>
        <d v="2017-09-06T00:00:00"/>
        <d v="2017-09-04T00:00:00"/>
        <d v="2017-09-02T00:00:00"/>
        <d v="2017-08-31T00:00:00"/>
        <d v="2017-08-29T00:00:00"/>
        <d v="2017-08-25T00:00:00"/>
        <d v="2017-08-24T00:00:00"/>
        <d v="2017-08-23T00:00:00"/>
        <d v="2017-08-22T00:00:00"/>
        <d v="2017-08-21T00:00:00"/>
        <d v="2017-08-18T00:00:00"/>
        <d v="2017-08-16T00:00:00"/>
        <d v="2017-08-15T00:00:00"/>
        <d v="2017-08-14T00:00:00"/>
        <d v="2017-08-12T00:00:00"/>
        <d v="2017-08-11T00:00:00"/>
        <d v="2017-08-09T00:00:00"/>
        <d v="2017-08-08T00:00:00"/>
        <d v="2017-08-05T00:00:00"/>
        <d v="2017-08-02T00:00:00"/>
        <d v="2017-08-01T00:00:00"/>
        <d v="2017-07-31T00:00:00"/>
        <d v="2017-07-28T00:00:00"/>
        <d v="2017-07-27T00:00:00"/>
        <d v="2017-07-25T00:00:00"/>
        <d v="2017-07-24T00:00:00"/>
        <d v="2017-07-19T00:00:00"/>
        <d v="2017-07-17T00:00:00"/>
        <d v="2017-07-16T00:00:00"/>
        <d v="2017-07-14T00:00:00"/>
        <d v="2017-07-13T00:00:00"/>
        <d v="2017-07-12T00:00:00"/>
        <d v="2017-07-07T00:00:00"/>
        <d v="2017-07-05T00:00:00"/>
        <d v="2017-07-04T00:00:00"/>
        <d v="2017-06-29T00:00:00"/>
        <d v="2017-06-27T00:00:00"/>
        <d v="2017-06-26T00:00:00"/>
        <d v="2017-06-23T00:00:00"/>
        <d v="2017-06-22T00:00:00"/>
        <d v="2017-06-21T00:00:00"/>
        <d v="2017-06-19T00:00:00"/>
        <d v="2017-06-16T00:00:00"/>
        <d v="2017-06-15T00:00:00"/>
        <d v="2017-06-13T00:00:00"/>
        <d v="2017-06-12T00:00:00"/>
        <d v="2017-06-08T00:00:00"/>
        <d v="2017-06-07T00:00:00"/>
        <d v="2017-06-06T00:00:00"/>
        <d v="2017-06-05T00:00:00"/>
        <d v="2017-06-02T00:00:00"/>
        <d v="2017-06-01T00:00:00"/>
        <d v="2017-05-31T00:00:00"/>
        <d v="2017-05-29T00:00:00"/>
        <d v="2017-05-28T00:00:00"/>
        <d v="2017-05-27T00:00:00"/>
        <d v="2017-05-26T00:00:00"/>
        <d v="2017-05-24T00:00:00"/>
        <d v="2017-05-23T00:00:00"/>
        <d v="2017-05-20T00:00:00"/>
        <d v="2017-05-19T00:00:00"/>
        <d v="2017-05-18T00:00:00"/>
        <d v="2017-05-17T00:00:00"/>
        <d v="2017-05-16T00:00:00"/>
        <d v="2017-05-15T00:00:00"/>
        <d v="2017-05-12T00:00:00"/>
        <d v="2017-05-11T00:00:00"/>
        <d v="2017-05-09T00:00:00"/>
        <d v="2017-05-08T00:00:00"/>
        <d v="2017-05-03T00:00:00"/>
        <d v="2017-05-02T00:00:00"/>
        <d v="2017-04-30T00:00:00"/>
        <d v="2017-04-27T00:00:00"/>
        <d v="2017-04-26T00:00:00"/>
        <d v="2017-04-24T00:00:00"/>
        <d v="2017-04-19T00:00:00"/>
        <d v="2017-04-17T00:00:00"/>
        <d v="2017-04-13T00:00:00"/>
        <d v="2017-04-10T00:00:00"/>
        <d v="2017-04-06T00:00:00"/>
        <d v="2017-04-01T00:00:00"/>
        <d v="2017-03-31T00:00:00"/>
        <d v="2017-03-30T00:00:00"/>
        <d v="2017-03-28T00:00:00"/>
        <d v="2017-03-27T00:00:00"/>
        <d v="2017-03-25T00:00:00"/>
        <d v="2017-03-24T00:00:00"/>
        <d v="2017-03-23T00:00:00"/>
        <d v="2017-03-22T00:00:00"/>
        <d v="2017-03-20T00:00:00"/>
        <d v="2017-03-17T00:00:00"/>
        <d v="2017-03-16T00:00:00"/>
        <d v="2017-03-15T00:00:00"/>
        <d v="2017-03-13T00:00:00"/>
        <d v="2017-03-09T00:00:00"/>
        <d v="2017-03-08T00:00:00"/>
        <d v="2017-03-07T00:00:00"/>
        <d v="2017-03-06T00:00:00"/>
        <d v="2017-03-03T00:00:00"/>
        <d v="2017-02-20T00:00:00"/>
        <d v="2017-02-17T00:00:00"/>
        <d v="2017-02-16T00:00:00"/>
        <d v="2017-02-15T00:00:00"/>
        <d v="2017-02-14T00:00:00"/>
        <d v="2017-02-13T00:00:00"/>
        <d v="2017-02-12T00:00:00"/>
        <d v="2017-02-10T00:00:00"/>
        <d v="2017-02-08T00:00:00"/>
        <d v="2017-02-07T00:00:00"/>
        <d v="2017-02-06T00:00:00"/>
        <d v="2017-02-04T00:00:00"/>
        <d v="2017-02-03T00:00:00"/>
        <d v="2017-01-25T00:00:00"/>
        <d v="2017-01-24T00:00:00"/>
        <d v="2017-01-23T00:00:00"/>
        <d v="2017-01-22T00:00:00"/>
        <d v="2017-01-20T00:00:00"/>
        <d v="2017-01-18T00:00:00"/>
        <d v="2017-01-16T00:00:00"/>
        <d v="2017-01-15T00:00:00"/>
        <d v="2017-01-12T00:00:00"/>
        <d v="2017-01-11T00:00:00"/>
        <d v="2017-01-09T00:00:00"/>
        <d v="2017-01-06T00:00:00"/>
        <d v="2017-01-05T00:00:00"/>
        <d v="2017-01-04T00:00:00"/>
        <d v="2017-01-03T00:00:00"/>
        <d v="2016-12-29T00:00:00"/>
        <d v="2016-12-28T00:00:00"/>
        <d v="2016-12-27T00:00:00"/>
        <d v="2016-12-26T00:00:00"/>
        <d v="2016-12-23T00:00:00"/>
        <d v="2016-12-22T00:00:00"/>
        <d v="2016-12-21T00:00:00"/>
        <d v="2016-12-20T00:00:00"/>
        <d v="2016-12-19T00:00:00"/>
        <d v="2016-12-17T00:00:00"/>
        <d v="2016-12-16T00:00:00"/>
        <d v="2016-12-15T00:00:00"/>
        <d v="2016-12-12T00:00:00"/>
        <d v="2016-12-08T00:00:00"/>
        <d v="2016-12-07T00:00:00"/>
        <d v="2016-12-06T00:00:00"/>
        <d v="2016-12-05T00:00:00"/>
        <d v="2016-12-02T00:00:00"/>
        <d v="2016-12-01T00:00:00"/>
        <d v="2016-11-30T00:00:00"/>
        <d v="2016-11-28T00:00:00"/>
        <d v="2016-11-24T00:00:00"/>
        <d v="2016-11-22T00:00:00"/>
        <d v="2016-11-21T00:00:00"/>
        <d v="2016-11-16T00:00:00"/>
        <d v="2016-11-14T00:00:00"/>
        <d v="2016-11-11T00:00:00"/>
        <d v="2016-11-10T00:00:00"/>
        <d v="2016-11-09T00:00:00"/>
        <d v="2016-11-08T00:00:00"/>
        <d v="2016-11-07T00:00:00"/>
        <d v="2016-11-03T00:00:00"/>
        <d v="2016-11-02T00:00:00"/>
        <d v="2016-11-01T00:00:00"/>
        <d v="2016-10-31T00:00:00"/>
        <d v="2016-10-27T00:00:00"/>
        <d v="2016-10-26T00:00:00"/>
        <d v="2016-10-25T00:00:00"/>
        <d v="2016-10-24T00:00:00"/>
        <d v="2016-10-21T00:00:00"/>
        <d v="2016-10-20T00:00:00"/>
        <d v="2016-10-19T00:00:00"/>
        <d v="2016-10-18T00:00:00"/>
        <d v="2016-10-16T00:00:00"/>
        <d v="2016-10-14T00:00:00"/>
        <d v="2016-10-12T00:00:00"/>
        <d v="2016-10-10T00:00:00"/>
        <d v="2016-10-09T00:00:00"/>
        <d v="2016-10-08T00:00:00"/>
        <d v="2016-09-30T00:00:00"/>
        <d v="2016-09-29T00:00:00"/>
        <d v="2016-09-27T00:00:00"/>
        <d v="2016-09-26T00:00:00"/>
        <d v="2016-09-23T00:00:00"/>
        <d v="2016-09-22T00:00:00"/>
        <d v="2016-09-20T00:00:00"/>
        <d v="2016-09-19T00:00:00"/>
        <d v="2016-09-18T00:00:00"/>
        <d v="2016-09-14T00:00:00"/>
        <d v="2016-09-12T00:00:00"/>
        <d v="2016-09-09T00:00:00"/>
        <d v="2016-09-08T00:00:00"/>
        <d v="2016-09-07T00:00:00"/>
        <d v="2016-09-06T00:00:00"/>
        <d v="2016-09-05T00:00:00"/>
        <d v="2016-08-31T00:00:00"/>
        <d v="2016-08-30T00:00:00"/>
        <d v="2016-08-29T00:00:00"/>
        <d v="2016-08-23T00:00:00"/>
        <d v="2016-08-22T00:00:00"/>
        <d v="2016-08-19T00:00:00"/>
        <d v="2016-08-17T00:00:00"/>
        <d v="2016-08-15T00:00:00"/>
        <d v="2016-08-11T00:00:00"/>
        <d v="2016-08-09T00:00:00"/>
        <d v="2016-08-08T00:00:00"/>
        <d v="2016-08-05T00:00:00"/>
        <d v="2016-08-03T00:00:00"/>
        <d v="2016-08-02T00:00:00"/>
        <d v="2016-08-01T00:00:00"/>
        <d v="2016-07-25T00:00:00"/>
        <d v="2016-07-21T00:00:00"/>
        <d v="2016-07-20T00:00:00"/>
        <d v="2016-07-15T00:00:00"/>
        <d v="2016-07-13T00:00:00"/>
        <d v="2016-07-06T00:00:00"/>
        <d v="2016-07-04T00:00:00"/>
        <d v="2016-07-01T00:00:00"/>
        <d v="2016-06-30T00:00:00"/>
        <d v="2016-06-27T00:00:00"/>
        <d v="2016-06-24T00:00:00"/>
        <d v="2016-06-21T00:00:00"/>
        <d v="2016-06-20T00:00:00"/>
        <d v="2016-06-15T00:00:00"/>
        <d v="2016-06-14T00:00:00"/>
        <d v="2016-06-12T00:00:00"/>
        <d v="2016-06-10T00:00:00"/>
        <d v="2016-06-07T00:00:00"/>
        <d v="2016-06-06T00:00:00"/>
        <d v="2016-06-03T00:00:00"/>
        <d v="2016-06-02T00:00:00"/>
        <d v="2016-06-01T00:00:00"/>
        <d v="2016-05-31T00:00:00"/>
        <d v="2016-05-30T00:00:00"/>
        <d v="2016-05-27T00:00:00"/>
        <d v="2016-05-25T00:00:00"/>
        <d v="2016-05-24T00:00:00"/>
        <d v="2016-05-23T00:00:00"/>
        <d v="2016-05-18T00:00:00"/>
        <d v="2016-05-17T00:00:00"/>
        <d v="2016-05-16T00:00:00"/>
        <d v="2016-05-12T00:00:00"/>
        <d v="2016-05-11T00:00:00"/>
        <d v="2016-05-10T00:00:00"/>
        <d v="2016-05-06T00:00:00"/>
        <d v="2016-04-29T00:00:00"/>
        <d v="2016-04-28T00:00:00"/>
        <d v="2016-04-27T00:00:00"/>
        <d v="2016-04-26T00:00:00"/>
        <d v="2016-04-22T00:00:00"/>
        <d v="2016-04-20T00:00:00"/>
        <d v="2016-04-18T00:00:00"/>
        <d v="2016-04-15T00:00:00"/>
        <d v="2016-04-14T00:00:00"/>
        <d v="2016-04-13T00:00:00"/>
        <d v="2016-04-12T00:00:00"/>
        <d v="2016-04-11T00:00:00"/>
        <d v="2016-04-08T00:00:00"/>
        <d v="2016-04-06T00:00:00"/>
        <d v="2016-04-02T00:00:00"/>
        <d v="2016-03-29T00:00:00"/>
        <d v="2016-03-23T00:00:00"/>
        <d v="2016-03-21T00:00:00"/>
        <d v="2016-03-17T00:00:00"/>
        <d v="2016-03-16T00:00:00"/>
        <d v="2016-03-15T00:00:00"/>
        <d v="2016-03-14T00:00:00"/>
        <d v="2016-03-11T00:00:00"/>
        <d v="2016-03-09T00:00:00"/>
        <d v="2016-03-08T00:00:00"/>
        <d v="2016-03-04T00:00:00"/>
        <d v="2016-03-03T00:00:00"/>
        <d v="2016-03-01T00:00:00"/>
        <d v="2016-02-29T00:00:00"/>
        <d v="2016-02-25T00:00:00"/>
        <d v="2016-02-23T00:00:00"/>
        <d v="2016-02-22T00:00:00"/>
        <d v="2016-02-19T00:00:00"/>
        <d v="2016-02-17T00:00:00"/>
        <d v="2016-02-15T00:00:00"/>
        <d v="2016-02-06T00:00:00"/>
        <d v="2016-02-05T00:00:00"/>
        <d v="2016-02-04T00:00:00"/>
        <d v="2016-02-03T00:00:00"/>
        <d v="2016-02-01T00:00:00"/>
        <d v="2016-01-29T00:00:00"/>
        <d v="2016-01-28T00:00:00"/>
        <d v="2016-01-27T00:00:00"/>
        <d v="2016-01-22T00:00:00"/>
        <d v="2016-01-21T00:00:00"/>
        <d v="2016-01-18T00:00:00"/>
        <d v="2016-01-15T00:00:00"/>
        <d v="2016-01-11T00:00:00"/>
        <d v="2016-01-08T00:00:00"/>
        <d v="2016-01-05T00:00:00"/>
        <d v="2016-01-04T00:00:00"/>
        <d v="2015-12-31T00:00:00"/>
        <d v="2015-12-30T00:00:00"/>
        <d v="2015-12-29T00:00:00"/>
        <d v="2015-12-28T00:00:00"/>
        <d v="2015-12-25T00:00:00"/>
        <d v="2015-12-24T00:00:00"/>
        <d v="2015-12-23T00:00:00"/>
        <d v="2015-12-22T00:00:00"/>
        <d v="2015-12-18T00:00:00"/>
        <d v="2015-12-17T00:00:00"/>
        <d v="2015-12-15T00:00:00"/>
        <d v="2015-12-14T00:00:00"/>
        <d v="2015-12-10T00:00:00"/>
        <d v="2015-12-09T00:00:00"/>
        <d v="2015-12-08T00:00:00"/>
        <d v="2015-12-07T00:00:00"/>
        <d v="2015-12-04T00:00:00"/>
        <d v="2015-12-03T00:00:00"/>
        <d v="2015-12-01T00:00:00"/>
        <d v="2015-11-26T00:00:00"/>
        <d v="2015-11-25T00:00:00"/>
        <d v="2015-11-24T00:00:00"/>
        <d v="2015-11-19T00:00:00"/>
        <d v="2015-11-18T00:00:00"/>
        <d v="2015-11-16T00:00:00"/>
        <d v="2015-11-13T00:00:00"/>
        <d v="2015-11-11T00:00:00"/>
        <d v="2015-11-09T00:00:00"/>
        <d v="2015-11-06T00:00:00"/>
        <d v="2015-11-04T00:00:00"/>
        <d v="2015-11-03T00:00:00"/>
        <d v="2015-11-02T00:00:00"/>
        <d v="2015-10-30T00:00:00"/>
        <d v="2015-10-29T00:00:00"/>
        <d v="2015-10-26T00:00:00"/>
        <d v="2015-10-22T00:00:00"/>
        <d v="2015-10-21T00:00:00"/>
        <d v="2015-10-19T00:00:00"/>
        <d v="2015-10-15T00:00:00"/>
        <d v="2015-10-12T00:00:00"/>
        <d v="2015-10-10T00:00:00"/>
        <d v="2015-10-08T00:00:00"/>
        <d v="2015-09-29T00:00:00"/>
        <d v="2015-09-28T00:00:00"/>
        <d v="2015-09-25T00:00:00"/>
        <d v="2015-09-24T00:00:00"/>
        <d v="2015-09-23T00:00:00"/>
        <d v="2015-09-22T00:00:00"/>
        <d v="2015-09-21T00:00:00"/>
        <d v="2015-09-17T00:00:00"/>
        <d v="2015-09-14T00:00:00"/>
        <d v="2015-09-11T00:00:00"/>
        <d v="2015-09-10T00:00:00"/>
        <d v="2015-09-09T00:00:00"/>
        <d v="2015-09-08T00:00:00"/>
        <d v="2015-09-06T00:00:00"/>
        <d v="2015-09-02T00:00:00"/>
        <d v="2015-09-01T00:00:00"/>
        <d v="2015-08-31T00:00:00"/>
        <d v="2015-08-27T00:00:00"/>
        <d v="2015-08-26T00:00:00"/>
        <d v="2015-08-25T00:00:00"/>
        <d v="2015-08-19T00:00:00"/>
        <d v="2015-08-18T00:00:00"/>
        <d v="2015-08-17T00:00:00"/>
        <d v="2015-08-14T00:00:00"/>
        <d v="2015-08-13T00:00:00"/>
        <d v="2015-08-11T00:00:00"/>
        <d v="2015-08-05T00:00:00"/>
        <d v="2015-08-03T00:00:00"/>
        <d v="2015-07-31T00:00:00"/>
        <d v="2015-07-30T00:00:00"/>
        <d v="2015-07-29T00:00:00"/>
        <d v="2015-07-28T00:00:00"/>
        <d v="2015-07-24T00:00:00"/>
        <d v="2015-07-23T00:00:00"/>
        <d v="2015-07-22T00:00:00"/>
        <d v="2015-07-21T00:00:00"/>
        <d v="2015-07-20T00:00:00"/>
        <d v="2015-07-16T00:00:00"/>
        <d v="2015-07-14T00:00:00"/>
        <d v="2015-07-13T00:00:00"/>
        <d v="2015-07-10T00:00:00"/>
        <d v="2015-07-09T00:00:00"/>
        <d v="2015-07-07T00:00:00"/>
        <d v="2015-07-06T00:00:00"/>
        <d v="2015-07-03T00:00:00"/>
        <d v="2015-07-02T00:00:00"/>
        <d v="2015-07-01T00:00:00"/>
        <d v="2015-06-30T00:00:00"/>
        <d v="2015-06-29T00:00:00"/>
        <d v="2015-06-26T00:00:00"/>
        <d v="2015-06-24T00:00:00"/>
        <d v="2015-06-23T00:00:00"/>
        <d v="2015-06-18T00:00:00"/>
        <d v="2015-06-17T00:00:00"/>
        <d v="2015-06-15T00:00:00"/>
        <d v="2015-06-12T00:00:00"/>
        <d v="2015-06-11T00:00:00"/>
        <d v="2015-06-10T00:00:00"/>
        <d v="2015-06-08T00:00:00"/>
        <d v="2015-06-05T00:00:00"/>
        <d v="2015-06-03T00:00:00"/>
        <d v="2015-06-01T00:00:00"/>
        <d v="2015-05-28T00:00:00"/>
        <d v="2015-05-27T00:00:00"/>
        <d v="2015-05-26T00:00:00"/>
        <d v="2015-05-25T00:00:00"/>
        <d v="2015-05-22T00:00:00"/>
        <d v="2015-05-21T00:00:00"/>
        <d v="2015-05-20T00:00:00"/>
        <d v="2015-05-19T00:00:00"/>
        <d v="2015-05-18T00:00:00"/>
        <d v="2015-05-15T00:00:00"/>
        <d v="2015-05-14T00:00:00"/>
        <d v="2015-05-12T00:00:00"/>
        <d v="2015-05-11T00:00:00"/>
        <d v="2015-05-07T00:00:00"/>
        <d v="2015-05-06T00:00:00"/>
        <d v="2015-05-05T00:00:00"/>
        <d v="2015-04-30T00:00:00"/>
        <d v="2015-04-28T00:00:00"/>
        <d v="2015-04-27T00:00:00"/>
        <d v="2015-04-24T00:00:00"/>
        <d v="2015-04-22T00:00:00"/>
        <d v="2015-04-21T00:00:00"/>
        <d v="2015-04-20T00:00:00"/>
        <d v="2015-04-16T00:00:00"/>
        <d v="2015-04-13T00:00:00"/>
        <d v="2015-04-09T00:00:00"/>
        <d v="2015-04-08T00:00:00"/>
        <d v="2015-04-07T00:00:00"/>
        <d v="2015-04-02T00:00:00"/>
        <d v="2015-04-01T00:00:00"/>
        <d v="2015-03-31T00:00:00"/>
        <d v="2015-03-30T00:00:00"/>
        <d v="2015-03-27T00:00:00"/>
        <d v="2015-03-25T00:00:00"/>
        <d v="2015-03-24T00:00:00"/>
        <d v="2015-03-23T00:00:00"/>
        <d v="2015-03-20T00:00:00"/>
        <d v="2015-03-19T00:00:00"/>
        <d v="2015-03-18T00:00:00"/>
        <d v="2015-03-16T00:00:00"/>
        <d v="2015-03-13T00:00:00"/>
        <d v="2015-03-12T00:00:00"/>
        <d v="2015-03-11T00:00:00"/>
        <d v="2015-03-10T00:00:00"/>
        <d v="2015-03-09T00:00:00"/>
        <d v="2015-03-06T00:00:00"/>
        <d v="2015-03-03T00:00:00"/>
        <d v="2015-02-15T00:00:00"/>
        <d v="2015-02-12T00:00:00"/>
        <d v="2015-02-10T00:00:00"/>
        <d v="2015-02-09T00:00:00"/>
        <d v="2015-02-05T00:00:00"/>
        <d v="2015-02-04T00:00:00"/>
        <d v="2015-02-03T00:00:00"/>
        <d v="2015-02-02T00:00:00"/>
        <d v="2015-01-30T00:00:00"/>
        <d v="2015-01-28T00:00:00"/>
        <d v="2015-01-27T00:00:00"/>
        <d v="2015-01-26T00:00:00"/>
        <d v="2015-01-23T00:00:00"/>
        <d v="2015-01-22T00:00:00"/>
        <d v="2015-01-20T00:00:00"/>
        <d v="2015-01-19T00:00:00"/>
        <d v="2015-01-16T00:00:00"/>
        <d v="2015-01-15T00:00:00"/>
        <d v="2015-01-08T00:00:00"/>
        <d v="2015-01-07T00:00:00"/>
        <d v="2015-01-06T00:00:00"/>
        <d v="2015-01-04T00:00:00"/>
      </sharedItems>
    </cacheField>
    <cacheField name="成交时间" numFmtId="31">
      <sharedItems containsSemiMixedTypes="0" containsString="0" containsNonDate="0" containsDate="1" minDate="2015-01-04T00:00:00" maxDate="2020-07-20T00:00:00" count="1036">
        <d v="2020-07-20T00:00:00"/>
        <d v="2020-07-17T00:00:00"/>
        <d v="2020-07-14T00:00:00"/>
        <d v="2020-07-13T00:00:00"/>
        <d v="2020-07-10T00:00:00"/>
        <d v="2020-07-09T00:00:00"/>
        <d v="2020-07-06T00:00:00"/>
        <d v="2020-07-02T00:00:00"/>
        <d v="2020-07-01T00:00:00"/>
        <d v="2020-06-30T00:00:00"/>
        <d v="2020-06-29T00:00:00"/>
        <d v="2020-06-28T00:00:00"/>
        <d v="2020-06-24T00:00:00"/>
        <d v="2020-06-17T00:00:00"/>
        <d v="2020-06-16T00:00:00"/>
        <d v="2020-06-15T00:00:00"/>
        <d v="2020-06-12T00:00:00"/>
        <d v="2020-06-10T00:00:00"/>
        <d v="2020-06-09T00:00:00"/>
        <d v="2020-06-05T00:00:00"/>
        <d v="2020-06-04T00:00:00"/>
        <d v="2020-06-03T00:00:00"/>
        <d v="2020-06-01T00:00:00"/>
        <d v="2020-05-29T00:00:00"/>
        <d v="2020-05-27T00:00:00"/>
        <d v="2020-05-25T00:00:00"/>
        <d v="2020-05-22T00:00:00"/>
        <d v="2020-05-21T00:00:00"/>
        <d v="2020-05-20T00:00:00"/>
        <d v="2020-05-19T00:00:00"/>
        <d v="2020-05-18T00:00:00"/>
        <d v="2020-05-13T00:00:00"/>
        <d v="2020-05-12T00:00:00"/>
        <d v="2020-05-08T00:00:00"/>
        <d v="2020-05-07T00:00:00"/>
        <d v="2020-05-06T00:00:00"/>
        <d v="2020-04-28T00:00:00"/>
        <d v="2020-04-26T00:00:00"/>
        <d v="2020-04-24T00:00:00"/>
        <d v="2020-04-23T00:00:00"/>
        <d v="2020-04-22T00:00:00"/>
        <d v="2020-04-21T00:00:00"/>
        <d v="2020-04-20T00:00:00"/>
        <d v="2020-04-17T00:00:00"/>
        <d v="2020-04-14T00:00:00"/>
        <d v="2020-04-13T00:00:00"/>
        <d v="2020-04-10T00:00:00"/>
        <d v="2020-04-09T00:00:00"/>
        <d v="2020-04-08T00:00:00"/>
        <d v="2020-04-03T00:00:00"/>
        <d v="2020-04-02T00:00:00"/>
        <d v="2020-03-30T00:00:00"/>
        <d v="2020-03-27T00:00:00"/>
        <d v="2020-03-26T00:00:00"/>
        <d v="2020-03-24T00:00:00"/>
        <d v="2020-03-23T00:00:00"/>
        <d v="2020-03-20T00:00:00"/>
        <d v="2020-03-19T00:00:00"/>
        <d v="2020-03-18T00:00:00"/>
        <d v="2020-03-17T00:00:00"/>
        <d v="2020-03-16T00:00:00"/>
        <d v="2020-03-13T00:00:00"/>
        <d v="2020-03-12T00:00:00"/>
        <d v="2020-03-11T00:00:00"/>
        <d v="2020-03-09T00:00:00"/>
        <d v="2020-03-07T00:00:00"/>
        <d v="2020-03-06T00:00:00"/>
        <d v="2020-03-04T00:00:00"/>
        <d v="2020-03-03T00:00:00"/>
        <d v="2020-02-28T00:00:00"/>
        <d v="2020-02-26T00:00:00"/>
        <d v="2020-02-25T00:00:00"/>
        <d v="2020-02-24T00:00:00"/>
        <d v="2020-02-21T00:00:00"/>
        <d v="2020-02-18T00:00:00"/>
        <d v="2020-02-17T00:00:00"/>
        <d v="2020-02-13T00:00:00"/>
        <d v="2020-02-12T00:00:00"/>
        <d v="2020-02-03T00:00:00"/>
        <d v="2020-01-23T00:00:00"/>
        <d v="2020-01-22T00:00:00"/>
        <d v="2020-01-21T00:00:00"/>
        <d v="2020-01-20T00:00:00"/>
        <d v="2020-01-15T00:00:00"/>
        <d v="2020-01-14T00:00:00"/>
        <d v="2020-01-13T00:00:00"/>
        <d v="2020-01-10T00:00:00"/>
        <d v="2020-01-09T00:00:00"/>
        <d v="2020-01-08T00:00:00"/>
        <d v="2020-01-07T00:00:00"/>
        <d v="2020-01-06T00:00:00"/>
        <d v="2020-01-05T00:00:00"/>
        <d v="2020-01-03T00:00:00"/>
        <d v="2020-01-02T00:00:00"/>
        <d v="2020-01-01T00:00:00"/>
        <d v="2019-12-31T00:00:00"/>
        <d v="2019-12-30T00:00:00"/>
        <d v="2019-12-28T00:00:00"/>
        <d v="2019-12-27T00:00:00"/>
        <d v="2019-12-26T00:00:00"/>
        <d v="2019-12-25T00:00:00"/>
        <d v="2019-12-24T00:00:00"/>
        <d v="2019-12-23T00:00:00"/>
        <d v="2019-12-20T00:00:00"/>
        <d v="2019-12-19T00:00:00"/>
        <d v="2019-12-18T00:00:00"/>
        <d v="2019-12-13T00:00:00"/>
        <d v="2019-12-12T00:00:00"/>
        <d v="2019-12-11T00:00:00"/>
        <d v="2019-12-10T00:00:00"/>
        <d v="2019-12-07T00:00:00"/>
        <d v="2019-12-06T00:00:00"/>
        <d v="2019-12-05T00:00:00"/>
        <d v="2019-12-04T00:00:00"/>
        <d v="2019-11-30T00:00:00"/>
        <d v="2019-11-29T00:00:00"/>
        <d v="2019-11-28T00:00:00"/>
        <d v="2019-11-27T00:00:00"/>
        <d v="2019-11-26T00:00:00"/>
        <d v="2019-11-22T00:00:00"/>
        <d v="2019-11-21T00:00:00"/>
        <d v="2019-11-19T00:00:00"/>
        <d v="2019-11-18T00:00:00"/>
        <d v="2019-11-15T00:00:00"/>
        <d v="2019-11-13T00:00:00"/>
        <d v="2019-11-12T00:00:00"/>
        <d v="2019-11-11T00:00:00"/>
        <d v="2019-11-07T00:00:00"/>
        <d v="2019-11-04T00:00:00"/>
        <d v="2019-10-31T00:00:00"/>
        <d v="2019-10-30T00:00:00"/>
        <d v="2019-10-29T00:00:00"/>
        <d v="2019-10-24T00:00:00"/>
        <d v="2019-10-23T00:00:00"/>
        <d v="2019-10-18T00:00:00"/>
        <d v="2019-10-17T00:00:00"/>
        <d v="2019-10-16T00:00:00"/>
        <d v="2019-10-15T00:00:00"/>
        <d v="2019-10-14T00:00:00"/>
        <d v="2019-10-11T00:00:00"/>
        <d v="2019-10-10T00:00:00"/>
        <d v="2019-10-09T00:00:00"/>
        <d v="2019-10-08T00:00:00"/>
        <d v="2019-09-30T00:00:00"/>
        <d v="2019-09-27T00:00:00"/>
        <d v="2019-09-26T00:00:00"/>
        <d v="2019-09-25T00:00:00"/>
        <d v="2019-09-24T00:00:00"/>
        <d v="2019-09-23T00:00:00"/>
        <d v="2019-09-20T00:00:00"/>
        <d v="2019-09-19T00:00:00"/>
        <d v="2019-09-18T00:00:00"/>
        <d v="2019-09-17T00:00:00"/>
        <d v="2019-09-16T00:00:00"/>
        <d v="2019-09-12T00:00:00"/>
        <d v="2019-09-11T00:00:00"/>
        <d v="2019-09-10T00:00:00"/>
        <d v="2019-09-09T00:00:00"/>
        <d v="2019-09-06T00:00:00"/>
        <d v="2019-09-05T00:00:00"/>
        <d v="2019-09-04T00:00:00"/>
        <d v="2019-09-03T00:00:00"/>
        <d v="2019-09-02T00:00:00"/>
        <d v="2019-08-30T00:00:00"/>
        <d v="2019-08-29T00:00:00"/>
        <d v="2019-08-28T00:00:00"/>
        <d v="2019-08-27T00:00:00"/>
        <d v="2019-08-26T00:00:00"/>
        <d v="2019-08-23T00:00:00"/>
        <d v="2019-08-22T00:00:00"/>
        <d v="2019-08-21T00:00:00"/>
        <d v="2019-08-20T00:00:00"/>
        <d v="2019-08-19T00:00:00"/>
        <d v="2019-08-18T00:00:00"/>
        <d v="2019-08-16T00:00:00"/>
        <d v="2019-08-15T00:00:00"/>
        <d v="2019-08-14T00:00:00"/>
        <d v="2019-08-13T00:00:00"/>
        <d v="2019-08-09T00:00:00"/>
        <d v="2019-08-08T00:00:00"/>
        <d v="2019-08-07T00:00:00"/>
        <d v="2019-08-05T00:00:00"/>
        <d v="2019-08-02T00:00:00"/>
        <d v="2019-08-01T00:00:00"/>
        <d v="2019-07-31T00:00:00"/>
        <d v="2019-07-30T00:00:00"/>
        <d v="2019-07-26T00:00:00"/>
        <d v="2019-07-25T00:00:00"/>
        <d v="2019-07-24T00:00:00"/>
        <d v="2019-07-23T00:00:00"/>
        <d v="2019-07-18T00:00:00"/>
        <d v="2019-07-17T00:00:00"/>
        <d v="2019-07-16T00:00:00"/>
        <d v="2019-07-15T00:00:00"/>
        <d v="2019-07-12T00:00:00"/>
        <d v="2019-07-11T00:00:00"/>
        <d v="2019-07-09T00:00:00"/>
        <d v="2019-07-08T00:00:00"/>
        <d v="2019-07-05T00:00:00"/>
        <d v="2019-07-03T00:00:00"/>
        <d v="2019-07-02T00:00:00"/>
        <d v="2019-07-01T00:00:00"/>
        <d v="2019-06-28T00:00:00"/>
        <d v="2019-06-27T00:00:00"/>
        <d v="2019-06-25T00:00:00"/>
        <d v="2019-06-24T00:00:00"/>
        <d v="2019-06-22T00:00:00"/>
        <d v="2019-06-20T00:00:00"/>
        <d v="2019-06-18T00:00:00"/>
        <d v="2019-06-17T00:00:00"/>
        <d v="2019-06-14T00:00:00"/>
        <d v="2019-06-13T00:00:00"/>
        <d v="2019-06-11T00:00:00"/>
        <d v="2019-06-08T00:00:00"/>
        <d v="2019-05-31T00:00:00"/>
        <d v="2019-05-29T00:00:00"/>
        <d v="2019-05-27T00:00:00"/>
        <d v="2019-05-24T00:00:00"/>
        <d v="2019-05-23T00:00:00"/>
        <d v="2019-05-22T00:00:00"/>
        <d v="2019-05-21T00:00:00"/>
        <d v="2019-05-20T00:00:00"/>
        <d v="2019-05-17T00:00:00"/>
        <d v="2019-05-16T00:00:00"/>
        <d v="2019-05-14T00:00:00"/>
        <d v="2019-05-13T00:00:00"/>
        <d v="2019-05-10T00:00:00"/>
        <d v="2019-05-09T00:00:00"/>
        <d v="2019-05-08T00:00:00"/>
        <d v="2019-05-07T00:00:00"/>
        <d v="2019-05-06T00:00:00"/>
        <d v="2019-05-05T00:00:00"/>
        <d v="2019-04-29T00:00:00"/>
        <d v="2019-04-25T00:00:00"/>
        <d v="2019-04-24T00:00:00"/>
        <d v="2019-04-23T00:00:00"/>
        <d v="2019-04-22T00:00:00"/>
        <d v="2019-04-17T00:00:00"/>
        <d v="2019-04-16T00:00:00"/>
        <d v="2019-04-15T00:00:00"/>
        <d v="2019-04-12T00:00:00"/>
        <d v="2019-04-10T00:00:00"/>
        <d v="2019-04-09T00:00:00"/>
        <d v="2019-04-04T00:00:00"/>
        <d v="2019-04-02T00:00:00"/>
        <d v="2019-04-01T00:00:00"/>
        <d v="2019-03-29T00:00:00"/>
        <d v="2019-03-28T00:00:00"/>
        <d v="2019-03-27T00:00:00"/>
        <d v="2019-03-26T00:00:00"/>
        <d v="2019-03-25T00:00:00"/>
        <d v="2019-03-22T00:00:00"/>
        <d v="2019-03-20T00:00:00"/>
        <d v="2019-03-19T00:00:00"/>
        <d v="2019-03-15T00:00:00"/>
        <d v="2019-03-14T00:00:00"/>
        <d v="2019-03-13T00:00:00"/>
        <d v="2019-03-12T00:00:00"/>
        <d v="2019-03-11T00:00:00"/>
        <d v="2019-03-08T00:00:00"/>
        <d v="2019-03-06T00:00:00"/>
        <d v="2019-03-04T00:00:00"/>
        <d v="2019-03-01T00:00:00"/>
        <d v="2019-02-28T00:00:00"/>
        <d v="2019-02-26T00:00:00"/>
        <d v="2019-02-22T00:00:00"/>
        <d v="2019-02-18T00:00:00"/>
        <d v="2019-02-14T00:00:00"/>
        <d v="2019-02-13T00:00:00"/>
        <d v="2019-02-11T00:00:00"/>
        <d v="2019-02-03T00:00:00"/>
        <d v="2019-02-02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3T00:00:00"/>
        <d v="2019-01-11T00:00:00"/>
        <d v="2019-01-10T00:00:00"/>
        <d v="2019-01-09T00:00:00"/>
        <d v="2019-01-08T00:00:00"/>
        <d v="2019-01-07T00:00:00"/>
        <d v="2019-01-03T00:00:00"/>
        <d v="2019-01-02T00:00:00"/>
        <d v="2018-12-31T00:00:00"/>
        <d v="2018-12-29T00:00:00"/>
        <d v="2018-12-28T00:00:00"/>
        <d v="2018-12-27T00:00:00"/>
        <d v="2018-12-26T00:00:00"/>
        <d v="2018-12-25T00:00:00"/>
        <d v="2018-12-24T00:00:00"/>
        <d v="2018-12-21T00:00:00"/>
        <d v="2018-12-20T00:00:00"/>
        <d v="2018-12-18T00:00:00"/>
        <d v="2018-12-17T00:00:00"/>
        <d v="2018-12-14T00:00:00"/>
        <d v="2018-12-11T00:00:00"/>
        <d v="2018-12-10T00:00:00"/>
        <d v="2018-12-07T00:00:00"/>
        <d v="2018-12-06T00:00:00"/>
        <d v="2018-12-05T00:00:00"/>
        <d v="2018-12-04T00:00:00"/>
        <d v="2018-12-01T00:00:00"/>
        <d v="2018-11-30T00:00:00"/>
        <d v="2018-11-29T00:00:00"/>
        <d v="2018-11-28T00:00:00"/>
        <d v="2018-11-27T00:00:00"/>
        <d v="2018-11-26T00:00:00"/>
        <d v="2018-11-23T00:00:00"/>
        <d v="2018-11-22T00:00:00"/>
        <d v="2018-11-19T00:00:00"/>
        <d v="2018-11-16T00:00:00"/>
        <d v="2018-11-15T00:00:00"/>
        <d v="2018-11-14T00:00:00"/>
        <d v="2018-11-13T00:00:00"/>
        <d v="2018-11-12T00:00:00"/>
        <d v="2018-11-09T00:00:00"/>
        <d v="2018-11-05T00:00:00"/>
        <d v="2018-11-02T00:00:00"/>
        <d v="2018-11-01T00:00:00"/>
        <d v="2018-10-31T00:00:00"/>
        <d v="2018-10-29T00:00:00"/>
        <d v="2018-10-28T00:00:00"/>
        <d v="2018-10-26T00:00:00"/>
        <d v="2018-10-25T00:00:00"/>
        <d v="2018-10-24T00:00:00"/>
        <d v="2018-10-23T00:00:00"/>
        <d v="2018-10-19T00:00:00"/>
        <d v="2018-10-18T00:00:00"/>
        <d v="2018-10-17T00:00:00"/>
        <d v="2018-10-15T00:00:00"/>
        <d v="2018-10-12T00:00:00"/>
        <d v="2018-10-10T00:00:00"/>
        <d v="2018-10-08T00:00:00"/>
        <d v="2018-09-30T00:00:00"/>
        <d v="2018-09-29T00:00:00"/>
        <d v="2018-09-28T00:00:00"/>
        <d v="2018-09-27T00:00:00"/>
        <d v="2018-09-24T00:00:00"/>
        <d v="2018-09-21T00:00:00"/>
        <d v="2018-09-20T00:00:00"/>
        <d v="2018-09-19T00:00:00"/>
        <d v="2018-09-18T00:00:00"/>
        <d v="2018-09-17T00:00:00"/>
        <d v="2018-09-14T00:00:00"/>
        <d v="2018-09-13T00:00:00"/>
        <d v="2018-09-12T00:00:00"/>
        <d v="2018-09-11T00:00:00"/>
        <d v="2018-09-10T00:00:00"/>
        <d v="2018-09-09T00:00:00"/>
        <d v="2018-09-07T00:00:00"/>
        <d v="2018-09-06T00:00:00"/>
        <d v="2018-09-04T00:00:00"/>
        <d v="2018-09-03T00:00:00"/>
        <d v="2018-08-31T00:00:00"/>
        <d v="2018-08-30T00:00:00"/>
        <d v="2018-08-29T00:00:00"/>
        <d v="2018-08-28T00:00:00"/>
        <d v="2018-08-27T00:00:00"/>
        <d v="2018-08-24T00:00:00"/>
        <d v="2018-08-21T00:00:00"/>
        <d v="2018-08-20T00:00:00"/>
        <d v="2018-08-19T00:00:00"/>
        <d v="2018-08-17T00:00:00"/>
        <d v="2018-08-10T00:00:00"/>
        <d v="2018-08-09T00:00:00"/>
        <d v="2018-08-08T00:00:00"/>
        <d v="2018-08-06T00:00:00"/>
        <d v="2018-08-03T00:00:00"/>
        <d v="2018-08-02T00:00:00"/>
        <d v="2018-08-01T00:00:00"/>
        <d v="2018-07-31T00:00:00"/>
        <d v="2018-07-30T00:00:00"/>
        <d v="2018-07-27T00:00:00"/>
        <d v="2018-07-25T00:00:00"/>
        <d v="2018-07-23T00:00:00"/>
        <d v="2018-07-20T00:00:00"/>
        <d v="2018-07-18T00:00:00"/>
        <d v="2018-07-16T00:00:00"/>
        <d v="2018-07-15T00:00:00"/>
        <d v="2018-07-13T00:00:00"/>
        <d v="2018-07-12T00:00:00"/>
        <d v="2018-07-11T00:00:00"/>
        <d v="2018-07-10T00:00:00"/>
        <d v="2018-07-09T00:00:00"/>
        <d v="2018-07-06T00:00:00"/>
        <d v="2018-07-05T00:00:00"/>
        <d v="2018-07-04T00:00:00"/>
        <d v="2018-07-03T00:00:00"/>
        <d v="2018-06-29T00:00:00"/>
        <d v="2018-06-27T00:00:00"/>
        <d v="2018-06-26T00:00:00"/>
        <d v="2018-06-22T00:00:00"/>
        <d v="2018-06-21T00:00:00"/>
        <d v="2018-06-19T00:00:00"/>
        <d v="2018-06-13T00:00:00"/>
        <d v="2018-06-11T00:00:00"/>
        <d v="2018-06-08T00:00:00"/>
        <d v="2018-06-07T00:00:00"/>
        <d v="2018-06-06T00:00:00"/>
        <d v="2018-06-05T00:00:00"/>
        <d v="2018-06-01T00:00:00"/>
        <d v="2018-05-30T00:00:00"/>
        <d v="2018-05-28T00:00:00"/>
        <d v="2018-05-27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5T00:00:00"/>
        <d v="2018-05-04T00:00:00"/>
        <d v="2018-05-03T00:00:00"/>
        <d v="2018-04-28T00:00:00"/>
        <d v="2018-04-27T00:00:00"/>
        <d v="2018-04-25T00:00:00"/>
        <d v="2018-04-24T00:00:00"/>
        <d v="2018-04-23T00:00:00"/>
        <d v="2018-04-21T00:00:00"/>
        <d v="2018-04-20T00:00:00"/>
        <d v="2018-04-18T00:00:00"/>
        <d v="2018-04-17T00:00:00"/>
        <d v="2018-04-12T00:00:00"/>
        <d v="2018-04-10T00:00:00"/>
        <d v="2018-04-09T00:00:00"/>
        <d v="2018-04-08T00:00:00"/>
        <d v="2018-04-04T00:00:00"/>
        <d v="2018-04-03T00:00:00"/>
        <d v="2018-04-02T00:00:00"/>
        <d v="2018-03-30T00:00:00"/>
        <d v="2018-03-29T00:00:00"/>
        <d v="2018-03-28T00:00:00"/>
        <d v="2018-03-27T00:00:00"/>
        <d v="2018-03-26T00:00:00"/>
        <d v="2018-03-23T00:00:00"/>
        <d v="2018-03-22T00:00:00"/>
        <d v="2018-03-21T00:00:00"/>
        <d v="2018-03-20T00:00:00"/>
        <d v="2018-03-19T00:00:00"/>
        <d v="2018-03-15T00:00:00"/>
        <d v="2018-03-13T00:00:00"/>
        <d v="2018-03-12T00:00:00"/>
        <d v="2018-03-08T00:00:00"/>
        <d v="2018-03-07T00:00:00"/>
        <d v="2018-03-06T00:00:00"/>
        <d v="2018-03-05T00:00:00"/>
        <d v="2018-03-01T00:00:00"/>
        <d v="2018-02-28T00:00:00"/>
        <d v="2018-02-27T00:00:00"/>
        <d v="2018-02-26T00:00:00"/>
        <d v="2018-02-24T00:00:00"/>
        <d v="2018-02-15T00:00:00"/>
        <d v="2018-02-14T00:00:00"/>
        <d v="2018-02-12T00:00:00"/>
        <d v="2018-02-11T00:00:00"/>
        <d v="2018-02-08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5T00:00:00"/>
        <d v="2018-01-12T00:00:00"/>
        <d v="2018-01-10T00:00:00"/>
        <d v="2018-01-09T00:00:00"/>
        <d v="2018-01-08T00:00:00"/>
        <d v="2018-01-05T00:00:00"/>
        <d v="2018-01-04T00:00:00"/>
        <d v="2018-01-03T00:00:00"/>
        <d v="2018-01-02T00:00:00"/>
        <d v="2017-12-30T00:00:00"/>
        <d v="2017-12-29T00:00:00"/>
        <d v="2017-12-28T00:00:00"/>
        <d v="2017-12-27T00:00:00"/>
        <d v="2017-12-26T00:00:00"/>
        <d v="2017-12-25T00:00:00"/>
        <d v="2017-12-23T00:00:00"/>
        <d v="2017-12-22T00:00:00"/>
        <d v="2017-12-21T00:00:00"/>
        <d v="2017-12-20T00:00:00"/>
        <d v="2017-12-19T00:00:00"/>
        <d v="2017-12-15T00:00:00"/>
        <d v="2017-12-12T00:00:00"/>
        <d v="2017-12-11T00:00:00"/>
        <d v="2017-12-08T00:00:00"/>
        <d v="2017-12-07T00:00:00"/>
        <d v="2017-12-06T00:00:00"/>
        <d v="2017-12-04T00:00:00"/>
        <d v="2017-12-01T00:00:00"/>
        <d v="2017-11-30T00:00:00"/>
        <d v="2017-11-29T00:00:00"/>
        <d v="2017-11-28T00:00:00"/>
        <d v="2017-11-27T00:00:00"/>
        <d v="2017-11-24T00:00:00"/>
        <d v="2017-11-23T00:00:00"/>
        <d v="2017-11-22T00:00:00"/>
        <d v="2017-11-21T00:00:00"/>
        <d v="2017-11-20T00:00:00"/>
        <d v="2017-11-17T00:00:00"/>
        <d v="2017-11-16T00:00:00"/>
        <d v="2017-11-15T00:00:00"/>
        <d v="2017-11-14T00:00:00"/>
        <d v="2017-11-13T00:00:00"/>
        <d v="2017-11-11T00:00:00"/>
        <d v="2017-11-10T00:00:00"/>
        <d v="2017-11-09T00:00:00"/>
        <d v="2017-11-08T00:00:00"/>
        <d v="2017-11-07T00:00:00"/>
        <d v="2017-11-06T00:00:00"/>
        <d v="2017-11-05T00:00:00"/>
        <d v="2017-11-04T00:00:00"/>
        <d v="2017-11-03T00:00:00"/>
        <d v="2017-11-01T00:00:00"/>
        <d v="2017-10-31T00:00:00"/>
        <d v="2017-10-30T00:00:00"/>
        <d v="2017-10-26T00:00:00"/>
        <d v="2017-10-24T00:00:00"/>
        <d v="2017-10-20T00:00:00"/>
        <d v="2017-10-18T00:00:00"/>
        <d v="2017-10-17T00:00:00"/>
        <d v="2017-10-16T00:00:00"/>
        <d v="2017-10-13T00:00:00"/>
        <d v="2017-10-11T00:00:00"/>
        <d v="2017-10-10T00:00:00"/>
        <d v="2017-10-09T00:00:00"/>
        <d v="2017-09-30T00:00:00"/>
        <d v="2017-09-29T00:00:00"/>
        <d v="2017-09-28T00:00:00"/>
        <d v="2017-09-27T00:00:00"/>
        <d v="2017-09-25T00:00:00"/>
        <d v="2017-09-24T00:00:00"/>
        <d v="2017-09-22T00:00:00"/>
        <d v="2017-09-21T00:00:00"/>
        <d v="2017-09-19T00:00:00"/>
        <d v="2017-09-18T00:00:00"/>
        <d v="2017-09-14T00:00:00"/>
        <d v="2017-09-13T00:00:00"/>
        <d v="2017-09-12T00:00:00"/>
        <d v="2017-09-11T00:00:00"/>
        <d v="2017-09-07T00:00:00"/>
        <d v="2017-09-06T00:00:00"/>
        <d v="2017-09-04T00:00:00"/>
        <d v="2017-09-02T00:00:00"/>
        <d v="2017-08-31T00:00:00"/>
        <d v="2017-08-29T00:00:00"/>
        <d v="2017-08-25T00:00:00"/>
        <d v="2017-08-24T00:00:00"/>
        <d v="2017-08-23T00:00:00"/>
        <d v="2017-08-22T00:00:00"/>
        <d v="2017-08-21T00:00:00"/>
        <d v="2017-08-18T00:00:00"/>
        <d v="2017-08-16T00:00:00"/>
        <d v="2017-08-15T00:00:00"/>
        <d v="2017-08-14T00:00:00"/>
        <d v="2017-08-12T00:00:00"/>
        <d v="2017-08-11T00:00:00"/>
        <d v="2017-08-09T00:00:00"/>
        <d v="2017-08-08T00:00:00"/>
        <d v="2017-08-05T00:00:00"/>
        <d v="2017-08-02T00:00:00"/>
        <d v="2017-08-01T00:00:00"/>
        <d v="2017-07-31T00:00:00"/>
        <d v="2017-07-28T00:00:00"/>
        <d v="2017-07-27T00:00:00"/>
        <d v="2017-07-25T00:00:00"/>
        <d v="2017-07-24T00:00:00"/>
        <d v="2017-07-19T00:00:00"/>
        <d v="2017-07-17T00:00:00"/>
        <d v="2017-07-16T00:00:00"/>
        <d v="2017-07-14T00:00:00"/>
        <d v="2017-07-13T00:00:00"/>
        <d v="2017-07-12T00:00:00"/>
        <d v="2017-07-07T00:00:00"/>
        <d v="2017-07-05T00:00:00"/>
        <d v="2017-07-04T00:00:00"/>
        <d v="2017-06-29T00:00:00"/>
        <d v="2017-06-27T00:00:00"/>
        <d v="2017-06-26T00:00:00"/>
        <d v="2017-06-23T00:00:00"/>
        <d v="2017-06-22T00:00:00"/>
        <d v="2017-06-21T00:00:00"/>
        <d v="2017-06-19T00:00:00"/>
        <d v="2017-06-16T00:00:00"/>
        <d v="2017-06-15T00:00:00"/>
        <d v="2017-06-13T00:00:00"/>
        <d v="2017-06-12T00:00:00"/>
        <d v="2017-06-08T00:00:00"/>
        <d v="2017-06-07T00:00:00"/>
        <d v="2017-06-06T00:00:00"/>
        <d v="2017-06-05T00:00:00"/>
        <d v="2017-06-02T00:00:00"/>
        <d v="2017-06-01T00:00:00"/>
        <d v="2017-05-31T00:00:00"/>
        <d v="2017-05-29T00:00:00"/>
        <d v="2017-05-28T00:00:00"/>
        <d v="2017-05-27T00:00:00"/>
        <d v="2017-05-26T00:00:00"/>
        <d v="2017-05-24T00:00:00"/>
        <d v="2017-05-23T00:00:00"/>
        <d v="2017-05-20T00:00:00"/>
        <d v="2017-05-19T00:00:00"/>
        <d v="2017-05-18T00:00:00"/>
        <d v="2017-05-17T00:00:00"/>
        <d v="2017-05-16T00:00:00"/>
        <d v="2017-05-15T00:00:00"/>
        <d v="2017-05-12T00:00:00"/>
        <d v="2017-05-11T00:00:00"/>
        <d v="2017-05-09T00:00:00"/>
        <d v="2017-05-08T00:00:00"/>
        <d v="2017-05-03T00:00:00"/>
        <d v="2017-05-02T00:00:00"/>
        <d v="2017-04-30T00:00:00"/>
        <d v="2017-04-27T00:00:00"/>
        <d v="2017-04-26T00:00:00"/>
        <d v="2017-04-24T00:00:00"/>
        <d v="2017-04-19T00:00:00"/>
        <d v="2017-04-17T00:00:00"/>
        <d v="2017-04-13T00:00:00"/>
        <d v="2017-04-10T00:00:00"/>
        <d v="2017-04-06T00:00:00"/>
        <d v="2017-04-01T00:00:00"/>
        <d v="2017-03-31T00:00:00"/>
        <d v="2017-03-30T00:00:00"/>
        <d v="2017-03-28T00:00:00"/>
        <d v="2017-03-27T00:00:00"/>
        <d v="2017-03-25T00:00:00"/>
        <d v="2017-03-24T00:00:00"/>
        <d v="2017-03-23T00:00:00"/>
        <d v="2017-03-22T00:00:00"/>
        <d v="2017-03-20T00:00:00"/>
        <d v="2017-03-17T00:00:00"/>
        <d v="2017-03-16T00:00:00"/>
        <d v="2017-03-15T00:00:00"/>
        <d v="2017-03-13T00:00:00"/>
        <d v="2017-03-09T00:00:00"/>
        <d v="2017-03-08T00:00:00"/>
        <d v="2017-03-07T00:00:00"/>
        <d v="2017-03-06T00:00:00"/>
        <d v="2017-03-03T00:00:00"/>
        <d v="2017-02-20T00:00:00"/>
        <d v="2017-02-17T00:00:00"/>
        <d v="2017-02-16T00:00:00"/>
        <d v="2017-02-15T00:00:00"/>
        <d v="2017-02-14T00:00:00"/>
        <d v="2017-02-13T00:00:00"/>
        <d v="2017-02-12T00:00:00"/>
        <d v="2017-02-10T00:00:00"/>
        <d v="2017-02-08T00:00:00"/>
        <d v="2017-02-07T00:00:00"/>
        <d v="2017-02-06T00:00:00"/>
        <d v="2017-02-04T00:00:00"/>
        <d v="2017-02-03T00:00:00"/>
        <d v="2017-01-25T00:00:00"/>
        <d v="2017-01-24T00:00:00"/>
        <d v="2017-01-23T00:00:00"/>
        <d v="2017-01-22T00:00:00"/>
        <d v="2017-01-20T00:00:00"/>
        <d v="2017-01-18T00:00:00"/>
        <d v="2017-01-16T00:00:00"/>
        <d v="2017-01-15T00:00:00"/>
        <d v="2017-01-12T00:00:00"/>
        <d v="2017-01-11T00:00:00"/>
        <d v="2017-01-09T00:00:00"/>
        <d v="2017-01-06T00:00:00"/>
        <d v="2017-01-05T00:00:00"/>
        <d v="2017-01-04T00:00:00"/>
        <d v="2017-01-03T00:00:00"/>
        <d v="2016-12-29T00:00:00"/>
        <d v="2016-12-28T00:00:00"/>
        <d v="2016-12-27T00:00:00"/>
        <d v="2016-12-26T00:00:00"/>
        <d v="2016-12-23T00:00:00"/>
        <d v="2016-12-22T00:00:00"/>
        <d v="2016-12-21T00:00:00"/>
        <d v="2016-12-20T00:00:00"/>
        <d v="2016-12-19T00:00:00"/>
        <d v="2016-12-17T00:00:00"/>
        <d v="2016-12-16T00:00:00"/>
        <d v="2016-12-15T00:00:00"/>
        <d v="2016-12-12T00:00:00"/>
        <d v="2016-12-08T00:00:00"/>
        <d v="2016-12-07T00:00:00"/>
        <d v="2016-12-06T00:00:00"/>
        <d v="2016-12-05T00:00:00"/>
        <d v="2016-12-02T00:00:00"/>
        <d v="2016-12-01T00:00:00"/>
        <d v="2016-11-30T00:00:00"/>
        <d v="2016-11-28T00:00:00"/>
        <d v="2016-11-24T00:00:00"/>
        <d v="2016-11-22T00:00:00"/>
        <d v="2016-11-21T00:00:00"/>
        <d v="2016-11-16T00:00:00"/>
        <d v="2016-11-14T00:00:00"/>
        <d v="2016-11-11T00:00:00"/>
        <d v="2016-11-10T00:00:00"/>
        <d v="2016-11-09T00:00:00"/>
        <d v="2016-11-08T00:00:00"/>
        <d v="2016-11-07T00:00:00"/>
        <d v="2016-11-03T00:00:00"/>
        <d v="2016-11-02T00:00:00"/>
        <d v="2016-11-01T00:00:00"/>
        <d v="2016-10-31T00:00:00"/>
        <d v="2016-10-27T00:00:00"/>
        <d v="2016-10-26T00:00:00"/>
        <d v="2016-10-25T00:00:00"/>
        <d v="2016-10-24T00:00:00"/>
        <d v="2016-10-21T00:00:00"/>
        <d v="2016-10-20T00:00:00"/>
        <d v="2016-10-19T00:00:00"/>
        <d v="2016-10-18T00:00:00"/>
        <d v="2016-10-16T00:00:00"/>
        <d v="2016-10-14T00:00:00"/>
        <d v="2016-10-12T00:00:00"/>
        <d v="2016-10-10T00:00:00"/>
        <d v="2016-10-09T00:00:00"/>
        <d v="2016-10-08T00:00:00"/>
        <d v="2016-09-30T00:00:00"/>
        <d v="2016-09-29T00:00:00"/>
        <d v="2016-09-27T00:00:00"/>
        <d v="2016-09-26T00:00:00"/>
        <d v="2016-09-23T00:00:00"/>
        <d v="2016-09-22T00:00:00"/>
        <d v="2016-09-20T00:00:00"/>
        <d v="2016-09-19T00:00:00"/>
        <d v="2016-09-18T00:00:00"/>
        <d v="2016-09-14T00:00:00"/>
        <d v="2016-09-12T00:00:00"/>
        <d v="2016-09-09T00:00:00"/>
        <d v="2016-09-08T00:00:00"/>
        <d v="2016-09-07T00:00:00"/>
        <d v="2016-09-06T00:00:00"/>
        <d v="2016-09-05T00:00:00"/>
        <d v="2016-08-31T00:00:00"/>
        <d v="2016-08-30T00:00:00"/>
        <d v="2016-08-29T00:00:00"/>
        <d v="2016-08-23T00:00:00"/>
        <d v="2016-08-22T00:00:00"/>
        <d v="2016-08-19T00:00:00"/>
        <d v="2016-08-17T00:00:00"/>
        <d v="2016-08-15T00:00:00"/>
        <d v="2016-08-11T00:00:00"/>
        <d v="2016-08-09T00:00:00"/>
        <d v="2016-08-08T00:00:00"/>
        <d v="2016-08-05T00:00:00"/>
        <d v="2016-08-03T00:00:00"/>
        <d v="2016-08-02T00:00:00"/>
        <d v="2016-08-01T00:00:00"/>
        <d v="2016-07-25T00:00:00"/>
        <d v="2016-07-21T00:00:00"/>
        <d v="2016-07-20T00:00:00"/>
        <d v="2016-07-15T00:00:00"/>
        <d v="2016-07-13T00:00:00"/>
        <d v="2016-07-06T00:00:00"/>
        <d v="2016-07-04T00:00:00"/>
        <d v="2016-07-01T00:00:00"/>
        <d v="2016-06-30T00:00:00"/>
        <d v="2016-06-27T00:00:00"/>
        <d v="2016-06-24T00:00:00"/>
        <d v="2016-06-21T00:00:00"/>
        <d v="2016-06-20T00:00:00"/>
        <d v="2016-06-15T00:00:00"/>
        <d v="2016-06-14T00:00:00"/>
        <d v="2016-06-12T00:00:00"/>
        <d v="2016-06-10T00:00:00"/>
        <d v="2016-06-07T00:00:00"/>
        <d v="2016-06-06T00:00:00"/>
        <d v="2016-06-03T00:00:00"/>
        <d v="2016-06-02T00:00:00"/>
        <d v="2016-06-01T00:00:00"/>
        <d v="2016-05-31T00:00:00"/>
        <d v="2016-05-30T00:00:00"/>
        <d v="2016-05-27T00:00:00"/>
        <d v="2016-05-25T00:00:00"/>
        <d v="2016-05-24T00:00:00"/>
        <d v="2016-05-23T00:00:00"/>
        <d v="2016-05-18T00:00:00"/>
        <d v="2016-05-17T00:00:00"/>
        <d v="2016-05-16T00:00:00"/>
        <d v="2016-05-12T00:00:00"/>
        <d v="2016-05-11T00:00:00"/>
        <d v="2016-05-10T00:00:00"/>
        <d v="2016-05-06T00:00:00"/>
        <d v="2016-04-29T00:00:00"/>
        <d v="2016-04-28T00:00:00"/>
        <d v="2016-04-27T00:00:00"/>
        <d v="2016-04-26T00:00:00"/>
        <d v="2016-04-22T00:00:00"/>
        <d v="2016-04-20T00:00:00"/>
        <d v="2016-04-18T00:00:00"/>
        <d v="2016-04-15T00:00:00"/>
        <d v="2016-04-14T00:00:00"/>
        <d v="2016-04-13T00:00:00"/>
        <d v="2016-04-12T00:00:00"/>
        <d v="2016-04-11T00:00:00"/>
        <d v="2016-04-08T00:00:00"/>
        <d v="2016-04-06T00:00:00"/>
        <d v="2016-04-02T00:00:00"/>
        <d v="2016-03-29T00:00:00"/>
        <d v="2016-03-23T00:00:00"/>
        <d v="2016-03-21T00:00:00"/>
        <d v="2016-03-17T00:00:00"/>
        <d v="2016-03-16T00:00:00"/>
        <d v="2016-03-15T00:00:00"/>
        <d v="2016-03-14T00:00:00"/>
        <d v="2016-03-11T00:00:00"/>
        <d v="2016-03-09T00:00:00"/>
        <d v="2016-03-08T00:00:00"/>
        <d v="2016-03-04T00:00:00"/>
        <d v="2016-03-03T00:00:00"/>
        <d v="2016-03-01T00:00:00"/>
        <d v="2016-02-29T00:00:00"/>
        <d v="2016-02-25T00:00:00"/>
        <d v="2016-02-23T00:00:00"/>
        <d v="2016-02-22T00:00:00"/>
        <d v="2016-02-19T00:00:00"/>
        <d v="2016-02-17T00:00:00"/>
        <d v="2016-02-15T00:00:00"/>
        <d v="2016-02-06T00:00:00"/>
        <d v="2016-02-05T00:00:00"/>
        <d v="2016-02-04T00:00:00"/>
        <d v="2016-02-03T00:00:00"/>
        <d v="2016-02-01T00:00:00"/>
        <d v="2016-01-29T00:00:00"/>
        <d v="2016-01-28T00:00:00"/>
        <d v="2016-01-27T00:00:00"/>
        <d v="2016-01-22T00:00:00"/>
        <d v="2016-01-21T00:00:00"/>
        <d v="2016-01-18T00:00:00"/>
        <d v="2016-01-15T00:00:00"/>
        <d v="2016-01-11T00:00:00"/>
        <d v="2016-01-08T00:00:00"/>
        <d v="2016-01-05T00:00:00"/>
        <d v="2016-01-04T00:00:00"/>
        <d v="2015-12-31T00:00:00"/>
        <d v="2015-12-30T00:00:00"/>
        <d v="2015-12-29T00:00:00"/>
        <d v="2015-12-28T00:00:00"/>
        <d v="2015-12-25T00:00:00"/>
        <d v="2015-12-24T00:00:00"/>
        <d v="2015-12-23T00:00:00"/>
        <d v="2015-12-22T00:00:00"/>
        <d v="2015-12-18T00:00:00"/>
        <d v="2015-12-17T00:00:00"/>
        <d v="2015-12-15T00:00:00"/>
        <d v="2015-12-14T00:00:00"/>
        <d v="2015-12-10T00:00:00"/>
        <d v="2015-12-09T00:00:00"/>
        <d v="2015-12-08T00:00:00"/>
        <d v="2015-12-07T00:00:00"/>
        <d v="2015-12-04T00:00:00"/>
        <d v="2015-12-03T00:00:00"/>
        <d v="2015-12-01T00:00:00"/>
        <d v="2015-11-26T00:00:00"/>
        <d v="2015-11-25T00:00:00"/>
        <d v="2015-11-24T00:00:00"/>
        <d v="2015-11-19T00:00:00"/>
        <d v="2015-11-18T00:00:00"/>
        <d v="2015-11-16T00:00:00"/>
        <d v="2015-11-13T00:00:00"/>
        <d v="2015-11-11T00:00:00"/>
        <d v="2015-11-09T00:00:00"/>
        <d v="2015-11-06T00:00:00"/>
        <d v="2015-11-04T00:00:00"/>
        <d v="2015-11-03T00:00:00"/>
        <d v="2015-11-02T00:00:00"/>
        <d v="2015-10-30T00:00:00"/>
        <d v="2015-10-29T00:00:00"/>
        <d v="2015-10-26T00:00:00"/>
        <d v="2015-10-22T00:00:00"/>
        <d v="2015-10-21T00:00:00"/>
        <d v="2015-10-19T00:00:00"/>
        <d v="2015-10-15T00:00:00"/>
        <d v="2015-10-12T00:00:00"/>
        <d v="2015-10-10T00:00:00"/>
        <d v="2015-10-08T00:00:00"/>
        <d v="2015-09-29T00:00:00"/>
        <d v="2015-09-28T00:00:00"/>
        <d v="2015-09-25T00:00:00"/>
        <d v="2015-09-24T00:00:00"/>
        <d v="2015-09-23T00:00:00"/>
        <d v="2015-09-22T00:00:00"/>
        <d v="2015-09-21T00:00:00"/>
        <d v="2015-09-17T00:00:00"/>
        <d v="2015-09-14T00:00:00"/>
        <d v="2015-09-11T00:00:00"/>
        <d v="2015-09-10T00:00:00"/>
        <d v="2015-09-09T00:00:00"/>
        <d v="2015-09-08T00:00:00"/>
        <d v="2015-09-06T00:00:00"/>
        <d v="2015-09-02T00:00:00"/>
        <d v="2015-09-01T00:00:00"/>
        <d v="2015-08-31T00:00:00"/>
        <d v="2015-08-27T00:00:00"/>
        <d v="2015-08-26T00:00:00"/>
        <d v="2015-08-25T00:00:00"/>
        <d v="2015-08-19T00:00:00"/>
        <d v="2015-08-18T00:00:00"/>
        <d v="2015-08-17T00:00:00"/>
        <d v="2015-08-14T00:00:00"/>
        <d v="2015-08-13T00:00:00"/>
        <d v="2015-08-11T00:00:00"/>
        <d v="2015-08-05T00:00:00"/>
        <d v="2015-08-03T00:00:00"/>
        <d v="2015-07-31T00:00:00"/>
        <d v="2015-07-30T00:00:00"/>
        <d v="2015-07-29T00:00:00"/>
        <d v="2015-07-28T00:00:00"/>
        <d v="2015-07-24T00:00:00"/>
        <d v="2015-07-23T00:00:00"/>
        <d v="2015-07-22T00:00:00"/>
        <d v="2015-07-21T00:00:00"/>
        <d v="2015-07-20T00:00:00"/>
        <d v="2015-07-16T00:00:00"/>
        <d v="2015-07-14T00:00:00"/>
        <d v="2015-07-13T00:00:00"/>
        <d v="2015-07-10T00:00:00"/>
        <d v="2015-07-09T00:00:00"/>
        <d v="2015-07-07T00:00:00"/>
        <d v="2015-07-06T00:00:00"/>
        <d v="2015-07-03T00:00:00"/>
        <d v="2015-07-02T00:00:00"/>
        <d v="2015-07-01T00:00:00"/>
        <d v="2015-06-30T00:00:00"/>
        <d v="2015-06-29T00:00:00"/>
        <d v="2015-06-26T00:00:00"/>
        <d v="2015-06-24T00:00:00"/>
        <d v="2015-06-23T00:00:00"/>
        <d v="2015-06-18T00:00:00"/>
        <d v="2015-06-17T00:00:00"/>
        <d v="2015-06-15T00:00:00"/>
        <d v="2015-06-12T00:00:00"/>
        <d v="2015-06-11T00:00:00"/>
        <d v="2015-06-10T00:00:00"/>
        <d v="2015-06-08T00:00:00"/>
        <d v="2015-06-05T00:00:00"/>
        <d v="2015-06-03T00:00:00"/>
        <d v="2015-06-01T00:00:00"/>
        <d v="2015-05-28T00:00:00"/>
        <d v="2015-05-27T00:00:00"/>
        <d v="2015-05-26T00:00:00"/>
        <d v="2015-05-25T00:00:00"/>
        <d v="2015-05-22T00:00:00"/>
        <d v="2015-05-21T00:00:00"/>
        <d v="2015-05-20T00:00:00"/>
        <d v="2015-05-19T00:00:00"/>
        <d v="2015-05-18T00:00:00"/>
        <d v="2015-05-15T00:00:00"/>
        <d v="2015-05-14T00:00:00"/>
        <d v="2015-05-12T00:00:00"/>
        <d v="2015-05-11T00:00:00"/>
        <d v="2015-05-07T00:00:00"/>
        <d v="2015-05-06T00:00:00"/>
        <d v="2015-05-05T00:00:00"/>
        <d v="2015-04-30T00:00:00"/>
        <d v="2015-04-28T00:00:00"/>
        <d v="2015-04-27T00:00:00"/>
        <d v="2015-04-24T00:00:00"/>
        <d v="2015-04-22T00:00:00"/>
        <d v="2015-04-21T00:00:00"/>
        <d v="2015-04-20T00:00:00"/>
        <d v="2015-04-16T00:00:00"/>
        <d v="2015-04-13T00:00:00"/>
        <d v="2015-04-09T00:00:00"/>
        <d v="2015-04-08T00:00:00"/>
        <d v="2015-04-07T00:00:00"/>
        <d v="2015-04-02T00:00:00"/>
        <d v="2015-04-01T00:00:00"/>
        <d v="2015-03-31T00:00:00"/>
        <d v="2015-03-30T00:00:00"/>
        <d v="2015-03-27T00:00:00"/>
        <d v="2015-03-25T00:00:00"/>
        <d v="2015-03-24T00:00:00"/>
        <d v="2015-03-23T00:00:00"/>
        <d v="2015-03-20T00:00:00"/>
        <d v="2015-03-19T00:00:00"/>
        <d v="2015-03-18T00:00:00"/>
        <d v="2015-03-16T00:00:00"/>
        <d v="2015-03-13T00:00:00"/>
        <d v="2015-03-12T00:00:00"/>
        <d v="2015-03-11T00:00:00"/>
        <d v="2015-03-10T00:00:00"/>
        <d v="2015-03-09T00:00:00"/>
        <d v="2015-03-06T00:00:00"/>
        <d v="2015-03-03T00:00:00"/>
        <d v="2015-02-15T00:00:00"/>
        <d v="2015-02-12T00:00:00"/>
        <d v="2015-02-10T00:00:00"/>
        <d v="2015-02-09T00:00:00"/>
        <d v="2015-02-05T00:00:00"/>
        <d v="2015-02-04T00:00:00"/>
        <d v="2015-02-03T00:00:00"/>
        <d v="2015-02-02T00:00:00"/>
        <d v="2015-01-30T00:00:00"/>
        <d v="2015-01-28T00:00:00"/>
        <d v="2015-01-27T00:00:00"/>
        <d v="2015-01-26T00:00:00"/>
        <d v="2015-01-23T00:00:00"/>
        <d v="2015-01-22T00:00:00"/>
        <d v="2015-01-20T00:00:00"/>
        <d v="2015-01-19T00:00:00"/>
        <d v="2015-01-16T00:00:00"/>
        <d v="2015-01-15T00:00:00"/>
        <d v="2015-01-08T00:00:00"/>
        <d v="2015-01-07T00:00:00"/>
        <d v="2015-01-06T00:00:00"/>
        <d v="2015-01-04T00:00:00"/>
      </sharedItems>
    </cacheField>
    <cacheField name="面积(公顷)" numFmtId="0">
      <sharedItems containsSemiMixedTypes="0" containsString="0" containsNumber="1" minValue="0" maxValue="86.5092" count="2496">
        <n v="1.3316"/>
        <n v="2.4686"/>
        <n v="6.9593"/>
        <n v="0.2039"/>
        <n v="1.5594"/>
        <n v="1.323"/>
        <n v="1.8132"/>
        <n v="0.0911"/>
        <n v="5.0735"/>
        <n v="4.1301"/>
        <n v="1.9323"/>
        <n v="11.6704"/>
        <n v="3.7766"/>
        <n v="5.0718"/>
        <n v="12.9857"/>
        <n v="0.2879"/>
        <n v="0.784038"/>
        <n v="0.0113"/>
        <n v="0.012"/>
        <n v="3.6322"/>
        <n v="1.27619"/>
        <n v="0.6484"/>
        <n v="0.540084"/>
        <n v="3.8859"/>
        <n v="5.3728"/>
        <n v="3.4982"/>
        <n v="1.0033"/>
        <n v="2.0728"/>
        <n v="0.8845"/>
        <n v="2.9079"/>
        <n v="8.2294"/>
        <n v="1.9624"/>
        <n v="2.087"/>
        <n v="1.8177"/>
        <n v="0.1866"/>
        <n v="4.3829"/>
        <n v="6.6169"/>
        <n v="2.7078"/>
        <n v="1.5954"/>
        <n v="6.5539"/>
        <n v="2.39067"/>
        <n v="6.549"/>
        <n v="6.4284"/>
        <n v="13.9998"/>
        <n v="7.9635"/>
        <n v="0.3401"/>
        <n v="1.0489"/>
        <n v="0.0885"/>
        <n v="2.2912"/>
        <n v="4.5253"/>
        <n v="0.6789"/>
        <n v="0.5983"/>
        <n v="1.037"/>
        <n v="0.2724"/>
        <n v="0.7522"/>
        <n v="0.3151"/>
        <n v="0.6725"/>
        <n v="2.96901"/>
        <n v="9.1333"/>
        <n v="2.4375"/>
        <n v="0.3176"/>
        <n v="13.517786"/>
        <n v="0.732822"/>
        <n v="2.0003"/>
        <n v="46.8154"/>
        <n v="36.58"/>
        <n v="2.0387"/>
        <n v="9.1055"/>
        <n v="46.8491"/>
        <n v="1.1018"/>
        <n v="0.9967"/>
        <n v="5.3577"/>
        <n v="4.2661"/>
        <n v="5.6798"/>
        <n v="0.3965"/>
        <n v="0.3068"/>
        <n v="3.5262"/>
        <n v="0.4948"/>
        <n v="11.411"/>
        <n v="8.9973"/>
        <n v="5.124"/>
        <n v="1.1167"/>
        <n v="0.00274"/>
        <n v="0.3929"/>
        <n v="4.9914"/>
        <n v="0.6903"/>
        <n v="2.8455"/>
        <n v="1.8352"/>
        <n v="0.9416"/>
        <n v="6.6914"/>
        <n v="4.5745"/>
        <n v="4.2359"/>
        <n v="4.5241"/>
        <n v="1.8054"/>
        <n v="1.5706"/>
        <n v="3.9948"/>
        <n v="5.0789"/>
        <n v="2.0007"/>
        <n v="1.1116"/>
        <n v="1.9496"/>
        <n v="4.242"/>
        <n v="17.7183"/>
        <n v="6.85"/>
        <n v="1.854"/>
        <n v="6.2794"/>
        <n v="1.7603"/>
        <n v="3.0024"/>
        <n v="4.7341"/>
        <n v="2.2549"/>
        <n v="4.3326"/>
        <n v="3.2666"/>
        <n v="10.8703"/>
        <n v="0.981861"/>
        <n v="0.7549"/>
        <n v="11.3059"/>
        <n v="4.5506"/>
        <n v="0.3822"/>
        <n v="1.633"/>
        <n v="0.4511"/>
        <n v="1.4344"/>
        <n v="0.0763"/>
        <n v="1.8042"/>
        <n v="0.4987"/>
        <n v="0.2741"/>
        <n v="5.0045"/>
        <n v="68.1408"/>
        <n v="0.3675"/>
        <n v="6.8712"/>
        <n v="6.4047"/>
        <n v="1.7771"/>
        <n v="0.1736"/>
        <n v="1.533"/>
        <n v="1.1435"/>
        <n v="1.5341"/>
        <n v="1.339"/>
        <n v="2.6681"/>
        <n v="9.4163"/>
        <n v="4.123"/>
        <n v="0.6769"/>
        <n v="0.33144"/>
        <n v="6.5513"/>
        <n v="0.2335"/>
        <n v="0.6791"/>
        <n v="2.6547"/>
        <n v="1.6883"/>
        <n v="0.1475"/>
        <n v="2.5298"/>
        <n v="0.1975"/>
        <n v="0.3295"/>
        <n v="0.14"/>
        <n v="15.514"/>
        <n v="5.3346"/>
        <n v="1.8734"/>
        <n v="0.6863"/>
        <n v="0.5599"/>
        <n v="0.3532"/>
        <n v="0.9666"/>
        <n v="6.1839"/>
        <n v="17.0347"/>
        <n v="6.1"/>
        <n v="6.7426"/>
        <n v="4.824"/>
        <n v="0.4716"/>
        <n v="2.0697"/>
        <n v="1.9422"/>
        <n v="23.1805"/>
        <n v="0.7325"/>
        <n v="1.0811"/>
        <n v="1.075"/>
        <n v="0.3577"/>
        <n v="0.5346"/>
        <n v="6.1334"/>
        <n v="19.19"/>
        <n v="4.4217"/>
        <n v="18.9198"/>
        <n v="29.5627"/>
        <n v="0.4077"/>
        <n v="2.6675"/>
        <n v="11.823"/>
        <n v="0.5664"/>
        <n v="4.8117"/>
        <n v="0.2874"/>
        <n v="3.9337"/>
        <n v="0.2463"/>
        <n v="0.922"/>
        <n v="2.127"/>
        <n v="1.10746"/>
        <n v="0.6039"/>
        <n v="6.6138"/>
        <n v="0.16"/>
        <n v="0.7177"/>
        <n v="1.4057"/>
        <n v="0.2575"/>
        <n v="1.7006"/>
        <n v="1.1958"/>
        <n v="0.2766"/>
        <n v="3.1352"/>
        <n v="0.1499"/>
        <n v="1.9235"/>
        <n v="4.0723"/>
        <n v="4.0716"/>
        <n v="6.6832"/>
        <n v="7.4669"/>
        <n v="0.8399"/>
        <n v="4.0003"/>
        <n v="2.6662"/>
        <n v="5.3333"/>
        <n v="0.1147"/>
        <n v="3.4371"/>
        <n v="0.0977"/>
        <n v="0.8239"/>
        <n v="2.2393"/>
        <n v="5.784"/>
        <n v="5.6407"/>
        <n v="0.6517"/>
        <n v="1.5866"/>
        <n v="1.862"/>
        <n v="2.0001"/>
        <n v="4.93721"/>
        <n v="5.47225"/>
        <n v="5.99105"/>
        <n v="1.1933"/>
        <n v="5.6328"/>
        <n v="0.6667"/>
        <n v="4.1305"/>
        <n v="0.3777"/>
        <n v="2.403205"/>
        <n v="1.1369"/>
        <n v="4.695663"/>
        <n v="1.487557"/>
        <n v="0.287"/>
        <n v="0.2266"/>
        <n v="1.1673"/>
        <n v="5.5987"/>
        <n v="2.6533"/>
        <n v="1.0332"/>
        <n v="1.3119"/>
        <n v="2.7821"/>
        <n v="7.34"/>
        <n v="0.9348"/>
        <n v="1.2335"/>
        <n v="3.1171"/>
        <n v="0.1129"/>
        <n v="0.2823"/>
        <n v="6.6625"/>
        <n v="0.1725"/>
        <n v="0.3324"/>
        <n v="0.7165"/>
        <n v="6.7722"/>
        <n v="0.9862"/>
        <n v="1.5754"/>
        <n v="0.38544"/>
        <n v="3.6663"/>
        <n v="2.7007"/>
        <n v="23.0627"/>
        <n v="0.3125"/>
        <n v="0.367"/>
        <n v="1.1884"/>
        <n v="2.2924"/>
        <n v="3.13"/>
        <n v="1.740645"/>
        <n v="1.8695"/>
        <n v="7.768"/>
        <n v="2.4412"/>
        <n v="0.603"/>
        <n v="6.12477"/>
        <n v="1.3391"/>
        <n v="2.8482"/>
        <n v="2.6564"/>
        <n v="5.9672"/>
        <n v="0.37607"/>
        <n v="6.2985"/>
        <n v="1.9697"/>
        <n v="3.4639"/>
        <n v="2.1373"/>
        <n v="1.5305"/>
        <n v="1.6584"/>
        <n v="3.6146"/>
        <n v="1.9316"/>
        <n v="1.6365"/>
        <n v="1.2635"/>
        <n v="4.5617"/>
        <n v="0.3451"/>
        <n v="8.6727"/>
        <n v="8.2695"/>
        <n v="4.0051"/>
        <n v="3.1579"/>
        <n v="0.3555"/>
        <n v="0.1982"/>
        <n v="6.4548"/>
        <n v="2"/>
        <n v="30.2615"/>
        <n v="13.4854"/>
        <n v="0.2264"/>
        <n v="3.3334"/>
        <n v="3"/>
        <n v="3.7013"/>
        <n v="0.6944"/>
        <n v="0.9907"/>
        <n v="0.6901"/>
        <n v="3.4643"/>
        <n v="0.46669"/>
        <n v="4.5755"/>
        <n v="0.5076"/>
        <n v="0.7333"/>
        <n v="1.8158"/>
        <n v="0.2437"/>
        <n v="1"/>
        <n v="0.2932"/>
        <n v="1.3329"/>
        <n v="5.1415"/>
        <n v="0.0323"/>
        <n v="0.2523"/>
        <n v="5.0008"/>
        <n v="6.8473"/>
        <n v="6.6664"/>
        <n v="0.6504"/>
        <n v="9.4352"/>
        <n v="3.1164"/>
        <n v="1.1882"/>
        <n v="2.0474"/>
        <n v="2.74"/>
        <n v="1.1653"/>
        <n v="0.3336"/>
        <n v="6.057"/>
        <n v="6.8764"/>
        <n v="0.62949"/>
        <n v="0.2718"/>
        <n v="5.69143"/>
        <n v="2.49667"/>
        <n v="7.6431"/>
        <n v="11.325"/>
        <n v="2.7545"/>
        <n v="6.9884"/>
        <n v="1.0636"/>
        <n v="2.83525"/>
        <n v="5.7455"/>
        <n v="3.6359"/>
        <n v="6.911"/>
        <n v="3.231"/>
        <n v="6.7371"/>
        <n v="6.9738"/>
        <n v="4.1593"/>
        <n v="4.2972"/>
        <n v="5.551"/>
        <n v="3.3706"/>
        <n v="0.2427"/>
        <n v="0.6862"/>
        <n v="8.0409"/>
        <n v="2.4796"/>
        <n v="2.0142"/>
        <n v="1.9876"/>
        <n v="7.4217"/>
        <n v="19.1455"/>
        <n v="8.1458"/>
        <n v="0.1634"/>
        <n v="4.0995"/>
        <n v="1.9239"/>
        <n v="2.9216"/>
        <n v="1.0093"/>
        <n v="0.301"/>
        <n v="2.8921"/>
        <n v="3.4858"/>
        <n v="0.1498"/>
        <n v="15.7865"/>
        <n v="0.9145"/>
        <n v="5.7236"/>
        <n v="19.0928"/>
        <n v="2.2967"/>
        <n v="1.2745"/>
        <n v="0.3002"/>
        <n v="9.4746"/>
        <n v="1.3634"/>
        <n v="6.0767"/>
        <n v="6.4236"/>
        <n v="4.9831"/>
        <n v="6.7445"/>
        <n v="4.1076"/>
        <n v="11.0331"/>
        <n v="0.3909"/>
        <n v="0.023"/>
        <n v="0.3334"/>
        <n v="1.499"/>
        <n v="0.4875"/>
        <n v="0.48418"/>
        <n v="0.024"/>
        <n v="0.1341"/>
        <n v="0.7063"/>
        <n v="1.3816"/>
        <n v="1.9998"/>
        <n v="12.3528"/>
        <n v="4.2953"/>
        <n v="15.8207"/>
        <n v="11.9893"/>
        <n v="6.3518"/>
        <n v="3.8232"/>
        <n v="0.9777"/>
        <n v="14.6369"/>
        <n v="1.0933"/>
        <n v="1.2762"/>
        <n v="2.2452"/>
        <n v="1.4817"/>
        <n v="1.0025"/>
        <n v="4.0687"/>
        <n v="5.6305"/>
        <n v="3.2237"/>
        <n v="3.1615"/>
        <n v="0.832"/>
        <n v="0.6841"/>
        <n v="3.4478"/>
        <n v="0.8434"/>
        <n v="1.7506"/>
        <n v="0.25"/>
        <n v="3.2869"/>
        <n v="2.5884"/>
        <n v="2.9638"/>
        <n v="3.0009"/>
        <n v="3.375"/>
        <n v="6.096"/>
        <n v="1.1278"/>
        <n v="6.7676"/>
        <n v="5.4865"/>
        <n v="3.5134"/>
        <n v="6.4143"/>
        <n v="3.6024"/>
        <n v="1.0902"/>
        <n v="0.0975"/>
        <n v="2.4292"/>
        <n v="0.9008"/>
        <n v="0.9999"/>
        <n v="12.8951"/>
        <n v="3.6789"/>
        <n v="2.3337"/>
        <n v="3.5586"/>
        <n v="2.334"/>
        <n v="1.0518"/>
        <n v="6.1494"/>
        <n v="2.5016"/>
        <n v="2.7449"/>
        <n v="4.058"/>
        <n v="3.0541"/>
        <n v="0.1712"/>
        <n v="1.4284"/>
        <n v="0.2951"/>
        <n v="0.2554"/>
        <n v="2.3533"/>
        <n v="1.6905"/>
        <n v="2.4794"/>
        <n v="2.0299"/>
        <n v="2.3285"/>
        <n v="3.2272"/>
        <n v="3.0279"/>
        <n v="0.2239"/>
        <n v="4.1026"/>
        <n v="11.7662"/>
        <n v="3.1177"/>
        <n v="1.3821"/>
        <n v="15.202"/>
        <n v="1.879223"/>
        <n v="0.1485"/>
        <n v="0.1415"/>
        <n v="0.8262"/>
        <n v="4.38918"/>
        <n v="0.075"/>
        <n v="1.4972"/>
        <n v="2.708053"/>
        <n v="7.8269"/>
        <n v="0.7986"/>
        <n v="0.0159"/>
        <n v="0.3207"/>
        <n v="0.0874"/>
        <n v="0.1224"/>
        <n v="0.0888"/>
        <n v="0.0754"/>
        <n v="0.0669"/>
        <n v="4.6464"/>
        <n v="4.132"/>
        <n v="0.2487"/>
        <n v="5.1156"/>
        <n v="1.288"/>
        <n v="0.644"/>
        <n v="3.5063"/>
        <n v="1.8751"/>
        <n v="0.6871"/>
        <n v="25.9896"/>
        <n v="0.4299"/>
        <n v="1.3324"/>
        <n v="0.3202"/>
        <n v="16.6994"/>
        <n v="1.4373"/>
        <n v="0.4538"/>
        <n v="0.582"/>
        <n v="2.0591"/>
        <n v="15.7363"/>
        <n v="4.7114"/>
        <n v="2.6987"/>
        <n v="1.4479"/>
        <n v="0.2203"/>
        <n v="3.4594"/>
        <n v="2.0185"/>
        <n v="4.2237"/>
        <n v="21.736"/>
        <n v="4.698"/>
        <n v="0.17"/>
        <n v="4.542"/>
        <n v="0.3366"/>
        <n v="8.6212"/>
        <n v="14.9955"/>
        <n v="15.6061"/>
        <n v="8.3166"/>
        <n v="11.02"/>
        <n v="0.1085"/>
        <n v="2.0081"/>
        <n v="2.3626"/>
        <n v="0.8662"/>
        <n v="0.6494"/>
        <n v="0.2334"/>
        <n v="0.7456"/>
        <n v="1.3601"/>
        <n v="1.4234"/>
        <n v="0.4802"/>
        <n v="10.0014"/>
        <n v="2.2416"/>
        <n v="0.7017"/>
        <n v="0.6206"/>
        <n v="1.1563"/>
        <n v="3.5503"/>
        <n v="1.1805"/>
        <n v="0.4"/>
        <n v="6.4181"/>
        <n v="0.794"/>
        <n v="0.6161"/>
        <n v="1.7782"/>
        <n v="0.8655"/>
        <n v="0.6371"/>
        <n v="0.2105"/>
        <n v="3.659"/>
        <n v="4"/>
        <n v="0.316"/>
        <n v="1.4709"/>
        <n v="6.0691"/>
        <n v="3.7212"/>
        <n v="1.1115"/>
        <n v="0.8611"/>
        <n v="1.5843"/>
        <n v="4.5483"/>
        <n v="0.6175"/>
        <n v="3.9978"/>
        <n v="0.5124"/>
        <n v="3.8597"/>
        <n v="2.9314"/>
        <n v="2.8855"/>
        <n v="0.6836"/>
        <n v="1.2019"/>
        <n v="2.0666"/>
        <n v="0.7966"/>
        <n v="0.5146"/>
        <n v="1.1338"/>
        <n v="0.5999"/>
        <n v="0.5388"/>
        <n v="2.7137"/>
        <n v="1.0817"/>
        <n v="2.6015"/>
        <n v="1.7753"/>
        <n v="10.19141"/>
        <n v="2.5736"/>
        <n v="1.4494"/>
        <n v="1.0974"/>
        <n v="0.4943"/>
        <n v="0.6248"/>
        <n v="1.2529"/>
        <n v="1.3494"/>
        <n v="0.109415"/>
        <n v="0.7312"/>
        <n v="6.6431"/>
        <n v="2.9561"/>
        <n v="1.0394"/>
        <n v="0.0742"/>
        <n v="2.2876"/>
        <n v="7.1696"/>
        <n v="0.2132"/>
        <n v="3.7451"/>
        <n v="0.00644"/>
        <n v="3.5789"/>
        <n v="28.9419"/>
        <n v="0.5135"/>
        <n v="7.0082"/>
        <n v="2.4043"/>
        <n v="6.4274"/>
        <n v="5.9128"/>
        <n v="11.8182"/>
        <n v="0.6856"/>
        <n v="6.3023"/>
        <n v="0.2531"/>
        <n v="0.0167"/>
        <n v="0.1852"/>
        <n v="1.4023"/>
        <n v="0.365"/>
        <n v="2.685"/>
        <n v="2.1766"/>
        <n v="0.7923"/>
        <n v="1.9471"/>
        <n v="1.0369"/>
        <n v="5.4188"/>
        <n v="6.6798"/>
        <n v="0.6193"/>
        <n v="2.9061"/>
        <n v="0.5329"/>
        <n v="1.1336"/>
        <n v="2.4743"/>
        <n v="25.1182"/>
        <n v="2.3336"/>
        <n v="3.0633"/>
        <n v="6.5861"/>
        <n v="0.9965"/>
        <n v="5.3616"/>
        <n v="1.6498"/>
        <n v="5.3638"/>
        <n v="1.5422"/>
        <n v="2.0361"/>
        <n v="1.6279"/>
        <n v="2.5096"/>
        <n v="3.4558"/>
        <n v="0.2831"/>
        <n v="2.252"/>
        <n v="9.2573"/>
        <n v="0.2"/>
        <n v="0.2004"/>
        <n v="10.3"/>
        <n v="6.0357"/>
        <n v="2.6169"/>
        <n v="10.1085"/>
        <n v="0.5156"/>
        <n v="14.4863"/>
        <n v="0.518"/>
        <n v="5.1515"/>
        <n v="2.1112"/>
        <n v="4.3071"/>
        <n v="4.45542"/>
        <n v="6.0513"/>
        <n v="4.9239"/>
        <n v="2.9506"/>
        <n v="0.7418"/>
        <n v="13.7488"/>
        <n v="1.9418"/>
        <n v="5.3029"/>
        <n v="10.0703"/>
        <n v="0.5555"/>
        <n v="1.0973"/>
        <n v="12.2673"/>
        <n v="4.1255"/>
        <n v="66.8915"/>
        <n v="1.4615"/>
        <n v="2.6693"/>
        <n v="0.054"/>
        <n v="3.0688"/>
        <n v="3.3948"/>
        <n v="16.5078"/>
        <n v="2.4714"/>
        <n v="0.4431"/>
        <n v="16.2809"/>
        <n v="6.4513"/>
        <n v="4.261882"/>
        <n v="0.9525"/>
        <n v="3.146"/>
        <n v="0.00246"/>
        <n v="9.0848"/>
        <n v="1.6395"/>
        <n v="0.6087"/>
        <n v="1.005"/>
        <n v="9.9273"/>
        <n v="2.5309"/>
        <n v="1.04283"/>
        <n v="3.1374"/>
        <n v="0.9266"/>
        <n v="2.6715"/>
        <n v="30.141"/>
        <n v="2.6247"/>
        <n v="0.1354"/>
        <n v="0.984"/>
        <n v="0.5278"/>
        <n v="0.3716"/>
        <n v="33.3336"/>
        <n v="11.52"/>
        <n v="0.9296"/>
        <n v="0.6062"/>
        <n v="0.8471"/>
        <n v="9.804"/>
        <n v="0.0549"/>
        <n v="1.306605"/>
        <n v="7.761"/>
        <n v="0.3266"/>
        <n v="4.2312"/>
        <n v="3.8907"/>
        <n v="2.3256"/>
        <n v="0.4742"/>
        <n v="0.9501"/>
        <n v="0.5397"/>
        <n v="6.823"/>
        <n v="3.1661"/>
        <n v="0.249"/>
        <n v="1.8391"/>
        <n v="1.7095"/>
        <n v="2.3923"/>
        <n v="14.8908"/>
        <n v="1.1877"/>
        <n v="0.65494"/>
        <n v="0.8937"/>
        <n v="2.2671"/>
        <n v="1.2796"/>
        <n v="1.5509"/>
        <n v="0.31358"/>
        <n v="1.9722"/>
        <n v="0.389"/>
        <n v="0.0444"/>
        <n v="6.4977"/>
        <n v="1.0855"/>
        <n v="0.6648"/>
        <n v="1.0001"/>
        <n v="3.1876"/>
        <n v="11.1236"/>
        <n v="9.9993"/>
        <n v="0.0083"/>
        <n v="10.0006"/>
        <n v="1.933"/>
        <n v="6.2723"/>
        <n v="2.0995"/>
        <n v="4.285"/>
        <n v="0.3017"/>
        <n v="4.5299"/>
        <n v="3.47"/>
        <n v="11.3822"/>
        <n v="2.1368"/>
        <n v="0.2746"/>
        <n v="4.7671"/>
        <n v="1.9709"/>
        <n v="2.2168"/>
        <n v="0.3375"/>
        <n v="3.0553"/>
        <n v="4.2631"/>
        <n v="3.8896"/>
        <n v="7.106"/>
        <n v="2.121168"/>
        <n v="0.4229"/>
        <n v="1.4278"/>
        <n v="0.459"/>
        <n v="10.1168"/>
        <n v="21.5904"/>
        <n v="0.8743"/>
        <n v="10.8397"/>
        <n v="11.8667"/>
        <n v="13.2127"/>
        <n v="1.4141"/>
        <n v="2.4759"/>
        <n v="7.0245"/>
        <n v="0.9002"/>
        <n v="0.9996"/>
        <n v="1.0273"/>
        <n v="0.1459"/>
        <n v="1.106595"/>
        <n v="0.3132"/>
        <n v="0.0427"/>
        <n v="3.5741"/>
        <n v="0.4641"/>
        <n v="16.8781"/>
        <n v="1.5511"/>
        <n v="2.2982"/>
        <n v="4.2428"/>
        <n v="0.08847"/>
        <n v="1.2002"/>
        <n v="12.1005"/>
        <n v="0.3119"/>
        <n v="2.4758"/>
        <n v="0.8152"/>
        <n v="1.5651"/>
        <n v="6.2602"/>
        <n v="6.273"/>
        <n v="3.9026"/>
        <n v="6.6363"/>
        <n v="6.7015"/>
        <n v="0.15"/>
        <n v="0.7526"/>
        <n v="1.9128"/>
        <n v="4.483"/>
        <n v="1.0688"/>
        <n v="0.4863"/>
        <n v="1.814"/>
        <n v="11.06918"/>
        <n v="4.5676"/>
        <n v="9.9489"/>
        <n v="13.1293"/>
        <n v="19.27014"/>
        <n v="0.09679"/>
        <n v="1.4951"/>
        <n v="0.1226"/>
        <n v="2.5898"/>
        <n v="1.598789"/>
        <n v="8.78326"/>
        <n v="0.7982"/>
        <n v="0.2749"/>
        <n v="6.2452"/>
        <n v="2.4765"/>
        <n v="0.4756"/>
        <n v="2.4646"/>
        <n v="1.8958"/>
        <n v="1.899"/>
        <n v="1.8844"/>
        <n v="1.3779"/>
        <n v="2.545"/>
        <n v="23.3335"/>
        <n v="0.46"/>
        <n v="1.4026"/>
        <n v="0.3135"/>
        <n v="10.8252"/>
        <n v="2.4484"/>
        <n v="1.8584"/>
        <n v="1.632312"/>
        <n v="3.4425"/>
        <n v="2.2631"/>
        <n v="2.4356"/>
        <n v="1.9043"/>
        <n v="1.9039"/>
        <n v="0.19347"/>
        <n v="3.2735"/>
        <n v="1.8485"/>
        <n v="8.6856"/>
        <n v="2.7247"/>
        <n v="0.775"/>
        <n v="0.5225"/>
        <n v="0.1851"/>
        <n v="9.7385"/>
        <n v="6.916"/>
        <n v="0.275"/>
        <n v="2.5593"/>
        <n v="3.3488"/>
        <n v="47.7166"/>
        <n v="0.7666"/>
        <n v="0.1575"/>
        <n v="0.9971"/>
        <n v="0.3953"/>
        <n v="1.3377"/>
        <n v="1.3394"/>
        <n v="1.6804"/>
        <n v="1.2027"/>
        <n v="0.5512"/>
        <n v="1.9429"/>
        <n v="2.4482"/>
        <n v="3.8888"/>
        <n v="0.4061"/>
        <n v="0.03"/>
        <n v="0.995"/>
        <n v="0.07"/>
        <n v="1.0912"/>
        <n v="13.3335"/>
        <n v="1.6667"/>
        <n v="1.3343"/>
        <n v="6.9964"/>
        <n v="0.00307"/>
        <n v="0.4309"/>
        <n v="1.8918"/>
        <n v="1.1959"/>
        <n v="0.224"/>
        <n v="0.0852"/>
        <n v="6.8114"/>
        <n v="0.1573"/>
        <n v="0.4408"/>
        <n v="4.8976"/>
        <n v="1.5446"/>
        <n v="1.316"/>
        <n v="1.1643"/>
        <n v="1.121028"/>
        <n v="2.2302"/>
        <n v="2.0053"/>
        <n v="0.8006"/>
        <n v="0.9269"/>
        <n v="0.6797"/>
        <n v="1.8084"/>
        <n v="1.3272"/>
        <n v="19.7665"/>
        <n v="2.8899"/>
        <n v="1.6148"/>
        <n v="15.9943"/>
        <n v="3.7055"/>
        <n v="0.4104"/>
        <n v="1.1195"/>
        <n v="0.3676"/>
        <n v="21.83706"/>
        <n v="16.8782"/>
        <n v="1.0008"/>
        <n v="4.7304"/>
        <n v="0.2301"/>
        <n v="4.9785"/>
        <n v="4.2888"/>
        <n v="1.9527"/>
        <n v="2.124"/>
        <n v="0.9988"/>
        <n v="2.9791"/>
        <n v="6.4345"/>
        <n v="1.6439"/>
        <n v="1.7837"/>
        <n v="3.633"/>
        <n v="1.3333"/>
        <n v="2.0045"/>
        <n v="0.1432"/>
        <n v="4.9998"/>
        <n v="0.7795"/>
        <n v="7.0411"/>
        <n v="0.3385"/>
        <n v="0.1984"/>
        <n v="0.2179"/>
        <n v="0.1139"/>
        <n v="6.59"/>
        <n v="2.02906"/>
        <n v="0.6295"/>
        <n v="0.00327"/>
        <n v="2.017699"/>
        <n v="4.6318"/>
        <n v="3.8943"/>
        <n v="1.3215"/>
        <n v="1.0199"/>
        <n v="3.4087"/>
        <n v="8.6105"/>
        <n v="0.18"/>
        <n v="0.8167"/>
        <n v="5.0853"/>
        <n v="9.24289"/>
        <n v="3.246"/>
        <n v="3.5542"/>
        <n v="1.6448"/>
        <n v="4.2016"/>
        <n v="1.3352"/>
        <n v="0.087"/>
        <n v="6.60259"/>
        <n v="0.3244"/>
        <n v="1.5183"/>
        <n v="0.56"/>
        <n v="1.1071"/>
        <n v="0.457"/>
        <n v="0.3461"/>
        <n v="1.7364"/>
        <n v="8.9072"/>
        <n v="10.6071"/>
        <n v="0.9667"/>
        <n v="0.004"/>
        <n v="2.4307"/>
        <n v="2.9634"/>
        <n v="0.6872"/>
        <n v="1.6533"/>
        <n v="1.6673"/>
        <n v="1.666"/>
        <n v="0.6894"/>
        <n v="0.0493"/>
        <n v="1.471079"/>
        <n v="4.6513"/>
        <n v="0.6866"/>
        <n v="4.2056"/>
        <n v="0.2619"/>
        <n v="5.3301"/>
        <n v="5.0358"/>
        <n v="0.8442"/>
        <n v="0.703"/>
        <n v="17.5134"/>
        <n v="0.3212"/>
        <n v="8.7939"/>
        <n v="4.8619"/>
        <n v="2.5383"/>
        <n v="2.3248"/>
        <n v="3.0154"/>
        <n v="0.711247"/>
        <n v="1.274892"/>
        <n v="0.8173"/>
        <n v="1.4422"/>
        <n v="3.3174"/>
        <n v="3.1791"/>
        <n v="0.7245"/>
        <n v="2.6775"/>
        <n v="2.4137"/>
        <n v="0.4813"/>
        <n v="5.16046"/>
        <n v="1.5116"/>
        <n v="6.21267"/>
        <n v="0.3491"/>
        <n v="1.8529"/>
        <n v="6.2651"/>
        <n v="0.943"/>
        <n v="6.9872"/>
        <n v="4.6529"/>
        <n v="10.7662"/>
        <n v="0.21"/>
        <n v="1.2636"/>
        <n v="0.5721"/>
        <n v="19.264"/>
        <n v="18.21517"/>
        <n v="3.31419"/>
        <n v="0.64147"/>
        <n v="0.1022"/>
        <n v="0.3891"/>
        <n v="1.6887"/>
        <n v="1.8232"/>
        <n v="2.1637"/>
        <n v="1.5041"/>
        <n v="1.0823"/>
        <n v="1.448"/>
        <n v="1.17"/>
        <n v="3.2704"/>
        <n v="0.2809"/>
        <n v="1.1042"/>
        <n v="1.4209"/>
        <n v="14.184"/>
        <n v="4.4462"/>
        <n v="1.6213"/>
        <n v="0.6117"/>
        <n v="2.763"/>
        <n v="6.7461"/>
        <n v="6.9394"/>
        <n v="0.6745"/>
        <n v="1.7265"/>
        <n v="4.8043"/>
        <n v="13.40952"/>
        <n v="13.8603"/>
        <n v="1.6421"/>
        <n v="0.2917"/>
        <n v="0.0803"/>
        <n v="1.7929"/>
        <n v="1.3884"/>
        <n v="12.8336"/>
        <n v="1.723"/>
        <n v="1.0782"/>
        <n v="0.6804"/>
        <n v="0.0019"/>
        <n v="0.0004"/>
        <n v="6.5931"/>
        <n v="5.7686"/>
        <n v="3.4553"/>
        <n v="9.6311"/>
        <n v="3.762"/>
        <n v="6.2956"/>
        <n v="4.944"/>
        <n v="16.4868"/>
        <n v="0.9482"/>
        <n v="1.1411"/>
        <n v="1.2452"/>
        <n v="6.7149"/>
        <n v="1.774"/>
        <n v="3.6757"/>
        <n v="1.4199"/>
        <n v="4.9504"/>
        <n v="2.6133"/>
        <n v="6.9826"/>
        <n v="12.6046"/>
        <n v="0.4339"/>
        <n v="2.2486"/>
        <n v="0.3217"/>
        <n v="1.4992"/>
        <n v="0.8961"/>
        <n v="0.5332"/>
        <n v="0.1307"/>
        <n v="9.9352"/>
        <n v="1.8551"/>
        <n v="0.4171"/>
        <n v="1.7649"/>
        <n v="2.7653"/>
        <n v="0.868"/>
        <n v="0.4204"/>
        <n v="2.0002"/>
        <n v="3.1851"/>
        <n v="3.0002"/>
        <n v="1.6728"/>
        <n v="5.8228"/>
        <n v="3.1545"/>
        <n v="0.7068"/>
        <n v="1.4601"/>
        <n v="1.2942"/>
        <n v="0.0106"/>
        <n v="0.0096"/>
        <n v="0.009"/>
        <n v="4.7278"/>
        <n v="3.6397"/>
        <n v="1.2404"/>
        <n v="0.6755"/>
        <n v="0.2316"/>
        <n v="0.9986"/>
        <n v="0.3359"/>
        <n v="3.3751"/>
        <n v="6.5666"/>
        <n v="1.4319"/>
        <n v="18.8885"/>
        <n v="0.7251"/>
        <n v="4.6666"/>
        <n v="1.2106"/>
        <n v="13.5297"/>
        <n v="12.5047"/>
        <n v="2.2601"/>
        <n v="2.6666"/>
        <n v="1.8047"/>
        <n v="6.8562"/>
        <n v="27.077"/>
        <n v="0.971"/>
        <n v="0.7255"/>
        <n v="0.6762"/>
        <n v="7.6759"/>
        <n v="1.4109"/>
        <n v="0.3899"/>
        <n v="3.5806"/>
        <n v="0.9171"/>
        <n v="0.1711"/>
        <n v="0.0332"/>
        <n v="3.6144"/>
        <n v="5.3714"/>
        <n v="0.4768"/>
        <n v="0.6275"/>
        <n v="4.9977"/>
        <n v="7.0305"/>
        <n v="1.4796"/>
        <n v="5.6138"/>
        <n v="5.3049"/>
        <n v="7.3284"/>
        <n v="0.2086"/>
        <n v="0.6942"/>
        <n v="1.819"/>
        <n v="6.7898"/>
        <n v="1.7831"/>
        <n v="0.2987"/>
        <n v="0.308"/>
        <n v="0.2892"/>
        <n v="20.1662"/>
        <n v="0.5626"/>
        <n v="2.664"/>
        <n v="4.803"/>
        <n v="0.0728"/>
        <n v="2.0104"/>
        <n v="1.1532"/>
        <n v="5.5161"/>
        <n v="3.0043"/>
        <n v="3.0423"/>
        <n v="2.6557"/>
        <n v="0.1999"/>
        <n v="5.2643"/>
        <n v="5.8773"/>
        <n v="1.2242"/>
        <n v="2.2466"/>
        <n v="0.1205"/>
        <n v="2.4891"/>
        <n v="0.4864"/>
        <n v="5.9475"/>
        <n v="4.4398"/>
        <n v="0.3257"/>
        <n v="5.015"/>
        <n v="4.5476"/>
        <n v="0.0783"/>
        <n v="2.4251"/>
        <n v="0.399952"/>
        <n v="1.452"/>
        <n v="7.06179"/>
        <n v="0.6397"/>
        <n v="11.1339"/>
        <n v="4.0495"/>
        <n v="0.2404"/>
        <n v="2.3595"/>
        <n v="3.4628"/>
        <n v="0.3133"/>
        <n v="1.2538"/>
        <n v="2.6087"/>
        <n v="0.1122"/>
        <n v="6.0467"/>
        <n v="0.77882"/>
        <n v="15.8554"/>
        <n v="0.6684"/>
        <n v="1.6782"/>
        <n v="7.1954"/>
        <n v="0.7778"/>
        <n v="0.949"/>
        <n v="0.4112"/>
        <n v="1.9785"/>
        <n v="2.6021"/>
        <n v="0.4749"/>
        <n v="0.6776"/>
        <n v="0.5413"/>
        <n v="0.2667"/>
        <n v="3.4019"/>
        <n v="0.3584"/>
        <n v="4.2175"/>
        <n v="5.1203"/>
        <n v="3.5773"/>
        <n v="9.9992"/>
        <n v="0.009544"/>
        <n v="8.7597"/>
        <n v="6.4693"/>
        <n v="6.3448"/>
        <n v="33.5289"/>
        <n v="0.506"/>
        <n v="0.4017"/>
        <n v="1.5237"/>
        <n v="5.0096"/>
        <n v="24.2493"/>
        <n v="1.8083"/>
        <n v="0.0002"/>
        <n v="3.3327"/>
        <n v="3.4159"/>
        <n v="2.5247"/>
        <n v="0.1944"/>
        <n v="67.5867"/>
        <n v="44.4236"/>
        <n v="12.5263"/>
        <n v="3.3429"/>
        <n v="3.135"/>
        <n v="2.6132"/>
        <n v="1.1211"/>
        <n v="5.936"/>
        <n v="4.7595"/>
        <n v="5.3037"/>
        <n v="14.4401"/>
        <n v="10.5422"/>
        <n v="1.0016"/>
        <n v="1.3874"/>
        <n v="2.1256"/>
        <n v="1.6234"/>
        <n v="6.3945"/>
        <n v="5.813"/>
        <n v="0.5039"/>
        <n v="3.0533"/>
        <n v="0.201"/>
        <n v="0.64"/>
        <n v="0.0865"/>
        <n v="4.2486"/>
        <n v="7.5251"/>
        <n v="0.4701"/>
        <n v="3.1345"/>
        <n v="0.265"/>
        <n v="4.5446"/>
        <n v="0.348"/>
        <n v="4.9746"/>
        <n v="5.1883"/>
        <n v="6.346"/>
        <n v="8.0234"/>
        <n v="4.6367"/>
        <n v="1.432"/>
        <n v="33.35873"/>
        <n v="2.3825"/>
        <n v="3.8444"/>
        <n v="16.5327"/>
        <n v="1.4352"/>
        <n v="2.032"/>
        <n v="3.19991"/>
        <n v="0.4789"/>
        <n v="16.8502"/>
        <n v="3.5557"/>
        <n v="1.6966"/>
        <n v="2.7844"/>
        <n v="0.7602"/>
        <n v="0.8078"/>
        <n v="1.1505"/>
        <n v="0.9139"/>
        <n v="0.2556"/>
        <n v="0.1936"/>
        <n v="1.5"/>
        <n v="1.5702"/>
        <n v="3.5658"/>
        <n v="1.7437"/>
        <n v="1.5443"/>
        <n v="1.3548"/>
        <n v="0.6669"/>
        <n v="0.003439"/>
        <n v="0.685573"/>
        <n v="0.6347"/>
        <n v="2.8093"/>
        <n v="27.96828"/>
        <n v="1.9194"/>
        <n v="9.1506"/>
        <n v="4.336"/>
        <n v="4.5788"/>
        <n v="2.9969"/>
        <n v="3.5324"/>
        <n v="3.9123"/>
        <n v="0.1031"/>
        <n v="0.8639"/>
        <n v="8.1608"/>
        <n v="1.6345"/>
        <n v="0.0503"/>
        <n v="0.227488"/>
        <n v="1.0502"/>
        <n v="0.1017"/>
        <n v="0.0648"/>
        <n v="0.0849"/>
        <n v="2.304"/>
        <n v="4.0339"/>
        <n v="2.1263"/>
        <n v="0.5893"/>
        <n v="5.7783"/>
        <n v="1.7191"/>
        <n v="6.9982"/>
        <n v="0.8122"/>
        <n v="3.454"/>
        <n v="0.9684"/>
        <n v="1.1473"/>
        <n v="6.9645"/>
        <n v="3.2818"/>
        <n v="0.8109"/>
        <n v="2.6782"/>
        <n v="5.576"/>
        <n v="0.718"/>
        <n v="7.580507"/>
        <n v="3.909636"/>
        <n v="4.080792"/>
        <n v="0.10613"/>
        <n v="6.4728"/>
        <n v="6.8079"/>
        <n v="2.5777"/>
        <n v="4.501"/>
        <n v="1.5686"/>
        <n v="5.6179"/>
        <n v="18.2681"/>
        <n v="17.9428"/>
        <n v="25.3834"/>
        <n v="0.00386"/>
        <n v="5.8857"/>
        <n v="1.1601"/>
        <n v="3.3367"/>
        <n v="0.3642"/>
        <n v="2.601605"/>
        <n v="3.4482"/>
        <n v="0.5333"/>
        <n v="3.8495"/>
        <n v="3.4335"/>
        <n v="1.9781"/>
        <n v="5.1596"/>
        <n v="6.3445"/>
        <n v="3.9057"/>
        <n v="2.0046"/>
        <n v="0.1229"/>
        <n v="3.3235"/>
        <n v="0.7725"/>
        <n v="2.8535"/>
        <n v="3.3325"/>
        <n v="15.9037"/>
        <n v="0.1136"/>
        <n v="3.9596"/>
        <n v="0.4288"/>
        <n v="2.6848"/>
        <n v="3.8707"/>
        <n v="3.8574"/>
        <n v="2.5038"/>
        <n v="1.0087"/>
        <n v="8.17"/>
        <n v="0.6817"/>
        <n v="0.5374"/>
        <n v="0.008"/>
        <n v="0.5215"/>
        <n v="7.387"/>
        <n v="0.7319"/>
        <n v="0.9201"/>
        <n v="4.399"/>
        <n v="1.4963"/>
        <n v="2.7546"/>
        <n v="2.788"/>
        <n v="1.3573"/>
        <n v="0.8924"/>
        <n v="1.7232"/>
        <n v="3.4285"/>
        <n v="3.0034"/>
        <n v="2.9945"/>
        <n v="4.1833"/>
        <n v="2.4237"/>
        <n v="4.0188"/>
        <n v="2.0682"/>
        <n v="3.4183"/>
        <n v="6.9566"/>
        <n v="0.5166"/>
        <n v="1.3473"/>
        <n v="0.104"/>
        <n v="0.00825"/>
        <n v="2.5389"/>
        <n v="13.3884"/>
        <n v="4.47389"/>
        <n v="4.2235"/>
        <n v="68.0233"/>
        <n v="3.0131"/>
        <n v="0.6694"/>
        <n v="2.2077"/>
        <n v="0.1374"/>
        <n v="2.896"/>
        <n v="0.725"/>
        <n v="0.57361"/>
        <n v="2.8674"/>
        <n v="3.2089"/>
        <n v="16.3287"/>
        <n v="2.219"/>
        <n v="16.1666"/>
        <n v="86.5092"/>
        <n v="4.4268"/>
        <n v="0.2699"/>
        <n v="1.1646"/>
        <n v="1.6343"/>
        <n v="4.9227"/>
        <n v="1.1079"/>
        <n v="1.027"/>
        <n v="12.8664"/>
        <n v="1.1119"/>
        <n v="3.3337"/>
        <n v="2.1319"/>
        <n v="0.1208"/>
        <n v="1.9997"/>
        <n v="1.7325"/>
        <n v="10.1059"/>
        <n v="0.0489"/>
        <n v="3.3333"/>
        <n v="4.719964"/>
        <n v="1.880899"/>
        <n v="6.0073"/>
        <n v="0.493489"/>
        <n v="2.7694"/>
        <n v="3.4535"/>
        <n v="0.2684"/>
        <n v="3.3067"/>
        <n v="1.6081"/>
        <n v="0.027"/>
        <n v="0.3862"/>
        <n v="2.3646"/>
        <n v="5.0155"/>
        <n v="3.8079"/>
        <n v="0.9678"/>
        <n v="0.1554"/>
        <n v="4.1277"/>
        <n v="0.2814"/>
        <n v="8.2515"/>
        <n v="4.1288"/>
        <n v="15.4235"/>
        <n v="3.3256"/>
        <n v="0.6704"/>
        <n v="7"/>
        <n v="2.0266"/>
        <n v="0.3243"/>
        <n v="0.3665"/>
        <n v="1.8014"/>
        <n v="1.46"/>
        <n v="1.6405"/>
        <n v="5.5027"/>
        <n v="0.7385"/>
        <n v="9.2721"/>
        <n v="4.5827"/>
        <n v="0.8211"/>
        <n v="4.062"/>
        <n v="0.6312"/>
        <n v="0.4094"/>
        <n v="0.6715"/>
        <n v="3.114"/>
        <n v="0.321"/>
        <n v="4.2245"/>
        <n v="0.27"/>
        <n v="2.8518"/>
        <n v="19.1753"/>
        <n v="10.4739"/>
        <n v="2.7208"/>
        <n v="5.3168"/>
        <n v="8.1153"/>
        <n v="1.1004"/>
        <n v="5.965"/>
        <n v="4.1675"/>
        <n v="1.9787"/>
        <n v="9.0248"/>
        <n v="5.3085"/>
        <n v="1.4999"/>
        <n v="4.775028"/>
        <n v="0.2083"/>
        <n v="12.7588"/>
        <n v="1.1544"/>
        <n v="0.3982"/>
        <n v="2.9989"/>
        <n v="2.6516"/>
        <n v="2.9795"/>
        <n v="1.1118"/>
        <n v="1.9971"/>
        <n v="3.1456"/>
        <n v="2.5668"/>
        <n v="2.144"/>
        <n v="3.6249"/>
        <n v="1.6631"/>
        <n v="3.7754"/>
        <n v="0.4391"/>
        <n v="13.018"/>
        <n v="0.1898"/>
        <n v="0.4566"/>
        <n v="0.2924"/>
        <n v="2.8312"/>
        <n v="3.5164"/>
        <n v="0.4779"/>
        <n v="0.8489"/>
        <n v="2.3782"/>
        <n v="1.8956"/>
        <n v="2.5538"/>
        <n v="3.5345"/>
        <n v="1.336"/>
        <n v="3.0185"/>
        <n v="0.5907"/>
        <n v="0.346"/>
        <n v="3.3372"/>
        <n v="1.3171"/>
        <n v="1.1045"/>
        <n v="0.9923"/>
        <n v="3.9654"/>
        <n v="7.8532"/>
        <n v="2.003"/>
        <n v="8.5811"/>
        <n v="1.674"/>
        <n v="0.217"/>
        <n v="1.6517"/>
        <n v="2.7057"/>
        <n v="1.7898"/>
        <n v="0.2043"/>
        <n v="3.6082"/>
        <n v="8.0026"/>
        <n v="1.9148"/>
        <n v="9.1702"/>
        <n v="1.6808"/>
        <n v="1.6744"/>
        <n v="0.4332"/>
        <n v="0.4547"/>
        <n v="1.0914"/>
        <n v="3.9287"/>
        <n v="0.5831"/>
        <n v="0.9512"/>
        <n v="1.5081"/>
        <n v="3.4121"/>
        <n v="0.9631"/>
        <n v="0.7552"/>
        <n v="1.1361"/>
        <n v="0.788"/>
        <n v="0.7515"/>
        <n v="0.7541"/>
        <n v="0.7346"/>
        <n v="8.6666"/>
        <n v="1.3799"/>
        <n v="0.729"/>
        <n v="0.7381"/>
        <n v="0.3805"/>
        <n v="0.72"/>
        <n v="5.0195"/>
        <n v="1.290087"/>
        <n v="2.51"/>
        <n v="1.8673"/>
        <n v="2.238"/>
        <n v="1.4866"/>
        <n v="1.4574"/>
        <n v="2.066"/>
        <n v="8.1947"/>
        <n v="11.357"/>
        <n v="10.0478"/>
        <n v="1.857724"/>
        <n v="10.5551"/>
        <n v="0.9975"/>
        <n v="2.2931"/>
        <n v="0.4712"/>
        <n v="1.7349"/>
        <n v="0.9969"/>
        <n v="2.0459"/>
        <n v="1.6684"/>
        <n v="3.8309"/>
        <n v="0.0349"/>
        <n v="0.5556"/>
        <n v="0.486"/>
        <n v="0.3293"/>
        <n v="0.055"/>
        <n v="6.0238"/>
        <n v="2.3935"/>
        <n v="0.1"/>
        <n v="2.197265"/>
        <n v="6.7594"/>
        <n v="1.1741"/>
        <n v="0.2371"/>
        <n v="0.256"/>
        <n v="0.1716"/>
        <n v="1.3128"/>
        <n v="6.638"/>
        <n v="1.7493"/>
        <n v="1.7783"/>
        <n v="30.2504"/>
        <n v="0.2146"/>
        <n v="2.0194"/>
        <n v="2.9441"/>
        <n v="5.0061"/>
        <n v="0.2776"/>
        <n v="10.0712"/>
        <n v="0.4738"/>
        <n v="1.5917"/>
        <n v="1.4991"/>
        <n v="1.8067"/>
        <n v="5.1691"/>
        <n v="5.7087"/>
        <n v="0.4169"/>
        <n v="18.4582"/>
        <n v="2.2141"/>
        <n v="1.5988"/>
        <n v="13.1987"/>
        <n v="5.5489"/>
        <n v="3.399"/>
        <n v="6.489"/>
        <n v="0.6266"/>
        <n v="0.5254"/>
        <n v="4.8111"/>
        <n v="7.7113"/>
        <n v="0.00519"/>
        <n v="0.00527"/>
        <n v="15.6496"/>
        <n v="5.6695"/>
        <n v="44"/>
        <n v="0.1571"/>
        <n v="0.1332"/>
        <n v="1.8777"/>
        <n v="2.0433"/>
        <n v="0.6659"/>
        <n v="2.8037"/>
        <n v="6.9153"/>
        <n v="1.5894"/>
        <n v="0.7362"/>
        <n v="2.2563"/>
        <n v="2.7434"/>
        <n v="46.1272"/>
        <n v="22.6575"/>
        <n v="5.2321"/>
        <n v="0.0173"/>
        <n v="0.00912"/>
        <n v="0.97645"/>
        <n v="0.1561"/>
        <n v="1.0619"/>
        <n v="2.9082"/>
        <n v="2.1062"/>
        <n v="1.3593"/>
        <n v="2.2888"/>
        <n v="1.6253"/>
        <n v="1.1345"/>
        <n v="0.9883"/>
        <n v="1.5494"/>
        <n v="5.7213"/>
        <n v="2.5274"/>
        <n v="2.7312"/>
        <n v="9.0616"/>
        <n v="3.4383"/>
        <n v="0.5256"/>
        <n v="4.3434"/>
        <n v="0.5077"/>
        <n v="1.8474"/>
        <n v="1.0668"/>
        <n v="0.294"/>
        <n v="0.3421"/>
        <n v="0.7729"/>
        <n v="1.3508"/>
        <n v="4.0036"/>
        <n v="3.45"/>
        <n v="3.2083"/>
        <n v="8.3095"/>
        <n v="0.5208"/>
        <n v="2.6856"/>
        <n v="4.0842"/>
        <n v="0.5981"/>
        <n v="4.9315"/>
        <n v="0.312"/>
        <n v="1.3563"/>
        <n v="1.1944"/>
        <n v="3.5744"/>
        <n v="1.8626"/>
        <n v="17.1234"/>
        <n v="0.00446"/>
        <n v="0.0047"/>
        <n v="6.6594"/>
        <n v="6.656"/>
        <n v="50.9209"/>
        <n v="23.3102"/>
        <n v="0.0833"/>
        <n v="0.4022"/>
        <n v="19.5248"/>
        <n v="3.5799"/>
        <n v="0.6671"/>
        <n v="4.4556"/>
        <n v="2.5177"/>
        <n v="4.236"/>
        <n v="0.0972"/>
        <n v="0.3638"/>
        <n v="11.4408"/>
        <n v="0.921"/>
        <n v="1.91437"/>
        <n v="0.595"/>
        <n v="0.3861"/>
        <n v="0.6538"/>
        <n v="4.7411"/>
        <n v="2.4298"/>
        <n v="3.9882"/>
        <n v="5.1955"/>
        <n v="0.9143"/>
        <n v="1.652"/>
        <n v="2.2124"/>
        <n v="5.8186"/>
        <n v="3.1151"/>
        <n v="3.9691"/>
        <n v="0.4235"/>
        <n v="5.4223"/>
        <n v="0.3346"/>
        <n v="0.0207"/>
        <n v="2.5526"/>
        <n v="5.6667"/>
        <n v="0.514"/>
        <n v="0.146"/>
        <n v="0.4877"/>
        <n v="0.3492"/>
        <n v="6.1238"/>
        <n v="2.7447"/>
        <n v="7.8719"/>
        <n v="0.154"/>
        <n v="1.4177"/>
        <n v="0.6369"/>
        <n v="0.1755"/>
        <n v="0.8811"/>
        <n v="8.0089"/>
        <n v="0.7624"/>
        <n v="1.3334"/>
        <n v="3.574"/>
        <n v="10.6287"/>
        <n v="5.6261"/>
        <n v="0.5505"/>
        <n v="4.8346"/>
        <n v="0.1932"/>
        <n v="20.272"/>
        <n v="1.8706"/>
        <n v="4.232"/>
        <n v="0.8463"/>
        <n v="9.0146"/>
        <n v="0.4892"/>
        <n v="0.6228"/>
        <n v="1.1168"/>
        <n v="1.0632"/>
        <n v="15.9307"/>
        <n v="0.2183"/>
        <n v="10.6384"/>
        <n v="5.1961"/>
        <n v="8.9797"/>
        <n v="2.0429"/>
        <n v="2.0711"/>
        <n v="1.7488"/>
        <n v="0.9356"/>
        <n v="2.7737"/>
        <n v="4.5598"/>
        <n v="1.5875"/>
        <n v="0.7442"/>
        <n v="0.3955"/>
        <n v="0.65839"/>
        <n v="1.7001"/>
        <n v="0.374"/>
        <n v="0.8377"/>
        <n v="1.2776"/>
        <n v="0.3564"/>
        <n v="1.9003"/>
        <n v="3.5992"/>
        <n v="0.1206"/>
        <n v="0.3431"/>
        <n v="0.2529"/>
        <n v="2.6494"/>
        <n v="1.3453"/>
        <n v="1.5549"/>
        <n v="0.4158"/>
        <n v="12.346"/>
        <n v="2.3515"/>
        <n v="0.3829"/>
        <n v="1.3861"/>
        <n v="5.3846"/>
        <n v="0.4002"/>
        <n v="6.5026"/>
        <n v="4.2286"/>
        <n v="13.3784"/>
        <n v="1.7175"/>
        <n v="1.9991"/>
        <n v="0.6734"/>
        <n v="10.7366"/>
        <n v="0.1525"/>
        <n v="0.3741"/>
        <n v="40.4056"/>
        <n v="5.3493"/>
        <n v="0.13544"/>
        <n v="16.437"/>
        <n v="10.8543"/>
        <n v="0.866"/>
        <n v="6.0337"/>
        <n v="2.0543"/>
        <n v="6.4031"/>
        <n v="2.0833"/>
        <n v="1.3899"/>
        <n v="3.474"/>
        <n v="1.2649"/>
        <n v="0.5485"/>
        <n v="3.9312"/>
        <n v="4.0198"/>
        <n v="3.6577"/>
        <n v="0.23"/>
        <n v="0.0664"/>
        <n v="0.0329"/>
        <n v="0.5362"/>
        <n v="0.6888"/>
        <n v="0.9811"/>
        <n v="1.0449"/>
        <n v="5.2392"/>
        <n v="1.2519"/>
        <n v="0.0228"/>
        <n v="11.6964"/>
        <n v="3.9787"/>
        <n v="13.4786"/>
        <n v="0.8001"/>
        <n v="0.4293"/>
        <n v="0.0862"/>
        <n v="0.7043"/>
        <n v="1.1406"/>
        <n v="0.8802"/>
        <n v="3.8615"/>
        <n v="0.4769"/>
        <n v="0.6214"/>
        <n v="15.3776"/>
        <n v="0.2376"/>
        <n v="1.4349"/>
        <n v="10.3082"/>
        <n v="2.0699"/>
        <n v="2.6667"/>
        <n v="0.4866"/>
        <n v="4.3112"/>
        <n v="1.4973"/>
        <n v="1.6313"/>
        <n v="4.2343"/>
        <n v="0.259"/>
        <n v="0.2949"/>
        <n v="1.2805"/>
        <n v="15.9418"/>
        <n v="0.2045"/>
        <n v="0.2505"/>
        <n v="6.6663"/>
        <n v="0.2671"/>
        <n v="1.5276"/>
        <n v="0.1188"/>
        <n v="0.0559"/>
        <n v="33.3923"/>
        <n v="0.1204"/>
        <n v="33.3759"/>
        <n v="0.6681"/>
        <n v="1.3618"/>
        <n v="10.7504"/>
        <n v="9.083"/>
        <n v="0.1174"/>
        <n v="4.6647"/>
        <n v="0.6032"/>
        <n v="1.4613"/>
        <n v="1.2697"/>
        <n v="0.9293"/>
        <n v="13.4107"/>
        <n v="5.1148"/>
        <n v="1.0182"/>
        <n v="1.2985"/>
        <n v="0.3931"/>
        <n v="0.7397"/>
        <n v="6.1003"/>
        <n v="1.8283"/>
        <n v="6.5127"/>
        <n v="6.9526"/>
        <n v="5.0276"/>
        <n v="1.6933"/>
        <n v="0.781"/>
        <n v="3.0324"/>
        <n v="0.212"/>
        <n v="1.265"/>
        <n v="0.5364"/>
        <n v="3.745"/>
        <n v="13.0809"/>
        <n v="0.006435"/>
        <n v="2.1424"/>
        <n v="0.2919"/>
        <n v="13.9247"/>
        <n v="0.2816"/>
        <n v="3.7066"/>
        <n v="3.4666"/>
        <n v="1.3541"/>
        <n v="11.2039"/>
        <n v="3.147"/>
        <n v="23.3159"/>
        <n v="0.1058"/>
        <n v="2.1422"/>
        <n v="1.2785"/>
        <n v="0.1652"/>
        <n v="0.0124"/>
        <n v="0.5128"/>
        <n v="1.161"/>
        <n v="1.2441"/>
        <n v="4.0993"/>
        <n v="0.7061"/>
        <n v="2.4214"/>
        <n v="0.76142"/>
        <n v="4.4009"/>
        <n v="3.1446"/>
        <n v="1.5456"/>
        <n v="3.8258"/>
        <n v="3.8677"/>
        <n v="1.916"/>
        <n v="2.3628"/>
        <n v="3.5547"/>
        <n v="8.6547"/>
        <n v="50.6718"/>
        <n v="5.13408"/>
        <n v="9.608"/>
        <n v="24.389"/>
        <n v="4.2973"/>
        <n v="0.4073"/>
        <n v="1.888"/>
        <n v="1.7924"/>
        <n v="6.8873"/>
        <n v="1.7582"/>
        <n v="0.19"/>
        <n v="5.1333"/>
        <n v="11.8949"/>
        <n v="3.8997"/>
        <n v="3.8986"/>
        <n v="1.5102"/>
        <n v="1.653"/>
        <n v="2.2406"/>
        <n v="0.6475"/>
        <n v="0.9596"/>
        <n v="0.0331"/>
        <n v="1.5628"/>
        <n v="0.6933"/>
        <n v="4.98"/>
        <n v="2.3334"/>
        <n v="0.4357"/>
        <n v="2.0085"/>
        <n v="1.6666"/>
        <n v="3.855"/>
        <n v="0.7931"/>
        <n v="2.7565"/>
        <n v="0.333"/>
        <n v="0.8899"/>
        <n v="8.858"/>
        <n v="4.5374"/>
        <n v="0.568373"/>
        <n v="2.6684"/>
        <n v="3.8806"/>
        <n v="5.2309"/>
        <n v="0.9408"/>
        <n v="6.5507"/>
        <n v="51.9087"/>
        <n v="0.4274"/>
        <n v="2.3416"/>
        <n v="2.2705"/>
        <n v="3.335"/>
        <n v="0.388"/>
        <n v="6.9814"/>
        <n v="2.6447"/>
        <n v="0.337"/>
        <n v="4.2177"/>
        <n v="7.7012"/>
        <n v="2.59659"/>
        <n v="0.6614"/>
        <n v="0.6729"/>
        <n v="0.3416"/>
        <n v="0.8018"/>
        <n v="5.2505"/>
        <n v="1.4004"/>
        <n v="0.36"/>
        <n v="0.8098"/>
        <n v="0.481"/>
        <n v="2.1245"/>
        <n v="0.6719"/>
        <n v="16.5253"/>
        <n v="4.2401"/>
        <n v="1.3718"/>
        <n v="0.7817"/>
        <n v="12.8667"/>
        <n v="0.8958"/>
        <n v="2.6668"/>
        <n v="0.2605"/>
        <n v="0.5766"/>
        <n v="0.6506"/>
        <n v="2.7008"/>
        <n v="2.4688"/>
        <n v="3.1078"/>
        <n v="3.9138"/>
        <n v="1.4152"/>
        <n v="10.3942"/>
        <n v="46.4687"/>
        <n v="6.3168"/>
        <n v="18.2017"/>
        <n v="15.43459"/>
        <n v="0.3844"/>
        <n v="0.0947"/>
        <n v="2.9926"/>
        <n v="0.5737"/>
        <n v="0.7955"/>
        <n v="0.2978"/>
        <n v="0.3335"/>
        <n v="0.1929"/>
        <n v="1.0383"/>
        <n v="0.0522"/>
        <n v="0.982"/>
        <n v="5.5961"/>
        <n v="46.2245"/>
        <n v="39.9812"/>
        <n v="47.3767"/>
        <n v="0.9605"/>
        <n v="0.4751"/>
        <n v="2.6754"/>
        <n v="2.0518"/>
        <n v="2.7003"/>
        <n v="3.3713"/>
        <n v="5.4562"/>
        <n v="1.0579"/>
        <n v="0.3731"/>
        <n v="12.367"/>
        <n v="9.0456"/>
        <n v="0.6752"/>
        <n v="23.268"/>
        <n v="0.4298"/>
        <n v="2.0887"/>
        <n v="5.6941"/>
        <n v="12.0743"/>
        <n v="1.5222"/>
        <n v="1.2497"/>
        <n v="4.6578"/>
        <n v="0.8519"/>
        <n v="8.4121"/>
        <n v="0.8545"/>
        <n v="8.5906"/>
        <n v="16.691"/>
        <n v="5.6639"/>
        <n v="0.2954"/>
        <n v="6.4019"/>
        <n v="0.1113"/>
        <n v="13.3333"/>
        <n v="3.9012"/>
        <n v="3.6674"/>
        <n v="0.4952"/>
        <n v="2.0664"/>
        <n v="8.0448"/>
        <n v="2.0025"/>
        <n v="1.4924"/>
        <n v="5.828"/>
        <n v="0.4521"/>
        <n v="1.3515"/>
        <n v="3.7417"/>
        <n v="2.9309"/>
        <n v="0.2485"/>
        <n v="4.3703"/>
        <n v="0.3099"/>
        <n v="0.5394"/>
        <n v="19.9298"/>
        <n v="7.5826"/>
        <n v="3.7143"/>
        <n v="0.6028"/>
        <n v="0.4151"/>
        <n v="0.7746"/>
        <n v="0.382"/>
        <n v="0.5627"/>
        <n v="0.1781"/>
        <n v="2.3364"/>
        <n v="0.6291"/>
        <n v="3.2195"/>
        <n v="1.393"/>
        <n v="1.0852"/>
        <n v="3.8078"/>
        <n v="9.7125"/>
        <n v="1.51647"/>
        <n v="5.303594"/>
        <n v="0.57196"/>
        <n v="0.5143"/>
        <n v="9.9293"/>
        <n v="0.1551"/>
        <n v="0.2852"/>
        <n v="1.3902"/>
        <n v="4.2075"/>
        <n v="0.5508"/>
        <n v="0.4445"/>
        <n v="13.5403"/>
        <n v="12.6506"/>
        <n v="1.0458"/>
        <n v="2.9157"/>
        <n v="1.6772"/>
        <n v="0.0269"/>
        <n v="0.1757"/>
        <n v="0.5922"/>
        <n v="2.8235"/>
        <n v="8.6539"/>
        <n v="1.8847"/>
        <n v="1.3714"/>
        <n v="1.041"/>
        <n v="0.9675"/>
        <n v="1.5901"/>
        <n v="0.0455"/>
        <n v="10.3681"/>
        <n v="0.1828"/>
        <n v="17.1087"/>
        <n v="0.089"/>
        <n v="0.0892"/>
        <n v="0.8086"/>
        <n v="51.6535"/>
        <n v="4.6442"/>
        <n v="1.3337"/>
        <n v="0.6101"/>
        <n v="0.9863"/>
        <n v="0.9342"/>
        <n v="0.7102"/>
        <n v="35.747"/>
        <n v="0.4766"/>
        <n v="1.9042"/>
        <n v="1.3389"/>
        <n v="0.1874"/>
        <n v="21.7373"/>
        <n v="4.195618"/>
        <n v="2.6565"/>
        <n v="4.4274"/>
        <n v="1.0508"/>
        <n v="1.1875"/>
        <n v="4.5128"/>
        <n v="0.5754"/>
        <n v="1.8312"/>
        <n v="3.1902"/>
        <n v="1.4548"/>
        <n v="0.47766"/>
        <n v="3.3797"/>
        <n v="10.5071"/>
        <n v="3.525"/>
        <n v="0.7776"/>
        <n v="2.5027"/>
        <n v="2.9171"/>
        <n v="0.5"/>
        <n v="0.0599"/>
        <n v="9.9914"/>
        <n v="3.3819"/>
        <n v="3.9913"/>
        <n v="3.2997"/>
        <n v="0.3729"/>
        <n v="0.6071"/>
        <n v="7.6047"/>
        <n v="24.494"/>
        <n v="5.9183"/>
        <n v="3.6916"/>
        <n v="0.0337"/>
        <n v="0.5883"/>
        <n v="4.744747"/>
        <n v="19.0098"/>
        <n v="0.2056"/>
        <n v="1.2062"/>
        <n v="4.8618"/>
        <n v="3.9788"/>
        <n v="3.2377"/>
        <n v="0.2417"/>
        <n v="0.15987"/>
        <n v="2.7962"/>
        <n v="0.7794"/>
        <n v="7.2228"/>
        <n v="6.9716"/>
        <n v="6.6879"/>
        <n v="0.711"/>
        <n v="2.2375"/>
        <n v="6.3648"/>
        <n v="2.9405"/>
        <n v="0.1268"/>
        <n v="0.6636"/>
        <n v="0.627"/>
        <n v="5.0016"/>
        <n v="0.0735"/>
        <n v="6.088"/>
        <n v="0.5017"/>
        <n v="0.1966"/>
        <n v="0.3328"/>
        <n v="0.2786"/>
        <n v="6.5998"/>
        <n v="0.2798"/>
        <n v="0.2963"/>
        <n v="0.2578"/>
        <n v="0.2422"/>
        <n v="0.435"/>
        <n v="0.9775"/>
        <n v="1.6531"/>
        <n v="1.1963"/>
        <n v="4.1124"/>
        <n v="17.9321"/>
        <n v="8.0955"/>
        <n v="3.4161"/>
        <n v="0.1173"/>
        <n v="12.4432"/>
        <n v="4.0242"/>
        <n v="2.4276"/>
        <n v="0.4717"/>
        <n v="0.557"/>
        <n v="0.085"/>
        <n v="3.5728"/>
        <n v="0.2439"/>
        <n v="21.3814"/>
        <n v="21.6434"/>
        <n v="0.7848"/>
        <n v="0.1998"/>
        <n v="9.8196"/>
        <n v="0.2025"/>
        <n v="9.9964"/>
        <n v="2.9904"/>
        <n v="0.7047"/>
        <n v="4.681"/>
        <n v="4.6428"/>
        <n v="4.737"/>
        <n v="5.5014"/>
        <n v="0.4347"/>
        <n v="1.9241"/>
        <n v="5.3388"/>
        <n v="1.1692"/>
        <n v="0.8778"/>
        <n v="4.7817"/>
        <n v="4.6424"/>
        <n v="0.5854"/>
        <n v="1.8784"/>
        <n v="1.3459"/>
        <n v="3.605773"/>
        <n v="2.2843"/>
        <n v="3.2877"/>
        <n v="0.8634"/>
        <n v="4.0443"/>
        <n v="3.1152"/>
        <n v="8.9657"/>
        <n v="8.8262"/>
        <n v="5.14093"/>
        <n v="3.86969"/>
        <n v="0.4669"/>
        <n v="1.2306"/>
        <n v="8.7862"/>
        <n v="3.1906"/>
        <n v="3.3451"/>
        <n v="0.2276"/>
        <n v="3.4354"/>
        <n v="2.4407"/>
        <n v="0.6376"/>
        <n v="8.3098"/>
        <n v="19.258"/>
        <n v="3.9139"/>
        <n v="5.2167"/>
        <n v="0.4639"/>
        <n v="1.1999"/>
        <n v="0.0792"/>
        <n v="1.2982"/>
        <n v="1.7496"/>
        <n v="0.7877"/>
        <n v="7.4353"/>
        <n v="81.2698"/>
        <n v="3.497"/>
        <n v="0.713"/>
        <n v="1.6482"/>
        <n v="2.4622"/>
        <n v="4.4965"/>
        <n v="4.3237"/>
        <n v="0.0391"/>
        <n v="12.1906"/>
        <n v="0.1804"/>
        <n v="0.2822"/>
        <n v="1.7373"/>
        <n v="1.6999"/>
        <n v="0.4985"/>
        <n v="4.1615"/>
        <n v="0.3881"/>
        <n v="14.577"/>
        <n v="0.5302"/>
        <n v="0.4321"/>
        <n v="0.091"/>
        <n v="0.1949"/>
        <n v="3.4205"/>
        <n v="2.544"/>
        <n v="3.3309"/>
        <n v="2.38637"/>
        <n v="68.3701"/>
        <n v="16.6632"/>
        <n v="1.5757"/>
        <n v="0.5731"/>
        <n v="7.5412"/>
        <n v="2.7026"/>
        <n v="13.4306"/>
        <n v="0.8686"/>
        <n v="30.6619"/>
        <n v="1.1906"/>
        <n v="2.6171"/>
        <n v="16.5057"/>
        <n v="1.8976"/>
        <n v="1.9016"/>
        <n v="0.0583"/>
        <n v="12.6651"/>
        <n v="4.7055"/>
        <n v="1.9983"/>
        <n v="40.1269"/>
        <n v="0.7974"/>
        <n v="2.7593"/>
        <n v="41.4451"/>
        <n v="1.4283"/>
        <n v="2.4388"/>
        <n v="44.7294"/>
        <n v="1.2134"/>
        <n v="2.4185"/>
        <n v="2.2263"/>
        <n v="2.9783"/>
        <n v="3.3668"/>
        <n v="0.7851"/>
        <n v="2.9268"/>
        <n v="6.6973"/>
        <n v="2.2495"/>
        <n v="1.8511"/>
        <n v="2.9527"/>
        <n v="4.2529"/>
        <n v="4.556"/>
        <n v="2.7968"/>
        <n v="0.5154"/>
        <n v="2.151"/>
        <n v="1.712714"/>
        <n v="0.5879"/>
        <n v="2.8355"/>
        <n v="1.2991"/>
        <n v="1.0552"/>
        <n v="4.3852"/>
        <n v="0.3182"/>
        <n v="1.3031"/>
        <n v="0.1277"/>
        <n v="3.30822"/>
        <n v="0.3434"/>
        <n v="0.2284"/>
        <n v="2.6113"/>
        <n v="9.997"/>
        <n v="1.17833"/>
        <n v="0.1847"/>
        <n v="0.155506"/>
        <n v="0.3763"/>
        <n v="7.5901"/>
        <n v="2.7392"/>
        <n v="4.92727"/>
        <n v="1.7049"/>
        <n v="3.3711"/>
        <n v="0.8874"/>
        <n v="5.319"/>
        <n v="72.3942"/>
        <n v="3.9589"/>
        <n v="3.441"/>
        <n v="3.5949"/>
        <n v="0.938618"/>
        <n v="0.2944"/>
        <n v="0.0443"/>
        <n v="0.129"/>
        <n v="4.50926"/>
        <n v="0.896842"/>
        <n v="0.0749"/>
        <n v="0.4852"/>
        <n v="3.6138"/>
        <n v="0.1491"/>
        <n v="0.5349"/>
        <n v="1.1182"/>
        <n v="1.3713"/>
        <n v="7.59425"/>
        <n v="0.6588"/>
        <n v="11.2594"/>
        <n v="0.049"/>
        <n v="2.3412"/>
        <n v="0.1901"/>
        <n v="6.0837"/>
        <n v="2.9222"/>
        <n v="3.742"/>
        <n v="0.2827"/>
        <n v="0.4295"/>
        <n v="1.8"/>
        <n v="4.1765"/>
        <n v="1.2173"/>
        <n v="0.3343"/>
        <n v="1.7749"/>
        <n v="0.4626"/>
        <n v="1.0747"/>
        <n v="0.6054"/>
        <n v="6.1028"/>
        <n v="5.8062"/>
        <n v="5.5579"/>
        <n v="4.5902"/>
        <n v="6.86958"/>
        <n v="1.6756"/>
        <n v="1.9369"/>
        <n v="1.7634"/>
        <n v="4.3431"/>
        <n v="0.06"/>
        <n v="19.6338"/>
        <n v="22.6756"/>
        <n v="1.5879"/>
        <n v="3.9734"/>
        <n v="10.6047"/>
        <n v="3.0027"/>
        <n v="1.7991"/>
        <n v="0.5647"/>
        <n v="0.2799"/>
        <n v="0.4496"/>
        <n v="8.4127"/>
        <n v="0.8969"/>
        <n v="1.3107"/>
        <n v="6.6612"/>
        <n v="3.9702"/>
        <n v="2.4301"/>
        <n v="2.6947"/>
        <n v="22.8384"/>
        <n v="0.19284"/>
        <n v="0.2713"/>
        <n v="3.2372"/>
        <n v="0.0152"/>
        <n v="1.1788"/>
        <n v="2.3438"/>
        <n v="5.325"/>
        <n v="6.125"/>
        <n v="0.6658"/>
        <n v="6.755"/>
        <n v="1.9861"/>
        <n v="4.286"/>
        <n v="1.357"/>
        <n v="0.6146"/>
        <n v="6.2055"/>
        <n v="2.496"/>
        <n v="4.9356"/>
        <n v="3.1987"/>
        <n v="4.974"/>
        <n v="0.5443"/>
        <n v="10.0931"/>
        <n v="4.530715"/>
        <n v="5.8686"/>
        <n v="30.5328"/>
        <n v="1.2975"/>
        <n v="1.6599"/>
        <n v="72.494"/>
        <n v="5.5938"/>
        <n v="15.03"/>
        <n v="3.2714"/>
        <n v="2.4029"/>
        <n v="1.4122"/>
        <n v="1.3194"/>
        <n v="10.0971"/>
        <n v="1.5474"/>
        <n v="1.1461"/>
        <n v="1.1742"/>
        <n v="5.5673"/>
        <n v="2.8539"/>
        <n v="0.0843"/>
        <n v="0.484"/>
        <n v="1.0546"/>
        <n v="1.0423"/>
        <n v="0.5304"/>
        <n v="2.0834"/>
        <n v="2.3228"/>
        <n v="0.7786"/>
        <n v="0.7606"/>
        <n v="2.0196"/>
        <n v="0.4832"/>
        <n v="13.34332"/>
        <n v="0.626"/>
        <n v="0.4571"/>
        <n v="1.6943"/>
        <n v="4.9706"/>
        <n v="0.6069"/>
        <n v="1.2953"/>
        <n v="0.7689"/>
        <n v="8.6714"/>
        <n v="5.1058"/>
        <n v="0.7441"/>
        <n v="6.8374"/>
        <n v="11.1762"/>
        <n v="0.4618"/>
        <n v="0.8131"/>
        <n v="1.9335"/>
        <n v="2.7187"/>
        <n v="1.6991"/>
        <n v="4.9973"/>
        <n v="11.457366"/>
        <n v="5.732904"/>
        <n v="0.207"/>
        <n v="0.6444"/>
        <n v="0.4993"/>
        <n v="3.62066"/>
        <n v="0.664"/>
        <n v="0.01095"/>
        <n v="0.4653"/>
        <n v="3.9607"/>
        <n v="1.0002"/>
        <n v="6.699265"/>
        <n v="0.755219"/>
        <n v="1.152"/>
        <n v="0.67217"/>
        <n v="0.2175"/>
        <n v="5.1366"/>
        <n v="13.884"/>
        <n v="2.482"/>
        <n v="3.0665"/>
        <n v="0.857"/>
        <n v="7.8996"/>
        <n v="0.4544"/>
        <n v="7.9972"/>
        <n v="24.0703"/>
        <n v="0.062426"/>
        <n v="1.8523"/>
        <n v="4.8082"/>
        <n v="4.1596"/>
        <n v="0.0406"/>
        <n v="0.3156"/>
        <n v="0.3497"/>
        <n v="5.3867"/>
      </sharedItems>
    </cacheField>
    <cacheField name="出让面积" numFmtId="0">
      <sharedItems containsSemiMixedTypes="0" containsString="0" containsNumber="1" minValue="0" maxValue="865092" count="2496">
        <n v="13316"/>
        <n v="24686"/>
        <n v="69593"/>
        <n v="2039"/>
        <n v="15594"/>
        <n v="13230"/>
        <n v="18132"/>
        <n v="911"/>
        <n v="50735"/>
        <n v="41301"/>
        <n v="19323"/>
        <n v="116704"/>
        <n v="37766"/>
        <n v="50718"/>
        <n v="129857"/>
        <n v="2879"/>
        <n v="7840.38"/>
        <n v="113"/>
        <n v="120"/>
        <n v="36322"/>
        <n v="12761.9"/>
        <n v="6484"/>
        <n v="5400.84"/>
        <n v="38859"/>
        <n v="53728"/>
        <n v="34982"/>
        <n v="10033"/>
        <n v="20728"/>
        <n v="8845"/>
        <n v="29079"/>
        <n v="82294"/>
        <n v="19624"/>
        <n v="20870"/>
        <n v="18177"/>
        <n v="1866"/>
        <n v="43829"/>
        <n v="66169"/>
        <n v="27078"/>
        <n v="15954"/>
        <n v="65539"/>
        <n v="23906.7"/>
        <n v="65490"/>
        <n v="64284"/>
        <n v="139998"/>
        <n v="79635"/>
        <n v="3401"/>
        <n v="10489"/>
        <n v="885"/>
        <n v="22912"/>
        <n v="45253"/>
        <n v="6789"/>
        <n v="5983"/>
        <n v="10370"/>
        <n v="2724"/>
        <n v="7522"/>
        <n v="3151"/>
        <n v="6725"/>
        <n v="29690.1"/>
        <n v="91333"/>
        <n v="24375"/>
        <n v="3176"/>
        <n v="135177.86"/>
        <n v="7328.22"/>
        <n v="20003"/>
        <n v="468154"/>
        <n v="365800"/>
        <n v="20387"/>
        <n v="91055"/>
        <n v="468491"/>
        <n v="11018"/>
        <n v="9967"/>
        <n v="53577"/>
        <n v="42661"/>
        <n v="56798"/>
        <n v="3965"/>
        <n v="3068"/>
        <n v="35262"/>
        <n v="4948"/>
        <n v="114110"/>
        <n v="89973"/>
        <n v="51240"/>
        <n v="11167"/>
        <n v="27.4"/>
        <n v="3929"/>
        <n v="49914"/>
        <n v="6903"/>
        <n v="28455"/>
        <n v="18352"/>
        <n v="9416"/>
        <n v="66914"/>
        <n v="45745"/>
        <n v="42359"/>
        <n v="45241"/>
        <n v="18054"/>
        <n v="15706"/>
        <n v="39948"/>
        <n v="50789"/>
        <n v="20007"/>
        <n v="11116"/>
        <n v="19496"/>
        <n v="42420"/>
        <n v="177183"/>
        <n v="68500"/>
        <n v="18540"/>
        <n v="62794"/>
        <n v="17603"/>
        <n v="30024"/>
        <n v="47341"/>
        <n v="22549"/>
        <n v="43326"/>
        <n v="32666"/>
        <n v="108703"/>
        <n v="9818.61"/>
        <n v="7549"/>
        <n v="113059"/>
        <n v="45506"/>
        <n v="3822"/>
        <n v="16330"/>
        <n v="4511"/>
        <n v="14344"/>
        <n v="763"/>
        <n v="18042"/>
        <n v="4987"/>
        <n v="2741"/>
        <n v="50045"/>
        <n v="681408"/>
        <n v="3675"/>
        <n v="68712"/>
        <n v="64047"/>
        <n v="17771"/>
        <n v="1736"/>
        <n v="15330"/>
        <n v="11435"/>
        <n v="15341"/>
        <n v="13390"/>
        <n v="26681"/>
        <n v="94163"/>
        <n v="41230"/>
        <n v="6769"/>
        <n v="3314.4"/>
        <n v="65513"/>
        <n v="2335"/>
        <n v="6791"/>
        <n v="26547"/>
        <n v="16883"/>
        <n v="1475"/>
        <n v="25298"/>
        <n v="1975"/>
        <n v="3295"/>
        <n v="1400"/>
        <n v="155140"/>
        <n v="53346"/>
        <n v="18734"/>
        <n v="6863"/>
        <n v="5599"/>
        <n v="3532"/>
        <n v="9666"/>
        <n v="61839"/>
        <n v="170347"/>
        <n v="61000"/>
        <n v="67426"/>
        <n v="48240"/>
        <n v="4716"/>
        <n v="20697"/>
        <n v="19422"/>
        <n v="231805"/>
        <n v="7325"/>
        <n v="10811"/>
        <n v="10750"/>
        <n v="3577"/>
        <n v="5346"/>
        <n v="61334"/>
        <n v="191900"/>
        <n v="44217"/>
        <n v="189198"/>
        <n v="295627"/>
        <n v="4077"/>
        <n v="26675"/>
        <n v="118230"/>
        <n v="5664"/>
        <n v="48117"/>
        <n v="2874"/>
        <n v="39337"/>
        <n v="2463"/>
        <n v="9220"/>
        <n v="21270"/>
        <n v="11074.6"/>
        <n v="6039"/>
        <n v="66138"/>
        <n v="1600"/>
        <n v="7177"/>
        <n v="14057"/>
        <n v="2575"/>
        <n v="17006"/>
        <n v="11958"/>
        <n v="2766"/>
        <n v="31352"/>
        <n v="1499"/>
        <n v="19235"/>
        <n v="40723"/>
        <n v="40716"/>
        <n v="66832"/>
        <n v="74669"/>
        <n v="8399"/>
        <n v="40003"/>
        <n v="26662"/>
        <n v="53333"/>
        <n v="1147"/>
        <n v="34371"/>
        <n v="977"/>
        <n v="8239"/>
        <n v="22393"/>
        <n v="57840"/>
        <n v="56407"/>
        <n v="6517"/>
        <n v="15866"/>
        <n v="18620"/>
        <n v="20001"/>
        <n v="49372.1"/>
        <n v="54722.5"/>
        <n v="59910.5"/>
        <n v="11933"/>
        <n v="56328"/>
        <n v="6667"/>
        <n v="41305"/>
        <n v="3777"/>
        <n v="24032.05"/>
        <n v="11369"/>
        <n v="46956.63"/>
        <n v="14875.57"/>
        <n v="2870"/>
        <n v="2266"/>
        <n v="11673"/>
        <n v="55987"/>
        <n v="26533"/>
        <n v="10332"/>
        <n v="13119"/>
        <n v="27821"/>
        <n v="73400"/>
        <n v="9348"/>
        <n v="12335"/>
        <n v="31171"/>
        <n v="1129"/>
        <n v="2823"/>
        <n v="66625"/>
        <n v="1725"/>
        <n v="3324"/>
        <n v="7165"/>
        <n v="67722"/>
        <n v="9862"/>
        <n v="15754"/>
        <n v="3854.4"/>
        <n v="36663"/>
        <n v="27007"/>
        <n v="230627"/>
        <n v="3125"/>
        <n v="3670"/>
        <n v="11884"/>
        <n v="22924"/>
        <n v="31300"/>
        <n v="17406.45"/>
        <n v="18695"/>
        <n v="77680"/>
        <n v="24412"/>
        <n v="6030"/>
        <n v="61247.7"/>
        <n v="13391"/>
        <n v="28482"/>
        <n v="26564"/>
        <n v="59672"/>
        <n v="3760.7"/>
        <n v="62985"/>
        <n v="19697"/>
        <n v="34639"/>
        <n v="21373"/>
        <n v="15305"/>
        <n v="16584"/>
        <n v="36146"/>
        <n v="19316"/>
        <n v="16365"/>
        <n v="12635"/>
        <n v="45617"/>
        <n v="3451"/>
        <n v="86727"/>
        <n v="82695"/>
        <n v="40051"/>
        <n v="31579"/>
        <n v="3555"/>
        <n v="1982"/>
        <n v="64548"/>
        <n v="20000"/>
        <n v="302615"/>
        <n v="134854"/>
        <n v="2264"/>
        <n v="33334"/>
        <n v="30000"/>
        <n v="37013"/>
        <n v="6944"/>
        <n v="9907"/>
        <n v="6901"/>
        <n v="34643"/>
        <n v="4666.9"/>
        <n v="45755"/>
        <n v="5076"/>
        <n v="7333"/>
        <n v="18158"/>
        <n v="2437"/>
        <n v="10000"/>
        <n v="2932"/>
        <n v="13329"/>
        <n v="51415"/>
        <n v="323"/>
        <n v="2523"/>
        <n v="50008"/>
        <n v="68473"/>
        <n v="66664"/>
        <n v="6504"/>
        <n v="94352"/>
        <n v="31164"/>
        <n v="11882"/>
        <n v="20474"/>
        <n v="27400"/>
        <n v="11653"/>
        <n v="3336"/>
        <n v="60570"/>
        <n v="68764"/>
        <n v="6294.9"/>
        <n v="2718"/>
        <n v="56914.3"/>
        <n v="24966.7"/>
        <n v="76431"/>
        <n v="113250"/>
        <n v="27545"/>
        <n v="69884"/>
        <n v="10636"/>
        <n v="28352.5"/>
        <n v="57455"/>
        <n v="36359"/>
        <n v="69110"/>
        <n v="32310"/>
        <n v="67371"/>
        <n v="69738"/>
        <n v="41593"/>
        <n v="42972"/>
        <n v="55510"/>
        <n v="33706"/>
        <n v="2427"/>
        <n v="6862"/>
        <n v="80409"/>
        <n v="24796"/>
        <n v="20142"/>
        <n v="19876"/>
        <n v="74217"/>
        <n v="191455"/>
        <n v="81458"/>
        <n v="1634"/>
        <n v="40995"/>
        <n v="19239"/>
        <n v="29216"/>
        <n v="10093"/>
        <n v="3010"/>
        <n v="28921"/>
        <n v="34858"/>
        <n v="1498"/>
        <n v="157865"/>
        <n v="9145"/>
        <n v="57236"/>
        <n v="190928"/>
        <n v="22967"/>
        <n v="12745"/>
        <n v="3002"/>
        <n v="94746"/>
        <n v="13634"/>
        <n v="60767"/>
        <n v="64236"/>
        <n v="49831"/>
        <n v="67445"/>
        <n v="41076"/>
        <n v="110331"/>
        <n v="3909"/>
        <n v="230"/>
        <n v="3334"/>
        <n v="14990"/>
        <n v="4875"/>
        <n v="4841.8"/>
        <n v="240"/>
        <n v="1341"/>
        <n v="7063"/>
        <n v="13816"/>
        <n v="19998"/>
        <n v="123528"/>
        <n v="42953"/>
        <n v="158207"/>
        <n v="119893"/>
        <n v="63518"/>
        <n v="38232"/>
        <n v="9777"/>
        <n v="146369"/>
        <n v="10933"/>
        <n v="12762"/>
        <n v="22452"/>
        <n v="14817"/>
        <n v="10025"/>
        <n v="40687"/>
        <n v="56305"/>
        <n v="32237"/>
        <n v="31615"/>
        <n v="8320"/>
        <n v="6841"/>
        <n v="34478"/>
        <n v="8434"/>
        <n v="17506"/>
        <n v="2500"/>
        <n v="32869"/>
        <n v="25884"/>
        <n v="29638"/>
        <n v="30009"/>
        <n v="33750"/>
        <n v="60960"/>
        <n v="11278"/>
        <n v="67676"/>
        <n v="54865"/>
        <n v="35134"/>
        <n v="64143"/>
        <n v="36024"/>
        <n v="10902"/>
        <n v="975"/>
        <n v="24292"/>
        <n v="9008"/>
        <n v="9999"/>
        <n v="128951"/>
        <n v="36789"/>
        <n v="23337"/>
        <n v="35586"/>
        <n v="23340"/>
        <n v="10518"/>
        <n v="61494"/>
        <n v="25016"/>
        <n v="27449"/>
        <n v="40580"/>
        <n v="30541"/>
        <n v="1712"/>
        <n v="14284"/>
        <n v="2951"/>
        <n v="2554"/>
        <n v="23533"/>
        <n v="16905"/>
        <n v="24794"/>
        <n v="20299"/>
        <n v="23285"/>
        <n v="32272"/>
        <n v="30279"/>
        <n v="2239"/>
        <n v="41026"/>
        <n v="117662"/>
        <n v="31177"/>
        <n v="13821"/>
        <n v="152020"/>
        <n v="18792.23"/>
        <n v="1485"/>
        <n v="1415"/>
        <n v="8262"/>
        <n v="43891.8"/>
        <n v="750"/>
        <n v="14972"/>
        <n v="27080.53"/>
        <n v="78269"/>
        <n v="7986"/>
        <n v="159"/>
        <n v="3207"/>
        <n v="874"/>
        <n v="1224"/>
        <n v="888"/>
        <n v="754"/>
        <n v="669"/>
        <n v="46464"/>
        <n v="41320"/>
        <n v="2487"/>
        <n v="51156"/>
        <n v="12880"/>
        <n v="6440"/>
        <n v="35063"/>
        <n v="18751"/>
        <n v="6871"/>
        <n v="259896"/>
        <n v="4299"/>
        <n v="13324"/>
        <n v="3202"/>
        <n v="166994"/>
        <n v="14373"/>
        <n v="4538"/>
        <n v="5820"/>
        <n v="20591"/>
        <n v="157363"/>
        <n v="47114"/>
        <n v="26987"/>
        <n v="14479"/>
        <n v="2203"/>
        <n v="34594"/>
        <n v="20185"/>
        <n v="42237"/>
        <n v="217360"/>
        <n v="46980"/>
        <n v="1700"/>
        <n v="45420"/>
        <n v="3366"/>
        <n v="86212"/>
        <n v="149955"/>
        <n v="156061"/>
        <n v="83166"/>
        <n v="110200"/>
        <n v="1085"/>
        <n v="20081"/>
        <n v="23626"/>
        <n v="8662"/>
        <n v="6494"/>
        <n v="2334"/>
        <n v="7456"/>
        <n v="13601"/>
        <n v="14234"/>
        <n v="4802"/>
        <n v="100014"/>
        <n v="22416"/>
        <n v="7017"/>
        <n v="6206"/>
        <n v="11563"/>
        <n v="35503"/>
        <n v="11805"/>
        <n v="4000"/>
        <n v="64181"/>
        <n v="7940"/>
        <n v="6161"/>
        <n v="17782"/>
        <n v="8655"/>
        <n v="6371"/>
        <n v="2105"/>
        <n v="36590"/>
        <n v="40000"/>
        <n v="3160"/>
        <n v="14709"/>
        <n v="60691"/>
        <n v="37212"/>
        <n v="11115"/>
        <n v="8611"/>
        <n v="15843"/>
        <n v="45483"/>
        <n v="6175"/>
        <n v="39978"/>
        <n v="5124"/>
        <n v="38597"/>
        <n v="29314"/>
        <n v="28855"/>
        <n v="6836"/>
        <n v="12019"/>
        <n v="20666"/>
        <n v="7966"/>
        <n v="5146"/>
        <n v="11338"/>
        <n v="5999"/>
        <n v="5388"/>
        <n v="27137"/>
        <n v="10817"/>
        <n v="26015"/>
        <n v="17753"/>
        <n v="101914.1"/>
        <n v="25736"/>
        <n v="14494"/>
        <n v="10974"/>
        <n v="4943"/>
        <n v="6248"/>
        <n v="12529"/>
        <n v="13494"/>
        <n v="1094.15"/>
        <n v="7312"/>
        <n v="66431"/>
        <n v="29561"/>
        <n v="10394"/>
        <n v="742"/>
        <n v="22876"/>
        <n v="71696"/>
        <n v="2132"/>
        <n v="37451"/>
        <n v="64.4"/>
        <n v="35789"/>
        <n v="289419"/>
        <n v="5135"/>
        <n v="70082"/>
        <n v="24043"/>
        <n v="64274"/>
        <n v="59128"/>
        <n v="118182"/>
        <n v="6856"/>
        <n v="63023"/>
        <n v="2531"/>
        <n v="167"/>
        <n v="1852"/>
        <n v="14023"/>
        <n v="3650"/>
        <n v="26850"/>
        <n v="21766"/>
        <n v="7923"/>
        <n v="19471"/>
        <n v="10369"/>
        <n v="54188"/>
        <n v="66798"/>
        <n v="6193"/>
        <n v="29061"/>
        <n v="5329"/>
        <n v="11336"/>
        <n v="24743"/>
        <n v="251182"/>
        <n v="23336"/>
        <n v="30633"/>
        <n v="65861"/>
        <n v="9965"/>
        <n v="53616"/>
        <n v="16498"/>
        <n v="53638"/>
        <n v="15422"/>
        <n v="20361"/>
        <n v="16279"/>
        <n v="25096"/>
        <n v="34558"/>
        <n v="2831"/>
        <n v="22520"/>
        <n v="92573"/>
        <n v="2000"/>
        <n v="2004"/>
        <n v="103000"/>
        <n v="60357"/>
        <n v="26169"/>
        <n v="101085"/>
        <n v="5156"/>
        <n v="144863"/>
        <n v="5180"/>
        <n v="51515"/>
        <n v="21112"/>
        <n v="43071"/>
        <n v="44554.2"/>
        <n v="60513"/>
        <n v="49239"/>
        <n v="29506"/>
        <n v="7418"/>
        <n v="137488"/>
        <n v="19418"/>
        <n v="53029"/>
        <n v="100703"/>
        <n v="5555"/>
        <n v="10973"/>
        <n v="122673"/>
        <n v="41255"/>
        <n v="668915"/>
        <n v="14615"/>
        <n v="26693"/>
        <n v="540"/>
        <n v="30688"/>
        <n v="33948"/>
        <n v="165078"/>
        <n v="24714"/>
        <n v="4431"/>
        <n v="162809"/>
        <n v="64513"/>
        <n v="42618.82"/>
        <n v="9525"/>
        <n v="31460"/>
        <n v="24.6"/>
        <n v="90848"/>
        <n v="16395"/>
        <n v="6087"/>
        <n v="10050"/>
        <n v="99273"/>
        <n v="25309"/>
        <n v="10428.3"/>
        <n v="31374"/>
        <n v="9266"/>
        <n v="26715"/>
        <n v="301410"/>
        <n v="26247"/>
        <n v="1354"/>
        <n v="9840"/>
        <n v="5278"/>
        <n v="3716"/>
        <n v="333336"/>
        <n v="115200"/>
        <n v="9296"/>
        <n v="6062"/>
        <n v="8471"/>
        <n v="98040"/>
        <n v="549"/>
        <n v="13066.05"/>
        <n v="77610"/>
        <n v="3266"/>
        <n v="42312"/>
        <n v="38907"/>
        <n v="23256"/>
        <n v="4742"/>
        <n v="9501"/>
        <n v="5397"/>
        <n v="68230"/>
        <n v="31661"/>
        <n v="2490"/>
        <n v="18391"/>
        <n v="17095"/>
        <n v="23923"/>
        <n v="148908"/>
        <n v="11877"/>
        <n v="6549.4"/>
        <n v="8937"/>
        <n v="22671"/>
        <n v="12796"/>
        <n v="15509"/>
        <n v="3135.8"/>
        <n v="19722"/>
        <n v="3890"/>
        <n v="444"/>
        <n v="64977"/>
        <n v="10855"/>
        <n v="6648"/>
        <n v="10001"/>
        <n v="31876"/>
        <n v="111236"/>
        <n v="99993"/>
        <n v="83"/>
        <n v="100006"/>
        <n v="19330"/>
        <n v="62723"/>
        <n v="20995"/>
        <n v="42850"/>
        <n v="3017"/>
        <n v="45299"/>
        <n v="34700"/>
        <n v="113822"/>
        <n v="21368"/>
        <n v="2746"/>
        <n v="47671"/>
        <n v="19709"/>
        <n v="22168"/>
        <n v="3375"/>
        <n v="30553"/>
        <n v="42631"/>
        <n v="38896"/>
        <n v="71060"/>
        <n v="21211.68"/>
        <n v="4229"/>
        <n v="14278"/>
        <n v="4590"/>
        <n v="101168"/>
        <n v="215904"/>
        <n v="8743"/>
        <n v="108397"/>
        <n v="118667"/>
        <n v="132127"/>
        <n v="14141"/>
        <n v="24759"/>
        <n v="70245"/>
        <n v="9002"/>
        <n v="9996"/>
        <n v="10273"/>
        <n v="1459"/>
        <n v="11065.95"/>
        <n v="3132"/>
        <n v="427"/>
        <n v="35741"/>
        <n v="4641"/>
        <n v="168781"/>
        <n v="15511"/>
        <n v="22982"/>
        <n v="42428"/>
        <n v="884.7"/>
        <n v="12002"/>
        <n v="121005"/>
        <n v="3119"/>
        <n v="24758"/>
        <n v="8152"/>
        <n v="15651"/>
        <n v="62602"/>
        <n v="62730"/>
        <n v="39026"/>
        <n v="66363"/>
        <n v="67015"/>
        <n v="1500"/>
        <n v="7526"/>
        <n v="19128"/>
        <n v="44830"/>
        <n v="10688"/>
        <n v="4863"/>
        <n v="18140"/>
        <n v="110691.8"/>
        <n v="45676"/>
        <n v="99489"/>
        <n v="131293"/>
        <n v="192701.4"/>
        <n v="967.9"/>
        <n v="14951"/>
        <n v="1226"/>
        <n v="25898"/>
        <n v="15987.89"/>
        <n v="87832.6"/>
        <n v="7982"/>
        <n v="2749"/>
        <n v="62452"/>
        <n v="24765"/>
        <n v="4756"/>
        <n v="24646"/>
        <n v="18958"/>
        <n v="18990"/>
        <n v="18844"/>
        <n v="13779"/>
        <n v="25450"/>
        <n v="233335"/>
        <n v="4600"/>
        <n v="14026"/>
        <n v="3135"/>
        <n v="108252"/>
        <n v="24484"/>
        <n v="18584"/>
        <n v="16323.12"/>
        <n v="34425"/>
        <n v="22631"/>
        <n v="24356"/>
        <n v="19043"/>
        <n v="19039"/>
        <n v="1934.7"/>
        <n v="32735"/>
        <n v="18485"/>
        <n v="86856"/>
        <n v="27247"/>
        <n v="7750"/>
        <n v="5225"/>
        <n v="1851"/>
        <n v="97385"/>
        <n v="69160"/>
        <n v="2750"/>
        <n v="25593"/>
        <n v="33488"/>
        <n v="477166"/>
        <n v="7666"/>
        <n v="1575"/>
        <n v="9971"/>
        <n v="3953"/>
        <n v="13377"/>
        <n v="13394"/>
        <n v="16804"/>
        <n v="12027"/>
        <n v="5512"/>
        <n v="19429"/>
        <n v="24482"/>
        <n v="38888"/>
        <n v="4061"/>
        <n v="300"/>
        <n v="9950"/>
        <n v="700"/>
        <n v="10912"/>
        <n v="133335"/>
        <n v="16667"/>
        <n v="13343"/>
        <n v="69964"/>
        <n v="30.7"/>
        <n v="4309"/>
        <n v="18918"/>
        <n v="11959"/>
        <n v="2240"/>
        <n v="852"/>
        <n v="68114"/>
        <n v="1573"/>
        <n v="4408"/>
        <n v="48976"/>
        <n v="15446"/>
        <n v="13160"/>
        <n v="11643"/>
        <n v="11210.28"/>
        <n v="22302"/>
        <n v="20053"/>
        <n v="8006"/>
        <n v="9269"/>
        <n v="6797"/>
        <n v="18084"/>
        <n v="13272"/>
        <n v="197665"/>
        <n v="28899"/>
        <n v="16148"/>
        <n v="159943"/>
        <n v="37055"/>
        <n v="4104"/>
        <n v="11195"/>
        <n v="3676"/>
        <n v="218370.6"/>
        <n v="168782"/>
        <n v="10008"/>
        <n v="47304"/>
        <n v="2301"/>
        <n v="49785"/>
        <n v="42888"/>
        <n v="19527"/>
        <n v="21240"/>
        <n v="9988"/>
        <n v="29791"/>
        <n v="64345"/>
        <n v="16439"/>
        <n v="17837"/>
        <n v="36330"/>
        <n v="13333"/>
        <n v="20045"/>
        <n v="1432"/>
        <n v="49998"/>
        <n v="7795"/>
        <n v="70411"/>
        <n v="3385"/>
        <n v="1984"/>
        <n v="2179"/>
        <n v="1139"/>
        <n v="65900"/>
        <n v="20290.6"/>
        <n v="6295"/>
        <n v="32.7"/>
        <n v="20176.99"/>
        <n v="46318"/>
        <n v="38943"/>
        <n v="13215"/>
        <n v="10199"/>
        <n v="34087"/>
        <n v="86105"/>
        <n v="1800"/>
        <n v="8167"/>
        <n v="50853"/>
        <n v="92428.9"/>
        <n v="32460"/>
        <n v="35542"/>
        <n v="16448"/>
        <n v="42016"/>
        <n v="13352"/>
        <n v="870"/>
        <n v="66025.9"/>
        <n v="3244"/>
        <n v="15183"/>
        <n v="5600"/>
        <n v="11071"/>
        <n v="4570"/>
        <n v="3461"/>
        <n v="17364"/>
        <n v="89072"/>
        <n v="106071"/>
        <n v="9667"/>
        <n v="40"/>
        <n v="24307"/>
        <n v="29634"/>
        <n v="6872"/>
        <n v="16533"/>
        <n v="16673"/>
        <n v="16660"/>
        <n v="6894"/>
        <n v="493"/>
        <n v="14710.79"/>
        <n v="46513"/>
        <n v="6866"/>
        <n v="42056"/>
        <n v="2619"/>
        <n v="53301"/>
        <n v="50358"/>
        <n v="8442"/>
        <n v="7030"/>
        <n v="175134"/>
        <n v="3212"/>
        <n v="87939"/>
        <n v="48619"/>
        <n v="25383"/>
        <n v="23248"/>
        <n v="30154"/>
        <n v="7112.47"/>
        <n v="12748.92"/>
        <n v="8173"/>
        <n v="14422"/>
        <n v="33174"/>
        <n v="31791"/>
        <n v="7245"/>
        <n v="26775"/>
        <n v="24137"/>
        <n v="4813"/>
        <n v="51604.6"/>
        <n v="15116"/>
        <n v="62126.7"/>
        <n v="3491"/>
        <n v="18529"/>
        <n v="62651"/>
        <n v="9430"/>
        <n v="69872"/>
        <n v="46529"/>
        <n v="107662"/>
        <n v="2100"/>
        <n v="12636"/>
        <n v="5721"/>
        <n v="192640"/>
        <n v="182151.7"/>
        <n v="33141.9"/>
        <n v="6414.7"/>
        <n v="1022"/>
        <n v="3891"/>
        <n v="16887"/>
        <n v="18232"/>
        <n v="21637"/>
        <n v="15041"/>
        <n v="10823"/>
        <n v="14480"/>
        <n v="11700"/>
        <n v="32704"/>
        <n v="2809"/>
        <n v="11042"/>
        <n v="14209"/>
        <n v="141840"/>
        <n v="44462"/>
        <n v="16213"/>
        <n v="6117"/>
        <n v="27630"/>
        <n v="67461"/>
        <n v="69394"/>
        <n v="6745"/>
        <n v="17265"/>
        <n v="48043"/>
        <n v="134095.2"/>
        <n v="138603"/>
        <n v="16421"/>
        <n v="2917"/>
        <n v="803"/>
        <n v="17929"/>
        <n v="13884"/>
        <n v="128336"/>
        <n v="17230"/>
        <n v="10782"/>
        <n v="6804"/>
        <n v="19"/>
        <n v="4"/>
        <n v="65931"/>
        <n v="57686"/>
        <n v="34553"/>
        <n v="96311"/>
        <n v="37620"/>
        <n v="62956"/>
        <n v="49440"/>
        <n v="164868"/>
        <n v="9482"/>
        <n v="11411"/>
        <n v="12452"/>
        <n v="67149"/>
        <n v="17740"/>
        <n v="36757"/>
        <n v="14199"/>
        <n v="49504"/>
        <n v="26133"/>
        <n v="69826"/>
        <n v="126046"/>
        <n v="4339"/>
        <n v="22486"/>
        <n v="3217"/>
        <n v="14992"/>
        <n v="8961"/>
        <n v="5332"/>
        <n v="1307"/>
        <n v="99352"/>
        <n v="18551"/>
        <n v="4171"/>
        <n v="17649"/>
        <n v="27653"/>
        <n v="8680"/>
        <n v="4204"/>
        <n v="20002"/>
        <n v="31851"/>
        <n v="30002"/>
        <n v="16728"/>
        <n v="58228"/>
        <n v="31545"/>
        <n v="7068"/>
        <n v="14601"/>
        <n v="12942"/>
        <n v="106"/>
        <n v="96"/>
        <n v="90"/>
        <n v="47278"/>
        <n v="36397"/>
        <n v="12404"/>
        <n v="6755"/>
        <n v="2316"/>
        <n v="9986"/>
        <n v="3359"/>
        <n v="33751"/>
        <n v="65666"/>
        <n v="14319"/>
        <n v="188885"/>
        <n v="7251"/>
        <n v="46666"/>
        <n v="12106"/>
        <n v="135297"/>
        <n v="125047"/>
        <n v="22601"/>
        <n v="26666"/>
        <n v="18047"/>
        <n v="68562"/>
        <n v="270770"/>
        <n v="9710"/>
        <n v="7255"/>
        <n v="6762"/>
        <n v="76759"/>
        <n v="14109"/>
        <n v="3899"/>
        <n v="35806"/>
        <n v="9171"/>
        <n v="1711"/>
        <n v="332"/>
        <n v="36144"/>
        <n v="53714"/>
        <n v="4768"/>
        <n v="6275"/>
        <n v="49977"/>
        <n v="70305"/>
        <n v="14796"/>
        <n v="56138"/>
        <n v="53049"/>
        <n v="73284"/>
        <n v="2086"/>
        <n v="6942"/>
        <n v="18190"/>
        <n v="67898"/>
        <n v="17831"/>
        <n v="2987"/>
        <n v="3080"/>
        <n v="2892"/>
        <n v="201662"/>
        <n v="5626"/>
        <n v="26640"/>
        <n v="48030"/>
        <n v="728"/>
        <n v="20104"/>
        <n v="11532"/>
        <n v="55161"/>
        <n v="30043"/>
        <n v="30423"/>
        <n v="26557"/>
        <n v="1999"/>
        <n v="52643"/>
        <n v="58773"/>
        <n v="12242"/>
        <n v="22466"/>
        <n v="1205"/>
        <n v="24891"/>
        <n v="4864"/>
        <n v="59475"/>
        <n v="44398"/>
        <n v="3257"/>
        <n v="50150"/>
        <n v="45476"/>
        <n v="783"/>
        <n v="24251"/>
        <n v="3999.52"/>
        <n v="14520"/>
        <n v="70617.9"/>
        <n v="6397"/>
        <n v="111339"/>
        <n v="40495"/>
        <n v="2404"/>
        <n v="23595"/>
        <n v="34628"/>
        <n v="3133"/>
        <n v="12538"/>
        <n v="26087"/>
        <n v="1122"/>
        <n v="60467"/>
        <n v="7788.2"/>
        <n v="158554"/>
        <n v="6684"/>
        <n v="16782"/>
        <n v="71954"/>
        <n v="7778"/>
        <n v="9490"/>
        <n v="4112"/>
        <n v="19785"/>
        <n v="26021"/>
        <n v="4749"/>
        <n v="6776"/>
        <n v="5413"/>
        <n v="2667"/>
        <n v="34019"/>
        <n v="3584"/>
        <n v="42175"/>
        <n v="51203"/>
        <n v="35773"/>
        <n v="99992"/>
        <n v="95.44"/>
        <n v="87597"/>
        <n v="64693"/>
        <n v="63448"/>
        <n v="335289"/>
        <n v="5060"/>
        <n v="4017"/>
        <n v="15237"/>
        <n v="50096"/>
        <n v="242493"/>
        <n v="18083"/>
        <n v="2"/>
        <n v="33327"/>
        <n v="34159"/>
        <n v="25247"/>
        <n v="1944"/>
        <n v="675867"/>
        <n v="444236"/>
        <n v="125263"/>
        <n v="33429"/>
        <n v="31350"/>
        <n v="26132"/>
        <n v="11211"/>
        <n v="59360"/>
        <n v="47595"/>
        <n v="53037"/>
        <n v="144401"/>
        <n v="105422"/>
        <n v="10016"/>
        <n v="13874"/>
        <n v="21256"/>
        <n v="16234"/>
        <n v="63945"/>
        <n v="58130"/>
        <n v="5039"/>
        <n v="30533"/>
        <n v="2010"/>
        <n v="6400"/>
        <n v="865"/>
        <n v="42486"/>
        <n v="75251"/>
        <n v="4701"/>
        <n v="31345"/>
        <n v="2650"/>
        <n v="45446"/>
        <n v="3480"/>
        <n v="49746"/>
        <n v="51883"/>
        <n v="63460"/>
        <n v="80234"/>
        <n v="46367"/>
        <n v="14320"/>
        <n v="333587.3"/>
        <n v="23825"/>
        <n v="38444"/>
        <n v="165327"/>
        <n v="14352"/>
        <n v="20320"/>
        <n v="31999.1"/>
        <n v="4789"/>
        <n v="168502"/>
        <n v="35557"/>
        <n v="16966"/>
        <n v="27844"/>
        <n v="7602"/>
        <n v="8078"/>
        <n v="11505"/>
        <n v="9139"/>
        <n v="2556"/>
        <n v="1936"/>
        <n v="15000"/>
        <n v="15702"/>
        <n v="35658"/>
        <n v="17437"/>
        <n v="15443"/>
        <n v="13548"/>
        <n v="6669"/>
        <n v="34.39"/>
        <n v="6855.73"/>
        <n v="6347"/>
        <n v="28093"/>
        <n v="279682.8"/>
        <n v="19194"/>
        <n v="91506"/>
        <n v="43360"/>
        <n v="45788"/>
        <n v="29969"/>
        <n v="35324"/>
        <n v="39123"/>
        <n v="1031"/>
        <n v="8639"/>
        <n v="81608"/>
        <n v="16345"/>
        <n v="503"/>
        <n v="2274.88"/>
        <n v="10502"/>
        <n v="1017"/>
        <n v="648"/>
        <n v="849"/>
        <n v="23040"/>
        <n v="40339"/>
        <n v="21263"/>
        <n v="5893"/>
        <n v="57783"/>
        <n v="17191"/>
        <n v="69982"/>
        <n v="8122"/>
        <n v="34540"/>
        <n v="9684"/>
        <n v="11473"/>
        <n v="69645"/>
        <n v="32818"/>
        <n v="8109"/>
        <n v="26782"/>
        <n v="55760"/>
        <n v="7180"/>
        <n v="75805.07"/>
        <n v="39096.36"/>
        <n v="40807.92"/>
        <n v="1061.3"/>
        <n v="64728"/>
        <n v="68079"/>
        <n v="25777"/>
        <n v="45010"/>
        <n v="15686"/>
        <n v="56179"/>
        <n v="182681"/>
        <n v="179428"/>
        <n v="253834"/>
        <n v="38.6"/>
        <n v="58857"/>
        <n v="11601"/>
        <n v="33367"/>
        <n v="3642"/>
        <n v="26016.05"/>
        <n v="34482"/>
        <n v="5333"/>
        <n v="38495"/>
        <n v="34335"/>
        <n v="19781"/>
        <n v="51596"/>
        <n v="63445"/>
        <n v="39057"/>
        <n v="20046"/>
        <n v="1229"/>
        <n v="33235"/>
        <n v="7725"/>
        <n v="28535"/>
        <n v="33325"/>
        <n v="159037"/>
        <n v="1136"/>
        <n v="39596"/>
        <n v="4288"/>
        <n v="26848"/>
        <n v="38707"/>
        <n v="38574"/>
        <n v="25038"/>
        <n v="10087"/>
        <n v="81700"/>
        <n v="6817"/>
        <n v="5374"/>
        <n v="80"/>
        <n v="5215"/>
        <n v="73870"/>
        <n v="7319"/>
        <n v="9201"/>
        <n v="43990"/>
        <n v="14963"/>
        <n v="27546"/>
        <n v="27880"/>
        <n v="13573"/>
        <n v="8924"/>
        <n v="17232"/>
        <n v="34285"/>
        <n v="30034"/>
        <n v="29945"/>
        <n v="41833"/>
        <n v="24237"/>
        <n v="40188"/>
        <n v="20682"/>
        <n v="34183"/>
        <n v="69566"/>
        <n v="5166"/>
        <n v="13473"/>
        <n v="1040"/>
        <n v="82.5"/>
        <n v="25389"/>
        <n v="133884"/>
        <n v="44738.9"/>
        <n v="42235"/>
        <n v="680233"/>
        <n v="30131"/>
        <n v="6694"/>
        <n v="22077"/>
        <n v="1374"/>
        <n v="28960"/>
        <n v="7250"/>
        <n v="5736.1"/>
        <n v="28674"/>
        <n v="32089"/>
        <n v="163287"/>
        <n v="22190"/>
        <n v="161666"/>
        <n v="865092"/>
        <n v="44268"/>
        <n v="2699"/>
        <n v="11646"/>
        <n v="16343"/>
        <n v="49227"/>
        <n v="11079"/>
        <n v="10270"/>
        <n v="128664"/>
        <n v="11119"/>
        <n v="33337"/>
        <n v="21319"/>
        <n v="1208"/>
        <n v="19997"/>
        <n v="17325"/>
        <n v="101059"/>
        <n v="489"/>
        <n v="33333"/>
        <n v="47199.64"/>
        <n v="18808.99"/>
        <n v="60073"/>
        <n v="4934.89"/>
        <n v="27694"/>
        <n v="34535"/>
        <n v="2684"/>
        <n v="33067"/>
        <n v="16081"/>
        <n v="270"/>
        <n v="3862"/>
        <n v="23646"/>
        <n v="50155"/>
        <n v="38079"/>
        <n v="9678"/>
        <n v="1554"/>
        <n v="41277"/>
        <n v="2814"/>
        <n v="82515"/>
        <n v="41288"/>
        <n v="154235"/>
        <n v="33256"/>
        <n v="6704"/>
        <n v="70000"/>
        <n v="20266"/>
        <n v="3243"/>
        <n v="3665"/>
        <n v="18014"/>
        <n v="14600"/>
        <n v="16405"/>
        <n v="55027"/>
        <n v="7385"/>
        <n v="92721"/>
        <n v="45827"/>
        <n v="8211"/>
        <n v="40620"/>
        <n v="6312"/>
        <n v="4094"/>
        <n v="6715"/>
        <n v="31140"/>
        <n v="3210"/>
        <n v="42245"/>
        <n v="2700"/>
        <n v="28518"/>
        <n v="191753"/>
        <n v="104739"/>
        <n v="27208"/>
        <n v="53168"/>
        <n v="81153"/>
        <n v="11004"/>
        <n v="59650"/>
        <n v="41675"/>
        <n v="19787"/>
        <n v="90248"/>
        <n v="53085"/>
        <n v="14999"/>
        <n v="47750.28"/>
        <n v="2083"/>
        <n v="127588"/>
        <n v="11544"/>
        <n v="3982"/>
        <n v="29989"/>
        <n v="26516"/>
        <n v="29795"/>
        <n v="11118"/>
        <n v="19971"/>
        <n v="31456"/>
        <n v="25668"/>
        <n v="21440"/>
        <n v="36249"/>
        <n v="16631"/>
        <n v="37754"/>
        <n v="4391"/>
        <n v="130180"/>
        <n v="1898"/>
        <n v="4566"/>
        <n v="2924"/>
        <n v="28312"/>
        <n v="35164"/>
        <n v="4779"/>
        <n v="8489"/>
        <n v="23782"/>
        <n v="18956"/>
        <n v="25538"/>
        <n v="35345"/>
        <n v="13360"/>
        <n v="30185"/>
        <n v="5907"/>
        <n v="3460"/>
        <n v="33372"/>
        <n v="13171"/>
        <n v="11045"/>
        <n v="9923"/>
        <n v="39654"/>
        <n v="78532"/>
        <n v="20030"/>
        <n v="85811"/>
        <n v="16740"/>
        <n v="2170"/>
        <n v="16517"/>
        <n v="27057"/>
        <n v="17898"/>
        <n v="2043"/>
        <n v="36082"/>
        <n v="80026"/>
        <n v="19148"/>
        <n v="91702"/>
        <n v="16808"/>
        <n v="16744"/>
        <n v="4332"/>
        <n v="4547"/>
        <n v="10914"/>
        <n v="39287"/>
        <n v="5831"/>
        <n v="9512"/>
        <n v="15081"/>
        <n v="34121"/>
        <n v="9631"/>
        <n v="7552"/>
        <n v="11361"/>
        <n v="7880"/>
        <n v="7515"/>
        <n v="7541"/>
        <n v="7346"/>
        <n v="86666"/>
        <n v="13799"/>
        <n v="7290"/>
        <n v="7381"/>
        <n v="3805"/>
        <n v="7200"/>
        <n v="50195"/>
        <n v="12900.87"/>
        <n v="25100"/>
        <n v="18673"/>
        <n v="22380"/>
        <n v="14866"/>
        <n v="14574"/>
        <n v="20660"/>
        <n v="81947"/>
        <n v="113570"/>
        <n v="100478"/>
        <n v="18577.24"/>
        <n v="105551"/>
        <n v="9975"/>
        <n v="22931"/>
        <n v="4712"/>
        <n v="17349"/>
        <n v="9969"/>
        <n v="20459"/>
        <n v="16684"/>
        <n v="38309"/>
        <n v="349"/>
        <n v="5556"/>
        <n v="4860"/>
        <n v="3293"/>
        <n v="550"/>
        <n v="60238"/>
        <n v="23935"/>
        <n v="1000"/>
        <n v="21972.65"/>
        <n v="67594"/>
        <n v="11741"/>
        <n v="2371"/>
        <n v="2560"/>
        <n v="1716"/>
        <n v="13128"/>
        <n v="66380"/>
        <n v="17493"/>
        <n v="17783"/>
        <n v="302504"/>
        <n v="2146"/>
        <n v="20194"/>
        <n v="29441"/>
        <n v="50061"/>
        <n v="2776"/>
        <n v="100712"/>
        <n v="4738"/>
        <n v="15917"/>
        <n v="14991"/>
        <n v="18067"/>
        <n v="51691"/>
        <n v="57087"/>
        <n v="4169"/>
        <n v="184582"/>
        <n v="22141"/>
        <n v="15988"/>
        <n v="131987"/>
        <n v="55489"/>
        <n v="33990"/>
        <n v="64890"/>
        <n v="6266"/>
        <n v="5254"/>
        <n v="48111"/>
        <n v="77113"/>
        <n v="51.9"/>
        <n v="52.7"/>
        <n v="156496"/>
        <n v="56695"/>
        <n v="440000"/>
        <n v="1571"/>
        <n v="1332"/>
        <n v="18777"/>
        <n v="20433"/>
        <n v="6659"/>
        <n v="28037"/>
        <n v="69153"/>
        <n v="15894"/>
        <n v="7362"/>
        <n v="22563"/>
        <n v="27434"/>
        <n v="461272"/>
        <n v="226575"/>
        <n v="52321"/>
        <n v="173"/>
        <n v="91.2"/>
        <n v="9764.5"/>
        <n v="1561"/>
        <n v="10619"/>
        <n v="29082"/>
        <n v="21062"/>
        <n v="13593"/>
        <n v="22888"/>
        <n v="16253"/>
        <n v="11345"/>
        <n v="9883"/>
        <n v="15494"/>
        <n v="57213"/>
        <n v="25274"/>
        <n v="27312"/>
        <n v="90616"/>
        <n v="34383"/>
        <n v="5256"/>
        <n v="43434"/>
        <n v="5077"/>
        <n v="18474"/>
        <n v="10668"/>
        <n v="2940"/>
        <n v="3421"/>
        <n v="7729"/>
        <n v="13508"/>
        <n v="40036"/>
        <n v="34500"/>
        <n v="32083"/>
        <n v="83095"/>
        <n v="5208"/>
        <n v="26856"/>
        <n v="40842"/>
        <n v="5981"/>
        <n v="49315"/>
        <n v="3120"/>
        <n v="13563"/>
        <n v="11944"/>
        <n v="35744"/>
        <n v="18626"/>
        <n v="171234"/>
        <n v="44.6"/>
        <n v="47"/>
        <n v="66594"/>
        <n v="66560"/>
        <n v="509209"/>
        <n v="233102"/>
        <n v="833"/>
        <n v="4022"/>
        <n v="195248"/>
        <n v="35799"/>
        <n v="6671"/>
        <n v="44556"/>
        <n v="25177"/>
        <n v="42360"/>
        <n v="972"/>
        <n v="3638"/>
        <n v="114408"/>
        <n v="9210"/>
        <n v="19143.7"/>
        <n v="5950"/>
        <n v="3861"/>
        <n v="6538"/>
        <n v="47411"/>
        <n v="24298"/>
        <n v="39882"/>
        <n v="51955"/>
        <n v="9143"/>
        <n v="16520"/>
        <n v="22124"/>
        <n v="58186"/>
        <n v="31151"/>
        <n v="39691"/>
        <n v="4235"/>
        <n v="54223"/>
        <n v="3346"/>
        <n v="207"/>
        <n v="25526"/>
        <n v="56667"/>
        <n v="5140"/>
        <n v="1460"/>
        <n v="4877"/>
        <n v="3492"/>
        <n v="61238"/>
        <n v="27447"/>
        <n v="78719"/>
        <n v="1540"/>
        <n v="14177"/>
        <n v="6369"/>
        <n v="1755"/>
        <n v="8811"/>
        <n v="80089"/>
        <n v="7624"/>
        <n v="13334"/>
        <n v="35740"/>
        <n v="106287"/>
        <n v="56261"/>
        <n v="5505"/>
        <n v="48346"/>
        <n v="1932"/>
        <n v="202720"/>
        <n v="18706"/>
        <n v="42320"/>
        <n v="8463"/>
        <n v="90146"/>
        <n v="4892"/>
        <n v="6228"/>
        <n v="11168"/>
        <n v="10632"/>
        <n v="159307"/>
        <n v="2183"/>
        <n v="106384"/>
        <n v="51961"/>
        <n v="89797"/>
        <n v="20429"/>
        <n v="20711"/>
        <n v="17488"/>
        <n v="9356"/>
        <n v="27737"/>
        <n v="45598"/>
        <n v="15875"/>
        <n v="7442"/>
        <n v="3955"/>
        <n v="6583.9"/>
        <n v="17001"/>
        <n v="3740"/>
        <n v="8377"/>
        <n v="12776"/>
        <n v="3564"/>
        <n v="19003"/>
        <n v="35992"/>
        <n v="1206"/>
        <n v="3431"/>
        <n v="2529"/>
        <n v="26494"/>
        <n v="13453"/>
        <n v="15549"/>
        <n v="4158"/>
        <n v="123460"/>
        <n v="23515"/>
        <n v="3829"/>
        <n v="13861"/>
        <n v="53846"/>
        <n v="4002"/>
        <n v="65026"/>
        <n v="42286"/>
        <n v="133784"/>
        <n v="17175"/>
        <n v="19991"/>
        <n v="6734"/>
        <n v="107366"/>
        <n v="1525"/>
        <n v="3741"/>
        <n v="404056"/>
        <n v="53493"/>
        <n v="1354.4"/>
        <n v="164370"/>
        <n v="108543"/>
        <n v="8660"/>
        <n v="60337"/>
        <n v="20543"/>
        <n v="64031"/>
        <n v="20833"/>
        <n v="13899"/>
        <n v="34740"/>
        <n v="12649"/>
        <n v="5485"/>
        <n v="39312"/>
        <n v="40198"/>
        <n v="36577"/>
        <n v="2300"/>
        <n v="664"/>
        <n v="329"/>
        <n v="5362"/>
        <n v="6888"/>
        <n v="9811"/>
        <n v="10449"/>
        <n v="52392"/>
        <n v="12519"/>
        <n v="228"/>
        <n v="116964"/>
        <n v="39787"/>
        <n v="134786"/>
        <n v="8001"/>
        <n v="4293"/>
        <n v="862"/>
        <n v="7043"/>
        <n v="11406"/>
        <n v="8802"/>
        <n v="38615"/>
        <n v="4769"/>
        <n v="6214"/>
        <n v="153776"/>
        <n v="2376"/>
        <n v="14349"/>
        <n v="103082"/>
        <n v="20699"/>
        <n v="26667"/>
        <n v="4866"/>
        <n v="43112"/>
        <n v="14973"/>
        <n v="16313"/>
        <n v="42343"/>
        <n v="2590"/>
        <n v="2949"/>
        <n v="12805"/>
        <n v="159418"/>
        <n v="2045"/>
        <n v="2505"/>
        <n v="66663"/>
        <n v="2671"/>
        <n v="15276"/>
        <n v="1188"/>
        <n v="559"/>
        <n v="333923"/>
        <n v="1204"/>
        <n v="333759"/>
        <n v="6681"/>
        <n v="13618"/>
        <n v="107504"/>
        <n v="90830"/>
        <n v="1174"/>
        <n v="46647"/>
        <n v="6032"/>
        <n v="14613"/>
        <n v="12697"/>
        <n v="9293"/>
        <n v="134107"/>
        <n v="51148"/>
        <n v="10182"/>
        <n v="12985"/>
        <n v="3931"/>
        <n v="7397"/>
        <n v="61003"/>
        <n v="18283"/>
        <n v="65127"/>
        <n v="69526"/>
        <n v="50276"/>
        <n v="16933"/>
        <n v="7810"/>
        <n v="30324"/>
        <n v="2120"/>
        <n v="12650"/>
        <n v="5364"/>
        <n v="37450"/>
        <n v="130809"/>
        <n v="64.35"/>
        <n v="21424"/>
        <n v="2919"/>
        <n v="139247"/>
        <n v="2816"/>
        <n v="37066"/>
        <n v="34666"/>
        <n v="13541"/>
        <n v="112039"/>
        <n v="31470"/>
        <n v="233159"/>
        <n v="1058"/>
        <n v="21422"/>
        <n v="12785"/>
        <n v="1652"/>
        <n v="124"/>
        <n v="5128"/>
        <n v="11610"/>
        <n v="12441"/>
        <n v="40993"/>
        <n v="7061"/>
        <n v="24214"/>
        <n v="7614.2"/>
        <n v="44009"/>
        <n v="31446"/>
        <n v="15456"/>
        <n v="38258"/>
        <n v="38677"/>
        <n v="19160"/>
        <n v="23628"/>
        <n v="35547"/>
        <n v="86547"/>
        <n v="506718"/>
        <n v="51340.8"/>
        <n v="96080"/>
        <n v="243890"/>
        <n v="42973"/>
        <n v="4073"/>
        <n v="18880"/>
        <n v="17924"/>
        <n v="68873"/>
        <n v="17582"/>
        <n v="1900"/>
        <n v="51333"/>
        <n v="118949"/>
        <n v="38997"/>
        <n v="38986"/>
        <n v="15102"/>
        <n v="16530"/>
        <n v="22406"/>
        <n v="6475"/>
        <n v="9596"/>
        <n v="331"/>
        <n v="15628"/>
        <n v="6933"/>
        <n v="49800"/>
        <n v="23334"/>
        <n v="4357"/>
        <n v="20085"/>
        <n v="16666"/>
        <n v="38550"/>
        <n v="7931"/>
        <n v="27565"/>
        <n v="3330"/>
        <n v="8899"/>
        <n v="88580"/>
        <n v="45374"/>
        <n v="5683.73"/>
        <n v="26684"/>
        <n v="38806"/>
        <n v="52309"/>
        <n v="9408"/>
        <n v="65507"/>
        <n v="519087"/>
        <n v="4274"/>
        <n v="23416"/>
        <n v="22705"/>
        <n v="33350"/>
        <n v="3880"/>
        <n v="69814"/>
        <n v="26447"/>
        <n v="3370"/>
        <n v="42177"/>
        <n v="77012"/>
        <n v="25965.9"/>
        <n v="6614"/>
        <n v="6729"/>
        <n v="3416"/>
        <n v="8018"/>
        <n v="52505"/>
        <n v="14004"/>
        <n v="3600"/>
        <n v="8098"/>
        <n v="4810"/>
        <n v="21245"/>
        <n v="6719"/>
        <n v="165253"/>
        <n v="42401"/>
        <n v="13718"/>
        <n v="7817"/>
        <n v="128667"/>
        <n v="8958"/>
        <n v="26668"/>
        <n v="2605"/>
        <n v="5766"/>
        <n v="6506"/>
        <n v="27008"/>
        <n v="24688"/>
        <n v="31078"/>
        <n v="39138"/>
        <n v="14152"/>
        <n v="103942"/>
        <n v="464687"/>
        <n v="63168"/>
        <n v="182017"/>
        <n v="154345.9"/>
        <n v="3844"/>
        <n v="947"/>
        <n v="29926"/>
        <n v="5737"/>
        <n v="7955"/>
        <n v="2978"/>
        <n v="3335"/>
        <n v="1929"/>
        <n v="10383"/>
        <n v="522"/>
        <n v="9820"/>
        <n v="55961"/>
        <n v="462245"/>
        <n v="399812"/>
        <n v="473767"/>
        <n v="9605"/>
        <n v="4751"/>
        <n v="26754"/>
        <n v="20518"/>
        <n v="27003"/>
        <n v="33713"/>
        <n v="54562"/>
        <n v="10579"/>
        <n v="3731"/>
        <n v="123670"/>
        <n v="90456"/>
        <n v="6752"/>
        <n v="232680"/>
        <n v="4298"/>
        <n v="20887"/>
        <n v="56941"/>
        <n v="120743"/>
        <n v="15222"/>
        <n v="12497"/>
        <n v="46578"/>
        <n v="8519"/>
        <n v="84121"/>
        <n v="8545"/>
        <n v="85906"/>
        <n v="166910"/>
        <n v="56639"/>
        <n v="2954"/>
        <n v="64019"/>
        <n v="1113"/>
        <n v="133333"/>
        <n v="39012"/>
        <n v="36674"/>
        <n v="4952"/>
        <n v="20664"/>
        <n v="80448"/>
        <n v="20025"/>
        <n v="14924"/>
        <n v="58280"/>
        <n v="4521"/>
        <n v="13515"/>
        <n v="37417"/>
        <n v="29309"/>
        <n v="2485"/>
        <n v="43703"/>
        <n v="3099"/>
        <n v="5394"/>
        <n v="199298"/>
        <n v="75826"/>
        <n v="37143"/>
        <n v="6028"/>
        <n v="4151"/>
        <n v="7746"/>
        <n v="3820"/>
        <n v="5627"/>
        <n v="1781"/>
        <n v="23364"/>
        <n v="6291"/>
        <n v="32195"/>
        <n v="13930"/>
        <n v="10852"/>
        <n v="38078"/>
        <n v="97125"/>
        <n v="15164.7"/>
        <n v="53035.94"/>
        <n v="5719.6"/>
        <n v="5143"/>
        <n v="99293"/>
        <n v="1551"/>
        <n v="2852"/>
        <n v="13902"/>
        <n v="42075"/>
        <n v="5508"/>
        <n v="4445"/>
        <n v="135403"/>
        <n v="126506"/>
        <n v="10458"/>
        <n v="29157"/>
        <n v="16772"/>
        <n v="269"/>
        <n v="1757"/>
        <n v="5922"/>
        <n v="28235"/>
        <n v="86539"/>
        <n v="18847"/>
        <n v="13714"/>
        <n v="10410"/>
        <n v="9675"/>
        <n v="15901"/>
        <n v="455"/>
        <n v="103681"/>
        <n v="1828"/>
        <n v="171087"/>
        <n v="890"/>
        <n v="892"/>
        <n v="8086"/>
        <n v="516535"/>
        <n v="46442"/>
        <n v="13337"/>
        <n v="6101"/>
        <n v="9863"/>
        <n v="9342"/>
        <n v="7102"/>
        <n v="357470"/>
        <n v="4766"/>
        <n v="19042"/>
        <n v="13389"/>
        <n v="1874"/>
        <n v="217373"/>
        <n v="41956.18"/>
        <n v="26565"/>
        <n v="44274"/>
        <n v="10508"/>
        <n v="11875"/>
        <n v="45128"/>
        <n v="5754"/>
        <n v="18312"/>
        <n v="31902"/>
        <n v="14548"/>
        <n v="4776.6"/>
        <n v="33797"/>
        <n v="105071"/>
        <n v="35250"/>
        <n v="7776"/>
        <n v="25027"/>
        <n v="29171"/>
        <n v="5000"/>
        <n v="599"/>
        <n v="99914"/>
        <n v="33819"/>
        <n v="39913"/>
        <n v="32997"/>
        <n v="3729"/>
        <n v="6071"/>
        <n v="76047"/>
        <n v="244940"/>
        <n v="59183"/>
        <n v="36916"/>
        <n v="337"/>
        <n v="5883"/>
        <n v="47447.47"/>
        <n v="190098"/>
        <n v="2056"/>
        <n v="12062"/>
        <n v="48618"/>
        <n v="39788"/>
        <n v="32377"/>
        <n v="2417"/>
        <n v="1598.7"/>
        <n v="27962"/>
        <n v="7794"/>
        <n v="72228"/>
        <n v="69716"/>
        <n v="66879"/>
        <n v="7110"/>
        <n v="22375"/>
        <n v="63648"/>
        <n v="29405"/>
        <n v="1268"/>
        <n v="6636"/>
        <n v="6270"/>
        <n v="50016"/>
        <n v="735"/>
        <n v="60880"/>
        <n v="5017"/>
        <n v="1966"/>
        <n v="3328"/>
        <n v="2786"/>
        <n v="65998"/>
        <n v="2798"/>
        <n v="2963"/>
        <n v="2578"/>
        <n v="2422"/>
        <n v="4350"/>
        <n v="9775"/>
        <n v="16531"/>
        <n v="11963"/>
        <n v="41124"/>
        <n v="179321"/>
        <n v="80955"/>
        <n v="34161"/>
        <n v="1173"/>
        <n v="124432"/>
        <n v="40242"/>
        <n v="24276"/>
        <n v="4717"/>
        <n v="5570"/>
        <n v="850"/>
        <n v="35728"/>
        <n v="2439"/>
        <n v="213814"/>
        <n v="216434"/>
        <n v="7848"/>
        <n v="1998"/>
        <n v="98196"/>
        <n v="2025"/>
        <n v="99964"/>
        <n v="29904"/>
        <n v="7047"/>
        <n v="46810"/>
        <n v="46428"/>
        <n v="47370"/>
        <n v="55014"/>
        <n v="4347"/>
        <n v="19241"/>
        <n v="53388"/>
        <n v="11692"/>
        <n v="8778"/>
        <n v="47817"/>
        <n v="46424"/>
        <n v="5854"/>
        <n v="18784"/>
        <n v="13459"/>
        <n v="36057.73"/>
        <n v="22843"/>
        <n v="32877"/>
        <n v="8634"/>
        <n v="40443"/>
        <n v="31152"/>
        <n v="89657"/>
        <n v="88262"/>
        <n v="51409.3"/>
        <n v="38696.9"/>
        <n v="4669"/>
        <n v="12306"/>
        <n v="87862"/>
        <n v="31906"/>
        <n v="33451"/>
        <n v="2276"/>
        <n v="34354"/>
        <n v="24407"/>
        <n v="6376"/>
        <n v="83098"/>
        <n v="192580"/>
        <n v="39139"/>
        <n v="52167"/>
        <n v="4639"/>
        <n v="11999"/>
        <n v="792"/>
        <n v="12982"/>
        <n v="17496"/>
        <n v="7877"/>
        <n v="74353"/>
        <n v="812698"/>
        <n v="34970"/>
        <n v="7130"/>
        <n v="16482"/>
        <n v="24622"/>
        <n v="44965"/>
        <n v="43237"/>
        <n v="391"/>
        <n v="121906"/>
        <n v="1804"/>
        <n v="2822"/>
        <n v="17373"/>
        <n v="16999"/>
        <n v="4985"/>
        <n v="41615"/>
        <n v="3881"/>
        <n v="145770"/>
        <n v="5302"/>
        <n v="4321"/>
        <n v="910"/>
        <n v="1949"/>
        <n v="34205"/>
        <n v="25440"/>
        <n v="33309"/>
        <n v="23863.7"/>
        <n v="683701"/>
        <n v="166632"/>
        <n v="15757"/>
        <n v="5731"/>
        <n v="75412"/>
        <n v="27026"/>
        <n v="134306"/>
        <n v="8686"/>
        <n v="306619"/>
        <n v="11906"/>
        <n v="26171"/>
        <n v="165057"/>
        <n v="18976"/>
        <n v="19016"/>
        <n v="583"/>
        <n v="126651"/>
        <n v="47055"/>
        <n v="19983"/>
        <n v="401269"/>
        <n v="7974"/>
        <n v="27593"/>
        <n v="414451"/>
        <n v="14283"/>
        <n v="24388"/>
        <n v="447294"/>
        <n v="12134"/>
        <n v="24185"/>
        <n v="22263"/>
        <n v="29783"/>
        <n v="33668"/>
        <n v="7851"/>
        <n v="29268"/>
        <n v="66973"/>
        <n v="22495"/>
        <n v="18511"/>
        <n v="29527"/>
        <n v="42529"/>
        <n v="45560"/>
        <n v="27968"/>
        <n v="5154"/>
        <n v="21510"/>
        <n v="17127.14"/>
        <n v="5879"/>
        <n v="28355"/>
        <n v="12991"/>
        <n v="10552"/>
        <n v="43852"/>
        <n v="3182"/>
        <n v="13031"/>
        <n v="1277"/>
        <n v="33082.2"/>
        <n v="3434"/>
        <n v="2284"/>
        <n v="26113"/>
        <n v="99970"/>
        <n v="11783.3"/>
        <n v="1847"/>
        <n v="1555.06"/>
        <n v="3763"/>
        <n v="75901"/>
        <n v="27392"/>
        <n v="49272.7"/>
        <n v="17049"/>
        <n v="33711"/>
        <n v="8874"/>
        <n v="53190"/>
        <n v="723942"/>
        <n v="39589"/>
        <n v="34410"/>
        <n v="35949"/>
        <n v="9386.18"/>
        <n v="2944"/>
        <n v="443"/>
        <n v="1290"/>
        <n v="45092.6"/>
        <n v="8968.42"/>
        <n v="749"/>
        <n v="4852"/>
        <n v="36138"/>
        <n v="1491"/>
        <n v="5349"/>
        <n v="11182"/>
        <n v="13713"/>
        <n v="75942.5"/>
        <n v="6588"/>
        <n v="112594"/>
        <n v="490"/>
        <n v="23412"/>
        <n v="1901"/>
        <n v="60837"/>
        <n v="29222"/>
        <n v="37420"/>
        <n v="2827"/>
        <n v="4295"/>
        <n v="18000"/>
        <n v="41765"/>
        <n v="12173"/>
        <n v="3343"/>
        <n v="17749"/>
        <n v="4626"/>
        <n v="10747"/>
        <n v="6054"/>
        <n v="61028"/>
        <n v="58062"/>
        <n v="55579"/>
        <n v="45902"/>
        <n v="68695.8"/>
        <n v="16756"/>
        <n v="19369"/>
        <n v="17634"/>
        <n v="43431"/>
        <n v="600"/>
        <n v="196338"/>
        <n v="226756"/>
        <n v="15879"/>
        <n v="39734"/>
        <n v="106047"/>
        <n v="30027"/>
        <n v="17991"/>
        <n v="5647"/>
        <n v="2799"/>
        <n v="4496"/>
        <n v="84127"/>
        <n v="8969"/>
        <n v="13107"/>
        <n v="66612"/>
        <n v="39702"/>
        <n v="24301"/>
        <n v="26947"/>
        <n v="228384"/>
        <n v="1928.4"/>
        <n v="2713"/>
        <n v="32372"/>
        <n v="152"/>
        <n v="11788"/>
        <n v="23438"/>
        <n v="53250"/>
        <n v="61250"/>
        <n v="6658"/>
        <n v="67550"/>
        <n v="19861"/>
        <n v="42860"/>
        <n v="13570"/>
        <n v="6146"/>
        <n v="62055"/>
        <n v="24960"/>
        <n v="49356"/>
        <n v="31987"/>
        <n v="49740"/>
        <n v="5443"/>
        <n v="100931"/>
        <n v="45307.15"/>
        <n v="58686"/>
        <n v="305328"/>
        <n v="12975"/>
        <n v="16599"/>
        <n v="724940"/>
        <n v="55938"/>
        <n v="150300"/>
        <n v="32714"/>
        <n v="24029"/>
        <n v="14122"/>
        <n v="13194"/>
        <n v="100971"/>
        <n v="15474"/>
        <n v="11461"/>
        <n v="11742"/>
        <n v="55673"/>
        <n v="28539"/>
        <n v="843"/>
        <n v="4840"/>
        <n v="10546"/>
        <n v="10423"/>
        <n v="5304"/>
        <n v="20834"/>
        <n v="23228"/>
        <n v="7786"/>
        <n v="7606"/>
        <n v="20196"/>
        <n v="4832"/>
        <n v="133433.2"/>
        <n v="6260"/>
        <n v="4571"/>
        <n v="16943"/>
        <n v="49706"/>
        <n v="6069"/>
        <n v="12953"/>
        <n v="7689"/>
        <n v="86714"/>
        <n v="51058"/>
        <n v="7441"/>
        <n v="68374"/>
        <n v="111762"/>
        <n v="4618"/>
        <n v="8131"/>
        <n v="19335"/>
        <n v="27187"/>
        <n v="16991"/>
        <n v="49973"/>
        <n v="114573.66"/>
        <n v="57329.04"/>
        <n v="2070"/>
        <n v="6444"/>
        <n v="4993"/>
        <n v="36206.6"/>
        <n v="6640"/>
        <n v="109.5"/>
        <n v="4653"/>
        <n v="39607"/>
        <n v="10002"/>
        <n v="66992.65"/>
        <n v="7552.19"/>
        <n v="11520"/>
        <n v="6721.7"/>
        <n v="2175"/>
        <n v="51366"/>
        <n v="138840"/>
        <n v="24820"/>
        <n v="30665"/>
        <n v="8570"/>
        <n v="78996"/>
        <n v="4544"/>
        <n v="79972"/>
        <n v="240703"/>
        <n v="624.26"/>
        <n v="18523"/>
        <n v="48082"/>
        <n v="41596"/>
        <n v="406"/>
        <n v="3156"/>
        <n v="3497"/>
        <n v="53867"/>
      </sharedItems>
    </cacheField>
    <cacheField name="容积率" numFmtId="0">
      <sharedItems containsString="0" containsBlank="1" containsNumber="1" minValue="0" maxValue="15" count="271">
        <n v="0.8"/>
        <n v="1.8"/>
        <n v="1.6"/>
        <n v="1.1"/>
        <n v="0.1"/>
        <n v="2"/>
        <n v="2.5"/>
        <n v="1.86"/>
        <n v="2.6"/>
        <n v="2.45"/>
        <n v="2.2"/>
        <n v="2.48"/>
        <n v="1"/>
        <n v="1.5"/>
        <n v="2.1"/>
        <n v="1.2"/>
        <n v="0.82"/>
        <n v="4"/>
        <n v="2.4"/>
        <n v="2.9"/>
        <n v="1.05"/>
        <m/>
        <n v="3"/>
        <n v="1.4"/>
        <n v="1.95"/>
        <n v="2.25"/>
        <n v="1.37"/>
        <n v="1.54"/>
        <n v="0.4"/>
        <n v="1.3"/>
        <n v="0.34"/>
        <n v="0.81"/>
        <n v="1.82"/>
        <n v="0.3"/>
        <n v="2.7"/>
        <n v="0"/>
        <n v="0.5"/>
        <n v="0.7"/>
        <n v="2.36"/>
        <n v="2.3"/>
        <n v="2.8"/>
        <n v="5.69"/>
        <n v="0.9"/>
        <n v="0.25"/>
        <n v="1.93"/>
        <n v="0.6"/>
        <n v="0.14"/>
        <n v="3.8"/>
        <n v="1.99"/>
        <n v="4.32"/>
        <n v="3.2"/>
        <n v="3.07"/>
        <n v="0.13"/>
        <n v="0.97"/>
        <n v="1.35"/>
        <n v="0.02"/>
        <n v="2.05"/>
        <n v="2.55"/>
        <n v="2.65"/>
        <n v="0.83"/>
        <n v="0.89"/>
        <n v="3.38"/>
        <n v="1.41"/>
        <n v="0.01"/>
        <n v="0.09"/>
        <n v="5"/>
        <n v="0.37"/>
        <n v="3.3"/>
        <n v="0.33"/>
        <n v="0.55"/>
        <n v="1.67"/>
        <n v="0.68"/>
        <n v="1.88"/>
        <n v="0.15"/>
        <n v="3.5"/>
        <n v="1.27"/>
        <n v="1.87"/>
        <n v="1.01"/>
        <n v="1.16"/>
        <n v="3.4"/>
        <n v="0.56"/>
        <n v="1.51"/>
        <n v="2.52"/>
        <n v="1.92"/>
        <n v="2.49"/>
        <n v="1.65"/>
        <n v="4.5"/>
        <n v="0.94"/>
        <n v="2.17"/>
        <n v="1.52"/>
        <n v="0.17"/>
        <n v="1.7"/>
        <n v="0.36"/>
        <n v="2.39"/>
        <n v="0.67"/>
        <n v="1.78"/>
        <n v="0.2"/>
        <n v="3.1"/>
        <n v="2.62"/>
        <n v="3.23"/>
        <n v="1.36"/>
        <n v="0.12"/>
        <n v="1.75"/>
        <n v="1.9"/>
        <n v="3.05"/>
        <n v="2.37"/>
        <n v="2.53"/>
        <n v="0.88"/>
        <n v="1.58"/>
        <n v="1.17"/>
        <n v="2.26"/>
        <n v="15"/>
        <n v="0.76"/>
        <n v="0.63"/>
        <n v="0.87"/>
        <n v="1.15"/>
        <n v="4.6"/>
        <n v="0.93"/>
        <n v="1.23"/>
        <n v="0.85"/>
        <n v="3.96"/>
        <n v="0.49"/>
        <n v="1.18"/>
        <n v="0.72"/>
        <n v="6"/>
        <n v="3.76"/>
        <n v="4.07"/>
        <n v="2.68"/>
        <n v="2.81"/>
        <n v="1.08"/>
        <n v="2.84"/>
        <n v="1.45"/>
        <n v="0.61"/>
        <n v="0.29"/>
        <n v="4.2"/>
        <n v="4.45"/>
        <n v="2.85"/>
        <n v="0.04"/>
        <n v="0.35"/>
        <n v="0.57"/>
        <n v="3.08"/>
        <n v="0.03"/>
        <n v="0.24"/>
        <n v="0.59"/>
        <n v="2.46"/>
        <n v="1.24"/>
        <n v="1.44"/>
        <n v="0.58"/>
        <n v="0.96"/>
        <n v="0.27"/>
        <n v="8.9"/>
        <n v="9"/>
        <n v="1.55"/>
        <n v="0.71"/>
        <n v="1.68"/>
        <n v="0.31"/>
        <n v="0.75"/>
        <n v="0.65"/>
        <n v="0.23"/>
        <n v="2.74"/>
        <n v="1.46"/>
        <n v="1.85"/>
        <n v="0.66"/>
        <n v="1.91"/>
        <n v="1.42"/>
        <n v="0.26"/>
        <n v="0.42"/>
        <n v="2.35"/>
        <n v="1.07"/>
        <n v="1.13"/>
        <n v="0.28"/>
        <n v="11"/>
        <n v="2.06"/>
        <n v="1.04"/>
        <n v="3.31"/>
        <n v="0.46"/>
        <n v="1.12"/>
        <n v="0.78"/>
        <n v="6.2"/>
        <n v="0.38"/>
        <n v="2.23"/>
        <n v="0.64"/>
        <n v="2.75"/>
        <n v="2.38"/>
        <n v="2.28"/>
        <n v="3.15"/>
        <n v="2.41"/>
        <n v="2.66"/>
        <n v="0.73"/>
        <n v="4.26"/>
        <n v="1.97"/>
        <n v="0.92"/>
        <n v="0.18"/>
        <n v="1.03"/>
        <n v="0.45"/>
        <n v="3.99"/>
        <n v="0.05"/>
        <n v="2.58"/>
        <n v="1.38"/>
        <n v="3.53"/>
        <n v="0.08"/>
        <n v="3.28"/>
        <n v="3.11"/>
        <n v="0.16"/>
        <n v="0.86"/>
        <n v="7.5"/>
        <n v="1.53"/>
        <n v="0.47"/>
        <n v="0.51"/>
        <n v="1.69"/>
        <n v="1.64"/>
        <n v="1.06"/>
        <n v="0.95"/>
        <n v="4.37"/>
        <n v="3.09"/>
        <n v="0.98"/>
        <n v="2.01"/>
        <n v="0.52"/>
        <n v="4.8"/>
        <n v="3.32"/>
        <n v="0.48"/>
        <n v="1.72"/>
        <n v="3.6"/>
        <n v="2.21"/>
        <n v="0.79"/>
        <n v="3.33"/>
        <n v="2.33"/>
        <n v="1.61"/>
        <n v="4.4"/>
        <n v="1.84"/>
        <n v="0.91"/>
        <n v="1.76"/>
        <n v="2.78"/>
        <n v="3.9"/>
        <n v="2.18"/>
        <n v="1.81"/>
        <n v="0.54"/>
        <n v="3.59"/>
        <n v="3.75"/>
        <n v="0.62"/>
        <n v="1.49"/>
        <n v="6.7"/>
        <n v="1.25"/>
        <n v="4.1"/>
        <n v="4.78"/>
        <n v="2.95"/>
        <n v="1.57"/>
        <n v="3.29"/>
        <n v="0.43"/>
        <n v="3.64"/>
        <n v="3.87"/>
        <n v="2.08"/>
        <n v="3.18"/>
        <n v="0.53"/>
        <n v="0.07"/>
        <n v="0.39"/>
        <n v="3.86"/>
        <n v="3.55"/>
        <n v="3.46"/>
        <n v="4.9"/>
        <n v="2.73"/>
        <n v="4.79"/>
        <n v="0.74"/>
        <n v="6.9"/>
        <n v="3.01"/>
        <n v="6.8"/>
        <n v="4.95"/>
        <n v="6.5"/>
        <n v="1.02"/>
        <n v="4.55"/>
        <n v="3.06"/>
      </sharedItems>
    </cacheField>
    <cacheField name="建设面积" numFmtId="0">
      <sharedItems containsSemiMixedTypes="0" containsString="0" containsNumber="1" minValue="0" maxValue="2044224" count="2320">
        <n v="10652.8"/>
        <n v="44434.8"/>
        <n v="111348.8"/>
        <n v="3262.4"/>
        <n v="17153.4"/>
        <n v="1323"/>
        <n v="1813.2"/>
        <n v="1822"/>
        <n v="126837.5"/>
        <n v="76819.86"/>
        <n v="50239.8"/>
        <n v="217069.44"/>
        <n v="92526.7"/>
        <n v="111579.6"/>
        <n v="322045.36"/>
        <n v="5758"/>
        <n v="12544.608"/>
        <n v="113"/>
        <n v="120"/>
        <n v="54483"/>
        <n v="10209.52"/>
        <n v="9726"/>
        <n v="4320.672"/>
        <n v="85489.8"/>
        <n v="118201.6"/>
        <n v="76960.4"/>
        <n v="20066"/>
        <n v="37310.4"/>
        <n v="15921"/>
        <n v="72697.5"/>
        <n v="172817.4"/>
        <n v="23548.8"/>
        <n v="41740"/>
        <n v="21812.4"/>
        <n v="1530.12"/>
        <n v="48211.9"/>
        <n v="72785.9"/>
        <n v="108312"/>
        <n v="41480.4"/>
        <n v="157293.6"/>
        <n v="57376.08"/>
        <n v="189921"/>
        <n v="52712.88"/>
        <n v="146997.9"/>
        <n v="83616.75"/>
        <n v="0"/>
        <n v="31467"/>
        <n v="45824"/>
        <n v="117657.8"/>
        <n v="16293.6"/>
        <n v="8376.2"/>
        <n v="16592"/>
        <n v="8172"/>
        <n v="12035.2"/>
        <n v="5041.6"/>
        <n v="13113.75"/>
        <n v="66802.725"/>
        <n v="136999.5"/>
        <n v="337944.65"/>
        <n v="8793.864"/>
        <n v="50007.5"/>
        <n v="641370.98"/>
        <n v="563332"/>
        <n v="40774"/>
        <n v="182110"/>
        <n v="749585.6"/>
        <n v="4407.2"/>
        <n v="11960.4"/>
        <n v="56255.85"/>
        <n v="85322"/>
        <n v="73837.4"/>
        <n v="3172"/>
        <n v="1043.12"/>
        <n v="70524"/>
        <n v="4007.88"/>
        <n v="207680.2"/>
        <n v="26991.9"/>
        <n v="20496"/>
        <n v="30150.9"/>
        <n v="4714.8"/>
        <n v="56910"/>
        <n v="33033.6"/>
        <n v="4708"/>
        <n v="33457"/>
        <n v="82341"/>
        <n v="76246.2"/>
        <n v="90482"/>
        <n v="36108"/>
        <n v="10994.2"/>
        <n v="97872.6"/>
        <n v="126972.5"/>
        <n v="42014.7"/>
        <n v="24455.2"/>
        <n v="35092.8"/>
        <n v="101808"/>
        <n v="318929.4"/>
        <n v="161660"/>
        <n v="33372"/>
        <n v="144426.2"/>
        <n v="28164.8"/>
        <n v="60048"/>
        <n v="85213.8"/>
        <n v="51862.7"/>
        <n v="99649.8"/>
        <n v="39199.2"/>
        <n v="239146.6"/>
        <n v="15709.776"/>
        <n v="9058.8"/>
        <n v="282647.5"/>
        <n v="100113.2"/>
        <n v="40825"/>
        <n v="9022"/>
        <n v="28688"/>
        <n v="2289"/>
        <n v="21650.4"/>
        <n v="9974"/>
        <n v="2741"/>
        <n v="60054"/>
        <n v="2044224"/>
        <n v="206136"/>
        <n v="96070.5"/>
        <n v="17771"/>
        <n v="1909.6"/>
        <n v="7665"/>
        <n v="8004.5"/>
        <n v="46023"/>
        <n v="40170"/>
        <n v="80043"/>
        <n v="282489"/>
        <n v="115444"/>
        <n v="6628.8"/>
        <n v="163782.5"/>
        <n v="38640.79"/>
        <n v="1475"/>
        <n v="1975"/>
        <n v="3295"/>
        <n v="1400"/>
        <n v="279252"/>
        <n v="133365"/>
        <n v="18734"/>
        <n v="6176.7"/>
        <n v="3532"/>
        <n v="2416.5"/>
        <n v="119349.27"/>
        <n v="511041"/>
        <n v="36600"/>
        <n v="121366.8"/>
        <n v="144720"/>
        <n v="5659.2"/>
        <n v="45533.4"/>
        <n v="42728.4"/>
        <n v="32452.7"/>
        <n v="7325"/>
        <n v="41081.8"/>
        <n v="12900"/>
        <n v="3577"/>
        <n v="5346"/>
        <n v="153335"/>
        <n v="287850"/>
        <n v="110542.5"/>
        <n v="376504.02"/>
        <n v="1277108.64"/>
        <n v="6115.5"/>
        <n v="85360"/>
        <n v="177345"/>
        <n v="8496"/>
        <n v="147719.19"/>
        <n v="5748"/>
        <n v="70806.6"/>
        <n v="3694.5"/>
        <n v="16596"/>
        <n v="42540"/>
        <n v="13289.52"/>
        <n v="785.07"/>
        <n v="99207"/>
        <n v="1920"/>
        <n v="21531"/>
        <n v="42171"/>
        <n v="2497.75"/>
        <n v="17006"/>
        <n v="35874"/>
        <n v="8298"/>
        <n v="125408"/>
        <n v="19235"/>
        <n v="73301.4"/>
        <n v="101790"/>
        <n v="200496"/>
        <n v="224007"/>
        <n v="12598.5"/>
        <n v="120009"/>
        <n v="79986"/>
        <n v="159999"/>
        <n v="688.2"/>
        <n v="103113"/>
        <n v="1563.2"/>
        <n v="67179"/>
        <n v="173520"/>
        <n v="169221"/>
        <n v="5213.6"/>
        <n v="47598"/>
        <n v="48412"/>
        <n v="60003"/>
        <n v="128367.46"/>
        <n v="125861.75"/>
        <n v="137794.15"/>
        <n v="10739.7"/>
        <n v="168984"/>
        <n v="20001"/>
        <n v="38451.28"/>
        <n v="15348.15"/>
        <n v="93443.6937"/>
        <n v="23800.912"/>
        <n v="1435"/>
        <n v="1133"/>
        <n v="29182.5"/>
        <n v="123171.4"/>
        <n v="42452.8"/>
        <n v="15498"/>
        <n v="1311.9"/>
        <n v="83463"/>
        <n v="154140"/>
        <n v="22435.2"/>
        <n v="33304.5"/>
        <n v="93513"/>
        <n v="451.6"/>
        <n v="2823"/>
        <n v="517.5"/>
        <n v="6648"/>
        <n v="5732"/>
        <n v="81266.4"/>
        <n v="197.24"/>
        <n v="6167.04"/>
        <n v="95323.8"/>
        <n v="55364.35"/>
        <n v="691881"/>
        <n v="6250"/>
        <n v="11010"/>
        <n v="30304.2"/>
        <n v="68772"/>
        <n v="82945"/>
        <n v="42645.8025"/>
        <n v="56085"/>
        <n v="194200"/>
        <n v="31735.6"/>
        <n v="6030"/>
        <n v="159244.02"/>
        <n v="24103.8"/>
        <n v="75477.3"/>
        <n v="47815.2"/>
        <n v="89508"/>
        <n v="125970"/>
        <n v="35454.6"/>
        <n v="103917"/>
        <n v="64119"/>
        <n v="45915"/>
        <n v="38143.2"/>
        <n v="72292"/>
        <n v="38632"/>
        <n v="32730"/>
        <n v="29060.5"/>
        <n v="37862.11"/>
        <n v="3071.39"/>
        <n v="130090.5"/>
        <n v="279509.1"/>
        <n v="40051"/>
        <n v="63158"/>
        <n v="2794.62"/>
        <n v="142005.6"/>
        <n v="32000"/>
        <n v="771668.25"/>
        <n v="202281"/>
        <n v="1132"/>
        <n v="100002"/>
        <n v="90000"/>
        <n v="111039"/>
        <n v="8332.8"/>
        <n v="29721"/>
        <n v="20703"/>
        <n v="86607.5"/>
        <n v="4666.9"/>
        <n v="105236.5"/>
        <n v="21999"/>
        <n v="54474"/>
        <n v="25000"/>
        <n v="2932"/>
        <n v="33322.5"/>
        <n v="102830"/>
        <n v="1292"/>
        <n v="25.23"/>
        <n v="75012"/>
        <n v="136946"/>
        <n v="146660.8"/>
        <n v="585.36"/>
        <n v="141528"/>
        <n v="56095.2"/>
        <n v="17823"/>
        <n v="102370"/>
        <n v="16440"/>
        <n v="29132.5"/>
        <n v="2668.8"/>
        <n v="60570"/>
        <n v="206292"/>
        <n v="6294.9"/>
        <n v="1005.66"/>
        <n v="56914.3"/>
        <n v="24966.7"/>
        <n v="45858.6"/>
        <n v="67950"/>
        <n v="82635"/>
        <n v="125791.2"/>
        <n v="14358.6"/>
        <n v="62375.5"/>
        <n v="103419"/>
        <n v="65446.2"/>
        <n v="124398"/>
        <n v="58158"/>
        <n v="168427.5"/>
        <n v="188292.6"/>
        <n v="74867.4"/>
        <n v="141807.6"/>
        <n v="83265"/>
        <n v="40447.2"/>
        <n v="7281"/>
        <n v="5626.84"/>
        <n v="66949.2"/>
        <n v="50355"/>
        <n v="43727.2"/>
        <n v="185542.5"/>
        <n v="344619"/>
        <n v="97749.6"/>
        <n v="817"/>
        <n v="73791"/>
        <n v="38478"/>
        <n v="35059.2"/>
        <n v="12111.6"/>
        <n v="993.3"/>
        <n v="34705.2"/>
        <n v="69716"/>
        <n v="898.8"/>
        <n v="86825.75"/>
        <n v="15272.15"/>
        <n v="114472"/>
        <n v="129831.04"/>
        <n v="8921.5"/>
        <n v="1801.2"/>
        <n v="178122.48"/>
        <n v="34085"/>
        <n v="1215.34"/>
        <n v="9635.4"/>
        <n v="174408.5"/>
        <n v="236057.5"/>
        <n v="22591.8"/>
        <n v="140120.37"/>
        <n v="15636"/>
        <n v="253"/>
        <n v="1000.2"/>
        <n v="11992"/>
        <n v="3873.44"/>
        <n v="2011.5"/>
        <n v="4237.8"/>
        <n v="19342.4"/>
        <n v="35996.4"/>
        <n v="247056"/>
        <n v="94496.6"/>
        <n v="316414"/>
        <n v="239786"/>
        <n v="190554"/>
        <n v="87933.6"/>
        <n v="29331"/>
        <n v="292738"/>
        <n v="10933"/>
        <n v="31905"/>
        <n v="26942.4"/>
        <n v="47414.4"/>
        <n v="28070"/>
        <n v="105786.2"/>
        <n v="157654"/>
        <n v="77368.8"/>
        <n v="69553"/>
        <n v="26624"/>
        <n v="12792.67"/>
        <n v="34822.78"/>
        <n v="21085"/>
        <n v="52518"/>
        <n v="2500"/>
        <n v="98607"/>
        <n v="72475.2"/>
        <n v="88914"/>
        <n v="90027"/>
        <n v="12000"/>
        <n v="20250"/>
        <n v="91440"/>
        <n v="135352"/>
        <n v="32919"/>
        <n v="77294.8"/>
        <n v="96214.5"/>
        <n v="57638.4"/>
        <n v="2925"/>
        <n v="63159.2"/>
        <n v="27024"/>
        <n v="386853"/>
        <n v="110367"/>
        <n v="70011"/>
        <n v="106758"/>
        <n v="70020"/>
        <n v="31554"/>
        <n v="122988"/>
        <n v="57536.8"/>
        <n v="32938.8"/>
        <n v="28406"/>
        <n v="9162.3"/>
        <n v="2568"/>
        <n v="22854.4"/>
        <n v="8853"/>
        <n v="4597.2"/>
        <n v="42359.4"/>
        <n v="30429"/>
        <n v="44629.2"/>
        <n v="36538.2"/>
        <n v="41913"/>
        <n v="37435.52"/>
        <n v="33306.9"/>
        <n v="3358.5"/>
        <n v="123078"/>
        <n v="176493"/>
        <n v="46765.5"/>
        <n v="20731.5"/>
        <n v="228030"/>
        <n v="30067.568"/>
        <n v="742.5"/>
        <n v="707.5"/>
        <n v="20655"/>
        <n v="105340.32"/>
        <n v="1500"/>
        <n v="37430"/>
        <n v="75825.484"/>
        <n v="117403.5"/>
        <n v="9583.2"/>
        <n v="190.8"/>
        <n v="3848.4"/>
        <n v="1311"/>
        <n v="1836"/>
        <n v="1065.6"/>
        <n v="904.8"/>
        <n v="1003.5"/>
        <n v="83635.2"/>
        <n v="82640"/>
        <n v="994.8"/>
        <n v="76734"/>
        <n v="3435.5"/>
        <n v="4299"/>
        <n v="1332.4"/>
        <n v="4803"/>
        <n v="4538"/>
        <n v="2910"/>
        <n v="70009.4"/>
        <n v="67467.5"/>
        <n v="17374.8"/>
        <n v="1762.4"/>
        <n v="76106.8"/>
        <n v="40370"/>
        <n v="67579.2"/>
        <n v="347776"/>
        <n v="103356"/>
        <n v="952"/>
        <n v="54504"/>
        <n v="5082.66"/>
        <n v="166389.16"/>
        <n v="377886.6"/>
        <n v="299637.12"/>
        <n v="207083.34"/>
        <n v="198360"/>
        <n v="50202.5"/>
        <n v="23626"/>
        <n v="6494"/>
        <n v="2334"/>
        <n v="7456"/>
        <n v="13601"/>
        <n v="14234"/>
        <n v="9604"/>
        <n v="300042"/>
        <n v="44832"/>
        <n v="12630.6"/>
        <n v="11170.8"/>
        <n v="11805"/>
        <n v="1200"/>
        <n v="105898.65"/>
        <n v="19850"/>
        <n v="14786.4"/>
        <n v="80019"/>
        <n v="4327.5"/>
        <n v="15927.5"/>
        <n v="87816"/>
        <n v="40000"/>
        <n v="3792"/>
        <n v="44127"/>
        <n v="121382"/>
        <n v="40933.2"/>
        <n v="42237"/>
        <n v="18944.2"/>
        <n v="39607.5"/>
        <n v="81869.4"/>
        <n v="5804.5"/>
        <n v="59967"/>
        <n v="5636.4"/>
        <n v="115791"/>
        <n v="58628"/>
        <n v="62615.35"/>
        <n v="6152.4"/>
        <n v="14422.8"/>
        <n v="61998"/>
        <n v="23898"/>
        <n v="15438"/>
        <n v="34014"/>
        <n v="16197.3"/>
        <n v="9698.4"/>
        <n v="32564.4"/>
        <n v="14062.1"/>
        <n v="85849.5"/>
        <n v="44382.5"/>
        <n v="254785.25"/>
        <n v="30883.2"/>
        <n v="13168.8"/>
        <n v="5931.6"/>
        <n v="18744"/>
        <n v="15034.8"/>
        <n v="40482"/>
        <n v="13161.6"/>
        <n v="146148.2"/>
        <n v="31182"/>
        <n v="667.8"/>
        <n v="68628"/>
        <n v="157731.2"/>
        <n v="6396"/>
        <n v="59921.6"/>
        <n v="260477.1"/>
        <n v="6162"/>
        <n v="63073.8"/>
        <n v="36545.36"/>
        <n v="124168.8"/>
        <n v="20090.94"/>
        <n v="5484.8"/>
        <n v="151255.2"/>
        <n v="5062"/>
        <n v="167"/>
        <n v="6111.6"/>
        <n v="29448.3"/>
        <n v="1825"/>
        <n v="45645"/>
        <n v="54415"/>
        <n v="14261.4"/>
        <n v="20000"/>
        <n v="58413"/>
        <n v="33180.8"/>
        <n v="146307.6"/>
        <n v="180354.6"/>
        <n v="3715.8"/>
        <n v="52309.8"/>
        <n v="15987"/>
        <n v="4080.96"/>
        <n v="39588.8"/>
        <n v="753546"/>
        <n v="14001.6"/>
        <n v="79645.8"/>
        <n v="144894.2"/>
        <n v="28898.5"/>
        <n v="52793.6"/>
        <n v="160914"/>
        <n v="36858.58"/>
        <n v="13845.48"/>
        <n v="32558"/>
        <n v="25096"/>
        <n v="62204.4"/>
        <n v="1896.77"/>
        <n v="33780"/>
        <n v="166631.4"/>
        <n v="412000"/>
        <n v="120714"/>
        <n v="99442.2"/>
        <n v="136464.75"/>
        <n v="15468"/>
        <n v="369400.65"/>
        <n v="9220.4"/>
        <n v="103030"/>
        <n v="21112"/>
        <n v="142134.3"/>
        <n v="35643.36"/>
        <n v="172336.5"/>
        <n v="32456.6"/>
        <n v="22254"/>
        <n v="251757.5"/>
        <n v="1111"/>
        <n v="16459.5"/>
        <n v="218357.94"/>
        <n v="82510"/>
        <n v="1204047"/>
        <n v="40922"/>
        <n v="82748.3"/>
        <n v="76720"/>
        <n v="101844"/>
        <n v="115554.6"/>
        <n v="29656.8"/>
        <n v="6646.5"/>
        <n v="244213.5"/>
        <n v="129026"/>
        <n v="119332.696"/>
        <n v="14287.5"/>
        <n v="69212"/>
        <n v="24.6"/>
        <n v="90848"/>
        <n v="19674"/>
        <n v="18261"/>
        <n v="30150"/>
        <n v="297819"/>
        <n v="66309.58"/>
        <n v="31284.9"/>
        <n v="28236.6"/>
        <n v="3057.78"/>
        <n v="53430"/>
        <n v="241128"/>
        <n v="26247"/>
        <n v="15744"/>
        <n v="4222.4"/>
        <n v="3344.4"/>
        <n v="1000008"/>
        <n v="345600"/>
        <n v="9296"/>
        <n v="909.3"/>
        <n v="8471"/>
        <n v="178432.8"/>
        <n v="274.5"/>
        <n v="13066.05"/>
        <n v="69849"/>
        <n v="1077.78"/>
        <n v="136667.76"/>
        <n v="116721"/>
        <n v="65116.8"/>
        <n v="6449.12"/>
        <n v="20902.2"/>
        <n v="14032.2"/>
        <n v="136460"/>
        <n v="69654.2"/>
        <n v="2490"/>
        <n v="45977.5"/>
        <n v="30771"/>
        <n v="26315.3"/>
        <n v="312706.8"/>
        <n v="47508"/>
        <n v="785.928"/>
        <n v="4468.5"/>
        <n v="61211.7"/>
        <n v="24814.4"/>
        <n v="6271.6"/>
        <n v="27610.8"/>
        <n v="6224"/>
        <n v="222"/>
        <n v="194931"/>
        <n v="5318.4"/>
        <n v="13001.3"/>
        <n v="95628"/>
        <n v="333708"/>
        <n v="249982.5"/>
        <n v="415"/>
        <n v="250015"/>
        <n v="600"/>
        <n v="65722"/>
        <n v="112901.4"/>
        <n v="41990"/>
        <n v="77130"/>
        <n v="995.61"/>
        <n v="81538.2"/>
        <n v="69400"/>
        <n v="227644"/>
        <n v="37394"/>
        <n v="2196.8"/>
        <n v="90574.9"/>
        <n v="15767.2"/>
        <n v="35468.8"/>
        <n v="1012.5"/>
        <n v="30009"/>
        <n v="76382.5"/>
        <n v="149208.5"/>
        <n v="124467.2"/>
        <n v="248710"/>
        <n v="67877.376"/>
        <n v="1268.7"/>
        <n v="25700.4"/>
        <n v="8262"/>
        <n v="303504"/>
        <n v="1333.4"/>
        <n v="669302.4"/>
        <n v="26229"/>
        <n v="330610.85"/>
        <n v="320400.9"/>
        <n v="313140.99"/>
        <n v="62640.27"/>
        <n v="196686"/>
        <n v="10802.4"/>
        <n v="3298.68"/>
        <n v="20546"/>
        <n v="4764"/>
        <n v="583.6"/>
        <n v="9738.036"/>
        <n v="3758.4"/>
        <n v="768.6"/>
        <n v="87565.45"/>
        <n v="675124"/>
        <n v="23266.5"/>
        <n v="22982"/>
        <n v="127284"/>
        <n v="14402.4"/>
        <n v="193608"/>
        <n v="1559.5"/>
        <n v="42088.6"/>
        <n v="12880.16"/>
        <n v="18311.67"/>
        <n v="62602"/>
        <n v="144279"/>
        <n v="89759.8"/>
        <n v="152634.9"/>
        <n v="154134.5"/>
        <n v="3000"/>
        <n v="16557.2"/>
        <n v="49732.8"/>
        <n v="71728"/>
        <n v="21376"/>
        <n v="13616.4"/>
        <n v="40996.4"/>
        <n v="132830.16"/>
        <n v="685140"/>
        <n v="149233.5"/>
        <n v="196939.5"/>
        <n v="578104.2"/>
        <n v="1935.8"/>
        <n v="41862.8"/>
        <n v="24.52"/>
        <n v="77694"/>
        <n v="17586.679"/>
        <n v="263497.8"/>
        <n v="7982"/>
        <n v="4123.5"/>
        <n v="206091.6"/>
        <n v="74295"/>
        <n v="6658.4"/>
        <n v="27110.6"/>
        <n v="37916"/>
        <n v="18990"/>
        <n v="26381.6"/>
        <n v="13779"/>
        <n v="27995"/>
        <n v="23000"/>
        <n v="700005"/>
        <n v="9200"/>
        <n v="23844.2"/>
        <n v="4702.5"/>
        <n v="129902.4"/>
        <n v="73452"/>
        <n v="55752"/>
        <n v="12405.5712"/>
        <n v="79177.5"/>
        <n v="52051.3"/>
        <n v="48712"/>
        <n v="47607.5"/>
        <n v="47597.5"/>
        <n v="49102.5"/>
        <n v="46212.5"/>
        <n v="260568"/>
        <n v="27247"/>
        <n v="15500"/>
        <n v="15675"/>
        <n v="3300"/>
        <n v="25593"/>
        <n v="100464"/>
        <n v="13798.8"/>
        <n v="945"/>
        <n v="45481.8"/>
        <n v="8438.22"/>
        <n v="33675.6"/>
        <n v="1653.6"/>
        <n v="13600.3"/>
        <n v="56308.6"/>
        <n v="81664.8"/>
        <n v="2436.6"/>
        <n v="300"/>
        <n v="2100"/>
        <n v="333337.5"/>
        <n v="33334"/>
        <n v="209892"/>
        <n v="3016.3"/>
        <n v="9567.2"/>
        <n v="4480"/>
        <n v="741.24"/>
        <n v="136228"/>
        <n v="1368.51"/>
        <n v="5069.2"/>
        <n v="53873.6"/>
        <n v="27802.8"/>
        <n v="52640"/>
        <n v="53557.8"/>
        <n v="12331.308"/>
        <n v="66906"/>
        <n v="70185.5"/>
        <n v="24018"/>
        <n v="27807"/>
        <n v="20391"/>
        <n v="36168"/>
        <n v="21235.2"/>
        <n v="138365.5"/>
        <n v="19320"/>
        <n v="60687.9"/>
        <n v="41984.8"/>
        <n v="639772"/>
        <n v="107459.5"/>
        <n v="11901.6"/>
        <n v="33585"/>
        <n v="6616.8"/>
        <n v="472589.6"/>
        <n v="8306.64"/>
        <n v="70956"/>
        <n v="3451.5"/>
        <n v="74677.5"/>
        <n v="98642.4"/>
        <n v="39054"/>
        <n v="55224"/>
        <n v="21973.6"/>
        <n v="59582"/>
        <n v="141559"/>
        <n v="13151.2"/>
        <n v="39241.4"/>
        <n v="108990"/>
        <n v="26666"/>
        <n v="14031.5"/>
        <n v="74997"/>
        <n v="23385"/>
        <n v="77452.1"/>
        <n v="9139.5"/>
        <n v="297.6"/>
        <n v="871.6"/>
        <n v="17332.9"/>
        <n v="455.6"/>
        <n v="32950"/>
        <n v="16232.48"/>
        <n v="5665.5"/>
        <n v="44389.378"/>
        <n v="83372.4"/>
        <n v="70097.4"/>
        <n v="20398"/>
        <n v="40904.4"/>
        <n v="25831.5"/>
        <n v="3600"/>
        <n v="91535.4"/>
        <n v="277286.7"/>
        <n v="35706"/>
        <n v="74638.2"/>
        <n v="34540.8"/>
        <n v="42016"/>
        <n v="26704"/>
        <n v="1305"/>
        <n v="99038.85"/>
        <n v="22774.5"/>
        <n v="8856.8"/>
        <n v="2076.6"/>
        <n v="26046"/>
        <n v="267216"/>
        <n v="190927.8"/>
        <n v="11600.4"/>
        <n v="40"/>
        <n v="17014.9"/>
        <n v="53341.2"/>
        <n v="10995.2"/>
        <n v="24799.5"/>
        <n v="50019"/>
        <n v="49980"/>
        <n v="6894"/>
        <n v="458.49"/>
        <n v="10297.553"/>
        <n v="93026"/>
        <n v="10299"/>
        <n v="4714.2"/>
        <n v="159903"/>
        <n v="151074"/>
        <n v="25326"/>
        <n v="8646.9"/>
        <n v="52540.2"/>
        <n v="963.6"/>
        <n v="263817"/>
        <n v="41326.15"/>
        <n v="45689.4"/>
        <n v="11624"/>
        <n v="30154"/>
        <n v="11379.952"/>
        <n v="33147.192"/>
        <n v="21633"/>
        <n v="49761"/>
        <n v="31791"/>
        <n v="10143"/>
        <n v="64260"/>
        <n v="69997.3"/>
        <n v="8663.4"/>
        <n v="204354.216"/>
        <n v="45348"/>
        <n v="50028.3"/>
        <n v="8309.4"/>
        <n v="30698.99"/>
        <n v="7544"/>
        <n v="146731.2"/>
        <n v="215324"/>
        <n v="1050"/>
        <n v="10108.8"/>
        <n v="2860.5"/>
        <n v="28896"/>
        <n v="49712.85"/>
        <n v="7697.64"/>
        <n v="1635.2"/>
        <n v="4591.38"/>
        <n v="50661"/>
        <n v="27348"/>
        <n v="32455.5"/>
        <n v="30082"/>
        <n v="7792.56"/>
        <n v="36200"/>
        <n v="26910"/>
        <n v="65408"/>
        <n v="16854"/>
        <n v="16563"/>
        <n v="25576.2"/>
        <n v="255312"/>
        <n v="102262.6"/>
        <n v="24319.5"/>
        <n v="7340.4"/>
        <n v="103888.8"/>
        <n v="274566.27"/>
        <n v="185975.92"/>
        <n v="5396"/>
        <n v="20718"/>
        <n v="135000.83"/>
        <n v="16421"/>
        <n v="1458.5"/>
        <n v="867.24"/>
        <n v="53787"/>
        <n v="33321.6"/>
        <n v="364474.24"/>
        <n v="24983.5"/>
        <n v="17251.2"/>
        <n v="4150.44"/>
        <n v="53.2"/>
        <n v="11.2"/>
        <n v="131862"/>
        <n v="92297.6"/>
        <n v="96748.4"/>
        <n v="115573.2"/>
        <n v="105336"/>
        <n v="188868"/>
        <n v="148320"/>
        <n v="47811.72"/>
        <n v="9482"/>
        <n v="13693.2"/>
        <n v="37356"/>
        <n v="167872.5"/>
        <n v="74508"/>
        <n v="121298.1"/>
        <n v="45436.8"/>
        <n v="158412.8"/>
        <n v="86238.9"/>
        <n v="153617.2"/>
        <n v="252092"/>
        <n v="3471.2"/>
        <n v="67458"/>
        <n v="14315.65"/>
        <n v="52472"/>
        <n v="10753.2"/>
        <n v="914.9"/>
        <n v="198704"/>
        <n v="14840.8"/>
        <n v="17649"/>
        <n v="82959"/>
        <n v="8408"/>
        <n v="28002.8"/>
        <n v="4777.65"/>
        <n v="36002.4"/>
        <n v="50184"/>
        <n v="67544.48"/>
        <n v="31545"/>
        <n v="36502.5"/>
        <n v="38826"/>
        <n v="530"/>
        <n v="480"/>
        <n v="450"/>
        <n v="360"/>
        <n v="113467.2"/>
        <n v="43676.4"/>
        <n v="37212"/>
        <n v="20265"/>
        <n v="4632"/>
        <n v="28460.1"/>
        <n v="134.36"/>
        <n v="94502.8"/>
        <n v="131332"/>
        <n v="28638"/>
        <n v="339993"/>
        <n v="1359.6"/>
        <n v="83998.8"/>
        <n v="12106"/>
        <n v="202945.5"/>
        <n v="187570.5"/>
        <n v="45202"/>
        <n v="79998"/>
        <n v="27070.5"/>
        <n v="205686"/>
        <n v="108308"/>
        <n v="24275"/>
        <n v="14510"/>
        <n v="38379.5"/>
        <n v="25396.2"/>
        <n v="6628.3"/>
        <n v="71612"/>
        <n v="7336.8"/>
        <n v="2053.2"/>
        <n v="1328"/>
        <n v="72288"/>
        <n v="17100.8"/>
        <n v="107428"/>
        <n v="2800"/>
        <n v="13350.4"/>
        <n v="25100"/>
        <n v="59972.4"/>
        <n v="24606.75"/>
        <n v="8433.72"/>
        <n v="126310.5"/>
        <n v="137927.4"/>
        <n v="225714.72"/>
        <n v="8330.4"/>
        <n v="27285"/>
        <n v="162955.2"/>
        <n v="32095.8"/>
        <n v="1792.2"/>
        <n v="5544"/>
        <n v="2024.4"/>
        <n v="11252"/>
        <n v="799.2"/>
        <n v="43227"/>
        <n v="364"/>
        <n v="62322.4"/>
        <n v="13838.4"/>
        <n v="148934.7"/>
        <n v="84120.4"/>
        <n v="106480.5"/>
        <n v="42491.2"/>
        <n v="479.76"/>
        <n v="31059.37"/>
        <n v="176319"/>
        <n v="14690.4"/>
        <n v="1807.5"/>
        <n v="29869.2"/>
        <n v="7296"/>
        <n v="17842.5"/>
        <n v="93235.8"/>
        <n v="8012.22"/>
        <n v="115345"/>
        <n v="104594.8"/>
        <n v="469.8"/>
        <n v="29101.2"/>
        <n v="1999.76"/>
        <n v="7260"/>
        <n v="197730.12"/>
        <n v="9595.5"/>
        <n v="167008.5"/>
        <n v="72891"/>
        <n v="2980.96"/>
        <n v="42471"/>
        <n v="69256"/>
        <n v="4511.52"/>
        <n v="7272.04"/>
        <n v="18260.9"/>
        <n v="120934"/>
        <n v="5451.74"/>
        <n v="190264.8"/>
        <n v="8020.8"/>
        <n v="20138.4"/>
        <n v="86344.8"/>
        <n v="777.8"/>
        <n v="30368"/>
        <n v="31656"/>
        <n v="19200"/>
        <n v="26021"/>
        <n v="880.88"/>
        <n v="11908.6"/>
        <n v="800.1"/>
        <n v="68038"/>
        <n v="4659.2"/>
        <n v="139177.5"/>
        <n v="163849.6"/>
        <n v="93009.8"/>
        <n v="299976"/>
        <n v="140155.2"/>
        <n v="116447.4"/>
        <n v="114206.4"/>
        <n v="603520.2"/>
        <n v="9108"/>
        <n v="1084.59"/>
        <n v="125240"/>
        <n v="484986"/>
        <n v="36166"/>
        <n v="66654"/>
        <n v="68318"/>
        <n v="50494"/>
        <n v="1351734"/>
        <n v="888472"/>
        <n v="250526"/>
        <n v="66858"/>
        <n v="53295"/>
        <n v="50173.44"/>
        <n v="28027.5"/>
        <n v="136528"/>
        <n v="71392.5"/>
        <n v="63644.4"/>
        <n v="37005"/>
        <n v="259921.8"/>
        <n v="231928.4"/>
        <n v="22035.2"/>
        <n v="123478.6"/>
        <n v="51014.4"/>
        <n v="146106"/>
        <n v="70339.5"/>
        <n v="87195"/>
        <n v="2872.23"/>
        <n v="30533"/>
        <n v="703.5"/>
        <n v="5120"/>
        <n v="692"/>
        <n v="84972"/>
        <n v="65468.37"/>
        <n v="7286.55"/>
        <n v="18807"/>
        <n v="1325"/>
        <n v="127248.8"/>
        <n v="124365"/>
        <n v="129707.5"/>
        <n v="95190"/>
        <n v="88257.4"/>
        <n v="55640.4"/>
        <n v="38664"/>
        <n v="26207.5"/>
        <n v="57666"/>
        <n v="495981"/>
        <n v="4305.6"/>
        <n v="6096"/>
        <n v="63998.2"/>
        <n v="3400.19"/>
        <n v="283083.36"/>
        <n v="28445.6"/>
        <n v="5259.46"/>
        <n v="72394.4"/>
        <n v="19005"/>
        <n v="20195"/>
        <n v="32214"/>
        <n v="25589.2"/>
        <n v="2044.8"/>
        <n v="1355.2"/>
        <n v="7500"/>
        <n v="28263.6"/>
        <n v="64184.4"/>
        <n v="31386.6"/>
        <n v="23318.93"/>
        <n v="20322"/>
        <n v="20007"/>
        <n v="20616"/>
        <n v="10969.168"/>
        <n v="100001.25"/>
        <n v="3173.5"/>
        <n v="978889.8"/>
        <n v="57582"/>
        <n v="45753"/>
        <n v="78048"/>
        <n v="45788"/>
        <n v="89907"/>
        <n v="63583.2"/>
        <n v="62596.8"/>
        <n v="5615.35"/>
        <n v="163216"/>
        <n v="32690"/>
        <n v="1106.6"/>
        <n v="4322.272"/>
        <n v="8401.6"/>
        <n v="711.9"/>
        <n v="1425.6"/>
        <n v="195.27"/>
        <n v="8064"/>
        <n v="159147"/>
        <n v="72610.2"/>
        <n v="42526"/>
        <n v="2357.2"/>
        <n v="57783"/>
        <n v="34382"/>
        <n v="104973"/>
        <n v="19492.8"/>
        <n v="89804"/>
        <n v="7747.2"/>
        <n v="20651.4"/>
        <n v="139290"/>
        <n v="39381.6"/>
        <n v="40173"/>
        <n v="44608"/>
        <n v="5026"/>
        <n v="136449.126"/>
        <n v="62554.176"/>
        <n v="106100.592"/>
        <n v="1273.56"/>
        <n v="148874.4"/>
        <n v="156581.7"/>
        <n v="77331"/>
        <n v="123327.4"/>
        <n v="43920.8"/>
        <n v="82021.34"/>
        <n v="401898.2"/>
        <n v="394741.6"/>
        <n v="469592.9"/>
        <n v="64742.7"/>
        <n v="9280.8"/>
        <n v="100101"/>
        <n v="10197.6"/>
        <n v="41625.68"/>
        <n v="75860.4"/>
        <n v="3519.78"/>
        <n v="94312.75"/>
        <n v="75537"/>
        <n v="13846.7"/>
        <n v="108351.6"/>
        <n v="152268"/>
        <n v="34370.16"/>
        <n v="60138"/>
        <n v="983.2"/>
        <n v="66470"/>
        <n v="9270"/>
        <n v="57070"/>
        <n v="66650"/>
        <n v="349881.4"/>
        <n v="1704"/>
        <n v="83151.6"/>
        <n v="986.24"/>
        <n v="53696"/>
        <n v="77414"/>
        <n v="77148"/>
        <n v="55083.6"/>
        <n v="16139.2"/>
        <n v="187910"/>
        <n v="10225.5"/>
        <n v="3224.4"/>
        <n v="240"/>
        <n v="5736.5"/>
        <n v="20493.2"/>
        <n v="5520.6"/>
        <n v="17955.6"/>
        <n v="52612.86"/>
        <n v="9501.1"/>
        <n v="44803.2"/>
        <n v="61713"/>
        <n v="63071.4"/>
        <n v="80851.5"/>
        <n v="104582.5"/>
        <n v="72711"/>
        <n v="120564"/>
        <n v="66182.4"/>
        <n v="37601.3"/>
        <n v="76522.6"/>
        <n v="4132.8"/>
        <n v="16167.6"/>
        <n v="371.25"/>
        <n v="3046.68"/>
        <n v="174049.2"/>
        <n v="67108.35"/>
        <n v="109811"/>
        <n v="75327.5"/>
        <n v="18073.8"/>
        <n v="46361.7"/>
        <n v="1511.4"/>
        <n v="72400"/>
        <n v="3625"/>
        <n v="8145.262"/>
        <n v="71685"/>
        <n v="80222.5"/>
        <n v="33285"/>
        <n v="210165.8"/>
        <n v="92962.8"/>
        <n v="1916.29"/>
        <n v="37267.2"/>
        <n v="32686"/>
        <n v="123067.5"/>
        <n v="11079"/>
        <n v="32864"/>
        <n v="128664"/>
        <n v="12230.9"/>
        <n v="50005.5"/>
        <n v="1812"/>
        <n v="39994"/>
        <n v="51975"/>
        <n v="151588.5"/>
        <n v="1369.2"/>
        <n v="66666"/>
        <n v="117999.1"/>
        <n v="48903.374"/>
        <n v="90109.5"/>
        <n v="4625.01"/>
        <n v="80312.6"/>
        <n v="51802.5"/>
        <n v="39999.6"/>
        <n v="697.84"/>
        <n v="99201"/>
        <n v="6754.02"/>
        <n v="6951.6"/>
        <n v="56750.4"/>
        <n v="110341"/>
        <n v="129468.6"/>
        <n v="22743.3"/>
        <n v="1398.6"/>
        <n v="74298.6"/>
        <n v="148527"/>
        <n v="33030.4"/>
        <n v="169658.5"/>
        <n v="33256"/>
        <n v="2480.48"/>
        <n v="196000"/>
        <n v="60798"/>
        <n v="3470.01"/>
        <n v="5497.5"/>
        <n v="16753.02"/>
        <n v="37960"/>
        <n v="18537.65"/>
        <n v="185442"/>
        <n v="720"/>
        <n v="40327.76"/>
        <n v="19706.4"/>
        <n v="30465"/>
        <n v="17989.2"/>
        <n v="1146.32"/>
        <n v="10744"/>
        <n v="46710"/>
        <n v="1605"/>
        <n v="54918.5"/>
        <n v="1350"/>
        <n v="313698"/>
        <n v="215762.34"/>
        <n v="81624"/>
        <n v="132920"/>
        <n v="227228.4"/>
        <n v="33012"/>
        <n v="149125"/>
        <n v="104187.5"/>
        <n v="59361"/>
        <n v="180496"/>
        <n v="106170"/>
        <n v="25498.3"/>
        <n v="49660.2912"/>
        <n v="1041.5"/>
        <n v="255176"/>
        <n v="3116.88"/>
        <n v="1154.78"/>
        <n v="59978"/>
        <n v="66290"/>
        <n v="74487.5"/>
        <n v="20012.4"/>
        <n v="39942"/>
        <n v="75494.4"/>
        <n v="64170"/>
        <n v="53600"/>
        <n v="79747.8"/>
        <n v="49893"/>
        <n v="94385"/>
        <n v="3512.8"/>
        <n v="260360"/>
        <n v="4498.26"/>
        <n v="6725.2"/>
        <n v="5662.4"/>
        <n v="116392.84"/>
        <n v="4779"/>
        <n v="5093.4"/>
        <n v="35673"/>
        <n v="76614"/>
        <n v="63621"/>
        <n v="12024"/>
        <n v="90555"/>
        <n v="11814"/>
        <n v="5190"/>
        <n v="60069.6"/>
        <n v="11853.9"/>
        <n v="11045"/>
        <n v="9923"/>
        <n v="118962"/>
        <n v="196330"/>
        <n v="9213.8"/>
        <n v="33480"/>
        <n v="33034"/>
        <n v="54114"/>
        <n v="17898"/>
        <n v="21649.2"/>
        <n v="80026"/>
        <n v="24892.4"/>
        <n v="91702"/>
        <n v="16808"/>
        <n v="16744"/>
        <n v="4332"/>
        <n v="5001.7"/>
        <n v="13096.8"/>
        <n v="12365.6"/>
        <n v="19605.3"/>
        <n v="15081.3"/>
        <n v="44357.3"/>
        <n v="12520.3"/>
        <n v="9817.6"/>
        <n v="14769.3"/>
        <n v="9769.5"/>
        <n v="9803.3"/>
        <n v="11880.7"/>
        <n v="9549.8"/>
        <n v="69332.8"/>
        <n v="17938.7"/>
        <n v="9477"/>
        <n v="9595.3"/>
        <n v="2891.8"/>
        <n v="5760"/>
        <n v="70273"/>
        <n v="20641.392"/>
        <n v="65260"/>
        <n v="28009.5"/>
        <n v="30990"/>
        <n v="204867.5"/>
        <n v="158998"/>
        <n v="112535.36"/>
        <n v="46443.1"/>
        <n v="94995.9"/>
        <n v="29925"/>
        <n v="3000.3"/>
        <n v="1884.8"/>
        <n v="17349"/>
        <n v="4984.5"/>
        <n v="40041.6"/>
        <n v="29881.02"/>
        <n v="349"/>
        <n v="5556"/>
        <n v="3293"/>
        <n v="550"/>
        <n v="54214.2"/>
        <n v="71805"/>
        <n v="1100"/>
        <n v="54931.625"/>
        <n v="155466.2"/>
        <n v="11036.54"/>
        <n v="1849.38"/>
        <n v="2560"/>
        <n v="600.6"/>
        <n v="45948"/>
        <n v="66380"/>
        <n v="13994.4"/>
        <n v="1716.8"/>
        <n v="24232.8"/>
        <n v="17664.6"/>
        <n v="29035.38"/>
        <n v="2415.12"/>
        <n v="2842.8"/>
        <n v="22283.8"/>
        <n v="25484.7"/>
        <n v="36134"/>
        <n v="103382"/>
        <n v="14271.75"/>
        <n v="2918.3"/>
        <n v="258414.8"/>
        <n v="75279.4"/>
        <n v="19185.6"/>
        <n v="158384.4"/>
        <n v="138722.5"/>
        <n v="78177"/>
        <n v="118099.8"/>
        <n v="3133"/>
        <n v="3152.4"/>
        <n v="57733.2"/>
        <n v="115669.5"/>
        <n v="52.7"/>
        <n v="281692.8"/>
        <n v="45356"/>
        <n v="440000"/>
        <n v="314.2"/>
        <n v="8258.4"/>
        <n v="18777"/>
        <n v="2451.96"/>
        <n v="6659"/>
        <n v="50466.6"/>
        <n v="152136.6"/>
        <n v="2944.8"/>
        <n v="33844.5"/>
        <n v="41151"/>
        <n v="22657.5"/>
        <n v="151730.9"/>
        <n v="173"/>
        <n v="10740.95"/>
        <n v="593.18"/>
        <n v="5309.5"/>
        <n v="58164"/>
        <n v="31593"/>
        <n v="4893.6"/>
        <n v="43383.2"/>
        <n v="160196.4"/>
        <n v="15922.62"/>
        <n v="235601.6"/>
        <n v="55012.8"/>
        <n v="3048.48"/>
        <n v="96857.82"/>
        <n v="3046.2"/>
        <n v="19202.4"/>
        <n v="2352"/>
        <n v="2189.44"/>
        <n v="23187"/>
        <n v="5403.2"/>
        <n v="80072"/>
        <n v="48300"/>
        <n v="41707.9"/>
        <n v="6249.6"/>
        <n v="77882.4"/>
        <n v="102105"/>
        <n v="138082"/>
        <n v="936"/>
        <n v="32551.2"/>
        <n v="29860"/>
        <n v="71488"/>
        <n v="22351.2"/>
        <n v="171234"/>
        <n v="99891"/>
        <n v="183040"/>
        <n v="349653"/>
        <n v="1499.4"/>
        <n v="6033"/>
        <n v="58574.4"/>
        <n v="25775.28"/>
        <n v="12007.8"/>
        <n v="53467.2"/>
        <n v="50354"/>
        <n v="50832"/>
        <n v="486"/>
        <n v="228816"/>
        <n v="18420"/>
        <n v="30629.92"/>
        <n v="3570"/>
        <n v="2316.6"/>
        <n v="5230.4"/>
        <n v="118527.5"/>
        <n v="60745"/>
        <n v="99705"/>
        <n v="119496.5"/>
        <n v="10971.6"/>
        <n v="13381.2"/>
        <n v="66372"/>
        <n v="93097.6"/>
        <n v="49841.6"/>
        <n v="71443.8"/>
        <n v="3388"/>
        <n v="51.75"/>
        <n v="8934.1"/>
        <n v="45333.6"/>
        <n v="6168"/>
        <n v="2000.2"/>
        <n v="4877"/>
        <n v="2269.8"/>
        <n v="86590.9"/>
        <n v="2109.8"/>
        <n v="3260.71"/>
        <n v="1273.8"/>
        <n v="1228.5"/>
        <n v="20970.18"/>
        <n v="182602.92"/>
        <n v="76.24"/>
        <n v="26668"/>
        <n v="53610"/>
        <n v="212574"/>
        <n v="112522"/>
        <n v="5505"/>
        <n v="152289.9"/>
        <n v="202720"/>
        <n v="14964.8"/>
        <n v="88872"/>
        <n v="15233.4"/>
        <n v="36058.4"/>
        <n v="17122"/>
        <n v="21798"/>
        <n v="5584"/>
        <n v="8505.6"/>
        <n v="175237.7"/>
        <n v="7422.2"/>
        <n v="24514.8"/>
        <n v="49706.4"/>
        <n v="5246.4"/>
        <n v="28068"/>
        <n v="66846.17"/>
        <n v="136794"/>
        <n v="38100"/>
        <n v="17860.8"/>
        <n v="3955"/>
        <n v="8559.07"/>
        <n v="30601.8"/>
        <n v="3740"/>
        <n v="22282.82"/>
        <n v="9326.48"/>
        <n v="15182.64"/>
        <n v="9501.5"/>
        <n v="35992"/>
        <n v="108.54"/>
        <n v="5146.5"/>
        <n v="3034.8"/>
        <n v="31792.8"/>
        <n v="22870.1"/>
        <n v="17103.9"/>
        <n v="8191.26"/>
        <n v="113583.2"/>
        <n v="19987.75"/>
        <n v="4594.8"/>
        <n v="13861"/>
        <n v="156153.4"/>
        <n v="2401.2"/>
        <n v="195078"/>
        <n v="63429"/>
        <n v="267568"/>
        <n v="20610"/>
        <n v="5397.57"/>
        <n v="942.76"/>
        <n v="80524.5"/>
        <n v="673.38"/>
        <n v="53493"/>
        <n v="866.816"/>
        <n v="108543"/>
        <n v="4330"/>
        <n v="60337"/>
        <n v="26705.9"/>
        <n v="64031"/>
        <n v="22916.3"/>
        <n v="13899"/>
        <n v="34740"/>
        <n v="16443.7"/>
        <n v="6582"/>
        <n v="51105.6"/>
        <n v="64316.8"/>
        <n v="3217.2"/>
        <n v="1997.52"/>
        <n v="12754.3"/>
        <n v="78588"/>
        <n v="21282.3"/>
        <n v="410.4"/>
        <n v="81874.8"/>
        <n v="47744.4"/>
        <n v="5680.71"/>
        <n v="3434.4"/>
        <n v="887.86"/>
        <n v="9155.9"/>
        <n v="18249.6"/>
        <n v="10562.4"/>
        <n v="69507"/>
        <n v="3004.47"/>
        <n v="5592.6"/>
        <n v="1069.2"/>
        <n v="180393.5"/>
        <n v="82589.01"/>
        <n v="32000.4"/>
        <n v="15446"/>
        <n v="4720.02"/>
        <n v="3217.6"/>
        <n v="2155.6"/>
        <n v="22459.5"/>
        <n v="23001.33"/>
        <n v="63514.5"/>
        <n v="6682.2"/>
        <n v="4069.62"/>
        <n v="25610"/>
        <n v="24000"/>
        <n v="2454"/>
        <n v="8842.65"/>
        <n v="99994.5"/>
        <n v="9027.98"/>
        <n v="30552"/>
        <n v="4015.2"/>
        <n v="2376"/>
        <n v="519.87"/>
        <n v="400707.6"/>
        <n v="1625.4"/>
        <n v="400510.8"/>
        <n v="2338.35"/>
        <n v="11030.58"/>
        <n v="272490"/>
        <n v="1667.08"/>
        <n v="38250.54"/>
        <n v="4825.6"/>
        <n v="43839"/>
        <n v="35551.6"/>
        <n v="743.44"/>
        <n v="9008"/>
        <n v="439870.96"/>
        <n v="159070.28"/>
        <n v="13236.6"/>
        <n v="3144.8"/>
        <n v="183009"/>
        <n v="21939.6"/>
        <n v="1302.54"/>
        <n v="146004.6"/>
        <n v="130717.6"/>
        <n v="6248"/>
        <n v="57615.6"/>
        <n v="2968"/>
        <n v="858.24"/>
        <n v="131075"/>
        <n v="392427"/>
        <n v="321.75"/>
        <n v="2919"/>
        <n v="3379.2"/>
        <n v="26623.89"/>
        <n v="40772.6"/>
        <n v="69332"/>
        <n v="4062.3"/>
        <n v="168058.5"/>
        <n v="62940"/>
        <n v="349738.5"/>
        <n v="2116"/>
        <n v="25063.74"/>
        <n v="14063.5"/>
        <n v="1486.8"/>
        <n v="14358.4"/>
        <n v="10699.26"/>
        <n v="53290.9"/>
        <n v="10591.5"/>
        <n v="53270.8"/>
        <n v="34263.9"/>
        <n v="38287.83"/>
        <n v="56602.8"/>
        <n v="43276.8"/>
        <n v="114774"/>
        <n v="69618.6"/>
        <n v="34488"/>
        <n v="35442"/>
        <n v="63984.6"/>
        <n v="218963.91"/>
        <n v="133486.08"/>
        <n v="134512"/>
        <n v="17924"/>
        <n v="570"/>
        <n v="76999.5"/>
        <n v="101392.2"/>
        <n v="101363.6"/>
        <n v="113265"/>
        <n v="57855"/>
        <n v="22406"/>
        <n v="9596"/>
        <n v="612.35"/>
        <n v="11092.8"/>
        <n v="24900"/>
        <n v="8000"/>
        <n v="60668.4"/>
        <n v="2178.5"/>
        <n v="16666"/>
        <n v="107940"/>
        <n v="4758.6"/>
        <n v="27565"/>
        <n v="5094.9"/>
        <n v="24165"/>
        <n v="35596"/>
        <n v="221450"/>
        <n v="113435"/>
        <n v="3353.4007"/>
        <n v="21347.2"/>
        <n v="23283.6"/>
        <n v="115079.8"/>
        <n v="18533.76"/>
        <n v="163767.5"/>
        <n v="5983.6"/>
        <n v="16859.52"/>
        <n v="10444.3"/>
        <n v="66700"/>
        <n v="1032.24"/>
        <n v="2144.28"/>
        <n v="1047.6"/>
        <n v="139628"/>
        <n v="42315.2"/>
        <n v="1920.9"/>
        <n v="21088.5"/>
        <n v="181748.32"/>
        <n v="23369.31"/>
        <n v="3108.58"/>
        <n v="8747.7"/>
        <n v="4440.8"/>
        <n v="10423.4"/>
        <n v="97659.3"/>
        <n v="1400.4"/>
        <n v="5097.6"/>
        <n v="7200"/>
        <n v="8907.8"/>
        <n v="4329"/>
        <n v="31867.5"/>
        <n v="13773.95"/>
        <n v="10025"/>
        <n v="12346.2"/>
        <n v="781.7"/>
        <n v="218733.9"/>
        <n v="14934.08"/>
        <n v="1042"/>
        <n v="8649"/>
        <n v="910.84"/>
        <n v="32409.6"/>
        <n v="12590.88"/>
        <n v="71479.4"/>
        <n v="78276"/>
        <n v="29719.2"/>
        <n v="207884"/>
        <n v="697030.5"/>
        <n v="106753.92"/>
        <n v="273025.5"/>
        <n v="270105.325"/>
        <n v="6534.8"/>
        <n v="1420.5"/>
        <n v="89778"/>
        <n v="5737"/>
        <n v="7955"/>
        <n v="13401"/>
        <n v="9338"/>
        <n v="771.6"/>
        <n v="17028.12"/>
        <n v="522"/>
        <n v="7856"/>
        <n v="27980.5"/>
        <n v="416020.5"/>
        <n v="359830.8"/>
        <n v="426390.3"/>
        <n v="11526"/>
        <n v="3325.7"/>
        <n v="18727.8"/>
        <n v="24621.6"/>
        <n v="32403.6"/>
        <n v="2916"/>
        <n v="23599.1"/>
        <n v="54562"/>
        <n v="11213.74"/>
        <n v="8581.3"/>
        <n v="371010"/>
        <n v="2499.9"/>
        <n v="180912"/>
        <n v="8102.4"/>
        <n v="349020"/>
        <n v="3438.4"/>
        <n v="25064.4"/>
        <n v="170823"/>
        <n v="114705.85"/>
        <n v="66520.14"/>
        <n v="32492.2"/>
        <n v="116445"/>
        <n v="182666"/>
        <n v="11074.7"/>
        <n v="235538.8"/>
        <n v="23926"/>
        <n v="240536.8"/>
        <n v="333820"/>
        <n v="146128.62"/>
        <n v="5908"/>
        <n v="115234.2"/>
        <n v="3439.17"/>
        <n v="3087.9"/>
        <n v="146666.3"/>
        <n v="27308.4"/>
        <n v="35940.52"/>
        <n v="3317.84"/>
        <n v="53726.4"/>
        <n v="160896"/>
        <n v="40050"/>
        <n v="20893.6"/>
        <n v="99076"/>
        <n v="9042"/>
        <n v="18245.25"/>
        <n v="3201.6"/>
        <n v="26191.9"/>
        <n v="8792.7"/>
        <n v="2733.5"/>
        <n v="22050.6"/>
        <n v="43703"/>
        <n v="3718.8"/>
        <n v="10841.94"/>
        <n v="3985.96"/>
        <n v="151652"/>
        <n v="111429"/>
        <n v="7233.6"/>
        <n v="2158.52"/>
        <n v="37180.8"/>
        <n v="6876"/>
        <n v="10016.06"/>
        <n v="1211.08"/>
        <n v="30373.2"/>
        <n v="6291"/>
        <n v="70829"/>
        <n v="69650"/>
        <n v="28757.8"/>
        <n v="22846.8"/>
        <n v="87412.5"/>
        <n v="3639.528"/>
        <n v="132589.85"/>
        <n v="4747.268"/>
        <n v="6171.6"/>
        <n v="119151.6"/>
        <n v="5149.32"/>
        <n v="39481.68"/>
        <n v="3304.8"/>
        <n v="2133.6"/>
        <n v="148943.3"/>
        <n v="274518.02"/>
        <n v="10458"/>
        <n v="147400.4"/>
        <n v="84555.3"/>
        <n v="16772"/>
        <n v="462.68"/>
        <n v="158.13"/>
        <n v="28235"/>
        <n v="69231.2"/>
        <n v="52771.6"/>
        <n v="16456.8"/>
        <n v="34830"/>
        <n v="38162.4"/>
        <n v="5469.36"/>
        <n v="682.5"/>
        <n v="207362"/>
        <n v="2742"/>
        <n v="513261"/>
        <n v="1966.9"/>
        <n v="704.68"/>
        <n v="8086"/>
        <n v="413228"/>
        <n v="154651.86"/>
        <n v="1235.85"/>
        <n v="13337"/>
        <n v="14032.3"/>
        <n v="11835.6"/>
        <n v="11210.4"/>
        <n v="5681.6"/>
        <n v="285976"/>
        <n v="2383"/>
        <n v="19042"/>
        <n v="16066.8"/>
        <n v="2811"/>
        <n v="506479.09"/>
        <n v="83912.36"/>
        <n v="47817"/>
        <n v="48701.4"/>
        <n v="23117.6"/>
        <n v="11875"/>
        <n v="153435.2"/>
        <n v="9263.94"/>
        <n v="80572.8"/>
        <n v="76564.8"/>
        <n v="34915.2"/>
        <n v="5731.92"/>
        <n v="67594"/>
        <n v="178620.7"/>
        <n v="123375"/>
        <n v="6143.04"/>
        <n v="46049.68"/>
        <n v="87513"/>
        <n v="20350"/>
        <n v="1018.3"/>
        <n v="229802.2"/>
        <n v="6273.54"/>
        <n v="50728.5"/>
        <n v="7249.94"/>
        <n v="105590.4"/>
        <n v="2983.2"/>
        <n v="10684.96"/>
        <n v="68442.3"/>
        <n v="269434"/>
        <n v="27224.18"/>
        <n v="110748"/>
        <n v="310.04"/>
        <n v="8824.5"/>
        <n v="22000"/>
        <n v="94894.94"/>
        <n v="134969.58"/>
        <n v="1644.8"/>
        <n v="28000.35"/>
        <n v="7840.3"/>
        <n v="140992.2"/>
        <n v="27851.6"/>
        <n v="405"/>
        <n v="71229.4"/>
        <n v="4200"/>
        <n v="2658.7"/>
        <n v="3996.75"/>
        <n v="69905"/>
        <n v="3819.06"/>
        <n v="288912"/>
        <n v="153375.2"/>
        <n v="187261.2"/>
        <n v="14220"/>
        <n v="62202.5"/>
        <n v="216403.2"/>
        <n v="73512.5"/>
        <n v="10000"/>
        <n v="4330.4"/>
        <n v="849.56"/>
        <n v="13272"/>
        <n v="24453"/>
        <n v="150048"/>
        <n v="1602.3"/>
        <n v="194816"/>
        <n v="16204.91"/>
        <n v="707.76"/>
        <n v="299.52"/>
        <n v="197994"/>
        <n v="13050"/>
        <n v="9775"/>
        <n v="19837.2"/>
        <n v="14355.6"/>
        <n v="20562"/>
        <n v="226674"/>
        <n v="88818.6"/>
        <n v="1866.9"/>
        <n v="1876.8"/>
        <n v="161761.6"/>
        <n v="64387.2"/>
        <n v="55834.8"/>
        <n v="8490.6"/>
        <n v="1167"/>
        <n v="19495"/>
        <n v="1538.5"/>
        <n v="19293.12"/>
        <n v="2439"/>
        <n v="491772.2"/>
        <n v="34629.44"/>
        <n v="28174.32"/>
        <n v="1278.72"/>
        <n v="166933.2"/>
        <n v="3037.5"/>
        <n v="89967.6"/>
        <n v="29904"/>
        <n v="7047"/>
        <n v="107663"/>
        <n v="23214"/>
        <n v="137373"/>
        <n v="165042"/>
        <n v="1738.8"/>
        <n v="25013.3"/>
        <n v="80082"/>
        <n v="12861.2"/>
        <n v="9655.8"/>
        <n v="43035.3"/>
        <n v="162484"/>
        <n v="16391.2"/>
        <n v="37568"/>
        <n v="13459"/>
        <n v="72115.46"/>
        <n v="34264.5"/>
        <n v="49315.5"/>
        <n v="32377.5"/>
        <n v="32354.4"/>
        <n v="19314.24"/>
        <n v="304833.8"/>
        <n v="264786"/>
        <n v="174791.62"/>
        <n v="108738.289"/>
        <n v="466.9"/>
        <n v="18335.94"/>
        <n v="175724"/>
        <n v="34139.42"/>
        <n v="76937.3"/>
        <n v="2799.48"/>
        <n v="34354"/>
        <n v="17817.11"/>
        <n v="42719.2"/>
        <n v="103872.5"/>
        <n v="298499"/>
        <n v="130332.87"/>
        <n v="213884.7"/>
        <n v="4175.1"/>
        <n v="17998.5"/>
        <n v="1346.4"/>
        <n v="10385.6"/>
        <n v="52488"/>
        <n v="37652.06"/>
        <n v="96658.9"/>
        <n v="20982"/>
        <n v="18965.8"/>
        <n v="69224.4"/>
        <n v="37425.44"/>
        <n v="89930"/>
        <n v="86474"/>
        <n v="586.5"/>
        <n v="109715.4"/>
        <n v="180.4"/>
        <n v="13545.6"/>
        <n v="11466.18"/>
        <n v="1699.9"/>
        <n v="14955"/>
        <n v="122764.25"/>
        <n v="698.58"/>
        <n v="233232"/>
        <n v="8324.14"/>
        <n v="10802.5"/>
        <n v="1365"/>
        <n v="3898"/>
        <n v="51307.5"/>
        <n v="25440"/>
        <n v="16654.5"/>
        <n v="42954.66"/>
        <n v="1367402"/>
        <n v="449906.4"/>
        <n v="5731"/>
        <n v="248105.48"/>
        <n v="43241.6"/>
        <n v="362626.2"/>
        <n v="5385.32"/>
        <n v="10766.34"/>
        <n v="325016.14"/>
        <n v="17978.06"/>
        <n v="65427.5"/>
        <n v="247585.5"/>
        <n v="41747.2"/>
        <n v="43736.8"/>
        <n v="583"/>
        <n v="189976.5"/>
        <n v="28233"/>
        <n v="39966"/>
        <n v="361142.1"/>
        <n v="29025.36"/>
        <n v="20142.89"/>
        <n v="373005.9"/>
        <n v="51418.8"/>
        <n v="17071.6"/>
        <n v="12134"/>
        <n v="29022"/>
        <n v="28941.9"/>
        <n v="38717.9"/>
        <n v="43768.4"/>
        <n v="10206.3"/>
        <n v="43902"/>
        <n v="66973"/>
        <n v="44990"/>
        <n v="24064.3"/>
        <n v="38385.1"/>
        <n v="55287.7"/>
        <n v="54672"/>
        <n v="30764.8"/>
        <n v="19945.98"/>
        <n v="16003.8"/>
        <n v="44740.8"/>
        <n v="23464.1818"/>
        <n v="16461.2"/>
        <n v="119091"/>
        <n v="51964"/>
        <n v="21104"/>
        <n v="149096.8"/>
        <n v="5727.6"/>
        <n v="49517.8"/>
        <n v="37382.886"/>
        <n v="3090.6"/>
        <n v="2284"/>
        <n v="23501.7"/>
        <n v="89973"/>
        <n v="21209.94"/>
        <n v="4986.9"/>
        <n v="1555.06"/>
        <n v="3763"/>
        <n v="752"/>
        <n v="147818.1"/>
        <n v="54215.82"/>
        <n v="114617.4"/>
        <n v="1153.62"/>
        <n v="154251"/>
        <n v="65321.85"/>
        <n v="109824"/>
        <n v="27528"/>
        <n v="118272.21"/>
        <n v="32851.63"/>
        <n v="1560.32"/>
        <n v="664.5"/>
        <n v="90.3"/>
        <n v="153314.84"/>
        <n v="22421.05"/>
        <n v="1892.28"/>
        <n v="65048.4"/>
        <n v="2834.97"/>
        <n v="12300.2"/>
        <n v="47995.5"/>
        <n v="142.1"/>
        <n v="79600.8"/>
        <n v="475.25"/>
        <n v="4519.8"/>
        <n v="20747.62"/>
        <n v="130970"/>
        <n v="2007.17"/>
        <n v="3865.5"/>
        <n v="7560"/>
        <n v="105665.45"/>
        <n v="9738.4"/>
        <n v="401.16"/>
        <n v="709.96"/>
        <n v="4626"/>
        <n v="5910.85"/>
        <n v="3148.08"/>
        <n v="92899.2"/>
        <n v="88926.4"/>
        <n v="73443.2"/>
        <n v="137391.6"/>
        <n v="64678.16"/>
        <n v="29053.5"/>
        <n v="44085"/>
        <n v="152008.5"/>
        <n v="235605.6"/>
        <n v="226756"/>
        <n v="12703.2"/>
        <n v="27813.8"/>
        <n v="50686.9"/>
        <n v="116651.7"/>
        <n v="75067.5"/>
        <n v="14392.8"/>
        <n v="451.76"/>
        <n v="3358.8"/>
        <n v="4496"/>
        <n v="126190.5"/>
        <n v="26907"/>
        <n v="15728.4"/>
        <n v="133224"/>
        <n v="59553"/>
        <n v="84081.46"/>
        <n v="13742.97"/>
        <n v="639475.2"/>
        <n v="2892.6"/>
        <n v="1058.07"/>
        <n v="158622.8"/>
        <n v="109.44"/>
        <n v="1060.92"/>
        <n v="18750.4"/>
        <n v="27157.5"/>
        <n v="162925"/>
        <n v="7989.6"/>
        <n v="87815"/>
        <n v="17874.9"/>
        <n v="117007.8"/>
        <n v="43424"/>
        <n v="1540.8"/>
        <n v="3134.46"/>
        <n v="7446.6"/>
        <n v="48172.8"/>
        <n v="34549.2"/>
        <n v="3483"/>
        <n v="272513.7"/>
        <n v="54368.58"/>
        <n v="228996"/>
        <n v="15570"/>
        <n v="11619.3"/>
        <n v="61531.8"/>
        <n v="6012"/>
        <n v="39256.8"/>
        <n v="36043.5"/>
        <n v="21183"/>
        <n v="11874.6"/>
        <n v="109048.68"/>
        <n v="7737"/>
        <n v="32090.8"/>
        <n v="17613"/>
        <n v="194855.5"/>
        <n v="767.13"/>
        <n v="11616"/>
        <n v="9491.4"/>
        <n v="11465.3"/>
        <n v="6364.8"/>
        <n v="18750.6"/>
        <n v="88266.4"/>
        <n v="8564.6"/>
        <n v="11309.76"/>
        <n v="23145.28"/>
        <n v="306896.36"/>
        <n v="10016"/>
        <n v="5485.2"/>
        <n v="20331.6"/>
        <n v="34794.2"/>
        <n v="59988.6"/>
        <n v="3133.49"/>
        <n v="3800"/>
        <n v="7282.8"/>
        <n v="12953"/>
        <n v="5689.86"/>
        <n v="173428"/>
        <n v="76587"/>
        <n v="2901.99"/>
        <n v="109398.4"/>
        <n v="212347.8"/>
        <n v="31864.2"/>
        <n v="6667.42"/>
        <n v="48337.5"/>
        <n v="81832.87"/>
        <n v="49273.9"/>
        <n v="8495.41"/>
        <n v="366635.712"/>
        <n v="389837.472"/>
        <n v="3105"/>
        <n v="4510.8"/>
        <n v="2995.8"/>
        <n v="179222.67"/>
        <n v="2390.4"/>
        <n v="711.75"/>
        <n v="465.3"/>
        <n v="27724.9"/>
        <n v="15003"/>
        <n v="167481.625"/>
        <n v="18880.475"/>
        <n v="14976"/>
        <n v="13443.4"/>
        <n v="92458.8"/>
        <n v="249912"/>
        <n v="22338"/>
        <n v="27598.5"/>
        <n v="10284"/>
        <n v="364.2"/>
        <n v="15999.6"/>
        <n v="80575.92"/>
        <n v="20675.2"/>
        <n v="52781.52"/>
        <n v="1872.78"/>
        <n v="74092"/>
        <n v="42427.92"/>
        <n v="406"/>
        <n v="2303.88"/>
        <n v="3322.15"/>
        <n v="164833.02"/>
      </sharedItems>
    </cacheField>
    <cacheField name="受让单位" numFmtId="0">
      <sharedItems containsBlank="1" count="1760">
        <s v="福建信息职业技术学院"/>
        <s v="张文斌"/>
        <s v="闽侯县竹岐乡人民政府"/>
        <s v="连江县琯头镇人民政府"/>
        <s v="国网福建省电力有限公司福州供电公司"/>
        <s v="神华（福州）罗源湾港电有限公司"/>
        <s v="福清市鸿生实业有限公司"/>
        <s v="福州绿盛投资有限公司"/>
        <s v="福建省第五建筑工程公司"/>
        <s v="广西盛阳房地产开发有限公司"/>
        <s v="福建日出东海投资有限公司"/>
        <s v="融信（福州）置业有限公司"/>
        <s v="福清市归国华侨联合会龙田分会"/>
        <s v="福建北轩农业科技有限公司"/>
        <s v="陈福松"/>
        <s v="黄拔惠"/>
        <s v="陈雍忠"/>
        <s v="黄忠清"/>
        <s v="刘守铃"/>
        <s v="池永杰"/>
        <s v="许余涛"/>
        <s v="福州市长乐区建瓴房地产开发经营有限公司"/>
        <s v="福州高新区投资控股有限公司"/>
        <s v="福州市长乐区营前街道营前社区股份经济合作社"/>
        <s v="福建省龙桂房地产开发有限公司"/>
        <s v="福州兰盛地产有限公司"/>
        <s v="福州市长乐区三木置业有限公司"/>
        <s v="严孝章"/>
        <s v="福建长源纺织有限公司"/>
        <s v="福建阿石创新材料股份有限公司"/>
        <s v="福建省海峡家居市场有限公司"/>
        <s v="福建滨海临空开发建设有限公司"/>
        <s v="福州华衍酒店管理有限公司"/>
        <s v="福建永林房地产开发有限公司"/>
        <s v="福州市科学技术协会"/>
        <s v="罗源县教师进修学校附属小学"/>
        <s v="福州星汇房地产开发有限公司"/>
        <s v="福州市仓山区土地开发建设投资有限公司"/>
        <s v="厦门唐毅房地产有限公司"/>
        <s v="福州三建迎春风置业有限公司"/>
        <s v="泉州中泽房地产开发有限公司"/>
        <s v="福建鑫鹏投资有限公司"/>
        <s v="福建农林大学"/>
        <s v="福州泓莱企业管理有限公司"/>
        <s v="黄新钦"/>
        <s v="连江县城市建设投资开发有限责任公司"/>
        <s v="福州慧宇环保工程有限公司"/>
        <s v="永泰宝龙房地产开发有限公司"/>
        <s v="福州市台江区人民法院"/>
        <s v="罗源县总工会"/>
        <s v="福建省永泰榕峰房地产开发有限公司"/>
        <s v="福建省瑞锋冷藏储运有限公司"/>
        <s v="福建省种子公司福州中转站"/>
        <s v="福建省种子总站（福建省种子质量检验站）"/>
        <s v="福建广电网络集团长乐分公司"/>
        <s v="竹岐乡人民政府"/>
        <s v="福建省福清一中"/>
        <s v="福建华东水务有限公司"/>
        <s v="福州城市客运场站运营有限公司"/>
        <s v="福州马尾万洋众创城科创有限公司"/>
        <s v="福建师范大学第二附属小学"/>
        <s v="伟兴有限公司"/>
        <s v="福州景翊企业管理有限公司"/>
        <s v="福州恒璟天置业有限公司"/>
        <s v="平潭综合实验区城市投资建设集团有限公司"/>
        <s v="福州滨海信息产业园开发有限公司"/>
        <s v="福建大东海实业集团有限公司"/>
        <s v="福建平潭大唐海上风电有限责任公司"/>
        <s v="福清市硋灶中心幼儿园"/>
        <s v="漳州同筑企业管理咨询有限公司"/>
        <s v="厦门金驰企业管理咨询有限公司"/>
        <s v="福建省福清第三中学"/>
        <s v="永泰县人民法院"/>
        <s v="福州旺城房地产开发有限公司"/>
        <s v="福州新区开发投资集团有限公司"/>
        <s v="福建医科大学孟超肝胆医院（福州市传染病医院）"/>
        <s v="福州市教育局"/>
        <s v="福州市长乐区殡仪馆"/>
        <s v="福州恒宇创泓投资有限公司"/>
        <s v="林桂华"/>
        <s v="福建永杰鱼天下生态农业有限公司"/>
        <s v="福清市致青循环农业产业园有限公司"/>
        <s v="平潭泰新置业有限公司"/>
        <s v="福建东全医疗器械有限公司"/>
        <s v="福建省水利投资集团（闽清）水务有限公司"/>
        <s v="平潭综合实验区土地开发集团有限公司"/>
        <s v="福建兴航机械铸造有限公司"/>
        <s v="福州伟华食品有限公司"/>
        <s v="福建博思智慧信息产业科技有限公司"/>
        <s v="福州市洲贸家居饰品有限公司"/>
        <s v="福建投资集团（福清）水务有限公司"/>
        <s v="福州华瑞正兴投资发展有限公司"/>
        <s v="厦门雅深房地产开发有限公司"/>
        <s v="正荣（福州）置业发展有限公司、福建巨成实业发展有限公司"/>
        <s v="福州景睦企业管理有限公司"/>
        <s v="深圳市丰兆振宏实业有限公司"/>
        <s v="福建保利投资发展有限公司"/>
        <s v="王志强"/>
        <s v="福建长新房地产开发有限公司"/>
        <s v="福州万旭恒置业有限公司"/>
        <s v="福州市长乐区晟鹏置业有限公司"/>
        <s v="福州市盛邦房地产开发有限公司"/>
        <s v="福州盛康投资有限公司"/>
        <s v="福建海茂时代置业有限公司"/>
        <s v="闽侯县甘蔗小学学区"/>
        <s v="福州海铖置业有限公司"/>
        <s v="闽侯县宏胜金属涂装有限公司"/>
        <s v="平潭综合实验区社会事业局"/>
        <s v="福州庆南唐茂房地产开发有限公司"/>
        <s v="福建中闽锦恒置业有限公司"/>
        <s v="国网福建省电力有限公司福清市供电公司"/>
        <s v="福清京海房地产开发有限公司"/>
        <s v="福州鑫旗泉房地产有限责任公司"/>
        <s v="福建京诚房地产开发有限公司"/>
        <s v="福清市人民政府音西街道办事处"/>
        <s v="福建省福清市医院"/>
        <s v="福清市阳爱语训康复中心"/>
        <s v="万华化学（福建）异氰酸酯有限公司"/>
        <s v="福州市仓山区盖山镇浦下经济合作社管理委员会"/>
        <s v="福建源石建材有限公司"/>
        <s v="福州市长乐区教育局"/>
        <s v="闽侯县路桥建设公司"/>
        <s v="连江县东湖中心小学"/>
        <s v="福建九田机电有限公司"/>
        <s v="福建省东吉光电科技有限公司"/>
        <s v="福建省嘉鑫科技实业有限公司"/>
        <s v="福州科麟环保科技有限公司"/>
        <s v="永泰三木置业有限公司"/>
        <s v="闽侯县甘蔗街道长江村民委员会"/>
        <s v="福州新南建设开发有限公司"/>
        <s v="福州软件园产业基地开发有限公司"/>
        <s v="福州市江阴工业区开发建设有限公司"/>
        <s v="闽清县文化体育和旅游局"/>
        <s v="福建省汽车运输有限公司"/>
        <s v="福清市海口镇中心卫生院"/>
        <s v="福州市建设发展集团有限公司"/>
        <s v="福建省海峡星云信息科技有限公司"/>
        <s v="福建省隆兴环保建材有限公司"/>
        <s v="福建省永泰县文化旅游投资有限公司"/>
        <s v="闽清县交通建设发展有限公司"/>
        <s v="闽清县上莲乡人民政府"/>
        <s v="福州瑞鑫地产有限公司"/>
        <s v="连江县城发置业有限公司"/>
        <s v="平潭综合实验区党工委党校"/>
        <s v="福建精联科技有限公司"/>
        <s v="福建申马新材料有限公司"/>
        <s v="福州市长乐区公安局"/>
        <s v="福州和隆商务咨询有限公司、福州永同昌投资发展有限公司"/>
        <s v="福州兰域地产有限公司、福州龙湖德嘉投资有限公司"/>
        <s v="林龙章"/>
        <s v="董国惠"/>
        <s v="福建汇川物联网技术科技股份有限公司"/>
        <s v="中升汇（福建）投资有限公司"/>
        <s v="吴我林"/>
        <s v="福州嘉乔投资有限公司"/>
        <s v="福州首开福泰投资有限公司"/>
        <s v="名城地产（福建）有限公司"/>
        <s v="泉州诺诚置业有限公司"/>
        <s v="福州新茂置业有限公司"/>
        <s v="陈冰"/>
        <s v="福清弘祥置业开发有限公司"/>
        <s v="福建省高速公路达通检测有限公司"/>
        <s v="闽侯县祥谦镇人民政府"/>
        <s v="福建超能雕刻工艺有限公司"/>
        <s v="福州地铁智慧园有限公司"/>
        <s v="福建华茂织染有限公司"/>
        <s v="福建省源超针纺织品有限公司"/>
        <s v="福州市长乐区东宸光电有限公司"/>
        <s v="闽侯县上街小学学区"/>
        <s v="省电力有限公司福州供电公司"/>
        <s v="福建省聚和酒店管理有限公司"/>
        <s v="闽侯县南通小学学区"/>
        <s v="福建省闽清元力化工气体有限公司"/>
        <s v="福建恒丰宝佳生物科技有限公司"/>
        <s v="闽侯县教育局"/>
        <s v="福建聚亨源实业有限公司"/>
        <s v="福州丰诚环保科技有限公司"/>
        <s v="福建博雀科技有限公司"/>
        <s v="平潭北厝良恩基督教堂"/>
        <s v="福建固顺工程机械有限公司"/>
        <s v="福州高佳房地产开发有限公司"/>
        <s v="福建富轩科技有限公司"/>
        <s v="福建南亿物联科技有限公司"/>
        <s v="福建科杰精密设备制造有限公司"/>
        <s v="福清市温福食品有限公司"/>
        <s v="福州市鸿生财富商务有限公司"/>
        <s v="福建科瑞药业有限公司"/>
        <s v="福建省连江县储备粮管理有限公司"/>
        <s v="福建省闽清欧雅陶瓷有限公司"/>
        <s v="永泰县农村信用社合作联社"/>
        <s v="福州市自来水有限公司"/>
        <s v="福州弘玖商业设备有限公司"/>
        <s v="林丹"/>
        <s v="福州喜盈门实业有限公司、福建龙晟腾投资有限公司"/>
        <s v="福州教育学院第二附属中学"/>
        <s v="福清市福一建材有限公司"/>
        <s v="融侨集团股份有限公司"/>
        <s v="福州龙湖德嘉投资有限公司"/>
        <s v="福州璟地房地房地产开发有限公司"/>
        <s v="福建均源新型建材有限公司"/>
        <s v="福州市城投建筑有限公司"/>
        <s v="福州市连江鑫博食品机械有限公司"/>
        <s v="永泰县殡葬管理所"/>
        <s v="永泰县嵩阳古镇建设投资有限公司"/>
        <s v="福建华丰贺氏餐饮管理有限公司"/>
        <s v="福州市中选小学"/>
        <s v="福州联东金聚实业有限公司"/>
        <s v="中国检验认证（集团）有限公司"/>
        <s v="国网福建省电力有限公司闽清县供电公司"/>
        <s v="福州隆源置业有限公司"/>
        <s v="福建省物资储运有限公司"/>
        <s v="福州铁建建筑有限公司"/>
        <s v="福州市长乐区金峰镇人民政府"/>
        <s v="福州建工（集团）总公司"/>
        <s v="福州蓝逸屿置业有限公司"/>
        <s v="福建恒宇创泓投资有限公司"/>
        <s v="福清融湾投资有限公司"/>
        <s v="中建嘉和地产有限公司"/>
        <s v="平潭旅游股份有限公司"/>
        <s v="福州市红庙岭垃圾综合处理中心"/>
        <s v="平潭综合实验区回民联谊会"/>
        <s v="福州市长乐区文化体育和旅游局"/>
        <s v="福建省福州市鹰鸿针织有限公司"/>
        <s v="福州恒昌财富房地产有限公司"/>
        <s v="正太新材料科技有限责任公司"/>
        <s v="福清市阳下供销合作社"/>
        <s v="福州新福兴浮法玻璃有限公司"/>
        <s v="福建省兴佳源置业有限公司"/>
        <s v="福州市城乡建设发展有限公司"/>
        <s v="福建隆鼎房地产开发有限公司"/>
        <s v="福州恒秦企业管理有限公司"/>
        <s v="福建省健浩水产养殖有限公司"/>
        <s v="平潭鼎新房地产发展有限公司"/>
        <s v="福建锦源纺织科技有限公司"/>
        <s v="国网福建省电力有限公司福州市长乐市供电公司"/>
        <s v="陈秀辉"/>
        <s v="恒申控股集团有限公司"/>
        <s v="福建恒荣置业集团有限公司"/>
        <s v="福清融侨置业有限公司"/>
        <s v="平潭旭新置业有限公司"/>
        <s v="闽侯县排涝管理服务中心"/>
        <s v="平潭新金海置业有限公司"/>
        <s v="福州国惠国际大酒店有限公司"/>
        <s v="福建省骏尚家具有限公司"/>
        <s v="福建力普达高温材料有限公司"/>
        <s v="福建建宏机械设备有限公司"/>
        <s v="曾兆营"/>
        <s v="福州臻悦企业管理咨询有限公司"/>
        <s v="平潭雄新置业有限公司"/>
        <s v="平潭盛新置业有限公司"/>
        <s v="平潭仁新置业有限公司"/>
        <s v="福州中创房地产开发有限公司"/>
        <s v="福建省罗源第一中学"/>
        <s v="罗源县碧里中心小学"/>
        <s v="平潭奥新置业有限公司"/>
        <s v="福州东兴龙居房地产有限公司"/>
        <s v="福清东龙湾花蛤小镇投资实业有限公司"/>
        <s v="永泰县土地储备发展中心"/>
        <s v="国网福建省电力有限公司福州市长乐区供电公司"/>
        <s v="永泰县长庆中心小学"/>
        <s v="连江兆汇沣置业有限公司"/>
        <s v="福建省平潭县鲜有味食品有限公司"/>
        <s v="福州滨茂房地产有限公司"/>
        <s v="平潭综合实验区环境卫生管理所"/>
        <s v="福建骥嘉达光电科技有限公司"/>
        <s v="福建嘉泰罗光电科技有限公司"/>
        <s v="福建欣昊光电科技有限公司"/>
        <s v="福建万达光电科技有限公司"/>
        <s v="福清市城头岩兜小学"/>
        <s v="福清新鸿都物流有限公司"/>
        <s v="福州鑫永达工艺品有限公司"/>
        <s v="榕发（连江）置业有限公司"/>
        <s v="福州市公安局琅岐分局"/>
        <s v="福建港城能源有限公司"/>
        <s v="福建省连江鑫远嘉水产有限公司"/>
        <s v="福建省连江县食品公司"/>
        <s v="国网福建省电力有限公司永泰县供电公司"/>
        <s v="福州市长乐区鹤上镇人民政府"/>
        <s v="国网福建省电力有限公司连江供电公司"/>
        <s v="福州真兰水表有限公司"/>
        <s v="福州滨海临空开发建设有限公司"/>
        <s v="永泰县城投实业集团有限公司"/>
        <s v="国网福建省电力有限公司闽侯县供电公司"/>
        <s v="福州世茂鹿驰置业有限公司"/>
        <s v="闽侯县铁岭发展有限公司"/>
        <s v="闽侯华润燃气有限公司"/>
        <s v="平潭晟锦置业有限公司"/>
        <s v="福建尚绿宝智能科技有限公司"/>
        <s v="福州外语外贸学院"/>
        <s v="福建亚升投资集团有限公司"/>
        <s v="福州市三坊七巷保护开发有限公司"/>
        <s v="福州三江口建设发展有限责任公司"/>
        <s v="闽侯县公安局"/>
        <s v="福州市连江海峡水业有限公司"/>
        <s v="福建鸿生高科环保科技有限公司"/>
        <s v="长乐闽大铸件制品有限公司"/>
        <s v="福建省旺世豪农产品集团有限公司"/>
        <s v="福建省数字生态发展有限公司"/>
        <s v="福州市第三建筑工程公司"/>
        <s v="福建新东湖科技园开发有限公司"/>
        <s v="福州金均和信息产业发展有限公司"/>
        <s v="福州嘉逊投资有限公司"/>
        <s v="陈勤"/>
        <s v="福建荣诚友嘉房地产有限公司"/>
        <s v="平潭铭新置业有限公司"/>
        <s v="福建省连江第四中学"/>
        <s v="闽侯县上街镇上街社区居民委员会"/>
        <s v="甘蔗街道社区卫生服务中心"/>
        <s v="朱庆洪"/>
        <s v="福建晟哲自动化科技有限公司"/>
        <s v="福建融旷置业有限公司"/>
        <s v="福建立源科技有限公司"/>
        <s v="福建中鸥健康发展有限公司"/>
        <s v="福建旺禧能源投资有限公司"/>
        <s v="张耀、陈忠枝"/>
        <s v="福建省中富养老服务有限公司"/>
        <s v="福建永泰闽运交通发展有限公司"/>
        <s v="连江县丹阳中心小学"/>
        <s v="福建象屿壳牌石油有限责任公司"/>
        <s v="福建岚发实业有限公司"/>
        <s v="平潭综合实验区市政园林有限公司"/>
        <s v="平潭综合实验区公安局"/>
        <s v="福建省新潭置业有限公司"/>
        <s v="福清东百置业有限公司"/>
        <s v="福州市长乐区首祉中心小学"/>
        <s v="厦门和广商务咨询有限公司、福州永同昌投资发展有限公司"/>
        <s v="福州侨玺康养产业投资有限公司"/>
        <s v="平潭综合实验区福生发展有限公司"/>
        <s v="平潭综合实验区教育局"/>
        <s v="阳光学院"/>
        <s v="福建省闽清县粮食购销有限公司"/>
        <s v="连江县官坂塘口加油站"/>
        <s v="中国石化销售股份有限公司福建福州石油分公司"/>
        <s v="闽侯县上街中心卫生院"/>
        <s v="连江县透堡镇仁和柴油店"/>
        <s v="福建氐宿文化产业发展有限公司"/>
        <s v="福建省华侨实业集团有限责任公司"/>
        <s v="福建省福州宏志针织有限公司"/>
        <s v="福建丰大远景实业有限公司"/>
        <s v="武汉盘龙山房地产有限公司福建纵横投资实业集团有限公司"/>
        <s v="福建丰大华翔实业有限公司"/>
        <s v="福建元洪丰华实业有限公司"/>
        <s v="福州融辉房地产有限公司"/>
        <s v="福州沃港贸易有限公司"/>
        <s v="福建省永正工程质量检测有限公司"/>
        <s v="福建元洪丰翔实业有限公司"/>
        <s v="泉州银行股份有限公司"/>
        <s v="厦门和重商务咨询有限公司福州永同昌投资发展有限公司"/>
        <s v="福州泉头森林人家农业发展有限公司"/>
        <s v="魏华钦"/>
        <s v="福州市晋安区光正爱摩轮置业有限公司"/>
        <s v="福清源茂房地产开发有限公司"/>
        <s v="福建融鼎房地产开发有限责任公司"/>
        <s v="福建省坤升房地产开发有限公司"/>
        <s v="林友凯"/>
        <s v="闽侯县淘江中学"/>
        <s v="福建省建筑科学研究院有限责任公司"/>
        <s v="平潭县中楼乡韩厝村民委员会"/>
        <s v="福建融航纤维科技有限公司"/>
        <s v="翁庆"/>
        <s v="闽清县住房和城乡建设局"/>
        <s v="福清市高山镇人民政府"/>
        <s v="闽侯县南通镇人民政府"/>
        <s v="福建省机关事务管理局"/>
        <s v="福建回溪状元文化有限公司"/>
        <s v="连江兆悦房地产开发有限公司"/>
        <s v="连江县可门港中学"/>
        <s v="连江县卫生健康局"/>
        <s v="福建省连江县鑫兴渔机修配厂（普通合伙）"/>
        <s v="平潭轩新置业有限公司"/>
        <s v="福建京福盛业电子科技有限公司"/>
        <s v="长乐区松下镇人民政府"/>
        <s v="福建三锋汽配开发有限公司"/>
        <s v="福建骏马装备制造有限公司"/>
        <s v="福建港龙深鲜水产食品有限公司"/>
        <s v="福建淼天汇食品有限公司"/>
        <s v="煜烁食品（福清）有限公司"/>
        <s v="福清市祥仁贸易有限公司"/>
        <s v="福州市长乐区东关盛世房地产开发有限公司"/>
        <s v="福建恒睿投资有限公司"/>
        <s v="福建华海药业有限公司"/>
        <s v="福州长宏新材料有限公司"/>
        <s v="福建省青榄食品有限公司"/>
        <s v="闽清县公安局"/>
        <s v="福州市大数据产业园投资发展有限公司"/>
        <s v="福州市德诚职业培训学校"/>
        <s v="福州新睿机电有限公司"/>
        <s v="福建御金保宏供应链管理有限公司"/>
        <s v="福建省生物产业技术研究院有限公司"/>
        <s v="福州市雍景湾房地产有限公司"/>
        <s v="福建明旺食品有限公司"/>
        <s v="福建省六一八产业发展有限公司"/>
        <s v="福州远晟投资有限公司"/>
        <s v="福州济霖医疗科技有限公司"/>
        <s v="福建瓷天下旅游产业投资有限公司"/>
        <s v="福建欢乐天地置业有限责任公司"/>
        <s v="福州市晋安区岳峰镇竹屿村经济合作社管理委员会"/>
        <s v="华电（福清）风电有限公司"/>
        <s v="福清市城投建设投资集团有限公司"/>
        <s v="福州地铁集团有限公司"/>
        <s v="福州市长乐区人民政府漳港街道办事处"/>
        <s v="福清市疾病预防控制中心"/>
        <s v="福州市市政建设开发有限公司"/>
        <s v="福州市长乐区罗联乡卫生院"/>
        <s v="福清市水利局"/>
        <s v="闽侯县闽江南岸上街防洪堤路建设有限公司"/>
        <s v="福州若谷冲云投资合伙企业"/>
        <s v="福清市市直幼儿园"/>
        <s v="福清市实验小学"/>
        <s v="福建坤典置业发展有限公司"/>
        <s v="福建正祥置业发展有限公司"/>
        <s v="福州蓝盛置业有限公司"/>
        <s v="连江县官坂镇辋川村民委员会"/>
        <s v="厦门悦耀企业管理咨询有限公司"/>
        <s v="南通瑞仁置业有限公司"/>
        <s v="正荣（福州）置业发展有限公司"/>
        <s v="福州市基督教三自爱国运动委员会"/>
        <s v="福州梅溪漫谷酒店管理有限公司"/>
        <s v="国网福建长乐市供电有限公司"/>
        <s v="福州青马部落旅游投资有限公司"/>
        <s v="福建省蓝谷投资开发有限公司"/>
        <s v="丰叶仓储（福州）有限公司"/>
        <s v="福建圣谷油脂生物技术有限公司"/>
        <s v="福建航港针织品有限公司"/>
        <s v="福州市教育局（中共福州市委教育工作委员会）"/>
        <s v="平潭综合实验区先行实业有限公司"/>
        <s v="福州市公安局"/>
        <s v="福州达明小学"/>
        <s v="福清市公安局"/>
        <s v="长乐城关基督教堂"/>
        <s v="福州世蒲置业有限公司"/>
        <s v="中国共产党闽侯县委员会党校"/>
        <s v="福州市麦顶小学"/>
        <s v="福建正友电气设备有限公司"/>
        <s v="福建艾维尔股份有限公司"/>
        <s v="福建永辰祥科技有限公司"/>
        <s v="福州群升置业有限公司"/>
        <s v="福州永同昌投资发展有限公司"/>
        <s v="中国武夷实业股份有限公司"/>
        <s v="福州市罗星中心小学"/>
        <s v="福建省烟草公司福州市公司"/>
        <s v="福建正祥投资集团有限公司"/>
        <s v="福建空分气体有限回公司"/>
        <s v="福州市长乐区潭头中心小学"/>
        <s v="福州龙福食品有限公司"/>
        <s v="福建省福州儿童医院"/>
        <s v="福州永日香食品有限责任公司"/>
        <s v="福州康达食品有限公司"/>
        <s v="福州瑞丰建设工程有限公司"/>
        <s v="闽清县人民法院"/>
        <s v="福建之光生态旅游产业开发有限公司"/>
        <s v="福建幸福小镇旅游开发有限公司"/>
        <s v="福建鼎泽投资有限公司"/>
        <s v="福建省天牛山房地产开发有限公司"/>
        <s v="连江县官坂中心小学"/>
        <s v="闽侯县实验小学"/>
        <s v="福建融宸投资有限公司"/>
        <s v="福清闽桂果蔬冷冻加工有限公司"/>
        <s v="福建省罗源县汇盛工贸有限公司"/>
        <s v="福建富文投资有限公司"/>
        <s v="福清益洋化工有限公司"/>
        <s v="张优航"/>
        <s v="林宏苏 陈翠林"/>
        <s v="福州台商投资区开发建设有限公司"/>
        <s v="宝钢德盛不锈钢有限公司"/>
        <s v="罗源华辰置业发展有限公司"/>
        <s v="连江县兴利水利投资有限公司"/>
        <s v="福州市公安消防支队"/>
        <s v="福州世茂嘉泓置业有限公司"/>
        <s v="福建省福州白岩山生态农业发展有限公司"/>
        <s v="陈继武"/>
        <s v="福建祥禾酒店餐饮管理有限公司"/>
        <s v="福州市总工会"/>
        <s v="福建冠鹏生物科技有限公司"/>
        <s v="福建清凉矿泉水有限公司"/>
        <s v="福建邦威医疗投资有限公司"/>
        <s v="福建迪生新能源科技有限公司"/>
        <s v="连江县城市建设发展有限公司"/>
        <s v="漳州唐门房地产有限公司"/>
        <s v="福州渠城置业有限公司"/>
        <s v="福州三角井山泉水开发有限公司"/>
        <s v="罗源县凤山镇人民政府"/>
        <s v="福州正恒建筑新材料有限公司"/>
        <s v="福建中马装配建筑科技有限责任公司"/>
        <s v="福州美佳环保资源开发有限公司"/>
        <s v="福建旭辉企业管理有限公司"/>
        <s v="福州臻拓产地产开发有限公司"/>
        <s v="福建融侨居业有限公司"/>
        <s v="福建省罗源县教育局"/>
        <s v="福州桥玺康养产业投资有限公司"/>
        <s v="福州市大数据产业基地开发有限公司"/>
        <s v="闽侯县建设投资有限责任公司"/>
        <s v="福建省立华智纺科技有限公司"/>
        <s v="福建海峡源脉温泉股份有限公司"/>
        <s v="连江可门港建设发展有限公司"/>
        <s v="福建中粱兴置业有限公司"/>
        <s v="福州衡越置业有限公司"/>
        <s v="福建省妇产医院"/>
        <s v="福建鑫吉祥建材有限公司"/>
        <s v="福建平潭瑞谦智能科技有限公司"/>
        <s v="福建罗源闽光钢铁有限责任公司"/>
        <s v="福清京辉房地产开发有限公司"/>
        <s v="闽侯县南屿初级中学"/>
        <s v="福州经济技术开发区园林局"/>
        <s v="福州衡瑞房地产开发有限公司"/>
        <s v="福建德力汇建设有限公司"/>
        <s v="福州市红庙岭垃圾综合处理场"/>
        <s v="闽侯县上街镇人民政府"/>
        <s v="福州市仓山区民政局"/>
        <s v="永泰县城峰镇政府"/>
        <s v="福建岚顺物流有限公司"/>
        <s v="福建康益实业有限公司"/>
        <s v="厦门悦圻企业管理咨询有限公司"/>
        <s v="福州融侨置地房地产开发有限公司"/>
        <s v="长乐远航供水有限责任公司"/>
        <s v="福州中梁荣置业有限公司"/>
        <s v="福建省凯景实业发展有限公司"/>
        <s v="连江县东湖中学"/>
        <s v="福建省长乐市航港针织品有限公司"/>
        <s v="福建泰铭新世纪科技有限公司"/>
        <s v="刘文瑞、王晓辉、单伟"/>
        <s v="刘友新"/>
        <s v="福建博坤房地产有限公司"/>
        <s v="林婷"/>
        <s v="福建省名木年华古典家具有限公司"/>
        <s v="福建福立方实业有限公司"/>
        <s v="福建卡乐丽新型建材科技有限公司"/>
        <s v="平潭综合实验区旅游集团有限公司"/>
        <s v="福建金尊世家供应链有限公司"/>
        <s v="福建省利榕机械设备有限公司"/>
        <s v="蓝城融樱投资发展（永泰）有限公司"/>
        <s v="福建省天主教福州教区"/>
        <s v="连江县浦口镇人民政府"/>
        <s v="罗源鼎中源沥青有限公司"/>
        <s v="福建富仕新材料有限责任公司"/>
        <s v="国家电投集团平潭能源有限公司"/>
        <s v="平潭县华丰燃料石化有限公司"/>
        <s v="永泰县公安局"/>
        <s v="福州市亭江中学"/>
        <s v="国网福建省电力有限公司罗源县供电公司"/>
        <s v="中建宝来武汉房地产开发有限公司"/>
        <s v="苍南蓝光和骏置业有限公司"/>
        <s v="厦门益悦置业有限公司"/>
        <s v="卓耀华"/>
        <s v="福州润锦企业管理有限公司"/>
        <s v="福建悦鼎建设有限公司"/>
        <s v="福州富泽企业管理有限公司"/>
        <s v="福清市三山前薛小学"/>
        <s v="福州中发房地产开发有限公司"/>
        <s v="福州世茂恒泰置业有限公司"/>
        <s v="福州台立闽金属科技有限公司"/>
        <s v="福州市长乐区融海辉置业有限公司"/>
        <s v="福建安顺达物流有限公司"/>
        <s v="福建省福州市气象局"/>
        <s v="福州华润燃气有限公司"/>
        <s v="福州冠闽汽配有限公司"/>
        <s v="福州富邦投资有限公司"/>
        <s v="平潭综合实验区消防支队"/>
        <s v="连江县公安局"/>
        <s v="荣德铵家新型材料（福州）有限公司"/>
        <s v="福清市三山镇人民政府"/>
        <s v="福建平潭育达教育发展有限公司"/>
        <s v="福清市弘旭塑料制品有限公司"/>
        <s v="福建天马科技集团股份有限公司"/>
        <s v="福州融汇通达投资有限公司"/>
        <s v="朱传锦"/>
        <s v="福建星龙翔商贸有限公司"/>
        <s v="黄雪兰"/>
        <s v="福州新投数字产业发展有限公司"/>
        <s v="福建省平潭县军粮供应站"/>
        <s v="中国联合网络通信有限公司福建省分公司"/>
        <s v="平潭利群友联加油站有限公司"/>
        <s v="福建海容新创科技有限公司"/>
        <s v="福建省康华养老产业发展有限公司"/>
        <s v="闽清县金沙镇人民政府"/>
        <s v="福建精通置业有限公司"/>
        <s v="福建省长乐市文福苑老年公寓有限公司"/>
        <s v="中石化森美（福建）石油有限公司福州分公司"/>
        <s v="福州六和汽车零部件有限公司"/>
        <s v="融盛（福清）置业有限公司"/>
        <s v="福清福泽房地产开发有限公司"/>
        <s v="福州融衡宏耀房地产开发有限公司"/>
        <s v="福州恒瑜企业管理有限公司"/>
        <s v="福建冠联新能源科技有限公司"/>
        <s v="长乐聚泉食品有限公司"/>
        <s v="福建兴宇实业有限公司"/>
        <s v="福州市万滨房地产有限公司"/>
        <s v="福建金恒投资有限公司"/>
        <s v="福州鼎成房地产开发有限公司"/>
        <s v="福建永成顺投资有限公司"/>
        <s v="永泰县佛教协会"/>
        <s v="福建兴银辉实业有限公司"/>
        <s v="连江县琯头中心小学"/>
        <s v="闽清县公安消防大队"/>
        <s v="闽清县池园镇人民政府"/>
        <s v="闽侯县第三中学"/>
        <s v="平潭综合实验区图书馆"/>
        <s v="鲍贵峰，鲍英彬"/>
        <s v="福建罗源西兰水务有限公司"/>
        <s v="福建平福科技发展有限公司"/>
        <s v="连江县透堡镇人民政府"/>
        <s v="福建兴闽威建材有限公司"/>
        <s v="永泰嘉园置业有限公司"/>
        <s v="福州市仓山区教育局"/>
        <s v="福州市仓山区国有投资发展有限公司"/>
        <s v="福建省疾病预防控制中心"/>
        <s v="福清恒瀚置业有限公司"/>
        <s v="林家鹏"/>
        <s v="福清市盛景房地产开发有限公司"/>
        <s v="福建航融建材科技有限公司"/>
        <s v="福建华丰贺氏食品有限公司"/>
        <s v="闽江师范高等专科学院"/>
        <s v="福建吴航不锈钢制品有限公司"/>
        <s v="闽侯县青口镇人民政府"/>
        <s v="福建旺龙顺粮油食品有限公司"/>
        <s v="罗源县飞竹镇人民政府"/>
        <s v="福建帝境杭萧钢构有限公司"/>
        <s v="福州市军粮供应站"/>
        <s v="连江县童星幼儿园有限公司"/>
        <s v="福建省鑫源盛工业气体有限公司"/>
        <s v="闽江学院附属中学"/>
        <s v="福州海芳塑胶制品有限公司"/>
        <s v="福建省创邦实业有限公司"/>
        <s v="福建三捷投资合伙企业"/>
        <s v="罗源县碧里乡人民政府"/>
        <s v="福建鑫尚林科技有限公司"/>
        <s v="福建九正机电有限公司"/>
        <s v="福建华杨新材料科技有限公司"/>
        <s v="福州市长乐区文岭镇人民政府"/>
        <s v="闽侯盈日新家居发展有限公司"/>
        <s v="闽侯县医院"/>
        <s v="福清龙田吉水寺"/>
        <s v="福建省福清第一中学"/>
        <s v="福州宏海食品有限公司"/>
        <s v="连江聚力实业有限公司"/>
        <s v="福州市马尾区房地产开发公司"/>
        <s v="福州蓝骏置业有限公司"/>
        <s v="高秀兴"/>
        <s v="福州隆俊达房地产开发有限公司"/>
        <s v="福建迪生万通科技有限公司"/>
        <s v="福建省闽坤新材料科技有限公司"/>
        <s v="福建省长乐市建美针织有限公司"/>
        <s v="九野小镇（福州）文旅产业开发有限公司"/>
        <s v="福建万润新能源科技有限公司"/>
        <s v="福建东方小飞光电科技有限公司"/>
        <s v="福建梦龙物流园区开发有限公司"/>
        <s v="福清市通达机械有限公司"/>
        <s v="福清市永裕来齿轮有限公司"/>
        <s v="京福闽赣铁路客运专线有限公司"/>
        <s v="福州市闽江下游防洪工程建设公司"/>
        <s v="福清市三山塘北小学"/>
        <s v="福建恒禾房地产开发有限公司"/>
        <s v="平潭综合实验区管廊投资管理有限公司"/>
        <s v="闽侯深融置业有限公司"/>
        <s v="闽侯县荆溪镇人民政府"/>
        <s v="闽清县城市建设投资有限公司"/>
        <s v="福建省融超盛房地产有限公司"/>
        <s v="福清市锦峰石化有限公司"/>
        <s v="平潭综合实验区水务投资有限公司"/>
        <s v="福建祥昱房地产开发有限公司"/>
        <s v="福建乃春金宏房地产开发有限公司"/>
        <s v="林文杰"/>
        <s v="上街镇青州村民委员会"/>
        <s v="福州市长乐区潭头镇人民政府"/>
        <s v="福建洲源农业开发有限公司"/>
        <s v="连江县住房和城乡建设局"/>
        <s v="福建祥鑫新能源汽车配件制造有限公司"/>
        <s v="福建康嘉食品有限公司"/>
        <s v="郑学栋"/>
        <s v="平潭综合实验区交通投资集团有限公司"/>
        <s v="罗源县防洪堤管理所"/>
        <s v="福建省福州高级中学"/>
        <s v="福建纳仕达电子股份有限公司"/>
        <s v="福州御宇房地产开发有限公司"/>
        <s v="福建新中冠数据技术有限公司"/>
        <s v="福州市长乐区城市建设投资控股有限公司"/>
        <s v="福建省闽清双棱竹业有限公司"/>
        <s v="张伙金"/>
        <s v="福建闽清山兴农工贸易有限公司"/>
        <s v="闽清延帅工艺品有限公司"/>
        <s v="福州杉一电器有限公司"/>
        <s v="福州市广昊建材有限公司"/>
        <s v="麦克赛尔数字映像（中国）有限公司"/>
        <s v="福建海峡环保资源开发有限公司"/>
        <s v="闽清国惠电子科技有限公司"/>
        <s v="闽清县坂东镇人民政府"/>
        <s v="连江宏晟冷链物流有限公司"/>
        <s v="深圳市海泽工程管理有限公司，深圳中海建筑有限公司"/>
        <s v="福州英迪特智能科技有限公司"/>
        <s v="福建省长青养老服务有限公司"/>
        <s v="闽侯县闽江南岸竹岐防洪堤路建设有限公司"/>
        <s v="甘蔗街道办事处"/>
        <s v="罗源县公安局"/>
        <s v="福建铭威置业有限责任公司"/>
        <s v="福建涌灵置业有限责任公司"/>
        <s v="福建清檬养老服务有限公司"/>
        <s v="王羽"/>
        <s v="福建省闽侯县城兴开发有限公司"/>
        <s v="东桥镇人民政府"/>
        <s v="福州唯氏金属制品有限公司"/>
        <s v="福建鑫澳投资有限公司"/>
        <s v="罗源县松山镇人民政府"/>
        <s v="福建蓝城中富养老产业发展有限公司"/>
        <s v="福建省闽清澳盛制釉有限公司"/>
        <s v="福建乐城置业有限责任公司"/>
        <s v="闽侯县第六中学"/>
        <s v="福州市直机关幼儿园"/>
        <s v="陈长松"/>
        <s v="福州滨海星房地产有限公司"/>
        <s v="罗源县起步镇人民政府"/>
        <s v="福清市基督教协会"/>
        <s v="福州市长乐区中茵天俊置业有限公司"/>
        <s v="福州信之房地产开发有限公司"/>
        <s v="福州置瑞房地产开发有限公司"/>
        <s v="福建铭实房地产开发有限公司"/>
        <s v="福建索佳艺文化旅游发展有限公司"/>
        <s v="城关基督教堂改扩建"/>
        <s v="闽侯县第四中学"/>
        <s v="福州市马尾区旅游局"/>
        <s v="闽侯县白沙初级中学"/>
        <s v="长乐市文岭中心幼儿园"/>
        <s v="闽侯县竹岐中学"/>
        <s v="福州市润欣智造科技有限公司"/>
        <s v="福州旭东卓风物流有限公司"/>
        <s v="陈明祥"/>
        <s v="福州市长乐区首占中心小学"/>
        <s v="福州康特捷机电有限公司"/>
        <s v="福建永泰县迅普科技有限公司"/>
        <s v="福建双诚电气有限公司闽清分公司"/>
        <s v="福建大同电气有限公司闽清分公司"/>
        <s v="罗源县林业局鉴江林业站"/>
        <s v="福建鸿生建材发展有限公司"/>
        <s v="福州市长乐区湖南卫生院"/>
        <s v="中国石油天然气股份有限公司西气东输管道分公司"/>
        <s v="福建省闽清双棱纸业有限公司"/>
        <s v="福建省汇森宝整体家居有限公司"/>
        <s v="福州伯瑞电源科技有限公司"/>
        <s v="福清市人民政府龙江街道办事处"/>
        <s v="福州市城乡建设发展总公司"/>
        <s v="中国电信股份有限公司福州分公司"/>
        <s v="三峡新能源闽清发电有限公司"/>
        <s v="福州超宏自动化设备有限公司"/>
        <s v="福州腾景光电科技有限公司"/>
        <s v="福州新之源生态农业科技发展有限公司"/>
        <s v="福建省辉宁食品有限公司"/>
        <s v="福清市元载小学"/>
        <s v="福州市鼓楼区建设投资有限责任公司"/>
        <s v="福州中嘉泓丰实业有限公司"/>
        <s v="福州市长乐区人民检察院"/>
        <s v="福州地铁置业有限公司、中交海西投资有限公司、福州绿榕投资发展有限公司"/>
        <s v="闽侯县鸿尾中学"/>
        <s v="福建正祥广成置业发展有限公司"/>
        <s v="平潭综合实验区公路管理局"/>
        <s v="福建福平铁路有限责任公司"/>
        <s v="福建六建杭萧科技有限公司"/>
        <s v="连江县筱埕镇埕口是和柴油店"/>
        <s v="闽清县东桥镇人民政府"/>
        <s v="福州上街大学新校区市政管理中心"/>
        <s v="闽侯县竹岐小学学区"/>
        <s v="福州开发区鑫金鑫冷冻食品有限公司"/>
        <s v="福建瓷路农业发展有限公司"/>
        <s v="福建瓷山水农业发展有限公司"/>
        <s v="奥司卡橡胶（福清）有限公司"/>
        <s v="福州市象峰中心小学"/>
        <s v="福建航旭置业有限公司"/>
        <s v="福建富丰汽车零配件有限公司"/>
        <s v="永泰县人力资源和社会保障局"/>
        <s v="福州宝利石工艺品有限公司"/>
        <s v="福州聚航电子商务有限公司"/>
        <s v="福州盛海房地产开发有限公司"/>
        <s v="福建海丝文化会展有限公司"/>
        <s v="福州市长乐区松下镇卫生院"/>
        <s v="福建金晟房地产开发有限公司"/>
        <s v="罗源汉昇房地产开发有限公司"/>
        <s v="福清市江阴庄前小学"/>
        <s v="福清市占泽中心小学"/>
        <s v="福州坊巷酒店有限公司"/>
        <s v="县机关事务管理中心"/>
        <s v="福建吉亨实业有限公司"/>
        <s v="福建巨成实业发展有限公司"/>
        <s v="嘉里置业（中国）有限公司、嘉里置业（深圳）有限公司"/>
        <s v="嵩口中心小学"/>
        <s v="山本卫浴（福建）有限公司"/>
        <s v="福建新福兴玻璃有限公司"/>
        <s v="福建养心医疗服务有限公司"/>
        <s v="福清融通房地产开发有限公司"/>
        <s v="福清金辉房地产开发有限公司"/>
        <s v="罗源县环境新能源有限公司"/>
        <s v="福州永达胜建材有限公司"/>
        <s v="连江县江南中心小学"/>
        <s v="福州市闽清力鑫电器有限公司"/>
        <s v="福建艾密克新能源科技有限公司"/>
        <s v="闽清县城市投资建设有限公司"/>
        <s v="福州世茂新世纪房地产开发有限公司"/>
        <s v="福建省荣融投资有限公司"/>
        <s v="俞洪芳、莫荣芳"/>
        <s v="国网福建福清市供电有限公司"/>
        <s v="克里贝尔生物医药（福州）有限公司"/>
        <s v="福建省连江海璟大酒店有限公司"/>
        <s v="福建省颐宁养老有限公司"/>
        <s v="福建省连江黄如论中学"/>
        <s v="中国民用航空华东地区空中交通管理局福建分局"/>
        <s v="福清市上迳育苗幼儿园"/>
        <s v="福建省福泽物流有限责任公司"/>
        <s v="中福海峡（平潭）水务工程有限公司"/>
        <s v="福建众赢时代科技有限公司"/>
        <s v="福州点芯云网络科技有限公司"/>
        <s v="福建巨泽生物医药有限公司"/>
        <s v="朱传德"/>
        <s v="黄祥彬"/>
        <s v="黄祥秋"/>
        <s v="刘裔成"/>
        <s v="刘世禄"/>
        <s v="黄祥群"/>
        <s v="永泰县教育局"/>
        <s v="福建福大百特投资发展有限公司"/>
        <s v="闽清宝昌电器有限公司"/>
        <s v="福建海兴保健食品有限公司"/>
        <s v="中国人民武装警察部队福州市消防支队"/>
        <s v="罗源县美城水务有限公司"/>
        <s v="福州傲霖企业管理有限公司"/>
        <s v="福州传云物联网技术有限公司"/>
        <s v="中森美（闽清）加油站有限公司"/>
        <s v="福清市江镜镇人民政府"/>
        <s v="福州市大数据产业基地开发有限责任公司"/>
        <s v="福建省永泰文化旅游投资有限公司"/>
        <s v="闽侯县建设投资有限公司"/>
        <s v="福建省福清市福盛旺塑胶制品有限公司"/>
        <s v="福建万融门业有限公司"/>
        <s v="福清市鑫泰源工业厂房开发建设有限公司"/>
        <s v="福建金华鼎科技有限公司"/>
        <s v="华能罗源发电有限责任公司"/>
        <s v="福州建工(集团)总公司"/>
        <s v="福建东亿农产品有限公司"/>
        <s v="福清市三山泽兴家具制品厂（普通合伙）"/>
        <s v="福州万福置业有限公司"/>
        <s v="邱忠平"/>
        <s v="福建奋安铝业有限公司"/>
        <s v="福州市长乐区教师进修校"/>
        <s v="连江县官坂中学"/>
        <s v="梅城镇人民政府"/>
        <s v="福州市博纳新能源材料有限公司"/>
        <s v="福建省通信产业服务有限公司"/>
        <s v="县城投实业集团有限公司"/>
        <s v="霞拔中心小学"/>
        <s v="福建省大樟实业有限公司"/>
        <s v="连江县马鼻中心小学"/>
        <s v="福建省福州第七中学"/>
        <s v="福州市坤鸿建设发展有限公司"/>
        <s v="名业发展（福建）有限公司"/>
        <s v="福建长乐海峡源脉温泉有限公司"/>
        <s v="福州市延安中学"/>
        <s v="塔庄镇人民政府"/>
        <s v="闽清县白中镇中心小学"/>
        <s v="福建医科大学附属第一医院"/>
        <s v="福清市海口丹萍小学"/>
        <s v="闽侯县鸿尾小学学区"/>
        <s v="正荣山田正泰（平潭）置业发展有限公司"/>
        <s v="福州中海地产有限公司"/>
        <s v="福州傲颜企业管理有限公司"/>
        <s v="禹洲地产（泉州）有限公司"/>
        <s v="闽侯县广播电视事业局"/>
        <s v="中建海峡建设发展有限公司"/>
        <s v="平潭市政开发有限公司"/>
        <s v="长庆中心小学"/>
        <s v="闽清县台山假日酒店有限公司"/>
        <s v="福州市滨海工业集中开发建设有限公司"/>
        <s v="福建省罗源县医院"/>
        <s v="福州致盛房地产开发有限公司"/>
        <s v="闽清县榕山石化有限公司"/>
        <s v="福清市滨江小学"/>
        <s v="平潭综合实验区公安消防支队"/>
        <s v="华润风电（闽清）有限公司"/>
        <s v="福建盛轩投资有限公司"/>
        <s v="福建省连江第一中学"/>
        <s v="福建海环海滨资源开发有限公司"/>
        <s v="福州和睦家广生妇儿医院有限公司"/>
        <s v="闽侯县人民医院"/>
        <s v="福建隽智科技有限公司"/>
        <s v="厦门顶斌实业有限公司"/>
        <s v="福州教育学院附属第一小学"/>
        <s v="连江县公安消防大队"/>
        <s v="永泰县东门小学"/>
        <s v="福清市城建投资控股有限公司"/>
        <s v="福州市凤凰时代企业管理有限公司"/>
        <s v="福州市吴庄华侨小学"/>
        <s v="连江县下屿中学"/>
        <s v="福州宏兴水产有限公司"/>
        <s v="福州市教育局(中共福州市委教育工作委员会)"/>
        <s v="福州三桥建筑工程有限公司"/>
        <s v="连江县敖江第二中心小学"/>
        <s v="福建省福州神经精神病防治院"/>
        <s v="闽侯县竹岐乡卫生院"/>
        <s v="福州市环境卫生管理处"/>
        <s v="闽侯县人民法院"/>
        <s v="中国石化销售有限公司福建福州石油分公司"/>
        <s v="福州市安全生产监督管理局"/>
        <s v="泉州傲莘企业管理有限公司"/>
        <s v="陈克平"/>
        <s v="福建银河骏鹏智能制造有限公司"/>
        <s v="福建拓普达新材料科技有限公司"/>
        <s v="福建安迪科正电子技术有限公司"/>
        <s v="福建宜美智能科技有限公司"/>
        <s v="福建盛凯投资有限公司"/>
        <s v="平潭综合实验区人民检察院"/>
        <s v="福清市镜洋镇人民政府"/>
        <s v="福建御味香冷冻食品有限公司"/>
        <s v="福建天联食品有限公司"/>
        <s v="福建云创食品科技有限公司"/>
        <s v="福清市公安边防大队"/>
        <s v="福建友谊胶粘带集团有限公司"/>
        <s v="福建省福化天辰气体有限公司"/>
        <s v="榕青汇（福建）绿色建筑产业发展有限公司"/>
        <s v="福建合胜食品工业有限公司"/>
        <s v="中国共产主义青年团福州市委员会"/>
        <s v="福州市晋安区妇幼保健院"/>
        <s v="连江中茵天瑞置业有限公司"/>
        <s v="连江县鲤鱼山中学"/>
        <s v="福建省连江县教育局"/>
        <s v="福建省联合动力网络科技有限公司"/>
        <s v="福州市卫生和计划生育委员会"/>
        <s v="保利（福建）房地产投资有限公司"/>
        <s v="福建乃春实业有限公司"/>
        <s v="福州兆汇房地产开发有限公司"/>
        <s v="福州韬璨企业管理有限公司"/>
        <s v="福建省宏龙实业有限公司"/>
        <s v="福建省贵安旅游管理有限公司"/>
        <s v="福建爱莱格游艇工业有限公司"/>
        <s v="福清市东张水库管理局"/>
        <s v="福建科亿电力有限公司"/>
        <s v="中国石油天然气股份有限公司福建销售分公司"/>
        <m/>
        <s v="连江贤茂实业有限公司"/>
        <s v="福建省长乐市文武砂初级中学"/>
        <s v="福建省瑞森口腔医院有限责任公司"/>
        <s v="南通镇人民政府"/>
        <s v="福建福宗实业有限公司"/>
        <s v="福州市马尾区教育局"/>
        <s v="福建丰大实业有限公司"/>
        <s v="福建华电可门发电有限公司"/>
        <s v="福建德康实业有限公司"/>
        <s v="上街镇人民政府"/>
        <s v="福建省永泰县食品公司"/>
        <s v="福建省新豪房地产开发有限公司"/>
        <s v="福建省实亿房地产发展有限公司"/>
        <s v="省璜镇人民政府"/>
        <s v="福清华润燃气有限公司"/>
        <s v="福建天角企业管理有限公司"/>
        <s v="福州复寅精准医学发展有限公司"/>
        <s v="福建天徵企业管理有限公司"/>
        <s v="福建工贸学校"/>
        <s v="闽侯县第二中学"/>
        <s v="福建正晟塑胶有限公司"/>
        <s v="福州市老年大学"/>
        <s v="林炎官"/>
        <s v="福州和盛食品有限公司"/>
        <s v="福建海峡环保集团股份有限公司"/>
        <s v="闽侯县甘蔗街道办事处"/>
        <s v="福建盛兴物流有限公司"/>
        <s v="福州泳泰旅游有限公司"/>
        <s v="福建百兆新材料科技有限公司"/>
        <s v="福建银帆实业有限公司"/>
        <s v="福州市翔飞投资发展有限公司"/>
        <s v="福建成和光电科技有限公司"/>
        <s v="福建飞毛腿股份有限公司"/>
        <s v="福建省闽清县气象局"/>
        <s v="闽清县广播电视事业局"/>
        <s v="闽侯县小箬乡人民政府"/>
        <s v="闽侯县南通镇卫生院"/>
        <s v="平潭嘉源置业开发有限公司"/>
        <s v="中国人民解放军福建省连江县人民武装部"/>
        <s v="连江融建房地产开发有限公司"/>
        <s v="连江县敖江镇白沙社区居民经济合作社"/>
        <s v="福建美城置业有限公司"/>
        <s v="连江兆瑞房地产开发有限公司"/>
        <s v="福州新航食品有限公司"/>
        <s v="福建利尼尔智能科技有限公司"/>
        <s v="国网福建省电力有限公司经济技术研究院"/>
        <s v="福清市北亭中心幼儿园"/>
        <s v="福州上盛投资有限公司"/>
        <s v="漳州招商房地产有限公司"/>
        <s v="福清市高华房地产开发有限公司"/>
        <s v="福建汇益家居有限公司"/>
        <s v="长乐区城市建设投资控股有限公司"/>
        <s v="福建亚琦置业有限公司"/>
        <s v="福建亚琦博轩置业有限公司"/>
        <s v="陈德峰"/>
        <s v="福州德塔电力科技有限公司"/>
        <s v="连江大官坂仓储有限责任公司"/>
        <s v="福建新点石环保科技有限公司"/>
        <s v="福建华冷冷链物流有限公司"/>
        <s v="南京旭建企业管理咨询有限公司"/>
        <s v="闽侯县荆溪小学学区"/>
        <s v="福州宸锐投资有限公司"/>
        <s v="杭州昭千投资有限公司"/>
        <s v="深圳市润投咨询有限公司"/>
        <s v="福建新德食品有限公司"/>
        <s v="福清市东瀚中心幼儿园"/>
        <s v="福州市宏业化工有限公司"/>
        <s v="金冠达电子科技（平潭）有限公司"/>
        <s v="福清市融湾置业有限公司"/>
        <s v="白沙镇人民政府"/>
        <s v="福建省碧桂园房地产开发有限公司"/>
        <s v="厦门特工开发有限公司"/>
        <s v="福州新榕城市建设发展有限公司"/>
        <s v="永泰县东门幼儿园"/>
        <s v="塘前乡人民政府"/>
        <s v="连江县琯头中学"/>
        <s v="福州罗源湾国有资产投资经营有限公司"/>
        <s v="福州市晋安区医院"/>
        <s v="福建省航空护林总站"/>
        <s v="闽台（福州）蓝色经济产业园投资开发有限公司"/>
        <s v="福州市赤桥小学"/>
        <s v="福清市公安局消防大队"/>
        <s v="蔡云玉"/>
        <s v="中汇升（福建）发展有限公司"/>
        <s v="福州中福水表有限公司"/>
        <s v="福建金泉智能机械科技有限公司"/>
        <s v="福建辰达机电有限公司"/>
        <s v="福建兴腾科技有限公司"/>
        <s v="福建省远邦物流有限公司"/>
        <s v="永泰华润燃气有限公司"/>
        <s v="大洋镇人民政府"/>
        <s v="朱传勤"/>
        <s v="朱传耕"/>
        <s v="福建省儿童医院"/>
        <s v="宜家（中国）投资有限公司"/>
        <s v="福建水口发电集团有限公司"/>
        <s v="福建永林房地产有限公司"/>
        <s v="福州盘屿中医骨科医院"/>
        <s v="福州万锦房地产开发有限公司"/>
        <s v="福建省连江县浦口五金机械厂（普通合伙）"/>
        <s v="福建懋盛房地产开发有限公司"/>
        <s v="福州市屏西小学"/>
        <s v="福州优利鸿信投资有限公司"/>
        <s v="平潭北厝垃圾焚烧发电有限公司"/>
        <s v="长乐利嘉国际航空物流园发展有限公司"/>
        <s v="永泰县疾病预防控制中心"/>
        <s v="闽侯世茂商业管理有限公司"/>
        <s v="福州福利华投资有限公司"/>
        <s v="福州市台江区城市建设综合开发公司"/>
        <s v="福建铭林钢塔钢构制造有限公司"/>
        <s v="福建宜联管业有限公司"/>
        <s v="盛辉物流集团有限公司\u001f"/>
        <s v="华电（福建）风电有限公司"/>
        <s v="福州拓优陶瓷技术有限公司"/>
        <s v="中铝瑞闽股份有限公司"/>
        <s v="福建御冠食品有限公司"/>
        <s v="福州海坤房地产开发有限公司"/>
        <s v="永泰县智慧信息产业园开发有限公司"/>
        <s v="福建中盛建设工程有限公司"/>
        <s v="福州市马尾工业建设总公司"/>
        <s v="极乐汤新生（永泰）旅游文化有限公司"/>
        <s v="长乐市三丰纸管有限公司"/>
        <s v="中闽（罗源）水务有限公司"/>
        <s v="福建联丰房地产开发有限公司"/>
        <s v="福清市公安消防大队"/>
        <s v="国网福建罗源县供电有限公司"/>
        <s v="环球深海鱼（平潭）实业有限公司"/>
        <s v="连江福申房地产开发有限公司"/>
        <s v="福州市儿童学园"/>
        <s v="中国移动通信集团福建有限公司"/>
        <s v="永泰县民生水利投资有限公司"/>
        <s v="福建联塑新材料科技有限公司"/>
        <s v="福建金吕金属制品有限公司"/>
        <s v="永泰县碧桂园房地产开发有限公司"/>
        <s v="福建新合发建材科技有限公司"/>
        <s v="梧桐中心小学"/>
        <s v="福清市占泽中心幼儿园"/>
        <s v="闽侯县祥谦小学学区"/>
        <s v="荆溪镇人民政府"/>
        <s v="福州星语学校"/>
        <s v="梧桐镇人民政府"/>
        <s v="长乐市畅想石化有限公司"/>
        <s v="福州武夷滨海房地产开发有限公司"/>
        <s v="国网福建闽清县供电有限公司"/>
        <s v="闽侯县南屿小学学区"/>
        <s v="福州第三十八中学"/>
        <s v="福建骏瑞达实业发展有限公司"/>
        <s v="福建世茂新里程投资发展有限公司"/>
        <s v="福建永鸿投资发展有限公司、名城地产（福建）有限公司"/>
        <s v="福州中庚旺福房地产开发有限公司"/>
        <s v="福建宏凯房地产开发有限公司"/>
        <s v="福清金森缘房地产有限公司"/>
        <s v="福建省富康电子有限公司"/>
        <s v="福建省星源农牧科技股份有限公司"/>
        <s v="福建天马饲料有限公司"/>
        <s v="福建海通星升实业有限公司"/>
        <s v="福州永鑫塑料包装用品有限公司"/>
        <s v="福州中海海逸地产有限公司"/>
        <s v="福建信泰钱隆投资有限公司"/>
        <s v="福建福晟集团有限公司"/>
        <s v="福建中庚置业有限公司"/>
        <s v="融信（福建）置业有限公司"/>
        <s v="汇成世纪有限公司、福建万豪投资有限公司、福建丰源广业投资有限公司、福建中雍发展有限公司、福建润鼎投资有限公司"/>
        <s v="征云置业（福建）有限公司"/>
        <s v="福清金碧置业有限公司"/>
        <s v="平潭岚华中学"/>
        <s v="罗源县双贵峰陵园管理有限公司"/>
        <s v="连江县第二实验幼儿园"/>
        <s v="平潭综合实验区童心颐养中心"/>
        <s v="福建广昌和木业有限公司"/>
        <s v="福州万润房地产有限公司"/>
        <s v="福建贝瑞和康健康管理有限公司"/>
        <s v="福州豪仕达厨具制造有限公司"/>
        <s v="福建磊鑫环保科技有限公司"/>
        <s v="泽融（福建）投资发展有限公司"/>
        <s v="闽侯县鸿尾乡卫生院"/>
        <s v="平潭综合实验区人民法院"/>
        <s v="福州百丰包装有限公司"/>
        <s v="福州市永泰海峡水业有限公司"/>
        <s v="连江县温泉小学"/>
        <s v="国发重工机械有限公司"/>
        <s v="福州恒鑫实业有限公司"/>
        <s v="福建功誉实业有限公司"/>
        <s v="福州协荣精密工业有限公司"/>
        <s v="长乐新东建机械模具有限公司"/>
        <s v="福建省长乐市德利发塑胶有限公司"/>
        <s v="福建省中隆米业有限公司"/>
        <s v="福建省捷森针织有限公司"/>
        <s v="福建环宇纺织有限公司"/>
        <s v="福建省长乐市丝韵针纺有限公司"/>
        <s v="长乐市慧宇纺织有限公司"/>
        <s v="长乐瑞纺针织有限公司"/>
        <s v="长乐联隆针纺有限公司"/>
        <s v="长乐吉丰针纺有限公司"/>
        <s v="长乐梦娜针纺有限公司"/>
        <s v="长乐宏涛针织有限公司"/>
        <s v="福建永丰针纺有限公司"/>
        <s v="长乐东三木针纺有限责任公司"/>
        <s v="福建省连江职业中专学校"/>
        <s v="福建环球纺织有限公司"/>
        <s v="长乐锦龙针纺有限公司"/>
        <s v="福建达庆针织有限公司"/>
        <s v="永泰县葛岭镇人民政府"/>
        <s v="福州大昌盛饲料有限公司"/>
        <s v="福建星云电子股份有限公司"/>
        <s v="长乐市公安边防大队"/>
        <s v="永泰县葛岭中心小学"/>
        <s v="福州市万涛房地产有限公司"/>
        <s v="闽清白金工业园区开发建设有限公司"/>
        <s v="连江县交通运输局"/>
        <s v="福州市马尾区民政局"/>
        <s v="中海福建天然气有限责任公司"/>
        <s v="福建中连建实业发展有限公司"/>
        <s v="福州安鑫塑业有限公司"/>
        <s v="永泰县筑诚机制砂有限公司"/>
        <s v="福州市丰晟金属制品有限公司"/>
        <s v="福州浦下基督教堂"/>
        <s v="福建易斯特科技有限公司"/>
        <s v="平潭县京岚物业开发有限公司"/>
        <s v="罗源县洪洋中心小学"/>
        <s v="福建省长乐市种子公司"/>
        <s v="力普投资管理有限公司"/>
        <s v="连江县医院"/>
        <s v="福建创鑫现代物流有限公司"/>
        <s v="福州市水环境建设开发公司"/>
        <s v="福州市市容建设开发公司"/>
        <s v="福州市仓山区培智学校"/>
        <s v="长乐华润燃气有限公司"/>
        <s v="连江县世纪机动车培训有限公司"/>
        <s v="福州地区大学新校区管理委员会"/>
        <s v="福清市闽江调水工程建设开发有限公司"/>
        <s v="长乐市玉田中心幼儿园"/>
        <s v="福建福日特种材料有限公司"/>
        <s v="福清宏益食品有限公司"/>
        <s v="福州量通低碳技术开发有限公司"/>
        <s v="福建森达电气股份有限公司"/>
        <s v="福州市琅岐海峡水业有限公司"/>
        <s v="闽清县池园镇中心小学"/>
        <s v="福建永创房地产开发有限公司"/>
        <s v="上海韬颜企业管理有限公司"/>
        <s v="深圳市盛毅投资管理有限公司"/>
        <s v="福州市万榕房地产开发有限公司"/>
        <s v="福州兆兴房地产开发有限公司"/>
        <s v="蒋秀龙"/>
        <s v="林建俤"/>
        <s v="林国建"/>
        <s v="深圳市创钧投资管理有限公司"/>
        <s v="福建省长乐第六中学"/>
        <s v="中共福建省委党校、福建行政学院"/>
        <s v="张峰"/>
        <s v="福建省连江县气象局"/>
        <s v="云龙乡后垅村民委员会"/>
        <s v="闽清启源大酒店有限公司"/>
        <s v="连江中庚房地产开发有限公司"/>
        <s v="福州福源盛大机械制造有限公司"/>
        <s v="连江县土地发展中心"/>
        <s v="福建申远新材料有限公司"/>
        <s v="福建恒发码头发展有限公司"/>
        <s v="正茂（平潭）置业发展有限公司"/>
        <s v="李魁"/>
        <s v="陈德清"/>
        <s v="长乐市宏飞塑胶制品厂"/>
        <s v="连江县琯头镇龙沙村民委员会"/>
        <s v="闽清航华木业有限公司"/>
        <s v="长乐市漳港街道社区卫生服务中心"/>
        <s v="福州市城市地铁有限责任公司"/>
        <s v="福建省长乐市教师进修学校"/>
        <s v="福建福晟银隆投资有限公司"/>
        <s v="中华人民共和国福建出入境检验检疫局福州保税港区办事处"/>
        <s v="天大山（平潭）房地产有限公司"/>
        <s v="福州仓前山房地产开发有限公司"/>
        <s v="宸鸿科技（平潭）有限公司"/>
        <s v="白樟镇人民政府"/>
        <s v="赤锡中心小学"/>
        <s v="福建省闽清蓝天陶瓷有限公司"/>
        <s v="中广核（福建）风力发电有限公司"/>
        <s v="福建省数字福建云计算运营有限公司，福州市大数据产业基地开发有限责任公司，中电数据服务有限公司"/>
        <s v="长乐龙茂科技有限公司"/>
        <s v="福建华诺科技有限公司"/>
        <s v="福清市城头镇人民政府"/>
        <s v="福清市宅前静颐养老院"/>
        <s v="上海穆凯企业管理有限公司"/>
        <s v="中闽（福清）风电有限公司"/>
        <s v="福建濠舟石油化工有限公司"/>
        <s v="海恒（平潭）资产管理有限公司"/>
        <s v="华城（福清）房地产有限公司"/>
        <s v="福建省通途材料工程有限公司"/>
        <s v="福州佳昆食品有限公司"/>
        <s v="福州市保罗再生资源开发有限公司"/>
        <s v="郑师雅"/>
        <s v="林钿钿"/>
        <s v="陈德祥"/>
        <s v="福州航空旅游集团有限公司"/>
        <s v="正升（平潭）置业发展有限公司"/>
        <s v="罗源湾开发区管理委员会"/>
        <s v="福州市永南中学"/>
        <s v="平潭综合实验区卫生和计划生育局"/>
        <s v="福清曜阳置业有限公司"/>
        <s v="福建福泰昌工贸有限公司"/>
        <s v="福建永鸿文化旅游发展有限公司"/>
        <s v="福建三木置业集团有限公司"/>
        <s v="福清市南岭镇人民政府"/>
        <s v="福州世茂悦盈置业有限公司"/>
        <s v="上海泓翌企业管理有限公司"/>
        <s v="福州中海海榕地产有限公司"/>
        <s v="闽侯县总部园房地产有限公司"/>
        <s v="福建省连江县绿洲新型建材有限公司"/>
        <s v="福建省罗源县高级职业中学"/>
        <s v="福建经纬护栏有限公司"/>
        <s v="福建福达信息科技有限公司"/>
        <s v="福建宏兴信息科技有限公司"/>
        <s v="长乐同正仓储有限公司"/>
        <s v="福州市江阴工业集中区管理委员会"/>
        <s v="永泰县地震办公室"/>
        <s v="连江县卫生和计划生育局"/>
        <s v="连江县坑园中心小学"/>
        <s v="大洋中心小学"/>
        <s v="闽清县鸿达兴业日杂有限公司"/>
        <s v="福建永建融房地产开发有限公司"/>
        <s v="福建浩通管业科技有限公司"/>
        <s v="洑口乡人民政府"/>
        <s v="永泰县永阳地热资源管理有限公司"/>
        <s v="中华人民共和国福州海关"/>
        <s v="长乐市金峰镇人民政府"/>
        <s v="福州融侨新港大酒店有限公司"/>
        <s v="闽侯县虎峰初级中学"/>
        <s v="福建亨科食品有限公司"/>
        <s v="胜田（福清）食品有限公司"/>
        <s v="福清市新大泽螺旋藻有限公司"/>
        <s v="福建省闽清县公共交通公司"/>
        <s v="福建瑞玻玻璃有限公司"/>
        <s v="城峰中心小学"/>
        <s v="上海翌韵企业管理有限公司"/>
        <s v="连江县浦口卫生院"/>
        <s v="福建省体育局"/>
        <s v="福州沈海复线高速公路有限公司"/>
        <s v="平潭职业中专学校"/>
        <s v="福州汉霖实业有限公司"/>
        <s v="福州统建拆迁工程处"/>
        <s v="福清市海口中心小学"/>
        <s v="中国人民解放军南京军区第八房地产管理分局"/>
        <s v="福建一建集团有限公司"/>
        <s v="福建五和建设发展有限公司"/>
        <s v="长乐市古槐棋旺机械厂"/>
        <s v="长乐松下林钦针织厂"/>
        <s v="福州市腾茂家居用品有限公司"/>
        <s v="福州励志地产开发有限公司"/>
        <s v="福清江兜华侨中学"/>
        <s v="永泰县住房和城乡建设局"/>
        <s v="福建省连江县大象物流有限公司"/>
        <s v="福建盛富强汽配科技有限公司"/>
        <s v="中国石化集团资产经营管理有限公司福建石油分公司"/>
        <s v="福建省连江县教育局（坑园中心小学）"/>
        <s v="闽清县教育局"/>
        <s v="福建省马尾造船股份有限公司"/>
        <s v="福建省冠通塑料科技有限公司"/>
        <s v="福州市水上运动项目管理中心"/>
        <s v="长乐市公安局"/>
        <s v="连江县顺发机电有限公司"/>
        <s v="福建省聚龙嘉富置业有限公司"/>
        <s v="平潭综合实验区公安边防支队"/>
        <s v="福建星泰安物流有限公司"/>
        <s v="福建省闽清县科学技术协会"/>
        <s v="福州市海云初级中学"/>
        <s v="盘谷乡新丰村民委员会"/>
        <s v="中福德馨（平潭）健康管理有限公司"/>
        <s v="长乐闽生机械有限公司"/>
        <s v="福建海通轩辕实业有限公司"/>
        <s v="福建省远博物流有限公司"/>
        <s v="长乐雅苑茶业发展有限公司"/>
        <s v="华能国际电力股份有限公司福州电厂"/>
        <s v="福建和晔电气有限公司"/>
        <s v="福建省长乐市永盛金属制品有限公司"/>
        <s v="长乐华创针纺有限公司"/>
        <s v="福建航塑新材料科技有限公司"/>
        <s v="福州青口投资区开发建设公司"/>
        <s v="坂东镇人民政府"/>
        <s v="南通镇"/>
        <s v="福建博盛投资有限公司"/>
        <s v="连江县锦达置业有限责任公司"/>
        <s v="罗源县茶叶公司"/>
        <s v="福建金榕能源科技开发有限公司"/>
        <s v="福建省兴亮物流有限公司"/>
        <s v="闽侯县上街学区"/>
        <s v="福建金沙绿谷天然产物有限公司"/>
        <s v="福建福清市乐得利食品有限公司"/>
        <s v="永泰县妇幼保健所"/>
        <s v="福州市三坊七巷开发有限公司"/>
        <s v="闽清鑫鼎陶瓷科技有限公司"/>
        <s v="闽侯县自来水公司"/>
        <s v="长乐市市政工程管理处"/>
        <s v="中铁房地产集团华南有限公司"/>
        <s v="福州宏东食品有限公司"/>
        <s v="福州市永昌抗震隔热新型建材有限公司"/>
        <s v="福清市宏路春天幼儿园"/>
        <s v="闽清县中医院、闽清县梅溪卫生院"/>
        <s v="清凉镇人民政府"/>
        <s v="红星乡人民政府"/>
        <s v="城峰镇人民政府"/>
        <s v="福建南方环能科技有限公司"/>
        <s v="连江启明学校"/>
        <s v="福耀玻璃工业集团股份有限公司"/>
        <s v="福州市中医院"/>
        <s v="福建平潭海峡中药材交易有限责任公司"/>
        <s v="福州市交通建设集团有限公司"/>
        <s v="福建润诚置业有限公司"/>
        <s v="连江县东岱中心小学"/>
        <s v="闽侯县丹祥户外用品有限责任公司"/>
        <s v="中科（罗源）渔业有限公司"/>
        <s v="闽侯县人民检察院"/>
        <s v="福州市聋哑学校"/>
        <s v="福州第二技师学院"/>
        <s v="福清市石竹高仑小学"/>
        <s v="福建凯景实业发展有限公司"/>
        <s v="福建中凯置业发展有限公司"/>
        <s v="闽清新保隆再生资源有限公司"/>
        <s v="平潭综合实验区岚城投资开发有限公司"/>
        <s v="福建奥博兹新材料科技有限公司"/>
        <s v="福建省罗源国有林场"/>
        <s v="福清市人民法院"/>
        <s v="福州市水环境建设开发有限公司"/>
        <s v="名城地产(福建)有限公司"/>
        <s v="长乐申远实业发展有限公司"/>
        <s v="闽侯融侨置业有限公司"/>
        <s v="福建中茵投资集团有限公司"/>
        <s v="福建新拓高日用化学品有限公司"/>
        <s v="鸿尾乡人民政府"/>
        <s v="张甄语、张甄生、张甄东"/>
        <s v="福清市东翰镇东翰村"/>
        <s v="福州尚洁世家清洗服务有限公司"/>
        <s v="福州佳禾米业有限公司"/>
        <s v="博尔达机电有限公司"/>
        <s v="福州长福置业有限公司"/>
        <s v="中闽（连江）风电有限公司"/>
        <s v="福建大昌盛饲料有限公司"/>
        <s v="福州京东方光电科技有限公司"/>
        <s v="福州市残疾人联合会"/>
        <s v="福建伟佳机械有限公司"/>
        <s v="林青"/>
        <s v="福州永茂金属制品有限公司"/>
        <s v="长乐广易光学眼镜有限公司"/>
        <s v="福建三艺门业有限公司"/>
        <s v="福清市港城建设开发有限公司"/>
        <s v="福建正润云海环保科技有限公司"/>
        <s v="闽侯县精神病医院"/>
        <s v="福建荣德力投资有限公司"/>
        <s v="中海地产集团有限公司"/>
        <s v="上海帝灿企业管理有限公司"/>
        <s v="福州融辉房地产有限公司；深圳安创投资管理有限公司"/>
        <s v="长乐名城房地产开发有限公司"/>
        <s v="福清市侨乡建设投资有限公司"/>
        <s v="闽清县防洪工程建设有限公司"/>
        <s v="连江县水利局"/>
        <s v="福州昌立工艺品实业有限公司"/>
        <s v="福建省级机关医院"/>
        <s v="连江县金凤建设发展有限公司"/>
        <s v="福州三盛投资有限公司"/>
        <s v="福州地球空间实业有限公司"/>
        <s v="福建宏盛实业有限公司"/>
        <s v="福建富林机械有限公司"/>
        <s v="福建格兰德机械有限公司"/>
        <s v="福州市鼓楼区人民政府"/>
        <s v="福州市琅岐路桥建设有限公司"/>
        <s v="福建力峰机械实业有限公司"/>
        <s v="福建榕能电业集团有限公司"/>
        <s v="福建贵安新天地旅游文化投资有限公司"/>
        <s v="液化空气（福州）有限公司"/>
        <s v="闽清县科技文体局"/>
        <s v="福州东进世美肯科技有限公司"/>
        <s v="闽侯县甘蔗街道社区卫生服务中心"/>
        <s v="福建安固新型环保建材有限公司"/>
        <s v="福建省富瀚科技有限公司"/>
        <s v="福建耀美实业有限公司"/>
        <s v="长乐市万乐房地产有限公司"/>
        <s v="24H慧谷（平潭）发展有限公司"/>
        <s v="连江县鲤鱼山小学"/>
        <s v="福建京福海洋渔业发展有限公司"/>
        <s v="福州嘉鼎房地产开发有限公司"/>
        <s v="宏德盛(福建)科技发展有限公司"/>
        <s v="福州市马尾罗星儿童学园"/>
        <s v="福州市海屿小学"/>
        <s v="福州市凤窝小学"/>
        <s v="平潭鑫鑫供应链管理有限公司"/>
        <s v="福建省罗源县农业局"/>
        <s v="小箬乡人民政府"/>
        <s v="科立视材料科技有限公司"/>
        <s v="福建省平潭县粮食收储有限公司"/>
        <s v="福建省岚顺食品加工股份有限公司"/>
        <s v="连江县透堡镇卫生院"/>
        <s v="福建鸿元混凝土有限公司"/>
        <s v="福建天桑针纺有限公司"/>
        <s v="长乐精益花边装饰有限公司"/>
        <s v="长乐鸿泽针纺有限公司"/>
        <s v="平潭华润燃气有限公司"/>
        <s v="福州泉亮建材有限公司"/>
        <s v="福建东桥万国钟表城有限公司"/>
        <s v="中建科技（福州）有限公司"/>
        <s v="翁建锋"/>
        <s v="福州市马尾区公安局"/>
        <s v="长乐市首占镇人民政府"/>
        <s v="福州市长乐区古槐镇人民政府"/>
        <s v="平潭综合实验区金井湾开发建设有限公司"/>
        <s v="福州市马尾区水利工程建设处"/>
        <s v="福建省宇阳实业有限公司"/>
        <s v="闽侯县民政局"/>
        <s v="闽清县省璜镇人民政府"/>
        <s v="福建省福清市融侨经济技术开发区建设发展总公司"/>
        <s v="福州市岳峰中心小学"/>
        <s v="福建宏辉房地产开发有限公司"/>
        <s v="南大洋（福建）包装材料有限公司"/>
        <s v="福建三峡海上风电产业园运营有限公司"/>
        <s v="福州城开置业有限公司"/>
        <s v="连江县下宫乡卫生院"/>
        <s v="福州万星仓储有限公司"/>
        <s v="福清市玉屏街道石井村民委员会"/>
        <s v="福州铁路运输法院"/>
        <s v="福州佳创房地产开发有限公司"/>
        <s v="连江县苔菉中心小学"/>
        <s v="连江县蓼沿中心小学"/>
        <s v="连江县敖江中心小学"/>
        <s v="中国邮政集团公司福州市分公司"/>
        <s v="贡享本草（永泰）生物科技有限公司"/>
        <s v="福建华榕世纪城房地产开发有限公司"/>
        <s v="连江县升祥贸易有限公司"/>
        <s v="平潭中诺发展有限公司"/>
        <s v="福建华兴盛实业有限公司"/>
        <s v="中铝瑞闽股份有限公司福清分公司"/>
        <s v="福建阳光房地产开发有限公司"/>
        <s v="闽侯县职业中专学校"/>
        <s v="罗源县立兴农副产品综合批发市场有限公司"/>
        <s v="福州宏发房地产有限公司"/>
        <s v="福州兴安实业有限公司"/>
        <s v="福建环达物流有限公司"/>
        <s v="福建省中凯信集团有限公司"/>
        <s v="福建乾坤景实业有限责任公司"/>
        <s v="福州长博机械有限公司"/>
        <s v="福建盛利达陶瓷有限公司"/>
        <s v="福州市第一医院"/>
        <s v="福建出入境检验检疫局检验检疫技术中心"/>
        <s v="福建省福州旅游职业中专学校"/>
        <s v="闽侯县廷坪乡人民政府"/>
        <s v="福州海西口腔医院有限公司"/>
        <s v="利嘉（平潭）置业发展有限公司"/>
        <s v="福州联华林德气体有限公司"/>
        <s v="福州东旭光电科技有限公司"/>
        <s v="福州市鼓楼区教育局"/>
        <s v="福建福凯塑胶有限公司"/>
        <s v="福建华兰泰五金工具有限公司"/>
        <s v="连江县康顺生猪定点屠宰场（普通合伙）"/>
        <s v="闽侯松龄中医门诊部"/>
        <s v="平潭综合实验区岚城片区开发管理局"/>
        <s v="福州市妇幼保健院"/>
        <s v="平潭综合实验区环境监测站"/>
        <s v="福州广播电视台"/>
        <s v="福州市鼓楼区房地产开发公司"/>
        <s v="福建经纬集团有限公司"/>
        <s v="长乐市供电有限公司"/>
        <s v="福建百晟房地产发展有限公司"/>
        <s v="福建省投资开发集团有限责任公司"/>
        <s v="罗源县粮食收储公司"/>
        <s v="福建德胜新建材有限公司"/>
        <s v="福建省烟草专卖局烟草农业科学研究所"/>
        <s v="福建新紫金医药有限公司"/>
        <s v="福州市艺术学校"/>
        <s v="连江县道沃中学"/>
        <s v="福州民天食品工业园有限公司"/>
        <s v="福州市鼓楼区环境卫生管理处"/>
        <s v="福州文化旅游投资集团有限公司"/>
        <s v="恒大地产集团福州有限公司"/>
        <s v="连江兆润房地产开发有限公司"/>
        <s v="正荣(福州)置业发展有限公司"/>
        <s v="福建欧派克工贸有限公司"/>
        <s v="厦门烟草工业有限责任公司"/>
        <s v="罗源县西兰乡石兴加油站"/>
        <s v="福建聚宝环境保护专用设备制造有限公司"/>
        <s v="中海福建天然气有限公司"/>
        <s v="马尾新城建设发展有限责任公司"/>
        <s v="福清市同盛饲料有限公司"/>
        <s v="福州启迪实业发展有限公司"/>
        <s v="福州市后坂小学"/>
        <s v="福建鑫欣汽车零部件有限公司"/>
        <s v="罗源湾滨海旅游文化开发有限公司"/>
        <s v="福州树德学校"/>
        <s v="福建省闽清通用包装有限公司"/>
        <s v="长乐寿宜老年公寓有限公司"/>
        <s v="福州软件职业技术学院"/>
        <s v="福州保税区联合石油有限公司"/>
        <s v="连江申达建筑新材料有限公司"/>
        <s v="连江县三强建材有限公司"/>
        <s v="福清市海岸纺织印染有限公司"/>
        <s v="福建礼恩科技有限公司"/>
        <s v="叶双金、翁齐伟"/>
        <s v="闽清县樟山汽车配件厂"/>
        <s v="福州融辉房地产有限公司、禹洲地产（泉州）有限公司、 厦门市毅智置业有限公司"/>
        <s v="永泰大湖国有林场"/>
        <s v="福州首开中庚投资有限公司"/>
        <s v="福州鲁能地产有限公司"/>
        <s v="福建省闽侯县建腾工艺品有限公司"/>
        <s v="福清市裕永物流有限公司"/>
        <s v="融信（平潭）投资发展有限公司"/>
        <s v="福建东诚食品有限公司"/>
        <s v="福清市滨江幼儿园"/>
        <s v="福清市渔溪镇人民政府"/>
        <s v="福建省福州则徐中学"/>
        <s v="福建恒捷实业有限公司"/>
        <s v="福州万星投资有限公司"/>
        <s v="闽清县白樟镇人民政府"/>
        <s v="福州和冠实业有限公司"/>
        <s v="新华都（福建）物流有限公司"/>
        <s v="福建省民政厅"/>
        <s v="俞金开"/>
        <s v="福州市廨院小学"/>
        <s v="黄祥武"/>
        <s v="朱凤英"/>
        <s v="福兴贸易有限公司"/>
        <s v="福州市佛教协会"/>
        <s v="闽清瑞丰房地产开发有限公司"/>
        <s v="福州普利斯制衣有限公司"/>
        <s v="上海翊荃投资管理有限公司"/>
        <s v="鲁能集团有限公司"/>
        <s v="闽县佳华工艺品有限公司"/>
        <s v="福建闽清呈鑫高压电瓷特种配料有限公司"/>
        <s v="长乐市北山品荣加油站有限公司"/>
        <s v="永泰县人民检察院"/>
        <s v="中国移动通信集团福建有限公司闽清分公司"/>
        <s v="永泰县梧桐供销合作社"/>
        <s v="福州经济技术开发区建设发展有限公司"/>
        <s v="福清市江镜镇南宵村民委员会"/>
        <s v="中国民用航空华东地区空中管理局福建分局"/>
        <s v="福建中裕亿创置业有限公司(变更自王命坤、王征义、余裕贵)"/>
        <s v="福建省鑫通沥青混凝土工程有限公司"/>
        <s v="福建吉百年食品有限公司"/>
        <s v="福建好莱屋轻纺有限公司"/>
        <s v="福州市房地产开发总公司"/>
        <s v="长乐泰城房地产开发有限公司"/>
        <s v="福建欣合发工贸有限公司"/>
        <s v="连江宏东水产品交易市场管理有限公司"/>
        <s v="福州市琼河小学"/>
        <s v="罗源湾世纪金源大饭店有限责任公司"/>
        <s v="福州市坤鸿房地产开发有限公司"/>
        <s v="融侨集团股份有限公司、福建宏辉房地产开发有限公司"/>
        <s v="长庆镇人民政府"/>
        <s v="福建福光天瞳光学有限公司"/>
        <s v="苏冶机械设备（罗源）有限公司"/>
        <s v="福建省高速公路融通投资有限公司、福州海峡置业有限公司"/>
        <s v="国网福建省电力有限公司"/>
        <s v="长乐恒力针纺有限公司"/>
        <s v="福建博莱恩实业有限公司"/>
        <s v="福建通宇电缆有限公司"/>
        <s v="福州源晟塑业有限公司"/>
        <s v="吉港筷乐概念（福州）筷子有限公司"/>
        <s v="福建味民食品开发有限公司"/>
        <s v="福建万全综合物流有限公司"/>
        <s v="福州市体育运动学校"/>
        <s v="福州保税港区开发建设有限公司"/>
        <s v="中国共产党长乐市委员会党校"/>
        <s v="福建省永泰县粮食购销有限公司"/>
        <s v="福清顺泰置业有限公司"/>
        <s v="海峡化妆品保健食品检验检测中心"/>
        <s v="福建盛荣物流发展有限公司"/>
        <s v="永泰县中医院"/>
        <s v="福建海睿达科技有限公司"/>
        <s v="马尾区罗星街道社区卫生服务中心"/>
        <s v="福州市园林建设开发有限公司"/>
        <s v="福州市马尾区教师进修学校附属小学"/>
        <s v="福建省闽清恒昌置业有限公司"/>
        <s v="福建吴钢建材市场开发有限公司"/>
        <s v="福州中鼎投资有限公司"/>
        <s v="福建鸿顺新型环保建材有限公司"/>
        <s v="福清闽力房地产开发有限公司"/>
        <s v="福州金顶味食品有限公司"/>
        <s v="福州市晋安第二中心小学"/>
        <s v="福建省国土资源档案馆"/>
        <s v="中国人民解放军92403部队后勤部"/>
        <s v="澳蓝（福建）实业有限公司"/>
        <s v="福州市晋安区社会福利中心"/>
        <s v="福州首开榕泰置业有限公司"/>
        <s v="福建连江县兰庭房地产有限公司"/>
        <s v="叶雪梅"/>
        <s v="福建鑫原达冷链物流有限公司"/>
        <s v="福州市战坂小学"/>
        <s v="福建省福清市气象局"/>
        <s v="福州市华榕清洁能源发展有限公司"/>
        <s v="福建省科乐通冷链物流有限公司"/>
        <s v="连江县旅游局"/>
        <s v="闽清县质量计量检测所"/>
        <s v="福清利亚塑胶有限公司"/>
        <s v="福建鸿康房地产开发有限公司"/>
        <s v="农博士（福建）生物技术有限公司"/>
        <s v="福州江阴工业集中区管理委员会"/>
        <s v="连江县文笔小学"/>
        <s v="福清市占阳中心幼儿园"/>
        <s v="大唐（福州）新能源有限公司"/>
        <s v="爱在山水间（平潭）投资开发有限公司"/>
        <s v="闽清县省璜永长加油站"/>
        <s v="福州闽丰新港储运有限公司"/>
        <s v="福清群裕制衣有限公司"/>
        <s v="长乐市洞头小学"/>
        <s v="长乐光捷建材有限公司"/>
        <s v="长乐国惠食品有限公司"/>
        <s v="长乐市盛唐织造有限公司"/>
        <s v="福建郑和汉酒业有限公司"/>
        <s v="长乐市强鑫针织有限公司"/>
        <s v="长乐市正源沁物流有限公司"/>
        <s v="长乐盛丰物流有限公司"/>
        <s v="福建省鑫隆物流有限公司"/>
        <s v="福州福源祥科技有限公司"/>
        <s v="长乐驰骋纺织有限公司"/>
        <s v="福建省长乐市康特纺织有限公司"/>
        <s v="连江县敖江镇毗屯村经济合作社"/>
        <s v="福建省闽清新东方陶瓷有限公司"/>
        <s v="福州市民政局"/>
        <s v="南屿镇人民政府"/>
        <s v="金辉集团有限公司"/>
        <s v="福州市国土资源局"/>
        <s v="北京城市开发集团有限责任公司"/>
        <s v="福州市华润置地实业有限公司"/>
        <s v="福建省闽清龙得宝农资有限公司"/>
        <s v="国网福建永泰县供电有限公司"/>
        <s v="福建省罗源县农业生产资料联合总公司"/>
        <s v="福建中鑫新型建材有限公司"/>
        <s v="福州海鑫洲新材料开发有限公司"/>
        <s v="康瑞达（福建）环保科技有限公司"/>
        <s v="中共罗源县委老干局"/>
        <s v="福建省闽清县新梅城汽车修配有限公司"/>
        <s v="福建汉吉斯冷链物流有限公司"/>
        <s v="三明市碧桂园房地产开发有限公司"/>
        <s v="福州泰禾房地产开发有限公司"/>
        <s v="福建吉特瑞生物科技有限公司"/>
        <s v="国网福建连江县供电有限公司"/>
        <s v="福清天华置业有限公司"/>
        <s v="永泰县赤锡光平加油站"/>
        <s v="福建数创实业有限公司"/>
        <s v="国网福建省电力有限公司闽侯供电公司"/>
        <s v="连江县浦口中心小学"/>
        <s v="福建三松科技有限公司"/>
        <s v="鼓楼区建设局"/>
        <s v="罗源县旅游事业局"/>
        <s v="福州圣和建筑石材有限公司"/>
        <s v="福建省电力有限公司闽侯供电局"/>
        <s v="国网福建省电力有限公司福州分公司"/>
        <s v="福州大学阳光学院"/>
        <s v="福州市琅岐经济区实验小学"/>
        <s v="福州市琅岐城市建设投资发展有限公司"/>
        <s v="福建冠城元泰创意园建设发展有限公司"/>
        <s v="福建美兴实业有限公司"/>
        <s v="福建省连江冠羽房地产开发有限公司"/>
        <s v="长乐市古槐镇人民政府"/>
        <s v="连江天福元润房地产有限公司"/>
        <s v="美丽之冠（平潭）有限公司"/>
        <s v="长乐市城市排水设施管理站"/>
        <s v="福州市统建拆迁工程处"/>
        <s v="福建金闽再造烟叶发展有限公司"/>
        <s v="福建瑞闽投资有限公司"/>
        <s v="福州市市政建设开发公司"/>
        <s v="福建省金华龙饲料有限公司"/>
        <s v="福建省长乐市粮食购销公司"/>
        <s v="福建浦鑫投资有限公司"/>
        <s v="罗源县管柄农贸发展有限公司"/>
        <s v="恒宇集团有限公司"/>
        <s v="福州市普觉寺"/>
        <s v="福清三山中学"/>
        <s v="福清港头中学"/>
        <s v="交通运输部东海第二救助飞行队"/>
        <s v="连江县黄岐旺达水产精品加工冷冻厂（普通合伙）"/>
        <s v="嘉寓新新投资（集团）福州有限公司"/>
        <s v="福州恒发实业有限公司"/>
        <s v="福建海滨置业有限公司"/>
        <s v="福清市江阴屿礁小学"/>
        <s v="福州连江海峡水业有限公司"/>
        <s v="中国人民解放军南京军区福州总医院"/>
        <s v="福清市东田小学"/>
        <s v="连江县永得利房地产开发有限公司"/>
        <s v="福建豪旭房地产开发有限公司"/>
        <s v="长乐市古槐镇中心卫生院"/>
        <s v="长乐市人民政府漳港街道办事处"/>
        <s v="东南沿海铁路福建有限责任公司"/>
        <s v="福建省气象局"/>
        <s v="福建九龙山米业有限责任公司"/>
        <s v="永泰县协昌制衣有限公司"/>
        <s v="福州恒龙服装有限公司"/>
        <s v="闽侯县第八中学"/>
        <s v="何哲松、谢春霞、薛建文"/>
        <s v="名城地产(福清)有限公司"/>
        <s v="福建罗宁高速公路有限公司"/>
        <s v="张春生"/>
        <s v="福建省闽清瑞美陶瓷有限公司"/>
        <s v="正荣山田（平潭）投资发展有限公司"/>
        <s v="闽侯县公安消防大队"/>
        <s v="福州市鼓楼区房地产开发经营公司"/>
        <s v="福州市屏山小学"/>
        <s v="长乐市公安消防大队"/>
        <s v="上街镇红峰社区居民委员会"/>
        <s v="罗源湾滨海新城置业有限责任公司"/>
        <s v="福建瑞林新型建材有限公司"/>
        <s v="福州市儿童福利院"/>
        <s v="福州凤樱水产品开发有限公司"/>
        <s v="福建省家庄木业有限责任公司"/>
        <s v="福州开发区国有资产营运有限公司"/>
        <s v="晋安区岳峰镇鹤林经济合作社管理委员会"/>
        <s v="福建省大广汽车城发展有限公司"/>
        <s v="福建省机电（控股）有限责任公司"/>
        <s v="连江县潘渡卫生院"/>
        <s v="福建中医药大学附属第三人民医院"/>
        <s v="福州市圆梦老年服务中心"/>
        <s v="闽清县云龙乡人民政府"/>
        <s v="闽清县文定中心小学"/>
        <s v="福州供电有限公司"/>
        <s v="刘宜俊"/>
        <s v="福建省闽清三得利陶瓷有限公司"/>
        <s v="福建善建钢结构有限公司"/>
        <s v="天美（福建）实业有限公司"/>
        <s v="医工（福建）科技发展有限公司"/>
        <s v="福建本缘苍山电动工具配件有限公司"/>
        <s v="天利电力集团有限公司"/>
        <s v="福清市明旺食品有限公司"/>
        <s v="福建宇邦纺织科技有限公司"/>
        <s v="福建连江县丰源实业有限公司"/>
        <s v="福建中荣混凝土有限公司"/>
        <s v="福建省鼎丰源水产食品有限公司"/>
        <s v="福建西诺水产品贸易有限公司"/>
        <s v="中福海峡（平潭）发展股份有限公司"/>
        <s v="首开中庚（福州）房地产开发有限公司"/>
        <s v="连江县贵安温泉旅游开发建设有限公司"/>
        <s v="平潭综合实验区节能海洋能源技术开发有限公司"/>
        <s v="盘谷乡人民政府"/>
        <s v="福清高山中学"/>
        <s v="福清市新东方置业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2002-11-28T00:00:00" maxDate="2022-07-02T00:00:00" count="1242">
        <d v="2022-01-20T00:00:00"/>
        <d v="2021-04-07T00:00:00"/>
        <d v="2022-01-08T00:00:00"/>
        <d v="2021-07-03T00:00:00"/>
        <d v="2020-12-28T00:00:00"/>
        <d v="2021-10-17T00:00:00"/>
        <d v="2022-04-16T00:00:00"/>
        <d v="2022-07-02T00:00:00"/>
        <d v="2021-07-02T00:00:00"/>
        <d v="2021-08-13T00:00:00"/>
        <d v="2021-07-17T00:00:00"/>
        <d v="2022-07-01T00:00:00"/>
        <d v="2021-09-16T00:00:00"/>
        <d v="2020-12-30T00:00:00"/>
        <d v="2020-12-22T00:00:00"/>
        <d v="2022-01-11T00:00:00"/>
        <d v="2021-10-28T00:00:00"/>
        <d v="2021-06-29T00:00:00"/>
        <d v="2022-04-17T00:00:00"/>
        <d v="2021-05-12T00:00:00"/>
        <d v="2021-06-27T00:00:00"/>
        <d v="2013-11-30T00:00:00"/>
        <d v="2021-07-09T00:00:00"/>
        <d v="2021-06-17T00:00:00"/>
        <d v="2022-03-28T00:00:00"/>
        <d v="2021-12-07T00:00:00"/>
        <d v="2021-12-30T00:00:00"/>
        <d v="2021-06-30T00:00:00"/>
        <d v="2021-06-12T00:00:00"/>
        <d v="2021-06-11T00:00:00"/>
        <d v="2021-06-24T00:00:00"/>
        <d v="2021-05-31T00:00:00"/>
        <d v="2021-06-09T00:00:00"/>
        <d v="2021-09-01T00:00:00"/>
        <d v="2021-01-05T00:00:00"/>
        <d v="2022-06-03T00:00:00"/>
        <d v="2021-06-03T00:00:00"/>
        <d v="2021-03-01T00:00:00"/>
        <d v="2021-07-01T00:00:00"/>
        <d v="2022-05-16T00:00:00"/>
        <d v="2022-06-08T00:00:00"/>
        <d v="2020-10-11T00:00:00"/>
        <d v="2020-11-27T00:00:00"/>
        <d v="2021-07-08T00:00:00"/>
        <d v="2022-05-22T00:00:00"/>
        <d v="2021-06-19T00:00:00"/>
        <d v="2022-05-21T00:00:00"/>
        <d v="2020-10-08T00:00:00"/>
        <d v="2020-11-19T00:00:00"/>
        <d v="2021-05-19T00:00:00"/>
        <d v="2021-05-18T00:00:00"/>
        <d v="2022-02-28T00:00:00"/>
        <m/>
        <d v="2021-05-26T00:00:00"/>
        <d v="2022-05-12T00:00:00"/>
        <d v="2021-05-08T00:00:00"/>
        <d v="2021-01-14T00:00:00"/>
        <d v="2020-10-23T00:00:00"/>
        <d v="2021-06-01T00:00:00"/>
        <d v="2021-11-06T00:00:00"/>
        <d v="2020-10-20T00:00:00"/>
        <d v="2021-01-20T00:00:00"/>
        <d v="2021-11-30T00:00:00"/>
        <d v="2022-04-26T00:00:00"/>
        <d v="2022-02-04T00:00:00"/>
        <d v="2021-02-04T00:00:00"/>
        <d v="2021-08-05T00:00:00"/>
        <d v="2021-10-21T00:00:00"/>
        <d v="2022-05-04T00:00:00"/>
        <d v="2021-04-13T00:00:00"/>
        <d v="2021-08-10T00:00:00"/>
        <d v="2021-10-03T00:00:00"/>
        <d v="2020-10-10T00:00:00"/>
        <d v="2021-02-19T00:00:00"/>
        <d v="2021-10-20T00:00:00"/>
        <d v="2021-04-23T00:00:00"/>
        <d v="2020-10-13T00:00:00"/>
        <d v="2022-04-10T00:00:00"/>
        <d v="2021-04-10T00:00:00"/>
        <d v="2020-10-02T00:00:00"/>
        <d v="2021-04-09T00:00:00"/>
        <d v="2021-10-09T00:00:00"/>
        <d v="2021-04-24T00:00:00"/>
        <d v="2021-04-08T00:00:00"/>
        <d v="2021-10-08T00:00:00"/>
        <d v="2021-10-02T00:00:00"/>
        <d v="2020-09-23T00:00:00"/>
        <d v="2021-03-30T00:00:00"/>
        <d v="2021-03-24T00:00:00"/>
        <d v="2021-12-16T00:00:00"/>
        <d v="2022-03-27T00:00:00"/>
        <d v="2020-05-19T00:00:00"/>
        <d v="2021-04-01T00:00:00"/>
        <d v="2020-07-08T00:00:00"/>
        <d v="2022-03-24T00:00:00"/>
        <d v="2021-03-23T00:00:00"/>
        <d v="2021-03-18T00:00:00"/>
        <d v="2020-09-16T00:00:00"/>
        <d v="2021-12-15T00:00:00"/>
        <d v="2021-02-10T00:00:00"/>
        <d v="2021-09-30T00:00:00"/>
        <d v="2020-09-13T00:00:00"/>
        <d v="2021-02-16T00:00:00"/>
        <d v="2021-03-11T00:00:00"/>
        <d v="2021-12-19T00:00:00"/>
        <d v="2020-05-29T00:00:00"/>
        <d v="2021-06-20T00:00:00"/>
        <d v="2022-03-19T00:00:00"/>
        <d v="2022-02-17T00:00:00"/>
        <d v="2020-06-25T00:00:00"/>
        <d v="2021-03-06T00:00:00"/>
        <d v="2021-09-04T00:00:00"/>
        <d v="2021-05-21T00:00:00"/>
        <d v="2020-08-21T00:00:00"/>
        <d v="2020-08-19T00:00:00"/>
        <d v="2022-02-09T00:00:00"/>
        <d v="2021-02-28T00:00:00"/>
        <d v="2020-08-17T00:00:00"/>
        <d v="2021-08-26T00:00:00"/>
        <d v="2021-08-24T00:00:00"/>
        <d v="2020-06-17T00:00:00"/>
        <d v="2021-08-23T00:00:00"/>
        <d v="2020-11-25T00:00:00"/>
        <d v="2021-08-25T00:00:00"/>
        <d v="2021-08-12T00:00:00"/>
        <d v="2021-03-17T00:00:00"/>
        <d v="2020-06-03T00:00:00"/>
        <d v="2020-08-03T00:00:00"/>
        <d v="2021-07-27T00:00:00"/>
        <d v="2021-08-01T00:00:00"/>
        <d v="2020-06-18T00:00:00"/>
        <d v="2021-02-03T00:00:00"/>
        <d v="2020-11-21T00:00:00"/>
        <d v="2020-06-16T00:00:00"/>
        <d v="2021-01-22T00:00:00"/>
        <d v="2022-01-22T00:00:00"/>
        <d v="2022-01-21T00:00:00"/>
        <d v="2020-05-13T00:00:00"/>
        <d v="2021-07-10T00:00:00"/>
        <d v="2021-01-06T00:00:00"/>
        <d v="2020-06-15T00:00:00"/>
        <d v="2021-01-10T00:00:00"/>
        <d v="2020-11-23T00:00:00"/>
        <d v="2020-10-15T00:00:00"/>
        <d v="2021-04-22T00:00:00"/>
        <d v="2021-01-09T00:00:00"/>
        <d v="2021-10-18T00:00:00"/>
        <d v="2022-01-07T00:00:00"/>
        <d v="2021-01-07T00:00:00"/>
        <d v="2020-12-26T00:00:00"/>
        <d v="2021-01-03T00:00:00"/>
        <d v="2021-09-28T00:00:00"/>
        <d v="2020-04-23T00:00:00"/>
        <d v="2020-05-14T00:00:00"/>
        <d v="2020-11-05T00:00:00"/>
        <d v="2021-01-29T00:00:00"/>
        <d v="2021-04-14T00:00:00"/>
        <d v="2020-04-20T00:00:00"/>
        <d v="2021-01-16T00:00:00"/>
        <d v="2020-04-18T00:00:00"/>
        <d v="2021-12-21T00:00:00"/>
        <d v="2020-04-16T00:00:00"/>
        <d v="2021-01-11T00:00:00"/>
        <d v="2020-12-23T00:00:00"/>
        <d v="2020-12-20T00:00:00"/>
        <d v="2020-06-19T00:00:00"/>
        <d v="2020-12-19T00:00:00"/>
        <d v="2017-03-23T00:00:00"/>
        <d v="2021-06-15T00:00:00"/>
        <d v="2020-07-07T00:00:00"/>
        <d v="2021-12-11T00:00:00"/>
        <d v="2020-12-18T00:00:00"/>
        <d v="2020-04-02T00:00:00"/>
        <d v="2021-12-18T00:00:00"/>
        <d v="2021-06-10T00:00:00"/>
        <d v="2021-06-08T00:00:00"/>
        <d v="2020-12-02T00:00:00"/>
        <d v="2020-12-07T00:00:00"/>
        <d v="2021-12-20T00:00:00"/>
        <d v="2020-06-11T00:00:00"/>
        <d v="2021-06-05T00:00:00"/>
        <d v="2021-09-02T00:00:00"/>
        <d v="2021-06-04T00:00:00"/>
        <d v="2020-05-27T00:00:00"/>
        <d v="2020-11-30T00:00:00"/>
        <d v="2021-09-08T00:00:00"/>
        <d v="2021-02-22T00:00:00"/>
        <d v="2020-11-29T00:00:00"/>
        <d v="2021-05-20T00:00:00"/>
        <d v="2020-03-18T00:00:00"/>
        <d v="2020-05-01T00:00:00"/>
        <d v="2020-08-20T00:00:00"/>
        <d v="2020-08-13T00:00:00"/>
        <d v="2021-03-20T00:00:00"/>
        <d v="2020-03-13T00:00:00"/>
        <d v="2020-11-18T00:00:00"/>
        <d v="2021-03-13T00:00:00"/>
        <d v="2021-11-10T00:00:00"/>
        <d v="2021-05-13T00:00:00"/>
        <d v="2021-11-03T00:00:00"/>
        <d v="2020-05-03T00:00:00"/>
        <d v="2021-02-09T00:00:00"/>
        <d v="2020-10-29T00:00:00"/>
        <d v="2020-08-07T00:00:00"/>
        <d v="2020-06-22T00:00:00"/>
        <d v="2021-04-30T00:00:00"/>
        <d v="2021-10-24T00:00:00"/>
        <d v="2020-12-14T00:00:00"/>
        <d v="2021-05-01T00:00:00"/>
        <d v="2020-04-11T00:00:00"/>
        <d v="2020-10-24T00:00:00"/>
        <d v="2021-01-30T00:00:00"/>
        <d v="2021-04-16T00:00:00"/>
        <d v="2020-11-14T00:00:00"/>
        <d v="2021-10-14T00:00:00"/>
        <d v="2020-12-10T00:00:00"/>
        <d v="2020-12-08T00:00:00"/>
        <d v="2019-12-29T00:00:00"/>
        <d v="2020-05-24T00:00:00"/>
        <d v="2020-06-24T00:00:00"/>
        <d v="2021-01-12T00:00:00"/>
        <d v="2020-07-01T00:00:00"/>
        <d v="2020-01-21T00:00:00"/>
        <d v="2020-07-21T00:00:00"/>
        <d v="2021-03-27T00:00:00"/>
        <d v="2021-08-21T00:00:00"/>
        <d v="2021-08-20T00:00:00"/>
        <d v="2021-03-25T00:00:00"/>
        <d v="2020-01-14T00:00:00"/>
        <d v="2020-03-12T00:00:00"/>
        <d v="2020-11-04T00:00:00"/>
        <d v="2021-09-15T00:00:00"/>
        <d v="2020-09-18T00:00:00"/>
        <d v="2021-01-02T00:00:00"/>
        <d v="2021-06-16T00:00:00"/>
        <d v="2021-03-10T00:00:00"/>
        <d v="2020-09-12T00:00:00"/>
        <d v="2020-04-13T00:00:00"/>
        <d v="2020-11-24T00:00:00"/>
        <d v="2019-12-27T00:00:00"/>
        <d v="2020-09-09T00:00:00"/>
        <d v="2020-09-27T00:00:00"/>
        <d v="2020-09-06T00:00:00"/>
        <d v="2020-02-26T00:00:00"/>
        <d v="2021-01-04T00:00:00"/>
        <d v="2020-05-30T00:00:00"/>
        <d v="2021-02-21T00:00:00"/>
        <d v="2019-11-20T00:00:00"/>
        <d v="2021-02-27T00:00:00"/>
        <d v="2020-11-28T00:00:00"/>
        <d v="2020-12-12T00:00:00"/>
        <d v="2021-06-28T00:00:00"/>
        <d v="2020-03-30T00:00:00"/>
        <d v="2020-11-26T00:00:00"/>
        <d v="2020-05-10T00:00:00"/>
        <d v="2021-08-19T00:00:00"/>
        <d v="2020-08-18T00:00:00"/>
        <d v="2021-08-16T00:00:00"/>
        <d v="2020-08-16T00:00:00"/>
        <d v="2019-12-30T00:00:00"/>
        <d v="2021-01-15T00:00:00"/>
        <d v="2021-08-08T00:00:00"/>
        <d v="2020-12-09T00:00:00"/>
        <d v="2021-08-18T00:00:00"/>
        <d v="2021-02-07T00:00:00"/>
        <d v="2020-11-20T00:00:00"/>
        <d v="2021-05-15T00:00:00"/>
        <d v="2019-09-29T00:00:00"/>
        <d v="2020-06-30T00:00:00"/>
        <d v="2021-02-20T00:00:00"/>
        <d v="2019-11-26T00:00:00"/>
        <d v="2020-01-23T00:00:00"/>
        <d v="2020-08-02T00:00:00"/>
        <d v="2021-01-01T00:00:00"/>
        <d v="2020-07-31T00:00:00"/>
        <d v="2021-07-13T00:00:00"/>
        <d v="2020-09-30T00:00:00"/>
        <d v="2021-07-30T00:00:00"/>
        <d v="2020-07-26T00:00:00"/>
        <d v="2021-01-25T00:00:00"/>
        <d v="2020-07-23T00:00:00"/>
        <d v="2020-07-15T00:00:00"/>
        <d v="2021-01-18T00:00:00"/>
        <d v="2021-02-01T00:00:00"/>
        <d v="2020-10-27T00:00:00"/>
        <d v="2021-04-25T00:00:00"/>
        <d v="2020-11-12T00:00:00"/>
        <d v="2020-07-12T00:00:00"/>
        <d v="2020-07-02T00:00:00"/>
        <d v="2020-07-11T00:00:00"/>
        <d v="2021-07-18T00:00:00"/>
        <d v="2020-08-23T00:00:00"/>
        <d v="2021-05-03T00:00:00"/>
        <d v="2021-03-08T00:00:00"/>
        <d v="2020-01-20T00:00:00"/>
        <d v="2021-07-15T00:00:00"/>
        <d v="2020-09-03T00:00:00"/>
        <d v="2021-01-13T00:00:00"/>
        <d v="2019-11-09T00:00:00"/>
        <d v="2019-10-17T00:00:00"/>
        <d v="2020-12-24T00:00:00"/>
        <d v="2020-06-27T00:00:00"/>
        <d v="2020-06-20T00:00:00"/>
        <d v="2020-12-16T00:00:00"/>
        <d v="2020-06-06T00:00:00"/>
        <d v="2020-06-13T00:00:00"/>
        <d v="2019-06-13T00:00:00"/>
        <d v="2019-06-30T00:00:00"/>
        <d v="2020-01-29T00:00:00"/>
        <d v="2021-03-21T00:00:00"/>
        <d v="2020-06-14T00:00:00"/>
        <d v="2020-05-22T00:00:00"/>
        <d v="2020-02-13T00:00:00"/>
        <d v="2020-05-15T00:00:00"/>
        <d v="2020-05-21T00:00:00"/>
        <d v="2021-02-23T00:00:00"/>
        <d v="2020-11-15T00:00:00"/>
        <d v="2020-09-01T00:00:00"/>
        <d v="2020-05-20T00:00:00"/>
        <d v="2020-05-17T00:00:00"/>
        <d v="2020-02-07T00:00:00"/>
        <d v="2020-05-16T00:00:00"/>
        <d v="2020-11-16T00:00:00"/>
        <d v="2019-11-06T00:00:00"/>
        <d v="2020-12-01T00:00:00"/>
        <d v="2020-05-04T00:00:00"/>
        <d v="2020-07-13T00:00:00"/>
        <d v="2020-11-11T00:00:00"/>
        <d v="2019-10-29T00:00:00"/>
        <d v="2019-09-27T00:00:00"/>
        <d v="2020-03-05T00:00:00"/>
        <d v="2019-08-25T00:00:00"/>
        <d v="2019-05-09T00:00:00"/>
        <d v="2020-07-09T00:00:00"/>
        <d v="2020-11-09T00:00:00"/>
        <d v="2020-05-09T00:00:00"/>
        <d v="2020-06-23T00:00:00"/>
        <d v="2020-05-08T00:00:00"/>
        <d v="2019-10-26T00:00:00"/>
        <d v="2019-10-28T00:00:00"/>
        <d v="2020-07-28T00:00:00"/>
        <d v="2021-02-15T00:00:00"/>
        <d v="2020-08-06T00:00:00"/>
        <d v="2020-01-05T00:00:00"/>
        <d v="2020-06-29T00:00:00"/>
        <d v="2020-04-21T00:00:00"/>
        <d v="2019-08-18T00:00:00"/>
        <d v="2020-10-30T00:00:00"/>
        <d v="2020-11-01T00:00:00"/>
        <d v="2020-06-09T00:00:00"/>
        <d v="2019-12-25T00:00:00"/>
        <d v="2020-04-04T00:00:00"/>
        <d v="2020-10-22T00:00:00"/>
        <d v="2020-10-16T00:00:00"/>
        <d v="2020-04-17T00:00:00"/>
        <d v="2020-10-09T00:00:00"/>
        <d v="2020-04-15T00:00:00"/>
        <d v="2021-01-19T00:00:00"/>
        <d v="2020-07-22T00:00:00"/>
        <d v="2020-07-25T00:00:00"/>
        <d v="2019-08-01T00:00:00"/>
        <d v="2020-03-23T00:00:00"/>
        <d v="2020-05-02T00:00:00"/>
        <d v="2020-09-28T00:00:00"/>
        <d v="2020-03-29T00:00:00"/>
        <d v="2019-07-16T00:00:00"/>
        <d v="2019-08-30T00:00:00"/>
        <d v="2020-09-20T00:00:00"/>
        <d v="2019-07-05T00:00:00"/>
        <d v="2019-12-05T00:00:00"/>
        <d v="2020-06-01T00:00:00"/>
        <d v="2019-09-05T00:00:00"/>
        <d v="2019-12-06T00:00:00"/>
        <d v="2020-04-29T00:00:00"/>
        <d v="2019-07-28T00:00:00"/>
        <d v="2019-11-05T00:00:00"/>
        <d v="2020-04-01T00:00:00"/>
        <d v="2019-12-02T00:00:00"/>
        <d v="2020-03-08T00:00:00"/>
        <d v="2019-06-21T00:00:00"/>
        <d v="2020-02-15T00:00:00"/>
        <d v="2019-08-23T00:00:00"/>
        <d v="2020-05-23T00:00:00"/>
        <d v="2019-06-15T00:00:00"/>
        <d v="2020-10-01T00:00:00"/>
        <d v="2019-08-14T00:00:00"/>
        <d v="2020-03-01T00:00:00"/>
        <d v="2021-02-18T00:00:00"/>
        <d v="2020-04-03T00:00:00"/>
        <d v="2020-02-14T00:00:00"/>
        <d v="2020-01-27T00:00:00"/>
        <d v="2020-07-14T00:00:00"/>
        <d v="2020-08-01T00:00:00"/>
        <d v="2020-02-18T00:00:00"/>
        <d v="2020-08-28T00:00:00"/>
        <d v="2020-02-01T00:00:00"/>
        <d v="2020-01-31T00:00:00"/>
        <d v="2020-08-10T00:00:00"/>
        <d v="2019-07-23T00:00:00"/>
        <d v="2019-09-20T00:00:00"/>
        <d v="2019-10-23T00:00:00"/>
        <d v="2019-10-21T00:00:00"/>
        <d v="2020-02-28T00:00:00"/>
        <d v="2020-01-25T00:00:00"/>
        <d v="2020-07-24T00:00:00"/>
        <d v="2020-08-08T00:00:00"/>
        <d v="2019-02-23T00:00:00"/>
        <d v="2020-07-20T00:00:00"/>
        <d v="2020-01-22T00:00:00"/>
        <d v="2020-06-28T00:00:00"/>
        <d v="2020-01-08T00:00:00"/>
        <d v="2020-01-16T00:00:00"/>
        <d v="2019-02-14T00:00:00"/>
        <d v="2020-01-13T00:00:00"/>
        <d v="2019-04-30T00:00:00"/>
        <d v="2020-07-10T00:00:00"/>
        <d v="2018-10-30T00:00:00"/>
        <d v="2019-11-07T00:00:00"/>
        <d v="2020-03-24T00:00:00"/>
        <d v="2020-04-30T00:00:00"/>
        <d v="2019-04-17T00:00:00"/>
        <d v="2019-04-24T00:00:00"/>
        <d v="2019-10-08T00:00:00"/>
        <d v="2019-09-30T00:00:00"/>
        <d v="2020-07-29T00:00:00"/>
        <d v="2019-09-01T00:00:00"/>
        <d v="2020-04-25T00:00:00"/>
        <d v="2020-06-26T00:00:00"/>
        <d v="2019-09-18T00:00:00"/>
        <d v="2019-12-01T00:00:00"/>
        <d v="2019-12-20T00:00:00"/>
        <d v="2019-08-08T00:00:00"/>
        <d v="2019-04-12T00:00:00"/>
        <d v="2019-12-24T00:00:00"/>
        <d v="2019-06-18T00:00:00"/>
        <d v="2019-12-18T00:00:00"/>
        <d v="2020-12-17T00:00:00"/>
        <d v="2019-01-14T00:00:00"/>
        <d v="2019-12-11T00:00:00"/>
        <d v="2020-02-10T00:00:00"/>
        <d v="2019-09-03T00:00:00"/>
        <d v="2019-11-28T00:00:00"/>
        <d v="2020-06-08T00:00:00"/>
        <d v="2020-06-05T00:00:00"/>
        <d v="2019-03-26T00:00:00"/>
        <d v="2019-12-21T00:00:00"/>
        <d v="2019-05-30T00:00:00"/>
        <d v="2020-06-04T00:00:00"/>
        <d v="2019-11-27T00:00:00"/>
        <d v="2020-03-17T00:00:00"/>
        <d v="2020-05-31T00:00:00"/>
        <d v="2019-11-30T00:00:00"/>
        <d v="2021-03-28T00:00:00"/>
        <d v="2020-03-28T00:00:00"/>
        <d v="2020-05-28T00:00:00"/>
        <d v="2020-06-12T00:00:00"/>
        <d v="2020-01-12T00:00:00"/>
        <d v="2019-04-11T00:00:00"/>
        <d v="2020-05-25T00:00:00"/>
        <d v="2020-03-26T00:00:00"/>
        <d v="2019-11-19T00:00:00"/>
        <d v="2019-11-16T00:00:00"/>
        <d v="2018-12-15T00:00:00"/>
        <d v="2019-12-15T00:00:00"/>
        <d v="2019-11-14T00:00:00"/>
        <d v="2019-03-01T00:00:00"/>
        <d v="2019-04-13T00:00:00"/>
        <d v="2019-11-02T00:00:00"/>
        <d v="2019-11-01T00:00:00"/>
        <d v="2019-04-20T00:00:00"/>
        <d v="2019-10-30T00:00:00"/>
        <d v="2020-01-15T00:00:00"/>
        <d v="2019-11-11T00:00:00"/>
        <d v="2020-04-24T00:00:00"/>
        <d v="2018-12-28T00:00:00"/>
        <d v="2019-12-16T00:00:00"/>
        <d v="2019-10-04T00:00:00"/>
        <d v="2019-10-15T00:00:00"/>
        <d v="2019-06-29T00:00:00"/>
        <d v="2020-01-10T00:00:00"/>
        <d v="2018-11-10T00:00:00"/>
        <d v="2018-12-30T00:00:00"/>
        <d v="2019-06-05T00:00:00"/>
        <d v="2020-03-31T00:00:00"/>
        <d v="2020-03-15T00:00:00"/>
        <d v="2020-12-31T00:00:00"/>
        <d v="2019-12-19T00:00:00"/>
        <d v="2019-10-19T00:00:00"/>
        <d v="2019-09-08T00:00:00"/>
        <d v="2020-02-29T00:00:00"/>
        <d v="2019-03-09T00:00:00"/>
        <d v="2019-06-09T00:00:00"/>
        <d v="2019-09-16T00:00:00"/>
        <d v="2020-09-07T00:00:00"/>
        <d v="2020-03-07T00:00:00"/>
        <d v="2019-12-07T00:00:00"/>
        <d v="2018-10-01T00:00:00"/>
        <d v="2019-12-14T00:00:00"/>
        <d v="2019-12-26T00:00:00"/>
        <d v="2019-11-10T00:00:00"/>
        <d v="2019-03-05T00:00:00"/>
        <d v="2019-08-31T00:00:00"/>
        <d v="2018-12-31T00:00:00"/>
        <d v="2019-02-27T00:00:00"/>
        <d v="2019-01-22T00:00:00"/>
        <d v="2019-02-24T00:00:00"/>
        <d v="2018-12-27T00:00:00"/>
        <d v="2019-09-04T00:00:00"/>
        <d v="2019-08-28T00:00:00"/>
        <d v="2020-02-27T00:00:00"/>
        <d v="2019-12-10T00:00:00"/>
        <d v="2019-05-29T00:00:00"/>
        <d v="2019-04-15T00:00:00"/>
        <d v="2019-11-13T00:00:00"/>
        <d v="2018-08-13T00:00:00"/>
        <d v="2019-09-06T00:00:00"/>
        <d v="2019-04-09T00:00:00"/>
        <d v="2019-08-21T00:00:00"/>
        <d v="2019-07-20T00:00:00"/>
        <d v="2019-01-20T00:00:00"/>
        <d v="2019-08-19T00:00:00"/>
        <d v="2019-09-17T00:00:00"/>
        <d v="2018-12-06T00:00:00"/>
        <d v="2019-12-31T00:00:00"/>
        <d v="2018-09-30T00:00:00"/>
        <d v="2019-02-01T00:00:00"/>
        <d v="2018-12-17T00:00:00"/>
        <d v="2019-08-02T00:00:00"/>
        <d v="2020-03-25T00:00:00"/>
        <d v="2019-08-13T00:00:00"/>
        <d v="2019-01-25T00:00:00"/>
        <d v="2017-11-01T00:00:00"/>
        <d v="2019-04-21T00:00:00"/>
        <d v="2019-08-11T00:00:00"/>
        <d v="2019-07-30T00:00:00"/>
        <d v="2018-11-09T00:00:00"/>
        <d v="2019-10-18T00:00:00"/>
        <d v="2018-07-21T00:00:00"/>
        <d v="2018-11-02T00:00:00"/>
        <d v="2015-07-01T00:00:00"/>
        <d v="2019-09-11T00:00:00"/>
        <d v="2019-03-29T00:00:00"/>
        <d v="2019-07-12T00:00:00"/>
        <d v="2020-01-09T00:00:00"/>
        <d v="2018-12-07T00:00:00"/>
        <d v="2019-01-02T00:00:00"/>
        <d v="2019-07-06T00:00:00"/>
        <d v="2019-02-06T00:00:00"/>
        <d v="2019-06-16T00:00:00"/>
        <d v="2019-07-04T00:00:00"/>
        <d v="2018-11-18T00:00:00"/>
        <d v="2019-07-03T00:00:00"/>
        <d v="2002-11-28T00:00:00"/>
        <d v="2019-01-30T00:00:00"/>
        <d v="2019-08-27T00:00:00"/>
        <d v="2019-03-11T00:00:00"/>
        <d v="2019-06-12T00:00:00"/>
        <d v="2019-08-26T00:00:00"/>
        <d v="2018-11-04T00:00:00"/>
        <d v="2019-09-07T00:00:00"/>
        <d v="2019-02-28T00:00:00"/>
        <d v="2018-07-04T00:00:00"/>
        <d v="2019-02-26T00:00:00"/>
        <d v="2019-03-02T00:00:00"/>
        <d v="2019-06-01T00:00:00"/>
        <d v="2018-12-23T00:00:00"/>
        <d v="2018-06-21T00:00:00"/>
        <d v="2019-06-28T00:00:00"/>
        <d v="2019-05-27T00:00:00"/>
        <d v="2019-02-22T00:00:00"/>
        <d v="2019-05-17T00:00:00"/>
        <d v="2019-05-23T00:00:00"/>
        <d v="2019-11-23T00:00:00"/>
        <d v="2018-10-15T00:00:00"/>
        <d v="2019-02-10T00:00:00"/>
        <d v="2019-05-18T00:00:00"/>
        <d v="2019-11-18T00:00:00"/>
        <d v="2019-05-16T00:00:00"/>
        <d v="2019-05-14T00:00:00"/>
        <d v="2018-09-02T00:00:00"/>
        <d v="2019-05-15T00:00:00"/>
        <d v="2018-11-05T00:00:00"/>
        <d v="2018-08-05T00:00:00"/>
        <d v="2019-05-10T00:00:00"/>
        <d v="2019-09-09T00:00:00"/>
        <d v="2014-02-19T00:00:00"/>
        <d v="2019-05-08T00:00:00"/>
        <d v="2018-08-20T00:00:00"/>
        <d v="2018-09-23T00:00:00"/>
        <d v="2019-01-23T00:00:00"/>
        <d v="2019-10-25T00:00:00"/>
        <d v="2019-05-04T00:00:00"/>
        <d v="2019-05-19T00:00:00"/>
        <d v="2019-01-27T00:00:00"/>
        <d v="2019-01-19T00:00:00"/>
        <d v="2019-05-03T00:00:00"/>
        <d v="2019-05-11T00:00:00"/>
        <d v="2019-04-27T00:00:00"/>
        <d v="2019-04-25T00:00:00"/>
        <d v="2019-04-14T00:00:00"/>
        <d v="2019-01-08T00:00:00"/>
        <d v="2019-06-04T00:00:00"/>
        <d v="2019-10-12T00:00:00"/>
        <d v="2019-04-08T00:00:00"/>
        <d v="2019-04-07T00:00:00"/>
        <d v="2019-04-02T00:00:00"/>
        <d v="2018-12-19T00:00:00"/>
        <d v="2019-09-28T00:00:00"/>
        <d v="2019-03-14T00:00:00"/>
        <d v="2018-06-01T00:00:00"/>
        <d v="2018-05-01T00:00:00"/>
        <d v="2019-03-24T00:00:00"/>
        <d v="2018-12-14T00:00:00"/>
        <d v="2019-03-22T00:00:00"/>
        <d v="2019-03-20T00:00:00"/>
        <d v="2019-09-19T00:00:00"/>
        <d v="2018-10-29T00:00:00"/>
        <d v="2018-03-05T00:00:00"/>
        <d v="2019-03-15T00:00:00"/>
        <d v="2019-09-13T00:00:00"/>
        <d v="2018-10-28T00:00:00"/>
        <d v="2019-04-01T00:00:00"/>
        <d v="2018-11-28T00:00:00"/>
        <d v="2018-01-30T00:00:00"/>
        <d v="2018-11-24T00:00:00"/>
        <d v="2019-04-05T00:00:00"/>
        <d v="2018-09-01T00:00:00"/>
        <d v="2018-08-15T00:00:00"/>
        <d v="2018-11-16T00:00:00"/>
        <d v="2019-09-26T00:00:00"/>
        <d v="2019-02-13T00:00:00"/>
        <d v="2018-12-08T00:00:00"/>
        <d v="2018-11-19T00:00:00"/>
        <d v="2019-05-12T00:00:00"/>
        <d v="2018-12-29T00:00:00"/>
        <d v="2019-01-26T00:00:00"/>
        <d v="2019-06-23T00:00:00"/>
        <d v="2018-12-25T00:00:00"/>
        <d v="2019-07-31T00:00:00"/>
        <d v="2019-07-29T00:00:00"/>
        <d v="2019-02-03T00:00:00"/>
        <d v="2018-10-12T00:00:00"/>
        <d v="2018-12-22T00:00:00"/>
        <d v="2019-03-10T00:00:00"/>
        <d v="2019-01-12T00:00:00"/>
        <d v="2019-01-17T00:00:00"/>
        <d v="2019-02-07T00:00:00"/>
        <d v="2018-10-18T00:00:00"/>
        <d v="2018-07-10T00:00:00"/>
        <d v="2018-01-19T00:00:00"/>
        <d v="2019-01-18T00:00:00"/>
        <d v="2019-01-01T00:00:00"/>
        <d v="2018-03-30T00:00:00"/>
        <d v="2019-07-26T00:00:00"/>
        <d v="2017-12-15T00:00:00"/>
        <d v="2018-07-03T00:00:00"/>
        <d v="2019-03-08T00:00:00"/>
        <d v="2019-07-02T00:00:00"/>
        <d v="2020-01-19T00:00:00"/>
        <d v="2018-06-25T00:00:00"/>
        <d v="2018-02-01T00:00:00"/>
        <d v="2019-06-25T00:00:00"/>
        <d v="2019-03-27T00:00:00"/>
        <d v="2017-12-30T00:00:00"/>
        <d v="2019-03-25T00:00:00"/>
        <d v="2019-06-22T00:00:00"/>
        <d v="2016-09-18T00:00:00"/>
        <d v="2018-12-20T00:00:00"/>
        <d v="2018-06-14T00:00:00"/>
        <d v="2019-01-04T00:00:00"/>
        <d v="2019-12-09T00:00:00"/>
        <d v="2018-12-10T00:00:00"/>
        <d v="2018-03-31T00:00:00"/>
        <d v="2018-12-09T00:00:00"/>
        <d v="2018-08-27T00:00:00"/>
        <d v="2019-03-07T00:00:00"/>
        <d v="2018-12-01T00:00:00"/>
        <d v="2018-11-30T00:00:00"/>
        <d v="2018-11-29T00:00:00"/>
        <d v="2018-12-12T00:00:00"/>
        <d v="2018-09-27T00:00:00"/>
        <d v="2018-11-22T00:00:00"/>
        <d v="2018-05-14T00:00:00"/>
        <d v="2018-11-20T00:00:00"/>
        <d v="2019-05-20T00:00:00"/>
        <d v="2018-11-17T00:00:00"/>
        <d v="2018-05-08T00:00:00"/>
        <d v="2018-06-30T00:00:00"/>
        <d v="2019-05-31T00:00:00"/>
        <d v="2018-11-15T00:00:00"/>
        <d v="2018-11-13T00:00:00"/>
        <d v="2018-11-08T00:00:00"/>
        <d v="2019-08-06T00:00:00"/>
        <d v="2019-05-05T00:00:00"/>
        <d v="2018-09-04T00:00:00"/>
        <d v="2018-07-25T00:00:00"/>
        <d v="2019-10-31T00:00:00"/>
        <d v="2019-05-01T00:00:00"/>
        <d v="2018-04-13T00:00:00"/>
        <d v="2018-10-22T00:00:00"/>
        <d v="2019-06-11T00:00:00"/>
        <d v="2018-11-21T00:00:00"/>
        <d v="2018-11-06T00:00:00"/>
        <d v="2018-12-13T00:00:00"/>
        <d v="2018-10-13T00:00:00"/>
        <d v="2019-04-16T00:00:00"/>
        <d v="2018-12-16T00:00:00"/>
        <d v="2018-07-11T00:00:00"/>
        <d v="2018-10-11T00:00:00"/>
        <d v="2018-12-11T00:00:00"/>
        <d v="2019-04-10T00:00:00"/>
        <d v="2018-09-08T00:00:00"/>
        <d v="2018-09-28T00:00:00"/>
        <d v="2018-10-09T00:00:00"/>
        <d v="2018-09-29T00:00:00"/>
        <d v="2018-03-12T00:00:00"/>
        <d v="2018-03-25T00:00:00"/>
        <d v="2018-09-24T00:00:00"/>
        <d v="2018-09-22T00:00:00"/>
        <d v="2018-03-19T00:00:00"/>
        <d v="2018-02-24T00:00:00"/>
        <d v="2019-03-17T00:00:00"/>
        <d v="2019-09-14T00:00:00"/>
        <d v="2018-09-13T00:00:00"/>
        <d v="2018-08-28T00:00:00"/>
        <d v="2018-09-11T00:00:00"/>
        <d v="2018-02-13T00:00:00"/>
        <d v="2018-01-31T00:00:00"/>
        <d v="2017-11-10T00:00:00"/>
        <d v="2019-08-24T00:00:00"/>
        <d v="2018-09-12T00:00:00"/>
        <d v="2019-02-21T00:00:00"/>
        <d v="2018-08-24T00:00:00"/>
        <d v="2018-08-22T00:00:00"/>
        <d v="2019-01-24T00:00:00"/>
        <d v="2018-08-18T00:00:00"/>
        <d v="2019-03-16T00:00:00"/>
        <d v="2018-08-14T00:00:00"/>
        <d v="2018-08-12T00:00:00"/>
        <d v="2018-04-30T00:00:00"/>
        <d v="2018-08-30T00:00:00"/>
        <d v="2018-08-31T00:00:00"/>
        <d v="2018-08-21T00:00:00"/>
        <d v="2018-08-06T00:00:00"/>
        <d v="2019-02-12T00:00:00"/>
        <d v="2018-10-21T00:00:00"/>
        <d v="2018-01-20T00:00:00"/>
        <d v="2018-01-25T00:00:00"/>
        <d v="2018-08-01T00:00:00"/>
        <d v="2018-01-21T00:00:00"/>
        <d v="2018-07-26T00:00:00"/>
        <d v="2018-07-24T00:00:00"/>
        <d v="2017-12-22T00:00:00"/>
        <d v="2018-10-16T00:00:00"/>
        <d v="2018-07-14T00:00:00"/>
        <d v="2018-11-14T00:00:00"/>
        <d v="2018-05-12T00:00:00"/>
        <d v="2018-07-13T00:00:00"/>
        <d v="2018-07-31T00:00:00"/>
        <d v="2018-08-07T00:00:00"/>
        <d v="2018-02-15T00:00:00"/>
        <d v="2018-07-05T00:00:00"/>
        <d v="2017-12-26T00:00:00"/>
        <d v="2019-04-29T00:00:00"/>
        <d v="2015-09-23T00:00:00"/>
        <d v="2018-06-06T00:00:00"/>
        <d v="2019-08-10T00:00:00"/>
        <d v="2018-09-09T00:00:00"/>
        <d v="2018-02-11T00:00:00"/>
        <d v="2018-06-09T00:00:00"/>
        <d v="2018-02-06T00:00:00"/>
        <d v="2018-12-21T00:00:00"/>
        <d v="2018-06-16T00:00:00"/>
        <d v="2018-03-06T00:00:00"/>
        <d v="2018-06-13T00:00:00"/>
        <d v="2018-06-12T00:00:00"/>
        <d v="2018-06-07T00:00:00"/>
        <d v="2018-08-29T00:00:00"/>
        <d v="2018-07-07T00:00:00"/>
        <d v="2020-02-23T00:00:00"/>
        <d v="2018-06-02T00:00:00"/>
        <d v="2018-05-28T00:00:00"/>
        <d v="2017-08-01T00:00:00"/>
        <d v="2017-11-17T00:00:00"/>
        <d v="2017-12-18T00:00:00"/>
        <d v="2017-11-23T00:00:00"/>
        <d v="2018-05-16T00:00:00"/>
        <d v="2017-06-28T00:00:00"/>
        <d v="2018-09-06T00:00:00"/>
        <d v="2017-11-08T00:00:00"/>
        <d v="2017-10-19T00:00:00"/>
        <d v="2018-05-30T00:00:00"/>
        <d v="2018-05-17T00:00:00"/>
        <d v="2018-02-02T00:00:00"/>
        <d v="2018-06-11T00:00:00"/>
        <d v="2018-04-25T00:00:00"/>
        <d v="2018-05-07T00:00:00"/>
        <d v="2017-12-02T00:00:00"/>
        <d v="2018-07-08T00:00:00"/>
        <d v="2018-05-04T00:00:00"/>
        <d v="2017-08-31T00:00:00"/>
        <d v="2018-04-27T00:00:00"/>
        <d v="2017-06-15T00:00:00"/>
        <d v="2018-04-02T00:00:00"/>
        <d v="2018-05-26T00:00:00"/>
        <d v="2017-10-17T00:00:00"/>
        <d v="2018-07-23T00:00:00"/>
        <d v="2018-04-24T00:00:00"/>
        <d v="2017-10-05T00:00:00"/>
        <d v="2017-09-30T00:00:00"/>
        <d v="2018-10-31T00:00:00"/>
        <d v="2017-08-23T00:00:00"/>
        <d v="2017-09-16T00:00:00"/>
        <d v="2017-09-01T00:00:00"/>
        <d v="2018-03-20T00:00:00"/>
        <d v="2018-03-24T00:00:00"/>
        <d v="2018-03-23T00:00:00"/>
        <d v="2018-03-13T00:00:00"/>
        <d v="2018-04-04T00:00:00"/>
        <d v="2018-09-20T00:00:00"/>
        <d v="2017-05-30T00:00:00"/>
        <d v="2017-07-01T00:00:00"/>
        <d v="2018-03-21T00:00:00"/>
        <d v="2017-08-10T00:00:00"/>
        <d v="2017-09-07T00:00:00"/>
        <d v="2018-09-07T00:00:00"/>
        <d v="2017-05-01T00:00:00"/>
        <d v="2018-03-03T00:00:00"/>
        <d v="2017-08-25T00:00:00"/>
        <d v="2019-02-15T00:00:00"/>
        <d v="2018-02-16T00:00:00"/>
        <d v="2018-08-16T00:00:00"/>
        <d v="2017-07-28T00:00:00"/>
        <d v="2018-12-04T00:00:00"/>
        <d v="2018-03-14T00:00:00"/>
        <d v="2017-03-16T00:00:00"/>
        <d v="2018-02-12T00:00:00"/>
        <d v="2017-10-23T00:00:00"/>
        <d v="2017-07-25T00:00:00"/>
        <d v="2017-09-23T00:00:00"/>
        <d v="2018-02-09T00:00:00"/>
        <d v="2018-01-06T00:00:00"/>
        <d v="2017-10-14T00:00:00"/>
        <d v="2017-02-08T00:00:00"/>
        <d v="2018-01-23T00:00:00"/>
        <d v="2018-01-22T00:00:00"/>
        <d v="2017-08-15T00:00:00"/>
        <d v="2017-06-19T00:00:00"/>
        <d v="2017-07-11T00:00:00"/>
        <d v="2018-01-16T00:00:00"/>
        <d v="2019-07-18T00:00:00"/>
        <d v="2017-08-27T00:00:00"/>
        <d v="2017-06-27T00:00:00"/>
        <d v="2017-08-03T00:00:00"/>
        <d v="2018-01-05T00:00:00"/>
        <d v="2017-07-18T00:00:00"/>
        <d v="2017-12-21T00:00:00"/>
        <d v="2017-06-18T00:00:00"/>
        <d v="2018-07-01T00:00:00"/>
        <d v="2018-10-26T00:00:00"/>
        <d v="2017-02-12T00:00:00"/>
        <d v="2018-06-23T00:00:00"/>
        <d v="2017-12-23T00:00:00"/>
        <d v="2017-01-26T00:00:00"/>
        <d v="2018-06-22T00:00:00"/>
        <d v="2017-01-30T00:00:00"/>
        <d v="2017-12-20T00:00:00"/>
        <d v="2018-07-30T00:00:00"/>
        <d v="2017-07-30T00:00:00"/>
        <d v="2017-04-10T00:00:00"/>
        <d v="2018-03-16T00:00:00"/>
        <d v="2018-05-15T00:00:00"/>
        <d v="2017-10-31T00:00:00"/>
        <d v="2018-02-08T00:00:00"/>
        <d v="2017-08-28T00:00:00"/>
        <d v="2017-12-07T00:00:00"/>
        <d v="2017-12-06T00:00:00"/>
        <d v="2018-05-25T00:00:00"/>
        <d v="2017-05-15T00:00:00"/>
        <d v="2017-10-18T00:00:00"/>
        <d v="2018-03-15T00:00:00"/>
        <d v="2018-02-28T00:00:00"/>
        <d v="2016-12-30T00:00:00"/>
        <d v="2018-11-23T00:00:00"/>
        <d v="2017-02-20T00:00:00"/>
        <d v="2017-05-21T00:00:00"/>
        <d v="2017-05-18T00:00:00"/>
        <d v="2017-05-12T00:00:00"/>
        <d v="2017-07-27T00:00:00"/>
        <d v="2018-05-27T00:00:00"/>
        <d v="2017-07-31T00:00:00"/>
        <d v="2012-12-25T00:00:00"/>
        <d v="2018-06-29T00:00:00"/>
        <d v="2017-11-03T00:00:00"/>
        <d v="2018-01-02T00:00:00"/>
        <d v="2017-11-12T00:00:00"/>
        <d v="2017-05-16T00:00:00"/>
        <d v="2017-07-17T00:00:00"/>
        <d v="2018-08-17T00:00:00"/>
        <d v="2018-10-20T00:00:00"/>
        <d v="2017-04-18T00:00:00"/>
        <d v="2017-05-22T00:00:00"/>
        <d v="2017-10-20T00:00:00"/>
        <d v="2017-10-12T00:00:00"/>
        <d v="2017-10-10T00:00:00"/>
        <d v="2017-10-09T00:00:00"/>
        <d v="2018-04-08T00:00:00"/>
        <d v="2017-07-13T00:00:00"/>
        <d v="2017-05-13T00:00:00"/>
        <d v="2017-03-21T00:00:00"/>
        <d v="2017-10-22T00:00:00"/>
        <d v="2017-10-26T00:00:00"/>
        <d v="2017-03-13T00:00:00"/>
        <d v="2016-10-30T00:00:00"/>
        <d v="2018-09-16T00:00:00"/>
        <d v="2017-05-04T00:00:00"/>
        <d v="2018-06-08T00:00:00"/>
        <d v="2017-09-19T00:00:00"/>
        <d v="2017-09-18T00:00:00"/>
        <d v="2018-04-01T00:00:00"/>
        <d v="2017-09-12T00:00:00"/>
        <d v="2016-10-10T00:00:00"/>
        <d v="2017-09-08T00:00:00"/>
        <d v="2018-03-22T00:00:00"/>
        <d v="2017-10-01T00:00:00"/>
        <d v="2017-09-06T00:00:00"/>
        <d v="2017-06-29T00:00:00"/>
        <d v="2016-08-15T00:00:00"/>
        <d v="2017-02-16T00:00:00"/>
        <d v="2018-03-10T00:00:00"/>
        <d v="2018-02-22T00:00:00"/>
        <d v="2017-05-08T00:00:00"/>
        <d v="2017-11-19T00:00:00"/>
        <d v="2017-02-09T00:00:00"/>
        <d v="2017-02-10T00:00:00"/>
        <d v="2017-12-17T00:00:00"/>
        <d v="2018-03-08T00:00:00"/>
        <d v="2017-05-10T00:00:00"/>
        <d v="2017-01-01T00:00:00"/>
        <d v="2017-08-09T00:00:00"/>
        <d v="2017-08-08T00:00:00"/>
        <d v="2019-05-21T00:00:00"/>
        <d v="2017-01-28T00:00:00"/>
        <d v="2019-08-20T00:00:00"/>
        <d v="2017-08-05T00:00:00"/>
        <d v="2017-08-20T00:00:00"/>
        <d v="2018-04-06T00:00:00"/>
        <d v="2017-04-04T00:00:00"/>
        <d v="2017-06-11T00:00:00"/>
        <d v="2017-04-21T00:00:00"/>
        <d v="2018-06-28T00:00:00"/>
        <d v="2017-12-31T00:00:00"/>
        <d v="2018-06-19T00:00:00"/>
        <d v="2017-06-03T00:00:00"/>
        <d v="2017-05-03T00:00:00"/>
        <d v="2017-07-15T00:00:00"/>
        <d v="2017-07-08T00:00:00"/>
        <d v="2017-05-31T00:00:00"/>
        <d v="2017-06-07T00:00:00"/>
        <d v="2017-04-01T00:00:00"/>
        <d v="2018-01-01T00:00:00"/>
        <d v="2016-12-31T00:00:00"/>
        <d v="2017-05-26T00:00:00"/>
        <d v="2017-02-24T00:00:00"/>
        <d v="2017-02-23T00:00:00"/>
        <d v="2017-06-02T00:00:00"/>
        <d v="2016-10-03T00:00:00"/>
        <d v="2017-12-08T00:00:00"/>
        <d v="2017-05-25T00:00:00"/>
        <d v="2018-12-03T00:00:00"/>
        <d v="2017-11-30T00:00:00"/>
        <d v="2017-05-24T00:00:00"/>
        <d v="2016-11-10T00:00:00"/>
        <d v="2018-09-15T00:00:00"/>
        <d v="2017-11-14T00:00:00"/>
        <d v="2017-11-29T00:00:00"/>
        <d v="2017-05-17T00:00:00"/>
        <d v="2016-12-25T00:00:00"/>
        <d v="2014-01-07T00:00:00"/>
        <d v="2016-09-05T00:00:00"/>
        <d v="2017-02-05T00:00:00"/>
        <d v="2019-04-19T00:00:00"/>
        <d v="2017-04-30T00:00:00"/>
        <d v="2016-10-28T00:00:00"/>
        <d v="2017-12-29T00:00:00"/>
        <d v="2017-03-28T00:00:00"/>
        <d v="2017-05-06T00:00:00"/>
        <d v="2017-04-29T00:00:00"/>
        <d v="2017-04-20T00:00:00"/>
        <d v="2017-04-26T00:00:00"/>
        <d v="2018-04-22T00:00:00"/>
        <d v="2016-05-19T00:00:00"/>
        <d v="2016-10-12T00:00:00"/>
        <d v="2018-04-09T00:00:00"/>
        <d v="2016-11-30T00:00:00"/>
        <d v="2017-04-28T00:00:00"/>
        <d v="2017-08-13T00:00:00"/>
        <d v="2016-07-13T00:00:00"/>
        <d v="2017-04-27T00:00:00"/>
        <d v="2017-05-11T00:00:00"/>
        <d v="2016-11-08T00:00:00"/>
        <d v="2018-06-20T00:00:00"/>
        <d v="2017-04-06T00:00:00"/>
        <d v="2016-04-18T00:00:00"/>
        <d v="2016-09-04T00:00:00"/>
        <d v="2018-02-25T00:00:00"/>
        <d v="2017-10-16T00:00:00"/>
        <d v="2017-02-28T00:00:00"/>
        <d v="2016-08-29T00:00:00"/>
        <d v="2016-10-04T00:00:00"/>
        <d v="2017-03-29T00:00:00"/>
        <d v="2017-03-01T00:00:00"/>
        <d v="2017-09-09T00:00:00"/>
        <d v="2017-09-04T00:00:00"/>
        <d v="2016-11-22T00:00:00"/>
        <d v="2017-03-10T00:00:00"/>
        <d v="2016-08-03T00:00:00"/>
        <d v="2017-03-24T00:00:00"/>
        <d v="2017-03-08T00:00:00"/>
        <d v="2016-03-28T00:00:00"/>
        <d v="2017-08-19T00:00:00"/>
        <d v="2017-02-17T00:00:00"/>
        <d v="2016-05-15T00:00:00"/>
        <d v="2016-05-25T00:00:00"/>
        <d v="2017-06-30T00:00:00"/>
        <d v="2016-10-19T00:00:00"/>
        <d v="2017-02-04T00:00:00"/>
        <d v="2017-02-03T00:00:00"/>
        <d v="2016-03-31T00:00:00"/>
        <d v="2018-01-24T00:00:00"/>
        <d v="2016-08-01T00:00:00"/>
        <d v="2018-01-26T00:00:00"/>
        <d v="2016-07-07T00:00:00"/>
        <d v="2017-01-18T00:00:00"/>
        <d v="2016-02-12T00:00:00"/>
        <d v="2017-02-15T00:00:00"/>
        <d v="2016-09-30T00:00:00"/>
        <d v="2017-01-08T00:00:00"/>
        <d v="2016-09-06T00:00:00"/>
        <d v="2017-07-19T00:00:00"/>
        <d v="2017-08-04T00:00:00"/>
        <d v="2017-07-02T00:00:00"/>
        <d v="2017-12-13T00:00:00"/>
        <d v="2016-06-28T00:00:00"/>
        <d v="2016-12-10T00:00:00"/>
        <d v="2016-06-24T00:00:00"/>
        <d v="2017-05-23T00:00:00"/>
        <d v="2017-06-23T00:00:00"/>
        <d v="2016-09-25T00:00:00"/>
        <d v="2016-12-22T00:00:00"/>
        <d v="2016-12-18T00:00:00"/>
        <d v="2018-01-11T00:00:00"/>
        <d v="2016-11-11T00:00:00"/>
        <d v="2016-06-23T00:00:00"/>
        <d v="2016-01-31T00:00:00"/>
        <d v="2017-01-13T00:00:00"/>
        <d v="2019-06-10T00:00:00"/>
        <d v="2017-04-09T00:00:00"/>
        <d v="2015-12-26T00:00:00"/>
        <d v="2016-12-08T00:00:00"/>
        <d v="2016-07-01T00:00:00"/>
        <d v="2016-06-04T00:00:00"/>
        <d v="2016-12-03T00:00:00"/>
        <d v="2016-12-16T00:00:00"/>
        <d v="2017-06-08T00:00:00"/>
        <d v="2016-07-26T00:00:00"/>
        <d v="2016-12-26T00:00:00"/>
        <d v="2016-03-23T00:00:00"/>
        <d v="2016-11-16T00:00:00"/>
        <d v="2016-05-22T00:00:00"/>
        <d v="2016-08-12T00:00:00"/>
        <d v="2016-12-19T00:00:00"/>
        <d v="2018-07-18T00:00:00"/>
        <d v="2016-06-01T00:00:00"/>
        <d v="2017-11-11T00:00:00"/>
        <d v="2016-08-16T00:00:00"/>
        <d v="2016-07-30T00:00:00"/>
        <d v="2016-11-13T00:00:00"/>
        <d v="2017-02-11T00:00:00"/>
        <d v="2016-08-02T00:00:00"/>
        <d v="2017-05-07T00:00:00"/>
        <d v="2016-11-06T00:00:00"/>
        <d v="2016-05-20T00:00:00"/>
        <d v="2017-10-29T00:00:00"/>
        <d v="2016-10-29T00:00:00"/>
        <d v="2017-11-04T00:00:00"/>
        <d v="2016-11-04T00:00:00"/>
        <d v="2016-11-02T00:00:00"/>
        <d v="2016-10-26T00:00:00"/>
        <d v="2016-04-26T00:00:00"/>
        <d v="2017-10-07T00:00:00"/>
        <d v="2017-05-02T00:00:00"/>
        <d v="2017-04-19T00:00:00"/>
        <d v="2016-06-30T00:00:00"/>
        <d v="2016-07-12T00:00:00"/>
        <d v="2016-09-10T00:00:00"/>
        <d v="2015-11-25T00:00:00"/>
        <d v="2016-09-28T00:00:00"/>
        <d v="2015-12-09T00:00:00"/>
        <d v="2019-10-10T00:00:00"/>
        <d v="2016-09-22T00:00:00"/>
        <d v="2016-09-21T00:00:00"/>
        <d v="2016-03-13T00:00:00"/>
        <d v="2017-03-11T00:00:00"/>
        <d v="2017-08-11T00:00:00"/>
        <d v="2016-03-25T00:00:00"/>
        <d v="2015-10-08T00:00:00"/>
        <d v="2019-01-31T00:00:00"/>
        <d v="2015-10-31T00:00:00"/>
        <d v="2016-08-31T00:00:00"/>
        <d v="2016-09-02T00:00:00"/>
        <d v="2016-09-17T00:00:00"/>
        <d v="2016-02-19T00:00:00"/>
        <d v="2016-09-11T00:00:00"/>
        <d v="2016-07-23T00:00:00"/>
        <d v="2016-05-31T00:00:00"/>
        <d v="2016-02-26T00:00:00"/>
        <d v="2017-02-27T00:00:00"/>
        <d v="2016-08-18T00:00:00"/>
        <d v="2016-09-01T00:00:00"/>
        <d v="2020-03-11T00:00:00"/>
        <d v="2016-08-13T00:00:00"/>
        <d v="2019-03-12T00:00:00"/>
        <d v="2016-08-28T00:00:00"/>
        <d v="2016-08-05T00:00:00"/>
        <d v="2015-12-31T00:00:00"/>
        <d v="2016-02-27T00:00:00"/>
        <d v="2016-07-31T00:00:00"/>
        <d v="2016-10-01T00:00:00"/>
        <d v="2016-01-28T00:00:00"/>
        <d v="2017-01-24T00:00:00"/>
        <d v="2017-01-20T00:00:00"/>
        <d v="2017-08-29T00:00:00"/>
        <d v="2017-02-02T00:00:00"/>
        <d v="2016-01-22T00:00:00"/>
        <d v="2016-07-21T00:00:00"/>
        <d v="2016-04-15T00:00:00"/>
        <d v="2016-01-20T00:00:00"/>
        <d v="2017-07-10T00:00:00"/>
        <d v="2015-09-16T00:00:00"/>
        <d v="2016-07-14T00:00:00"/>
        <d v="2017-01-14T00:00:00"/>
        <d v="2016-04-13T00:00:00"/>
        <d v="2016-07-10T00:00:00"/>
        <d v="2016-07-20T00:00:00"/>
        <d v="2016-07-09T00:00:00"/>
        <d v="2015-12-29T00:00:00"/>
        <d v="2016-01-25T00:00:00"/>
        <d v="2016-02-17T00:00:00"/>
        <d v="2016-02-06T00:00:00"/>
        <d v="2019-11-08T00:00:00"/>
        <d v="2016-07-03T00:00:00"/>
        <d v="2016-01-02T00:00:00"/>
        <d v="2015-12-27T00:00:00"/>
        <d v="2016-06-29T00:00:00"/>
        <d v="2015-12-17T00:00:00"/>
        <d v="2015-08-30T00:00:00"/>
        <d v="2016-07-18T00:00:00"/>
        <d v="2016-06-17T00:00:00"/>
        <d v="2016-04-16T00:00:00"/>
        <d v="2015-09-30T00:00:00"/>
        <d v="2016-12-05T00:00:00"/>
        <d v="2019-01-16T00:00:00"/>
        <d v="2016-05-28T00:00:00"/>
        <d v="2016-06-27T00:00:00"/>
        <d v="2016-08-11T00:00:00"/>
        <d v="2016-10-14T00:00:00"/>
        <d v="2016-05-21T00:00:00"/>
        <d v="2016-06-05T00:00:00"/>
        <d v="2016-05-18T00:00:00"/>
        <d v="2015-11-15T00:00:00"/>
        <d v="2016-05-14T00:00:00"/>
        <d v="2015-11-10T00:00:00"/>
        <d v="2016-12-14T00:00:00"/>
        <d v="2016-02-05T00:00:00"/>
        <d v="2015-05-31T00:00:00"/>
        <d v="2016-11-18T00:00:00"/>
        <d v="2015-11-11T00:00:00"/>
        <d v="2016-05-05T00:00:00"/>
        <d v="2016-05-30T00:00:00"/>
        <d v="2015-10-28T00:00:00"/>
        <d v="2016-03-20T00:00:00"/>
        <d v="2016-04-08T00:00:00"/>
        <d v="2016-04-28T00:00:00"/>
        <d v="2017-04-11T00:00:00"/>
        <d v="2016-04-20T00:00:00"/>
        <d v="2016-09-14T00:00:00"/>
        <d v="2016-05-24T00:00:00"/>
        <d v="2016-07-22T00:00:00"/>
        <d v="2015-05-15T00:00:00"/>
        <d v="2016-03-14T00:00:00"/>
        <d v="2015-10-07T00:00:00"/>
        <d v="2016-04-09T00:00:00"/>
        <d v="2015-06-15T00:00:00"/>
        <d v="2016-04-07T00:00:00"/>
        <d v="2015-07-20T00:00:00"/>
        <d v="2015-04-30T00:00:00"/>
        <d v="2016-03-27T00:00:00"/>
        <d v="2016-02-28T00:00:00"/>
        <d v="2015-12-11T00:00:00"/>
        <d v="2015-09-10T00:00:00"/>
        <d v="2015-06-18T00:00:00"/>
        <d v="2016-12-29T00:00:00"/>
        <d v="2016-12-17T00:00:00"/>
        <d v="2016-01-27T00:00:00"/>
        <d v="2016-03-19T00:00:00"/>
        <d v="2016-03-12T00:00:00"/>
        <d v="2016-06-11T00:00:00"/>
        <d v="2015-04-12T00:00:00"/>
        <d v="2015-12-05T00:00:00"/>
        <d v="2015-12-10T00:00:00"/>
        <d v="2016-03-09T00:00:00"/>
        <d v="2016-03-06T00:00:00"/>
        <d v="2016-09-03T00:00:00"/>
        <d v="2015-08-15T00:00:00"/>
        <d v="2016-08-26T00:00:00"/>
        <d v="2015-08-03T00:00:00"/>
        <d v="2015-11-30T00:00:00"/>
        <d v="2016-04-05T00:00:00"/>
        <d v="2016-02-04T00:00:00"/>
        <d v="2016-04-01T00:00:00"/>
        <d v="2016-02-29T00:00:00"/>
        <d v="2015-02-15T00:00:00"/>
        <d v="2015-07-30T00:00:00"/>
        <d v="2015-12-22T00:00:00"/>
        <d v="2016-04-22T00:00:00"/>
        <d v="2017-01-19T00:00:00"/>
        <d v="2016-01-19T00:00:00"/>
        <d v="2015-08-31T00:00:00"/>
        <d v="2016-08-14T00:00:00"/>
        <d v="2016-01-14T00:00:00"/>
        <d v="2015-12-21T00:00:00"/>
        <d v="2016-11-20T00:00:00"/>
        <d v="2019-01-15T00:00:00"/>
        <d v="2015-02-16T00:00:00"/>
        <d v="2015-12-02T00:00:00"/>
        <d v="2015-01-31T00:00:00"/>
        <d v="2016-08-08T00:00:00"/>
        <d v="2015-05-20T00:00:00"/>
        <d v="2015-04-07T00:00:00"/>
        <d v="2015-06-23T00:00:00"/>
        <d v="2015-11-05T00:00:00"/>
      </sharedItems>
    </cacheField>
    <cacheField name="约定竣工时间" numFmtId="0">
      <sharedItems containsString="0" containsBlank="1" containsNonDate="0" containsDate="1" minDate="2004-11-28T00:00:00" maxDate="2025-07-02T00:00:00" count="1316">
        <d v="2025-01-20T00:00:00"/>
        <d v="2023-04-07T00:00:00"/>
        <d v="2024-01-07T00:00:00"/>
        <d v="2023-01-07T00:00:00"/>
        <d v="2024-01-08T00:00:00"/>
        <d v="2023-07-03T00:00:00"/>
        <d v="2022-12-28T00:00:00"/>
        <d v="2024-04-17T00:00:00"/>
        <d v="2024-04-16T00:00:00"/>
        <d v="2024-10-16T00:00:00"/>
        <d v="2025-07-02T00:00:00"/>
        <d v="2023-07-02T00:00:00"/>
        <d v="2023-08-12T00:00:00"/>
        <d v="2023-07-17T00:00:00"/>
        <d v="2023-07-01T00:00:00"/>
        <d v="2023-09-16T00:00:00"/>
        <d v="2022-06-30T00:00:00"/>
        <d v="2021-12-30T00:00:00"/>
        <d v="2022-12-22T00:00:00"/>
        <d v="2025-01-10T00:00:00"/>
        <d v="2024-10-28T00:00:00"/>
        <d v="2024-06-29T00:00:00"/>
        <d v="2023-06-29T00:00:00"/>
        <d v="2025-04-17T00:00:00"/>
        <d v="2024-05-12T00:00:00"/>
        <d v="2023-06-27T00:00:00"/>
        <d v="2015-12-31T00:00:00"/>
        <d v="2024-07-09T00:00:00"/>
        <d v="2024-06-17T00:00:00"/>
        <d v="2025-03-27T00:00:00"/>
        <d v="2023-12-07T00:00:00"/>
        <d v="2023-03-29T00:00:00"/>
        <d v="2024-06-30T00:00:00"/>
        <d v="2024-06-12T00:00:00"/>
        <d v="2023-06-11T00:00:00"/>
        <d v="2022-12-24T00:00:00"/>
        <d v="2023-05-31T00:00:00"/>
        <d v="2024-06-09T00:00:00"/>
        <d v="2023-09-01T00:00:00"/>
        <d v="2022-01-04T00:00:00"/>
        <d v="2025-06-03T00:00:00"/>
        <d v="2024-06-03T00:00:00"/>
        <d v="2022-09-01T00:00:00"/>
        <d v="2024-05-16T00:00:00"/>
        <d v="2025-06-08T00:00:00"/>
        <d v="2021-10-11T00:00:00"/>
        <d v="2022-11-27T00:00:00"/>
        <d v="2023-07-08T00:00:00"/>
        <d v="2025-05-22T00:00:00"/>
        <d v="2023-09-19T00:00:00"/>
        <d v="2025-05-21T00:00:00"/>
        <d v="2021-10-08T00:00:00"/>
        <d v="2021-05-19T00:00:00"/>
        <d v="2023-05-19T00:00:00"/>
        <d v="2024-05-19T00:00:00"/>
        <d v="2024-05-18T00:00:00"/>
        <d v="2022-05-18T00:00:00"/>
        <d v="2024-08-28T00:00:00"/>
        <m/>
        <d v="2023-05-25T00:00:00"/>
        <d v="2025-05-12T00:00:00"/>
        <d v="2024-05-08T00:00:00"/>
        <d v="2024-01-14T00:00:00"/>
        <d v="2022-07-23T00:00:00"/>
        <d v="2023-06-01T00:00:00"/>
        <d v="2024-11-06T00:00:00"/>
        <d v="2022-07-20T00:00:00"/>
        <d v="2023-07-20T00:00:00"/>
        <d v="2023-02-28T00:00:00"/>
        <d v="2025-04-26T00:00:00"/>
        <d v="2024-08-04T00:00:00"/>
        <d v="2023-05-04T00:00:00"/>
        <d v="2022-11-05T00:00:00"/>
        <d v="2024-10-21T00:00:00"/>
        <d v="2024-11-04T00:00:00"/>
        <d v="2024-02-05T00:00:00"/>
        <d v="2023-08-05T00:00:00"/>
        <d v="2023-04-13T00:00:00"/>
        <d v="2023-05-12T00:00:00"/>
        <d v="2023-08-10T00:00:00"/>
        <d v="2024-04-02T00:00:00"/>
        <d v="2022-10-10T00:00:00"/>
        <d v="2024-10-20T00:00:00"/>
        <d v="2023-10-08T00:00:00"/>
        <d v="2022-10-08T00:00:00"/>
        <d v="2024-04-23T00:00:00"/>
        <d v="2021-10-13T00:00:00"/>
        <d v="2025-04-10T00:00:00"/>
        <d v="2024-04-10T00:00:00"/>
        <d v="2023-10-02T00:00:00"/>
        <d v="2024-04-09T00:00:00"/>
        <d v="2024-10-09T00:00:00"/>
        <d v="2023-10-24T00:00:00"/>
        <d v="2023-04-08T00:00:00"/>
        <d v="2024-02-08T00:00:00"/>
        <d v="2022-11-07T00:00:00"/>
        <d v="2022-09-23T00:00:00"/>
        <d v="2024-07-17T00:00:00"/>
        <d v="2024-03-30T00:00:00"/>
        <d v="2023-03-23T00:00:00"/>
        <d v="2023-12-16T00:00:00"/>
        <d v="2020-11-19T00:00:00"/>
        <d v="2023-04-01T00:00:00"/>
        <d v="2022-07-08T00:00:00"/>
        <d v="2025-03-24T00:00:00"/>
        <d v="2024-04-22T00:00:00"/>
        <d v="2024-03-24T00:00:00"/>
        <d v="2024-03-23T00:00:00"/>
        <d v="2023-03-17T00:00:00"/>
        <d v="2021-03-16T00:00:00"/>
        <d v="2024-12-14T00:00:00"/>
        <d v="2023-02-10T00:00:00"/>
        <d v="2024-09-30T00:00:00"/>
        <d v="2022-09-13T00:00:00"/>
        <d v="2023-02-16T00:00:00"/>
        <d v="2022-03-11T00:00:00"/>
        <d v="2024-06-19T00:00:00"/>
        <d v="2022-07-29T00:00:00"/>
        <d v="2024-06-20T00:00:00"/>
        <d v="2023-06-19T00:00:00"/>
        <d v="2023-06-20T00:00:00"/>
        <d v="2024-03-19T00:00:00"/>
        <d v="2023-12-20T00:00:00"/>
        <d v="2025-02-17T00:00:00"/>
        <d v="2022-06-25T00:00:00"/>
        <d v="2023-09-06T00:00:00"/>
        <d v="2022-09-03T00:00:00"/>
        <d v="2024-09-03T00:00:00"/>
        <d v="2022-05-21T00:00:00"/>
        <d v="2022-08-21T00:00:00"/>
        <d v="2021-05-21T00:00:00"/>
        <d v="2021-11-19T00:00:00"/>
        <d v="2023-02-17T00:00:00"/>
        <d v="2022-02-25T00:00:00"/>
        <d v="2023-08-23T00:00:00"/>
        <d v="2022-06-17T00:00:00"/>
        <d v="2023-08-25T00:00:00"/>
        <d v="2022-08-17T00:00:00"/>
        <d v="2023-08-22T00:00:00"/>
        <d v="2023-11-25T00:00:00"/>
        <d v="2024-08-25T00:00:00"/>
        <d v="2024-03-17T00:00:00"/>
        <d v="2022-06-03T00:00:00"/>
        <d v="2022-08-03T00:00:00"/>
        <d v="2023-07-27T00:00:00"/>
        <d v="2023-07-31T00:00:00"/>
        <d v="2021-06-18T00:00:00"/>
        <d v="2024-02-03T00:00:00"/>
        <d v="2022-11-20T00:00:00"/>
        <d v="2022-06-16T00:00:00"/>
        <d v="2024-01-22T00:00:00"/>
        <d v="2024-01-21T00:00:00"/>
        <d v="2022-05-13T00:00:00"/>
        <d v="2023-08-18T00:00:00"/>
        <d v="2023-07-10T00:00:00"/>
        <d v="2023-01-05T00:00:00"/>
        <d v="2023-01-06T00:00:00"/>
        <d v="2021-06-15T00:00:00"/>
        <d v="2023-01-10T00:00:00"/>
        <d v="2024-01-10T00:00:00"/>
        <d v="2023-04-24T00:00:00"/>
        <d v="2023-05-23T00:00:00"/>
        <d v="2023-04-15T00:00:00"/>
        <d v="2023-04-22T00:00:00"/>
        <d v="2022-01-09T00:00:00"/>
        <d v="2024-04-18T00:00:00"/>
        <d v="2024-01-09T00:00:00"/>
        <d v="2025-01-07T00:00:00"/>
        <d v="2022-01-06T00:00:00"/>
        <d v="2021-12-26T00:00:00"/>
        <d v="2023-01-03T00:00:00"/>
        <d v="2024-01-03T00:00:00"/>
        <d v="2022-04-23T00:00:00"/>
        <d v="2021-05-14T00:00:00"/>
        <d v="2022-02-05T00:00:00"/>
        <d v="2024-01-29T00:00:00"/>
        <d v="2023-10-14T00:00:00"/>
        <d v="2022-04-20T00:00:00"/>
        <d v="2023-06-24T00:00:00"/>
        <d v="2021-12-28T00:00:00"/>
        <d v="2023-01-16T00:00:00"/>
        <d v="2023-07-24T00:00:00"/>
        <d v="2022-04-18T00:00:00"/>
        <d v="2023-03-20T00:00:00"/>
        <d v="2022-04-16T00:00:00"/>
        <d v="2023-01-11T00:00:00"/>
        <d v="2022-12-23T00:00:00"/>
        <d v="2024-03-01T00:00:00"/>
        <d v="2021-06-19T00:00:00"/>
        <d v="2021-12-19T00:00:00"/>
        <d v="2018-01-23T00:00:00"/>
        <d v="2024-06-15T00:00:00"/>
        <d v="2022-01-07T00:00:00"/>
        <d v="2024-12-11T00:00:00"/>
        <d v="2023-12-18T00:00:00"/>
        <d v="2024-07-01T00:00:00"/>
        <d v="2022-04-02T00:00:00"/>
        <d v="2024-12-18T00:00:00"/>
        <d v="2023-06-09T00:00:00"/>
        <d v="2024-06-08T00:00:00"/>
        <d v="2023-12-30T00:00:00"/>
        <d v="2022-12-02T00:00:00"/>
        <d v="2021-05-29T00:00:00"/>
        <d v="2021-12-07T00:00:00"/>
        <d v="2023-06-03T00:00:00"/>
        <d v="2022-05-29T00:00:00"/>
        <d v="2022-06-11T00:00:00"/>
        <d v="2023-06-04T00:00:00"/>
        <d v="2024-09-01T00:00:00"/>
        <d v="2022-12-03T00:00:00"/>
        <d v="2022-07-03T00:00:00"/>
        <d v="2021-08-27T00:00:00"/>
        <d v="2021-11-30T00:00:00"/>
        <d v="2024-03-11T00:00:00"/>
        <d v="2023-09-08T00:00:00"/>
        <d v="2022-02-22T00:00:00"/>
        <d v="2022-02-28T00:00:00"/>
        <d v="2023-05-20T00:00:00"/>
        <d v="2022-03-18T00:00:00"/>
        <d v="2021-05-01T00:00:00"/>
        <d v="2022-08-19T00:00:00"/>
        <d v="2022-08-13T00:00:00"/>
        <d v="2022-12-20T00:00:00"/>
        <d v="2022-02-13T00:00:00"/>
        <d v="2022-03-13T00:00:00"/>
        <d v="2023-05-18T00:00:00"/>
        <d v="2022-11-17T00:00:00"/>
        <d v="2023-11-18T00:00:00"/>
        <d v="2023-06-13T00:00:00"/>
        <d v="2023-11-10T00:00:00"/>
        <d v="2024-05-13T00:00:00"/>
        <d v="2023-11-03T00:00:00"/>
        <d v="2022-02-03T00:00:00"/>
        <d v="2024-05-26T00:00:00"/>
        <d v="2022-02-08T00:00:00"/>
        <d v="2022-10-29T00:00:00"/>
        <d v="2023-02-07T00:00:00"/>
        <d v="2023-06-22T00:00:00"/>
        <d v="2023-04-30T00:00:00"/>
        <d v="2022-12-19T00:00:00"/>
        <d v="2023-10-23T00:00:00"/>
        <d v="2022-12-14T00:00:00"/>
        <d v="2024-05-01T00:00:00"/>
        <d v="2024-06-01T00:00:00"/>
        <d v="2023-01-14T00:00:00"/>
        <d v="2023-04-11T00:00:00"/>
        <d v="2021-10-24T00:00:00"/>
        <d v="2021-10-23T00:00:00"/>
        <d v="2023-01-30T00:00:00"/>
        <d v="2023-07-30T00:00:00"/>
        <d v="2022-11-14T00:00:00"/>
        <d v="2022-12-10T00:00:00"/>
        <d v="2022-07-10T00:00:00"/>
        <d v="2022-12-27T00:00:00"/>
        <d v="2022-02-10T00:00:00"/>
        <d v="2022-12-08T00:00:00"/>
        <d v="2020-12-29T00:00:00"/>
        <d v="2023-05-24T00:00:00"/>
        <d v="2024-01-24T00:00:00"/>
        <d v="2023-01-12T00:00:00"/>
        <d v="2023-07-07T00:00:00"/>
        <d v="2024-01-12T00:00:00"/>
        <d v="2022-10-09T00:00:00"/>
        <d v="2022-07-01T00:00:00"/>
        <d v="2022-01-21T00:00:00"/>
        <d v="2023-07-12T00:00:00"/>
        <d v="2022-07-21T00:00:00"/>
        <d v="2022-09-26T00:00:00"/>
        <d v="2023-08-21T00:00:00"/>
        <d v="2023-08-20T00:00:00"/>
        <d v="2024-03-25T00:00:00"/>
        <d v="2022-01-14T00:00:00"/>
        <d v="2022-03-12T00:00:00"/>
        <d v="2022-11-04T00:00:00"/>
        <d v="2023-09-30T00:00:00"/>
        <d v="2023-09-18T00:00:00"/>
        <d v="2024-01-02T00:00:00"/>
        <d v="2024-06-16T00:00:00"/>
        <d v="2023-03-10T00:00:00"/>
        <d v="2021-09-12T00:00:00"/>
        <d v="2022-04-13T00:00:00"/>
        <d v="2023-11-24T00:00:00"/>
        <d v="2021-12-27T00:00:00"/>
        <d v="2021-09-09T00:00:00"/>
        <d v="2022-09-27T00:00:00"/>
        <d v="2022-09-06T00:00:00"/>
        <d v="2024-04-01T00:00:00"/>
        <d v="2020-11-26T00:00:00"/>
        <d v="2021-11-24T00:00:00"/>
        <d v="2023-02-21T00:00:00"/>
        <d v="2020-11-20T00:00:00"/>
        <d v="2023-02-26T00:00:00"/>
        <d v="2022-11-28T00:00:00"/>
        <d v="2022-12-12T00:00:00"/>
        <d v="2023-06-28T00:00:00"/>
        <d v="2023-09-10T00:00:00"/>
        <d v="2021-03-30T00:00:00"/>
        <d v="2023-05-26T00:00:00"/>
        <d v="2022-08-20T00:00:00"/>
        <d v="2022-05-10T00:00:00"/>
        <d v="2024-02-16T00:00:00"/>
        <d v="2023-08-19T00:00:00"/>
        <d v="2022-11-19T00:00:00"/>
        <d v="2024-08-19T00:00:00"/>
        <d v="2021-08-19T00:00:00"/>
        <d v="2021-08-18T00:00:00"/>
        <d v="2023-08-16T00:00:00"/>
        <d v="2021-08-16T00:00:00"/>
        <d v="2023-01-15T00:00:00"/>
        <d v="2022-09-09T00:00:00"/>
        <d v="2023-05-13T00:00:00"/>
        <d v="2024-02-18T00:00:00"/>
        <d v="2023-01-29T00:00:00"/>
        <d v="2023-02-18T00:00:00"/>
        <d v="2023-11-15T00:00:00"/>
        <d v="2022-09-29T00:00:00"/>
        <d v="2024-02-19T00:00:00"/>
        <d v="2021-08-07T00:00:00"/>
        <d v="2022-10-23T00:00:00"/>
        <d v="2021-11-26T00:00:00"/>
        <d v="2021-01-23T00:00:00"/>
        <d v="2020-10-23T00:00:00"/>
        <d v="2021-08-02T00:00:00"/>
        <d v="2022-08-02T00:00:00"/>
        <d v="2024-01-01T00:00:00"/>
        <d v="2021-07-31T00:00:00"/>
        <d v="2023-07-13T00:00:00"/>
        <d v="2022-07-30T00:00:00"/>
        <d v="2021-07-26T00:00:00"/>
        <d v="2024-01-25T00:00:00"/>
        <d v="2022-06-29T00:00:00"/>
        <d v="2023-07-23T00:00:00"/>
        <d v="2022-07-15T00:00:00"/>
        <d v="2021-07-17T00:00:00"/>
        <d v="2024-02-01T00:00:00"/>
        <d v="2023-10-27T00:00:00"/>
        <d v="2023-04-25T00:00:00"/>
        <d v="2023-10-25T00:00:00"/>
        <d v="2021-10-27T00:00:00"/>
        <d v="2022-08-16T00:00:00"/>
        <d v="2022-10-27T00:00:00"/>
        <d v="2022-08-12T00:00:00"/>
        <d v="2021-07-12T00:00:00"/>
        <d v="2022-07-02T00:00:00"/>
        <d v="2023-07-11T00:00:00"/>
        <d v="2022-07-05T00:00:00"/>
        <d v="2024-07-18T00:00:00"/>
        <d v="2023-08-03T00:00:00"/>
        <d v="2024-03-08T00:00:00"/>
        <d v="2021-01-20T00:00:00"/>
        <d v="2023-01-04T00:00:00"/>
        <d v="2023-07-15T00:00:00"/>
        <d v="2022-03-03T00:00:00"/>
        <d v="2024-01-13T00:00:00"/>
        <d v="2021-06-09T00:00:00"/>
        <d v="2021-10-17T00:00:00"/>
        <d v="2022-10-15T00:00:00"/>
        <d v="2022-06-27T00:00:00"/>
        <d v="2022-12-18T00:00:00"/>
        <d v="2023-12-19T00:00:00"/>
        <d v="2021-06-22T00:00:00"/>
        <d v="2022-12-15T00:00:00"/>
        <d v="2021-06-06T00:00:00"/>
        <d v="2021-06-13T00:00:00"/>
        <d v="2020-06-13T00:00:00"/>
        <d v="2022-06-24T00:00:00"/>
        <d v="2021-07-29T00:00:00"/>
        <d v="2023-06-21T00:00:00"/>
        <d v="2022-06-14T00:00:00"/>
        <d v="2022-05-22T00:00:00"/>
        <d v="2021-02-13T00:00:00"/>
        <d v="2022-05-15T00:00:00"/>
        <d v="2023-05-21T00:00:00"/>
        <d v="2023-08-28T00:00:00"/>
        <d v="2022-11-15T00:00:00"/>
        <d v="2023-08-29T00:00:00"/>
        <d v="2023-03-01T00:00:00"/>
        <d v="2022-05-20T00:00:00"/>
        <d v="2022-05-17T00:00:00"/>
        <d v="2023-05-16T00:00:00"/>
        <d v="2021-11-15T00:00:00"/>
        <d v="2021-11-06T00:00:00"/>
        <d v="2023-12-01T00:00:00"/>
        <d v="2023-05-14T00:00:00"/>
        <d v="2022-05-04T00:00:00"/>
        <d v="2022-11-10T00:00:00"/>
        <d v="2020-09-27T00:00:00"/>
        <d v="2021-06-27T00:00:00"/>
        <d v="2022-03-05T00:00:00"/>
        <d v="2021-05-10T00:00:00"/>
        <d v="2021-08-25T00:00:00"/>
        <d v="2020-05-09T00:00:00"/>
        <d v="2023-07-09T00:00:00"/>
        <d v="2023-05-15T00:00:00"/>
        <d v="2022-11-08T00:00:00"/>
        <d v="2023-05-09T00:00:00"/>
        <d v="2020-11-09T00:00:00"/>
        <d v="2023-06-23T00:00:00"/>
        <d v="2024-04-25T00:00:00"/>
        <d v="2021-05-08T00:00:00"/>
        <d v="2021-10-26T00:00:00"/>
        <d v="2020-10-28T00:00:00"/>
        <d v="2022-07-28T00:00:00"/>
        <d v="2023-08-15T00:00:00"/>
        <d v="2023-08-06T00:00:00"/>
        <d v="2022-01-05T00:00:00"/>
        <d v="2022-06-20T00:00:00"/>
        <d v="2022-04-21T00:00:00"/>
        <d v="2023-10-30T00:00:00"/>
        <d v="2023-11-01T00:00:00"/>
        <d v="2022-06-09T00:00:00"/>
        <d v="2021-12-25T00:00:00"/>
        <d v="2023-04-04T00:00:00"/>
        <d v="2022-10-22T00:00:00"/>
        <d v="2023-04-23T00:00:00"/>
        <d v="2022-10-16T00:00:00"/>
        <d v="2022-06-06T00:00:00"/>
        <d v="2022-04-17T00:00:00"/>
        <d v="2021-01-27T00:00:00"/>
        <d v="2022-04-15T00:00:00"/>
        <d v="2024-01-19T00:00:00"/>
        <d v="2022-07-22T00:00:00"/>
        <d v="2022-07-25T00:00:00"/>
        <d v="2023-01-22T00:00:00"/>
        <d v="2020-07-31T00:00:00"/>
        <d v="2022-10-02T00:00:00"/>
        <d v="2022-03-23T00:00:00"/>
        <d v="2022-05-02T00:00:00"/>
        <d v="2022-09-28T00:00:00"/>
        <d v="2022-10-28T00:00:00"/>
        <d v="2021-03-29T00:00:00"/>
        <d v="2021-12-29T00:00:00"/>
        <d v="2022-09-18T00:00:00"/>
        <d v="2023-09-27T00:00:00"/>
        <d v="2021-07-16T00:00:00"/>
        <d v="2020-07-25T00:00:00"/>
        <d v="2023-09-20T00:00:00"/>
        <d v="2022-01-29T00:00:00"/>
        <d v="2021-07-05T00:00:00"/>
        <d v="2022-12-05T00:00:00"/>
        <d v="2022-06-01T00:00:00"/>
        <d v="2022-09-05T00:00:00"/>
        <d v="2022-04-29T00:00:00"/>
        <d v="2022-08-07T00:00:00"/>
        <d v="2022-01-28T00:00:00"/>
        <d v="2021-11-05T00:00:00"/>
        <d v="2022-09-12T00:00:00"/>
        <d v="2022-04-01T00:00:00"/>
        <d v="2020-12-02T00:00:00"/>
        <d v="2022-03-08T00:00:00"/>
        <d v="2021-06-21T00:00:00"/>
        <d v="2021-12-05T00:00:00"/>
        <d v="2023-02-15T00:00:00"/>
        <d v="2023-06-17T00:00:00"/>
        <d v="2020-05-23T00:00:00"/>
        <d v="2022-05-23T00:00:00"/>
        <d v="2023-10-01T00:00:00"/>
        <d v="2022-06-07T00:00:00"/>
        <d v="2023-06-07T00:00:00"/>
        <d v="2021-08-14T00:00:00"/>
        <d v="2022-03-01T00:00:00"/>
        <d v="2022-02-18T00:00:00"/>
        <d v="2022-04-03T00:00:00"/>
        <d v="2023-03-18T00:00:00"/>
        <d v="2022-02-14T00:00:00"/>
        <d v="2022-01-27T00:00:00"/>
        <d v="2022-07-14T00:00:00"/>
        <d v="2022-08-01T00:00:00"/>
        <d v="2021-11-27T00:00:00"/>
        <d v="2023-02-01T00:00:00"/>
        <d v="2022-01-31T00:00:00"/>
        <d v="2022-05-14T00:00:00"/>
        <d v="2021-08-10T00:00:00"/>
        <d v="2023-01-31T00:00:00"/>
        <d v="2023-01-23T00:00:00"/>
        <d v="2021-07-23T00:00:00"/>
        <d v="2021-09-20T00:00:00"/>
        <d v="2020-10-21T00:00:00"/>
        <d v="2021-07-28T00:00:00"/>
        <d v="2021-01-25T00:00:00"/>
        <d v="2020-04-18T00:00:00"/>
        <d v="2023-08-27T00:00:00"/>
        <d v="2023-02-08T00:00:00"/>
        <d v="2021-02-23T00:00:00"/>
        <d v="2022-07-19T00:00:00"/>
        <d v="2022-01-08T00:00:00"/>
        <d v="2021-10-15T00:00:00"/>
        <d v="2021-09-30T00:00:00"/>
        <d v="2021-02-14T00:00:00"/>
        <d v="2021-01-13T00:00:00"/>
        <d v="2021-04-30T00:00:00"/>
        <d v="2021-10-09T00:00:00"/>
        <d v="2021-09-27T00:00:00"/>
        <d v="2022-12-13T00:00:00"/>
        <d v="2020-10-30T00:00:00"/>
        <d v="2022-11-29T00:00:00"/>
        <d v="2020-11-07T00:00:00"/>
        <d v="2022-03-24T00:00:00"/>
        <d v="2022-04-30T00:00:00"/>
        <d v="2021-04-17T00:00:00"/>
        <d v="2021-04-24T00:00:00"/>
        <d v="2020-06-21T00:00:00"/>
        <d v="2020-12-31T00:00:00"/>
        <d v="2023-07-29T00:00:00"/>
        <d v="2021-12-31T00:00:00"/>
        <d v="2021-12-01T00:00:00"/>
        <d v="2023-06-26T00:00:00"/>
        <d v="2022-06-12T00:00:00"/>
        <d v="2021-04-12T00:00:00"/>
        <d v="2021-06-23T00:00:00"/>
        <d v="2020-12-24T00:00:00"/>
        <d v="2022-06-18T00:00:00"/>
        <d v="2019-12-17T00:00:00"/>
        <d v="2019-12-18T00:00:00"/>
        <d v="2022-07-16T00:00:00"/>
        <d v="2023-12-17T00:00:00"/>
        <d v="2021-01-14T00:00:00"/>
        <d v="2023-06-15T00:00:00"/>
        <d v="2022-12-11T00:00:00"/>
        <d v="2022-01-25T00:00:00"/>
        <d v="2021-03-03T00:00:00"/>
        <d v="2021-11-28T00:00:00"/>
        <d v="2022-06-04T00:00:00"/>
        <d v="2021-03-26T00:00:00"/>
        <d v="2020-03-21T00:00:00"/>
        <d v="2021-01-30T00:00:00"/>
        <d v="2022-01-30T00:00:00"/>
        <d v="2022-12-01T00:00:00"/>
        <d v="2023-03-16T00:00:00"/>
        <d v="2021-11-20T00:00:00"/>
        <d v="2023-05-30T00:00:00"/>
        <d v="2024-03-28T00:00:00"/>
        <d v="2022-06-28T00:00:00"/>
        <d v="2023-05-28T00:00:00"/>
        <d v="2023-06-12T00:00:00"/>
        <d v="2023-05-29T00:00:00"/>
        <d v="2022-05-26T00:00:00"/>
        <d v="2022-01-12T00:00:00"/>
        <d v="2021-04-11T00:00:00"/>
        <d v="2022-05-24T00:00:00"/>
        <d v="2023-03-26T00:00:00"/>
        <d v="2022-11-01T00:00:00"/>
        <d v="2022-05-08T00:00:00"/>
        <d v="2023-03-31T00:00:00"/>
        <d v="2022-05-16T00:00:00"/>
        <d v="2022-05-01T00:00:00"/>
        <d v="2020-12-15T00:00:00"/>
        <d v="2021-05-09T00:00:00"/>
        <d v="2020-11-14T00:00:00"/>
        <d v="2021-03-01T00:00:00"/>
        <d v="2020-05-13T00:00:00"/>
        <d v="2020-11-02T00:00:00"/>
        <d v="2021-06-30T00:00:00"/>
        <d v="2020-11-01T00:00:00"/>
        <d v="2022-04-28T00:00:00"/>
        <d v="2021-01-29T00:00:00"/>
        <d v="2022-01-15T00:00:00"/>
        <d v="2021-11-11T00:00:00"/>
        <d v="2020-12-28T00:00:00"/>
        <d v="2021-12-16T00:00:00"/>
        <d v="2020-10-04T00:00:00"/>
        <d v="2022-01-10T00:00:00"/>
        <d v="2020-11-10T00:00:00"/>
        <d v="2022-07-13T00:00:00"/>
        <d v="2022-04-08T00:00:00"/>
        <d v="2020-09-30T00:00:00"/>
        <d v="2023-01-13T00:00:00"/>
        <d v="2021-06-04T00:00:00"/>
        <d v="2021-04-29T00:00:00"/>
        <d v="2022-03-15T00:00:00"/>
        <d v="2021-08-30T00:00:00"/>
        <d v="2022-12-31T00:00:00"/>
        <d v="2022-10-19T00:00:00"/>
        <d v="2020-09-08T00:00:00"/>
        <d v="2022-06-15T00:00:00"/>
        <d v="2021-12-06T00:00:00"/>
        <d v="2020-06-09T00:00:00"/>
        <d v="2019-12-09T00:00:00"/>
        <d v="2020-12-09T00:00:00"/>
        <d v="2020-09-16T00:00:00"/>
        <d v="2023-09-07T00:00:00"/>
        <d v="2023-03-07T00:00:00"/>
        <d v="2022-12-07T00:00:00"/>
        <d v="2019-09-01T00:00:00"/>
        <d v="2020-08-31T00:00:00"/>
        <d v="2021-12-14T00:00:00"/>
        <d v="2020-12-26T00:00:00"/>
        <d v="2021-11-10T00:00:00"/>
        <d v="2019-09-05T00:00:00"/>
        <d v="2020-07-27T00:00:00"/>
        <d v="2020-07-22T00:00:00"/>
        <d v="2022-03-30T00:00:00"/>
        <d v="2022-02-24T00:00:00"/>
        <d v="2022-02-27T00:00:00"/>
        <d v="2020-12-27T00:00:00"/>
        <d v="2021-09-04T00:00:00"/>
        <d v="2020-08-28T00:00:00"/>
        <d v="2022-02-26T00:00:00"/>
        <d v="2021-12-10T00:00:00"/>
        <d v="2021-05-28T00:00:00"/>
        <d v="2021-11-13T00:00:00"/>
        <d v="2020-06-30T00:00:00"/>
        <d v="2021-09-06T00:00:00"/>
        <d v="2021-08-24T00:00:00"/>
        <d v="2020-11-30T00:00:00"/>
        <d v="2021-11-21T00:00:00"/>
        <d v="2022-07-17T00:00:00"/>
        <d v="2020-01-20T00:00:00"/>
        <d v="2020-08-19T00:00:00"/>
        <d v="2022-09-17T00:00:00"/>
        <d v="2020-06-06T00:00:00"/>
        <d v="2021-11-01T00:00:00"/>
        <d v="2022-05-19T00:00:00"/>
        <d v="2019-09-30T00:00:00"/>
        <d v="2022-09-08T00:00:00"/>
        <d v="2021-02-01T00:00:00"/>
        <d v="2020-06-17T00:00:00"/>
        <d v="2021-08-01T00:00:00"/>
        <d v="2022-09-25T00:00:00"/>
        <d v="2020-10-25T00:00:00"/>
        <d v="2022-07-27T00:00:00"/>
        <d v="2019-08-01T00:00:00"/>
        <d v="2021-08-11T00:00:00"/>
        <d v="2021-01-24T00:00:00"/>
        <d v="2020-09-09T00:00:00"/>
        <d v="2021-10-20T00:00:00"/>
        <d v="2020-07-21T00:00:00"/>
        <d v="2020-09-02T00:00:00"/>
        <d v="2016-07-01T00:00:00"/>
        <d v="2021-09-11T00:00:00"/>
        <d v="2020-07-12T00:00:00"/>
        <d v="2021-09-01T00:00:00"/>
        <d v="2019-12-07T00:00:00"/>
        <d v="2022-08-08T00:00:00"/>
        <d v="2021-07-02T00:00:00"/>
        <d v="2022-07-06T00:00:00"/>
        <d v="2022-02-06T00:00:00"/>
        <d v="2020-07-04T00:00:00"/>
        <d v="2019-09-18T00:00:00"/>
        <d v="2022-07-12T00:00:00"/>
        <d v="2004-11-28T00:00:00"/>
        <d v="2023-01-08T00:00:00"/>
        <d v="2022-08-27T00:00:00"/>
        <d v="2020-12-30T00:00:00"/>
        <d v="2021-12-23T00:00:00"/>
        <d v="2019-10-07T00:00:00"/>
        <d v="2020-09-29T00:00:00"/>
        <d v="2020-03-11T00:00:00"/>
        <d v="2021-06-12T00:00:00"/>
        <d v="2021-06-26T00:00:00"/>
        <d v="2021-08-26T00:00:00"/>
        <d v="2022-06-05T00:00:00"/>
        <d v="2020-05-04T00:00:00"/>
        <d v="2022-09-07T00:00:00"/>
        <d v="2021-02-28T00:00:00"/>
        <d v="2018-09-30T00:00:00"/>
        <d v="2020-08-26T00:00:00"/>
        <d v="2020-12-23T00:00:00"/>
        <d v="2020-06-20T00:00:00"/>
        <d v="2021-06-28T00:00:00"/>
        <d v="2020-05-27T00:00:00"/>
        <d v="2021-02-22T00:00:00"/>
        <d v="2020-05-17T00:00:00"/>
        <d v="2020-04-15T00:00:00"/>
        <d v="2021-02-10T00:00:00"/>
        <d v="2021-02-17T00:00:00"/>
        <d v="2020-05-16T00:00:00"/>
        <d v="2020-08-15T00:00:00"/>
        <d v="2021-05-15T00:00:00"/>
        <d v="2021-02-15T00:00:00"/>
        <d v="2021-11-14T00:00:00"/>
        <d v="2019-11-05T00:00:00"/>
        <d v="2020-05-05T00:00:00"/>
        <d v="2019-08-05T00:00:00"/>
        <d v="2016-02-19T00:00:00"/>
        <d v="2020-07-23T00:00:00"/>
        <d v="2021-09-10T00:00:00"/>
        <d v="2020-04-20T00:00:00"/>
        <d v="2021-01-19T00:00:00"/>
        <d v="2021-05-03T00:00:00"/>
        <d v="2020-05-03T00:00:00"/>
        <d v="2021-05-11T00:00:00"/>
        <d v="2021-04-27T00:00:00"/>
        <d v="2022-05-11T00:00:00"/>
        <d v="2022-04-25T00:00:00"/>
        <d v="2020-04-14T00:00:00"/>
        <d v="2021-01-22T00:00:00"/>
        <d v="2020-04-21T00:00:00"/>
        <d v="2021-04-20T00:00:00"/>
        <d v="2020-07-08T00:00:00"/>
        <d v="2020-12-04T00:00:00"/>
        <d v="2021-05-31T00:00:00"/>
        <d v="2022-10-12T00:00:00"/>
        <d v="2023-08-07T00:00:00"/>
        <d v="2020-04-08T00:00:00"/>
        <d v="2021-04-07T00:00:00"/>
        <d v="2020-10-01T00:00:00"/>
        <d v="2020-03-26T00:00:00"/>
        <d v="2020-06-19T00:00:00"/>
        <d v="2020-04-02T00:00:00"/>
        <d v="2020-06-28T00:00:00"/>
        <d v="2021-09-28T00:00:00"/>
        <d v="2022-03-14T00:00:00"/>
        <d v="2018-12-01T00:00:00"/>
        <d v="2019-01-01T00:00:00"/>
        <d v="2021-03-23T00:00:00"/>
        <d v="2020-06-14T00:00:00"/>
        <d v="2022-03-22T00:00:00"/>
        <d v="2022-03-20T00:00:00"/>
        <d v="2021-09-19T00:00:00"/>
        <d v="2020-10-29T00:00:00"/>
        <d v="2019-12-30T00:00:00"/>
        <d v="2021-03-12T00:00:00"/>
        <d v="2021-05-23T00:00:00"/>
        <d v="2020-11-28T00:00:00"/>
        <d v="2020-05-24T00:00:00"/>
        <d v="2021-04-05T00:00:00"/>
        <d v="2020-02-01T00:00:00"/>
        <d v="2019-04-01T00:00:00"/>
        <d v="2020-02-15T00:00:00"/>
        <d v="2020-11-16T00:00:00"/>
        <d v="2023-11-26T00:00:00"/>
        <d v="2022-04-27T00:00:00"/>
        <d v="2022-08-26T00:00:00"/>
        <d v="2022-11-26T00:00:00"/>
        <d v="2020-02-13T00:00:00"/>
        <d v="2021-04-08T00:00:00"/>
        <d v="2019-12-19T00:00:00"/>
        <d v="2020-05-19T00:00:00"/>
        <d v="2021-11-12T00:00:00"/>
        <d v="2021-05-12T00:00:00"/>
        <d v="2020-03-28T00:00:00"/>
        <d v="2022-03-26T00:00:00"/>
        <d v="2022-01-26T00:00:00"/>
        <d v="2020-09-22T00:00:00"/>
        <d v="2020-12-25T00:00:00"/>
        <d v="2021-01-26T00:00:00"/>
        <d v="2021-07-30T00:00:00"/>
        <d v="2021-08-03T00:00:00"/>
        <d v="2020-11-27T00:00:00"/>
        <d v="2020-01-26T00:00:00"/>
        <d v="2020-10-12T00:00:00"/>
        <d v="2021-03-10T00:00:00"/>
        <d v="2020-04-29T00:00:00"/>
        <d v="2022-01-17T00:00:00"/>
        <d v="2021-05-06T00:00:00"/>
        <d v="2021-02-07T00:00:00"/>
        <d v="2020-10-18T00:00:00"/>
        <d v="2020-03-10T00:00:00"/>
        <d v="2019-01-18T00:00:00"/>
        <d v="2021-01-18T00:00:00"/>
        <d v="2022-01-01T00:00:00"/>
        <d v="2019-07-30T00:00:00"/>
        <d v="2018-12-15T00:00:00"/>
        <d v="2020-01-03T00:00:00"/>
        <d v="2021-12-22T00:00:00"/>
        <d v="2022-01-19T00:00:00"/>
        <d v="2018-11-25T00:00:00"/>
        <d v="2018-06-01T00:00:00"/>
        <d v="2022-01-02T00:00:00"/>
        <d v="2021-06-25T00:00:00"/>
        <d v="2018-12-30T00:00:00"/>
        <d v="2022-03-25T00:00:00"/>
        <d v="2021-06-01T00:00:00"/>
        <d v="2022-06-22T00:00:00"/>
        <d v="2021-12-20T00:00:00"/>
        <d v="2019-12-14T00:00:00"/>
        <d v="2020-12-20T00:00:00"/>
        <d v="2019-12-10T00:00:00"/>
        <d v="2019-11-30T00:00:00"/>
        <d v="2020-12-08T00:00:00"/>
        <d v="2020-08-27T00:00:00"/>
        <d v="2019-08-27T00:00:00"/>
        <d v="2020-12-07T00:00:00"/>
        <d v="2021-03-07T00:00:00"/>
        <d v="2020-12-06T00:00:00"/>
        <d v="2023-06-16T00:00:00"/>
        <d v="2020-11-29T00:00:00"/>
        <d v="2020-06-01T00:00:00"/>
        <d v="2021-05-24T00:00:00"/>
        <d v="2021-11-22T00:00:00"/>
        <d v="2018-11-14T00:00:00"/>
        <d v="2021-05-20T00:00:00"/>
        <d v="2021-11-17T00:00:00"/>
        <d v="2020-11-03T00:00:00"/>
        <d v="2019-07-08T00:00:00"/>
        <d v="2019-12-31T00:00:00"/>
        <d v="2020-02-28T00:00:00"/>
        <d v="2019-05-14T00:00:00"/>
        <d v="2020-05-31T00:00:00"/>
        <d v="2021-11-09T00:00:00"/>
        <d v="2021-11-08T00:00:00"/>
        <d v="2022-06-08T00:00:00"/>
        <d v="2022-08-06T00:00:00"/>
        <d v="2024-05-05T00:00:00"/>
        <d v="2020-09-04T00:00:00"/>
        <d v="2020-01-25T00:00:00"/>
        <d v="2021-10-31T00:00:00"/>
        <d v="2018-12-13T00:00:00"/>
        <d v="2018-07-13T00:00:00"/>
        <d v="2020-12-10T00:00:00"/>
        <d v="2021-10-22T00:00:00"/>
        <d v="2021-03-08T00:00:00"/>
        <d v="2021-12-11T00:00:00"/>
        <d v="2021-12-13T00:00:00"/>
        <d v="2019-02-01T00:00:00"/>
        <d v="2020-03-30T00:00:00"/>
        <d v="2022-04-14T00:00:00"/>
        <d v="2021-07-11T00:00:00"/>
        <d v="2018-04-30T00:00:00"/>
        <d v="2021-04-10T00:00:00"/>
        <d v="2020-09-07T00:00:00"/>
        <d v="2020-09-28T00:00:00"/>
        <d v="2019-12-27T00:00:00"/>
        <d v="2019-10-09T00:00:00"/>
        <d v="2019-05-12T00:00:00"/>
        <d v="2020-03-25T00:00:00"/>
        <d v="2020-09-20T00:00:00"/>
        <d v="2019-09-24T00:00:00"/>
        <d v="2019-09-22T00:00:00"/>
        <d v="2020-09-17T00:00:00"/>
        <d v="2020-03-19T00:00:00"/>
        <d v="2019-08-24T00:00:00"/>
        <d v="2019-11-01T00:00:00"/>
        <d v="2022-03-17T00:00:00"/>
        <d v="2021-09-14T00:00:00"/>
        <d v="2021-03-14T00:00:00"/>
        <d v="2019-09-13T00:00:00"/>
        <d v="2019-11-24T00:00:00"/>
        <d v="2021-06-11T00:00:00"/>
        <d v="2022-03-10T00:00:00"/>
        <d v="2021-09-08T00:00:00"/>
        <d v="2018-11-10T00:00:00"/>
        <d v="2020-08-24T00:00:00"/>
        <d v="2020-08-20T00:00:00"/>
        <d v="2022-08-23T00:00:00"/>
        <d v="2020-08-22T00:00:00"/>
        <d v="2019-08-18T00:00:00"/>
        <d v="2022-03-16T00:00:00"/>
        <d v="2019-02-14T00:00:00"/>
        <d v="2019-11-13T00:00:00"/>
        <d v="2018-07-09T00:00:00"/>
        <d v="2019-08-12T00:00:00"/>
        <d v="2019-10-31T00:00:00"/>
        <d v="2020-10-31T00:00:00"/>
        <d v="2020-08-30T00:00:00"/>
        <d v="2020-08-21T00:00:00"/>
        <d v="2021-02-21T00:00:00"/>
        <d v="2020-08-06T00:00:00"/>
        <d v="2021-02-12T00:00:00"/>
        <d v="2020-01-21T00:00:00"/>
        <d v="2019-07-26T00:00:00"/>
        <d v="2019-07-25T00:00:00"/>
        <d v="2019-07-24T00:00:00"/>
        <d v="2021-07-25T00:00:00"/>
        <d v="2019-07-21T00:00:00"/>
        <d v="2019-12-22T00:00:00"/>
        <d v="2019-06-01T00:00:00"/>
        <d v="2020-10-15T00:00:00"/>
        <d v="2019-07-14T00:00:00"/>
        <d v="2019-06-12T00:00:00"/>
        <d v="2021-07-13T00:00:00"/>
        <d v="2022-01-23T00:00:00"/>
        <d v="2020-07-03T00:00:00"/>
        <d v="2019-02-26T00:00:00"/>
        <d v="2021-02-26T00:00:00"/>
        <d v="2020-06-22T00:00:00"/>
        <d v="2020-03-23T00:00:00"/>
        <d v="2019-12-06T00:00:00"/>
        <d v="2019-02-11T00:00:00"/>
        <d v="2020-03-09T00:00:00"/>
        <d v="2020-02-06T00:00:00"/>
        <d v="2019-09-09T00:00:00"/>
        <d v="2020-05-12T00:00:00"/>
        <d v="2020-06-16T00:00:00"/>
        <d v="2020-03-06T00:00:00"/>
        <d v="2020-06-12T00:00:00"/>
        <d v="2020-08-13T00:00:00"/>
        <d v="2021-01-01T00:00:00"/>
        <d v="2019-06-07T00:00:00"/>
        <d v="2018-12-06T00:00:00"/>
        <d v="2021-06-07T00:00:00"/>
        <d v="2021-06-05T00:00:00"/>
        <d v="2020-06-05T00:00:00"/>
        <d v="2020-11-22T00:00:00"/>
        <d v="2020-06-02T00:00:00"/>
        <d v="2019-05-28T00:00:00"/>
        <d v="2018-11-17T00:00:00"/>
        <d v="2020-12-01T00:00:00"/>
        <d v="2018-09-23T00:00:00"/>
        <d v="2020-06-29T00:00:00"/>
        <d v="2019-08-15T00:00:00"/>
        <d v="2018-03-31T00:00:00"/>
        <d v="2021-02-06T00:00:00"/>
        <d v="2018-05-08T00:00:00"/>
        <d v="2018-10-24T00:00:00"/>
        <d v="2021-05-30T00:00:00"/>
        <d v="2019-05-17T00:00:00"/>
        <d v="2020-08-02T00:00:00"/>
        <d v="2020-02-02T00:00:00"/>
        <d v="2020-01-10T00:00:00"/>
        <d v="2019-04-25T00:00:00"/>
        <d v="2019-07-10T00:00:00"/>
        <d v="2019-12-02T00:00:00"/>
        <d v="2021-07-08T00:00:00"/>
        <d v="2019-08-31T00:00:00"/>
        <d v="2019-06-15T00:00:00"/>
        <d v="2019-10-02T00:00:00"/>
        <d v="2021-05-26T00:00:00"/>
        <d v="2019-10-17T00:00:00"/>
        <d v="2021-08-22T00:00:00"/>
        <d v="2019-10-05T00:00:00"/>
        <d v="2019-04-30T00:00:00"/>
        <d v="2019-03-31T00:00:00"/>
        <d v="2020-04-30T00:00:00"/>
        <d v="2019-09-29T00:00:00"/>
        <d v="2018-08-23T00:00:00"/>
        <d v="2019-09-16T00:00:00"/>
        <d v="2019-03-20T00:00:00"/>
        <d v="2019-03-25T00:00:00"/>
        <d v="2021-03-24T00:00:00"/>
        <d v="2019-06-24T00:00:00"/>
        <d v="2019-03-23T00:00:00"/>
        <d v="2019-03-13T00:00:00"/>
        <d v="2020-04-04T00:00:00"/>
        <d v="2021-10-01T00:00:00"/>
        <d v="2021-03-20T00:00:00"/>
        <d v="2018-11-30T00:00:00"/>
        <d v="2019-07-01T00:00:00"/>
        <d v="2021-03-22T00:00:00"/>
        <d v="2019-03-10T00:00:00"/>
        <d v="2018-05-01T00:00:00"/>
        <d v="2020-03-01T00:00:00"/>
        <d v="2019-03-03T00:00:00"/>
        <d v="2019-02-24T00:00:00"/>
        <d v="2018-01-27T00:00:00"/>
        <d v="2019-05-16T00:00:00"/>
        <d v="2020-12-03T00:00:00"/>
        <d v="2017-12-30T00:00:00"/>
        <d v="2019-03-16T00:00:00"/>
        <d v="2018-08-06T00:00:00"/>
        <d v="2019-08-16T00:00:00"/>
        <d v="2019-05-13T00:00:00"/>
        <d v="2019-02-12T00:00:00"/>
        <d v="2018-10-23T00:00:00"/>
        <d v="2018-12-31T00:00:00"/>
        <d v="2019-01-25T00:00:00"/>
        <d v="2021-02-09T00:00:00"/>
        <d v="2019-01-06T00:00:00"/>
        <d v="2018-07-14T00:00:00"/>
        <d v="2019-02-07T00:00:00"/>
        <d v="2019-07-22T00:00:00"/>
        <d v="2019-08-14T00:00:00"/>
        <d v="2018-06-19T00:00:00"/>
        <d v="2019-01-19T00:00:00"/>
        <d v="2017-10-19T00:00:00"/>
        <d v="2017-12-19T00:00:00"/>
        <d v="2021-01-17T00:00:00"/>
        <d v="2019-07-11T00:00:00"/>
        <d v="2021-01-16T00:00:00"/>
        <d v="2021-01-12T00:00:00"/>
        <d v="2019-06-27T00:00:00"/>
        <d v="2019-10-10T00:00:00"/>
        <d v="2019-08-03T00:00:00"/>
        <d v="2019-04-05T00:00:00"/>
        <d v="2018-01-18T00:00:00"/>
        <d v="2021-01-05T00:00:00"/>
        <d v="2020-05-15T00:00:00"/>
        <d v="2019-03-21T00:00:00"/>
        <d v="2019-06-18T00:00:00"/>
        <d v="2020-07-01T00:00:00"/>
        <d v="2017-10-20T00:00:00"/>
        <d v="2021-07-01T00:00:00"/>
        <d v="2018-12-23T00:00:00"/>
        <d v="2017-08-26T00:00:00"/>
        <d v="2018-06-30T00:00:00"/>
        <d v="2018-03-20T00:00:00"/>
        <d v="2020-01-14T00:00:00"/>
        <d v="2018-07-30T00:00:00"/>
        <d v="2017-12-06T00:00:00"/>
        <d v="2020-03-15T00:00:00"/>
        <d v="2020-05-14T00:00:00"/>
        <d v="2020-02-08T00:00:00"/>
        <d v="2019-08-28T00:00:00"/>
        <d v="2018-08-28T00:00:00"/>
        <d v="2018-12-21T00:00:00"/>
        <d v="2020-05-25T00:00:00"/>
        <d v="2019-07-18T00:00:00"/>
        <d v="2020-07-30T00:00:00"/>
        <d v="2019-12-29T00:00:00"/>
        <d v="2020-03-20T00:00:00"/>
        <d v="2020-09-15T00:00:00"/>
        <d v="2020-11-23T00:00:00"/>
        <d v="2019-08-20T00:00:00"/>
        <d v="2019-03-22T00:00:00"/>
        <d v="2019-05-21T00:00:00"/>
        <d v="2019-05-18T00:00:00"/>
        <d v="2018-04-27T00:00:00"/>
        <d v="2019-02-27T00:00:00"/>
        <d v="2018-07-31T00:00:00"/>
        <d v="2013-12-28T00:00:00"/>
        <d v="2019-11-02T00:00:00"/>
        <d v="2020-01-02T00:00:00"/>
        <d v="2019-11-12T00:00:00"/>
        <d v="2019-01-17T00:00:00"/>
        <d v="2019-07-29T00:00:00"/>
        <d v="2020-08-16T00:00:00"/>
        <d v="2020-10-20T00:00:00"/>
        <d v="2019-04-18T00:00:00"/>
        <d v="2018-12-20T00:00:00"/>
        <d v="2020-10-19T00:00:00"/>
        <d v="2020-10-17T00:00:00"/>
        <d v="2019-01-09T00:00:00"/>
        <d v="2019-01-13T00:00:00"/>
        <d v="2018-11-13T00:00:00"/>
        <d v="2019-10-21T00:00:00"/>
        <d v="2020-10-26T00:00:00"/>
        <d v="2018-03-13T00:00:00"/>
        <d v="2017-10-31T00:00:00"/>
        <d v="2019-05-04T00:00:00"/>
        <d v="2020-06-07T00:00:00"/>
        <d v="2020-05-29T00:00:00"/>
        <d v="2021-05-18T00:00:00"/>
        <d v="2020-09-19T00:00:00"/>
        <d v="2020-04-01T00:00:00"/>
        <d v="2020-09-12T00:00:00"/>
        <d v="2018-10-10T00:00:00"/>
        <d v="2018-12-08T00:00:00"/>
        <d v="2019-06-28T00:00:00"/>
        <d v="2016-10-15T00:00:00"/>
        <d v="2019-02-16T00:00:00"/>
        <d v="2019-09-23T00:00:00"/>
        <d v="2022-01-18T00:00:00"/>
        <d v="2020-06-15T00:00:00"/>
        <d v="2019-05-08T00:00:00"/>
        <d v="2019-02-09T00:00:00"/>
        <d v="2019-02-10T00:00:00"/>
        <d v="2020-12-17T00:00:00"/>
        <d v="2019-05-09T00:00:00"/>
        <d v="2020-08-09T00:00:00"/>
        <d v="2020-08-08T00:00:00"/>
        <d v="2020-08-23T00:00:00"/>
        <d v="2022-03-31T00:00:00"/>
        <d v="2019-01-28T00:00:00"/>
        <d v="2021-08-20T00:00:00"/>
        <d v="2020-02-03T00:00:00"/>
        <d v="2020-07-06T00:00:00"/>
        <d v="2018-01-04T00:00:00"/>
        <d v="2020-07-13T00:00:00"/>
        <d v="2020-06-11T00:00:00"/>
        <d v="2018-10-21T00:00:00"/>
        <d v="2019-06-30T00:00:00"/>
        <d v="2021-03-06T00:00:00"/>
        <d v="2020-06-27T00:00:00"/>
        <d v="2019-06-20T00:00:00"/>
        <d v="2019-09-03T00:00:00"/>
        <d v="2018-08-03T00:00:00"/>
        <d v="2020-07-15T00:00:00"/>
        <d v="2018-08-31T00:00:00"/>
        <d v="2020-06-03T00:00:00"/>
        <d v="2019-05-05T00:00:00"/>
        <d v="2019-02-05T00:00:00"/>
        <d v="2019-12-25T00:00:00"/>
        <d v="2018-08-26T00:00:00"/>
        <d v="2018-02-24T00:00:00"/>
        <d v="2019-02-23T00:00:00"/>
        <d v="2018-10-03T00:00:00"/>
        <d v="2018-05-25T00:00:00"/>
        <d v="2019-12-03T00:00:00"/>
        <d v="2018-01-31T00:00:00"/>
        <d v="2019-06-03T00:00:00"/>
        <d v="2021-09-15T00:00:00"/>
        <d v="2018-05-17T00:00:00"/>
        <d v="2015-01-07T00:00:00"/>
        <d v="2018-09-05T00:00:00"/>
        <d v="2021-04-25T00:00:00"/>
        <d v="2018-10-28T00:00:00"/>
        <d v="2019-12-28T00:00:00"/>
        <d v="2020-05-10T00:00:00"/>
        <d v="2019-03-27T00:00:00"/>
        <d v="2020-05-06T00:00:00"/>
        <d v="2019-07-28T00:00:00"/>
        <d v="2019-07-20T00:00:00"/>
        <d v="2018-04-26T00:00:00"/>
        <d v="2021-04-22T00:00:00"/>
        <d v="2018-05-19T00:00:00"/>
        <d v="2017-04-13T00:00:00"/>
        <d v="2019-04-09T00:00:00"/>
        <d v="2017-11-30T00:00:00"/>
        <d v="2020-01-04T00:00:00"/>
        <d v="2020-04-28T00:00:00"/>
        <d v="2020-04-27T00:00:00"/>
        <d v="2020-05-11T00:00:00"/>
        <d v="2018-03-08T00:00:00"/>
        <d v="2020-04-06T00:00:00"/>
        <d v="2018-04-18T00:00:00"/>
        <d v="2018-09-04T00:00:00"/>
        <d v="2019-11-28T00:00:00"/>
        <d v="2020-02-25T00:00:00"/>
        <d v="2020-10-16T00:00:00"/>
        <d v="2018-02-28T00:00:00"/>
        <d v="2017-02-28T00:00:00"/>
        <d v="2020-03-29T00:00:00"/>
        <d v="2018-07-01T00:00:00"/>
        <d v="2018-05-29T00:00:00"/>
        <d v="2017-05-04T00:00:00"/>
        <d v="2018-11-22T00:00:00"/>
        <d v="2020-03-24T00:00:00"/>
        <d v="2020-03-08T00:00:00"/>
        <d v="2016-10-30T00:00:00"/>
        <d v="2020-02-17T00:00:00"/>
        <d v="2017-02-15T00:00:00"/>
        <d v="2017-05-25T00:00:00"/>
        <d v="2020-02-04T00:00:00"/>
        <d v="2018-02-03T00:00:00"/>
        <d v="2020-01-24T00:00:00"/>
        <d v="2017-06-01T00:00:00"/>
        <d v="2021-11-29T00:00:00"/>
        <d v="2018-07-07T00:00:00"/>
        <d v="2017-12-31T00:00:00"/>
        <d v="2020-01-18T00:00:00"/>
        <d v="2017-02-11T00:00:00"/>
        <d v="2017-12-29T00:00:00"/>
        <d v="2020-01-08T00:00:00"/>
        <d v="2020-04-25T00:00:00"/>
        <d v="2020-07-19T00:00:00"/>
        <d v="2020-08-04T00:00:00"/>
        <d v="2020-07-02T00:00:00"/>
        <d v="2020-01-30T00:00:00"/>
        <d v="2019-01-30T00:00:00"/>
        <d v="2019-12-13T00:00:00"/>
        <d v="2016-12-28T00:00:00"/>
        <d v="2017-06-24T00:00:00"/>
        <d v="2020-06-23T00:00:00"/>
        <d v="2017-09-25T00:00:00"/>
        <d v="2017-12-22T00:00:00"/>
        <d v="2020-04-11T00:00:00"/>
        <d v="2018-02-11T00:00:00"/>
        <d v="2018-06-02T00:00:00"/>
        <d v="2018-06-22T00:00:00"/>
        <d v="2017-01-31T00:00:00"/>
        <d v="2020-01-13T00:00:00"/>
        <d v="2019-12-08T00:00:00"/>
        <d v="2021-06-10T00:00:00"/>
        <d v="2017-12-27T00:00:00"/>
        <d v="2017-03-04T00:00:00"/>
        <d v="2019-12-16T00:00:00"/>
        <d v="2020-06-08T00:00:00"/>
        <d v="2018-01-26T00:00:00"/>
        <d v="2019-12-26T00:00:00"/>
        <d v="2016-11-23T00:00:00"/>
        <d v="2018-08-16T00:00:00"/>
        <d v="2018-05-21T00:00:00"/>
        <d v="2018-08-12T00:00:00"/>
        <d v="2021-07-18T00:00:00"/>
        <d v="2018-11-11T00:00:00"/>
        <d v="2017-11-15T00:00:00"/>
        <d v="2017-10-30T00:00:00"/>
        <d v="2018-02-02T00:00:00"/>
        <d v="2019-05-07T00:00:00"/>
        <d v="2017-11-06T00:00:00"/>
        <d v="2017-12-20T00:00:00"/>
        <d v="2020-01-29T00:00:00"/>
        <d v="2019-01-29T00:00:00"/>
        <d v="2020-11-04T00:00:00"/>
        <d v="2018-11-04T00:00:00"/>
        <d v="2018-10-30T00:00:00"/>
        <d v="2018-10-29T00:00:00"/>
        <d v="2019-10-26T00:00:00"/>
        <d v="2019-04-26T00:00:00"/>
        <d v="2020-10-06T00:00:00"/>
        <d v="2020-05-02T00:00:00"/>
        <d v="2020-04-19T00:00:00"/>
        <d v="2018-07-12T00:00:00"/>
        <d v="2017-12-10T00:00:00"/>
        <d v="2017-11-25T00:00:00"/>
        <d v="2019-09-28T00:00:00"/>
        <d v="2017-05-09T00:00:00"/>
        <d v="2020-03-07T00:00:00"/>
        <d v="2018-12-29T00:00:00"/>
        <d v="2020-11-12T00:00:00"/>
        <d v="2019-09-21T00:00:00"/>
        <d v="2018-03-12T00:00:00"/>
        <d v="2019-08-11T00:00:00"/>
        <d v="2018-03-25T00:00:00"/>
        <d v="2016-12-31T00:00:00"/>
        <d v="2017-06-30T00:00:00"/>
        <d v="2021-01-31T00:00:00"/>
        <d v="2018-05-31T00:00:00"/>
        <d v="2019-09-02T00:00:00"/>
        <d v="2019-09-17T00:00:00"/>
        <d v="2018-02-19T00:00:00"/>
        <d v="2019-09-10T00:00:00"/>
        <d v="2017-07-23T00:00:00"/>
        <d v="2017-05-30T00:00:00"/>
        <d v="2020-02-27T00:00:00"/>
        <d v="2018-05-18T00:00:00"/>
        <d v="2019-05-01T00:00:00"/>
        <d v="2019-08-13T00:00:00"/>
        <d v="2017-08-05T00:00:00"/>
        <d v="2018-07-27T00:00:00"/>
        <d v="2018-02-27T00:00:00"/>
        <d v="2018-10-01T00:00:00"/>
        <d v="2019-01-24T00:00:00"/>
        <d v="2020-08-29T00:00:00"/>
        <d v="2017-01-22T00:00:00"/>
        <d v="2018-04-15T00:00:00"/>
        <d v="2018-01-19T00:00:00"/>
        <d v="2019-07-09T00:00:00"/>
        <d v="2016-01-16T00:00:00"/>
        <d v="2019-01-14T00:00:00"/>
        <d v="2018-04-13T00:00:00"/>
        <d v="2017-07-09T00:00:00"/>
        <d v="2019-08-07T00:00:00"/>
        <d v="2017-01-25T00:00:00"/>
        <d v="2017-02-17T00:00:00"/>
        <d v="2021-01-08T00:00:00"/>
        <d v="2019-07-03T00:00:00"/>
        <d v="2017-01-02T00:00:00"/>
        <d v="2021-06-08T00:00:00"/>
        <d v="2017-06-29T00:00:00"/>
        <d v="2019-06-29T00:00:00"/>
        <d v="2016-12-17T00:00:00"/>
        <d v="2017-06-23T00:00:00"/>
        <d v="2016-08-30T00:00:00"/>
        <d v="2019-06-17T00:00:00"/>
        <d v="2017-12-16T00:00:00"/>
        <d v="2018-12-27T00:00:00"/>
        <d v="2017-04-16T00:00:00"/>
        <d v="2016-09-30T00:00:00"/>
        <d v="2017-12-05T00:00:00"/>
        <d v="2019-12-05T00:00:00"/>
        <d v="2022-01-16T00:00:00"/>
        <d v="2019-03-30T00:00:00"/>
        <d v="2017-05-28T00:00:00"/>
        <d v="2018-09-28T00:00:00"/>
        <d v="2018-08-10T00:00:00"/>
        <d v="2017-05-21T00:00:00"/>
        <d v="2019-06-05T00:00:00"/>
        <d v="2017-05-15T00:00:00"/>
        <d v="2017-05-14T00:00:00"/>
        <d v="2016-11-10T00:00:00"/>
        <d v="2018-12-14T00:00:00"/>
        <d v="2018-02-05T00:00:00"/>
        <d v="2016-05-31T00:00:00"/>
        <d v="2019-09-20T00:00:00"/>
        <d v="2019-11-18T00:00:00"/>
        <d v="2021-11-18T00:00:00"/>
        <d v="2019-11-06T00:00:00"/>
        <d v="2017-11-11T00:00:00"/>
        <d v="2019-05-30T00:00:00"/>
        <d v="2017-10-27T00:00:00"/>
        <d v="2017-03-20T00:00:00"/>
        <d v="2017-04-08T00:00:00"/>
        <d v="2017-04-28T00:00:00"/>
        <d v="2018-04-20T00:00:00"/>
        <d v="2019-09-14T00:00:00"/>
        <d v="2019-05-24T00:00:00"/>
        <d v="2018-01-22T00:00:00"/>
        <d v="2016-02-15T00:00:00"/>
        <d v="2017-03-14T00:00:00"/>
        <d v="2017-10-07T00:00:00"/>
        <d v="2019-04-13T00:00:00"/>
        <d v="2017-04-09T00:00:00"/>
        <d v="2016-08-01T00:00:00"/>
        <d v="2019-04-08T00:00:00"/>
        <d v="2019-04-07T00:00:00"/>
        <d v="2019-03-12T00:00:00"/>
        <d v="2017-07-20T00:00:00"/>
        <d v="2017-03-31T00:00:00"/>
        <d v="2017-04-29T00:00:00"/>
        <d v="2018-04-09T00:00:00"/>
        <d v="2018-03-11T00:00:00"/>
        <d v="2017-09-10T00:00:00"/>
        <d v="2017-06-18T00:00:00"/>
        <d v="2016-09-11T00:00:00"/>
        <d v="2018-12-28T00:00:00"/>
        <d v="2018-12-16T00:00:00"/>
        <d v="2019-03-19T00:00:00"/>
        <d v="2017-03-12T00:00:00"/>
        <d v="2017-06-11T00:00:00"/>
        <d v="2017-04-11T00:00:00"/>
        <d v="2017-06-05T00:00:00"/>
        <d v="2017-03-10T00:00:00"/>
        <d v="2017-03-09T00:00:00"/>
        <d v="2018-03-09T00:00:00"/>
        <d v="2018-10-04T00:00:00"/>
        <d v="2019-03-06T00:00:00"/>
        <d v="2017-08-15T00:00:00"/>
        <d v="2017-04-30T00:00:00"/>
        <d v="2019-08-26T00:00:00"/>
        <d v="2017-08-03T00:00:00"/>
        <d v="2018-04-05T00:00:00"/>
        <d v="2019-02-04T00:00:00"/>
        <d v="2020-05-30T00:00:00"/>
        <d v="2020-05-28T00:00:00"/>
        <d v="2016-03-31T00:00:00"/>
        <d v="2017-07-28T00:00:00"/>
        <d v="2017-07-30T00:00:00"/>
        <d v="2016-12-22T00:00:00"/>
        <d v="2018-04-22T00:00:00"/>
        <d v="2016-10-19T00:00:00"/>
        <d v="2016-11-30T00:00:00"/>
        <d v="2018-05-14T00:00:00"/>
        <d v="2018-04-14T00:00:00"/>
        <d v="2017-01-21T00:00:00"/>
        <d v="2019-11-20T00:00:00"/>
        <d v="2021-01-15T00:00:00"/>
        <d v="2017-02-16T00:00:00"/>
        <d v="2016-01-31T00:00:00"/>
        <d v="2019-02-25T00:00:00"/>
        <d v="2019-08-08T00:00:00"/>
        <d v="2017-05-20T00:00:00"/>
        <d v="2021-08-31T00:00:00"/>
        <d v="2015-07-07T00:00:00"/>
        <d v="2016-12-05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594">
  <r>
    <x v="0"/>
    <x v="0"/>
    <x v="0"/>
    <x v="0"/>
    <x v="0"/>
    <x v="0"/>
    <x v="0"/>
    <x v="0"/>
    <x v="0"/>
    <x v="0"/>
    <x v="0"/>
    <x v="0"/>
    <x v="0"/>
    <x v="0"/>
    <x v="0"/>
    <x v="0"/>
    <x v="0"/>
    <x v="0"/>
    <x v="0"/>
    <x v="0"/>
    <x v="0"/>
    <x v="0"/>
    <x v="0"/>
    <x v="0"/>
    <x v="0"/>
    <x v="0"/>
    <x v="0"/>
    <x v="0"/>
    <x v="0"/>
    <x v="0"/>
    <x v="0"/>
    <x v="0"/>
    <x v="0"/>
  </r>
  <r>
    <x v="1"/>
    <x v="1"/>
    <x v="0"/>
    <x v="1"/>
    <x v="1"/>
    <x v="1"/>
    <x v="1"/>
    <x v="1"/>
    <x v="1"/>
    <x v="0"/>
    <x v="0"/>
    <x v="1"/>
    <x v="1"/>
    <x v="1"/>
    <x v="1"/>
    <x v="1"/>
    <x v="1"/>
    <x v="1"/>
    <x v="0"/>
    <x v="0"/>
    <x v="0"/>
    <x v="0"/>
    <x v="0"/>
    <x v="0"/>
    <x v="0"/>
    <x v="0"/>
    <x v="0"/>
    <x v="0"/>
    <x v="0"/>
    <x v="0"/>
    <x v="0"/>
    <x v="1"/>
    <x v="1"/>
  </r>
  <r>
    <x v="2"/>
    <x v="1"/>
    <x v="0"/>
    <x v="2"/>
    <x v="2"/>
    <x v="2"/>
    <x v="0"/>
    <x v="0"/>
    <x v="2"/>
    <x v="0"/>
    <x v="0"/>
    <x v="2"/>
    <x v="2"/>
    <x v="2"/>
    <x v="2"/>
    <x v="2"/>
    <x v="2"/>
    <x v="2"/>
    <x v="0"/>
    <x v="0"/>
    <x v="0"/>
    <x v="0"/>
    <x v="0"/>
    <x v="0"/>
    <x v="0"/>
    <x v="0"/>
    <x v="0"/>
    <x v="0"/>
    <x v="0"/>
    <x v="0"/>
    <x v="0"/>
    <x v="2"/>
    <x v="2"/>
  </r>
  <r>
    <x v="3"/>
    <x v="1"/>
    <x v="0"/>
    <x v="2"/>
    <x v="3"/>
    <x v="3"/>
    <x v="0"/>
    <x v="0"/>
    <x v="2"/>
    <x v="0"/>
    <x v="0"/>
    <x v="2"/>
    <x v="2"/>
    <x v="3"/>
    <x v="3"/>
    <x v="2"/>
    <x v="3"/>
    <x v="2"/>
    <x v="0"/>
    <x v="0"/>
    <x v="0"/>
    <x v="0"/>
    <x v="0"/>
    <x v="0"/>
    <x v="0"/>
    <x v="0"/>
    <x v="0"/>
    <x v="0"/>
    <x v="0"/>
    <x v="0"/>
    <x v="0"/>
    <x v="2"/>
    <x v="3"/>
  </r>
  <r>
    <x v="4"/>
    <x v="1"/>
    <x v="0"/>
    <x v="3"/>
    <x v="4"/>
    <x v="4"/>
    <x v="0"/>
    <x v="0"/>
    <x v="3"/>
    <x v="0"/>
    <x v="0"/>
    <x v="3"/>
    <x v="3"/>
    <x v="4"/>
    <x v="4"/>
    <x v="3"/>
    <x v="4"/>
    <x v="3"/>
    <x v="0"/>
    <x v="0"/>
    <x v="0"/>
    <x v="0"/>
    <x v="0"/>
    <x v="0"/>
    <x v="0"/>
    <x v="0"/>
    <x v="0"/>
    <x v="0"/>
    <x v="0"/>
    <x v="0"/>
    <x v="0"/>
    <x v="2"/>
    <x v="4"/>
  </r>
  <r>
    <x v="5"/>
    <x v="2"/>
    <x v="0"/>
    <x v="3"/>
    <x v="5"/>
    <x v="5"/>
    <x v="0"/>
    <x v="0"/>
    <x v="4"/>
    <x v="0"/>
    <x v="0"/>
    <x v="3"/>
    <x v="3"/>
    <x v="5"/>
    <x v="5"/>
    <x v="4"/>
    <x v="5"/>
    <x v="4"/>
    <x v="0"/>
    <x v="0"/>
    <x v="0"/>
    <x v="0"/>
    <x v="0"/>
    <x v="0"/>
    <x v="0"/>
    <x v="0"/>
    <x v="0"/>
    <x v="0"/>
    <x v="0"/>
    <x v="0"/>
    <x v="0"/>
    <x v="2"/>
    <x v="4"/>
  </r>
  <r>
    <x v="6"/>
    <x v="3"/>
    <x v="0"/>
    <x v="3"/>
    <x v="6"/>
    <x v="6"/>
    <x v="2"/>
    <x v="2"/>
    <x v="5"/>
    <x v="0"/>
    <x v="0"/>
    <x v="4"/>
    <x v="4"/>
    <x v="6"/>
    <x v="6"/>
    <x v="4"/>
    <x v="6"/>
    <x v="5"/>
    <x v="0"/>
    <x v="0"/>
    <x v="0"/>
    <x v="0"/>
    <x v="0"/>
    <x v="0"/>
    <x v="0"/>
    <x v="0"/>
    <x v="0"/>
    <x v="0"/>
    <x v="0"/>
    <x v="0"/>
    <x v="0"/>
    <x v="3"/>
    <x v="5"/>
  </r>
  <r>
    <x v="7"/>
    <x v="4"/>
    <x v="0"/>
    <x v="1"/>
    <x v="7"/>
    <x v="7"/>
    <x v="3"/>
    <x v="2"/>
    <x v="6"/>
    <x v="0"/>
    <x v="0"/>
    <x v="5"/>
    <x v="5"/>
    <x v="7"/>
    <x v="7"/>
    <x v="5"/>
    <x v="7"/>
    <x v="6"/>
    <x v="0"/>
    <x v="0"/>
    <x v="0"/>
    <x v="0"/>
    <x v="0"/>
    <x v="0"/>
    <x v="0"/>
    <x v="0"/>
    <x v="0"/>
    <x v="0"/>
    <x v="0"/>
    <x v="0"/>
    <x v="0"/>
    <x v="4"/>
    <x v="6"/>
  </r>
  <r>
    <x v="8"/>
    <x v="1"/>
    <x v="0"/>
    <x v="4"/>
    <x v="8"/>
    <x v="8"/>
    <x v="1"/>
    <x v="1"/>
    <x v="7"/>
    <x v="0"/>
    <x v="0"/>
    <x v="6"/>
    <x v="6"/>
    <x v="8"/>
    <x v="8"/>
    <x v="6"/>
    <x v="8"/>
    <x v="7"/>
    <x v="0"/>
    <x v="0"/>
    <x v="0"/>
    <x v="0"/>
    <x v="0"/>
    <x v="0"/>
    <x v="0"/>
    <x v="0"/>
    <x v="0"/>
    <x v="0"/>
    <x v="0"/>
    <x v="0"/>
    <x v="0"/>
    <x v="5"/>
    <x v="7"/>
  </r>
  <r>
    <x v="9"/>
    <x v="1"/>
    <x v="0"/>
    <x v="4"/>
    <x v="9"/>
    <x v="9"/>
    <x v="1"/>
    <x v="1"/>
    <x v="8"/>
    <x v="0"/>
    <x v="0"/>
    <x v="6"/>
    <x v="6"/>
    <x v="9"/>
    <x v="9"/>
    <x v="7"/>
    <x v="9"/>
    <x v="8"/>
    <x v="0"/>
    <x v="0"/>
    <x v="0"/>
    <x v="0"/>
    <x v="0"/>
    <x v="0"/>
    <x v="0"/>
    <x v="0"/>
    <x v="0"/>
    <x v="0"/>
    <x v="0"/>
    <x v="0"/>
    <x v="0"/>
    <x v="6"/>
    <x v="8"/>
  </r>
  <r>
    <x v="10"/>
    <x v="1"/>
    <x v="0"/>
    <x v="4"/>
    <x v="10"/>
    <x v="10"/>
    <x v="1"/>
    <x v="1"/>
    <x v="9"/>
    <x v="0"/>
    <x v="0"/>
    <x v="6"/>
    <x v="6"/>
    <x v="10"/>
    <x v="10"/>
    <x v="8"/>
    <x v="10"/>
    <x v="8"/>
    <x v="0"/>
    <x v="0"/>
    <x v="0"/>
    <x v="0"/>
    <x v="0"/>
    <x v="0"/>
    <x v="0"/>
    <x v="0"/>
    <x v="0"/>
    <x v="0"/>
    <x v="0"/>
    <x v="0"/>
    <x v="0"/>
    <x v="6"/>
    <x v="9"/>
  </r>
  <r>
    <x v="11"/>
    <x v="1"/>
    <x v="0"/>
    <x v="5"/>
    <x v="11"/>
    <x v="11"/>
    <x v="1"/>
    <x v="1"/>
    <x v="10"/>
    <x v="0"/>
    <x v="0"/>
    <x v="6"/>
    <x v="6"/>
    <x v="11"/>
    <x v="11"/>
    <x v="7"/>
    <x v="11"/>
    <x v="9"/>
    <x v="0"/>
    <x v="0"/>
    <x v="0"/>
    <x v="0"/>
    <x v="0"/>
    <x v="0"/>
    <x v="0"/>
    <x v="0"/>
    <x v="0"/>
    <x v="0"/>
    <x v="0"/>
    <x v="0"/>
    <x v="0"/>
    <x v="5"/>
    <x v="7"/>
  </r>
  <r>
    <x v="12"/>
    <x v="1"/>
    <x v="0"/>
    <x v="5"/>
    <x v="12"/>
    <x v="12"/>
    <x v="1"/>
    <x v="1"/>
    <x v="11"/>
    <x v="0"/>
    <x v="0"/>
    <x v="6"/>
    <x v="6"/>
    <x v="12"/>
    <x v="12"/>
    <x v="9"/>
    <x v="12"/>
    <x v="10"/>
    <x v="0"/>
    <x v="0"/>
    <x v="0"/>
    <x v="0"/>
    <x v="0"/>
    <x v="0"/>
    <x v="0"/>
    <x v="0"/>
    <x v="0"/>
    <x v="0"/>
    <x v="0"/>
    <x v="0"/>
    <x v="0"/>
    <x v="6"/>
    <x v="9"/>
  </r>
  <r>
    <x v="13"/>
    <x v="1"/>
    <x v="0"/>
    <x v="5"/>
    <x v="13"/>
    <x v="13"/>
    <x v="1"/>
    <x v="1"/>
    <x v="12"/>
    <x v="0"/>
    <x v="0"/>
    <x v="6"/>
    <x v="6"/>
    <x v="13"/>
    <x v="13"/>
    <x v="10"/>
    <x v="13"/>
    <x v="11"/>
    <x v="0"/>
    <x v="0"/>
    <x v="0"/>
    <x v="0"/>
    <x v="0"/>
    <x v="0"/>
    <x v="0"/>
    <x v="0"/>
    <x v="0"/>
    <x v="0"/>
    <x v="0"/>
    <x v="0"/>
    <x v="0"/>
    <x v="6"/>
    <x v="8"/>
  </r>
  <r>
    <x v="14"/>
    <x v="1"/>
    <x v="0"/>
    <x v="5"/>
    <x v="14"/>
    <x v="14"/>
    <x v="1"/>
    <x v="1"/>
    <x v="13"/>
    <x v="0"/>
    <x v="0"/>
    <x v="6"/>
    <x v="6"/>
    <x v="14"/>
    <x v="14"/>
    <x v="11"/>
    <x v="14"/>
    <x v="11"/>
    <x v="0"/>
    <x v="0"/>
    <x v="0"/>
    <x v="0"/>
    <x v="0"/>
    <x v="0"/>
    <x v="0"/>
    <x v="0"/>
    <x v="0"/>
    <x v="0"/>
    <x v="0"/>
    <x v="0"/>
    <x v="0"/>
    <x v="6"/>
    <x v="8"/>
  </r>
  <r>
    <x v="15"/>
    <x v="5"/>
    <x v="0"/>
    <x v="1"/>
    <x v="15"/>
    <x v="15"/>
    <x v="0"/>
    <x v="0"/>
    <x v="0"/>
    <x v="0"/>
    <x v="0"/>
    <x v="7"/>
    <x v="7"/>
    <x v="15"/>
    <x v="15"/>
    <x v="5"/>
    <x v="15"/>
    <x v="12"/>
    <x v="0"/>
    <x v="0"/>
    <x v="0"/>
    <x v="0"/>
    <x v="0"/>
    <x v="0"/>
    <x v="0"/>
    <x v="0"/>
    <x v="0"/>
    <x v="0"/>
    <x v="0"/>
    <x v="0"/>
    <x v="0"/>
    <x v="7"/>
    <x v="10"/>
  </r>
  <r>
    <x v="16"/>
    <x v="6"/>
    <x v="0"/>
    <x v="6"/>
    <x v="16"/>
    <x v="16"/>
    <x v="2"/>
    <x v="2"/>
    <x v="14"/>
    <x v="0"/>
    <x v="0"/>
    <x v="7"/>
    <x v="7"/>
    <x v="16"/>
    <x v="16"/>
    <x v="2"/>
    <x v="16"/>
    <x v="13"/>
    <x v="0"/>
    <x v="0"/>
    <x v="0"/>
    <x v="0"/>
    <x v="0"/>
    <x v="0"/>
    <x v="0"/>
    <x v="0"/>
    <x v="0"/>
    <x v="0"/>
    <x v="0"/>
    <x v="0"/>
    <x v="0"/>
    <x v="8"/>
    <x v="11"/>
  </r>
  <r>
    <x v="17"/>
    <x v="1"/>
    <x v="0"/>
    <x v="7"/>
    <x v="17"/>
    <x v="17"/>
    <x v="1"/>
    <x v="1"/>
    <x v="15"/>
    <x v="0"/>
    <x v="0"/>
    <x v="8"/>
    <x v="8"/>
    <x v="17"/>
    <x v="17"/>
    <x v="12"/>
    <x v="17"/>
    <x v="14"/>
    <x v="0"/>
    <x v="0"/>
    <x v="0"/>
    <x v="0"/>
    <x v="0"/>
    <x v="0"/>
    <x v="0"/>
    <x v="0"/>
    <x v="0"/>
    <x v="0"/>
    <x v="0"/>
    <x v="0"/>
    <x v="0"/>
    <x v="9"/>
    <x v="12"/>
  </r>
  <r>
    <x v="18"/>
    <x v="1"/>
    <x v="0"/>
    <x v="7"/>
    <x v="18"/>
    <x v="17"/>
    <x v="1"/>
    <x v="1"/>
    <x v="16"/>
    <x v="0"/>
    <x v="0"/>
    <x v="8"/>
    <x v="8"/>
    <x v="18"/>
    <x v="18"/>
    <x v="12"/>
    <x v="18"/>
    <x v="15"/>
    <x v="0"/>
    <x v="0"/>
    <x v="0"/>
    <x v="0"/>
    <x v="0"/>
    <x v="0"/>
    <x v="0"/>
    <x v="0"/>
    <x v="0"/>
    <x v="0"/>
    <x v="0"/>
    <x v="0"/>
    <x v="0"/>
    <x v="9"/>
    <x v="12"/>
  </r>
  <r>
    <x v="19"/>
    <x v="1"/>
    <x v="0"/>
    <x v="7"/>
    <x v="19"/>
    <x v="17"/>
    <x v="1"/>
    <x v="1"/>
    <x v="17"/>
    <x v="0"/>
    <x v="0"/>
    <x v="8"/>
    <x v="8"/>
    <x v="18"/>
    <x v="18"/>
    <x v="12"/>
    <x v="18"/>
    <x v="16"/>
    <x v="0"/>
    <x v="0"/>
    <x v="0"/>
    <x v="0"/>
    <x v="0"/>
    <x v="0"/>
    <x v="0"/>
    <x v="0"/>
    <x v="0"/>
    <x v="0"/>
    <x v="0"/>
    <x v="0"/>
    <x v="0"/>
    <x v="9"/>
    <x v="12"/>
  </r>
  <r>
    <x v="20"/>
    <x v="1"/>
    <x v="0"/>
    <x v="7"/>
    <x v="20"/>
    <x v="17"/>
    <x v="1"/>
    <x v="1"/>
    <x v="18"/>
    <x v="0"/>
    <x v="0"/>
    <x v="8"/>
    <x v="8"/>
    <x v="18"/>
    <x v="18"/>
    <x v="12"/>
    <x v="18"/>
    <x v="17"/>
    <x v="0"/>
    <x v="0"/>
    <x v="0"/>
    <x v="0"/>
    <x v="0"/>
    <x v="0"/>
    <x v="0"/>
    <x v="0"/>
    <x v="0"/>
    <x v="0"/>
    <x v="0"/>
    <x v="0"/>
    <x v="0"/>
    <x v="9"/>
    <x v="12"/>
  </r>
  <r>
    <x v="21"/>
    <x v="1"/>
    <x v="0"/>
    <x v="7"/>
    <x v="21"/>
    <x v="17"/>
    <x v="1"/>
    <x v="1"/>
    <x v="17"/>
    <x v="0"/>
    <x v="0"/>
    <x v="8"/>
    <x v="8"/>
    <x v="18"/>
    <x v="18"/>
    <x v="12"/>
    <x v="18"/>
    <x v="17"/>
    <x v="0"/>
    <x v="0"/>
    <x v="0"/>
    <x v="0"/>
    <x v="0"/>
    <x v="0"/>
    <x v="0"/>
    <x v="0"/>
    <x v="0"/>
    <x v="0"/>
    <x v="0"/>
    <x v="0"/>
    <x v="0"/>
    <x v="9"/>
    <x v="12"/>
  </r>
  <r>
    <x v="22"/>
    <x v="1"/>
    <x v="0"/>
    <x v="7"/>
    <x v="22"/>
    <x v="17"/>
    <x v="1"/>
    <x v="1"/>
    <x v="19"/>
    <x v="0"/>
    <x v="0"/>
    <x v="8"/>
    <x v="8"/>
    <x v="18"/>
    <x v="18"/>
    <x v="12"/>
    <x v="18"/>
    <x v="18"/>
    <x v="0"/>
    <x v="0"/>
    <x v="0"/>
    <x v="0"/>
    <x v="0"/>
    <x v="0"/>
    <x v="0"/>
    <x v="0"/>
    <x v="0"/>
    <x v="0"/>
    <x v="0"/>
    <x v="0"/>
    <x v="0"/>
    <x v="9"/>
    <x v="12"/>
  </r>
  <r>
    <x v="23"/>
    <x v="1"/>
    <x v="0"/>
    <x v="7"/>
    <x v="23"/>
    <x v="17"/>
    <x v="1"/>
    <x v="1"/>
    <x v="17"/>
    <x v="0"/>
    <x v="0"/>
    <x v="8"/>
    <x v="8"/>
    <x v="18"/>
    <x v="18"/>
    <x v="12"/>
    <x v="18"/>
    <x v="19"/>
    <x v="0"/>
    <x v="0"/>
    <x v="0"/>
    <x v="0"/>
    <x v="0"/>
    <x v="0"/>
    <x v="0"/>
    <x v="0"/>
    <x v="0"/>
    <x v="0"/>
    <x v="0"/>
    <x v="0"/>
    <x v="0"/>
    <x v="9"/>
    <x v="12"/>
  </r>
  <r>
    <x v="24"/>
    <x v="1"/>
    <x v="0"/>
    <x v="7"/>
    <x v="24"/>
    <x v="17"/>
    <x v="1"/>
    <x v="1"/>
    <x v="16"/>
    <x v="0"/>
    <x v="0"/>
    <x v="8"/>
    <x v="8"/>
    <x v="18"/>
    <x v="18"/>
    <x v="12"/>
    <x v="18"/>
    <x v="19"/>
    <x v="0"/>
    <x v="0"/>
    <x v="0"/>
    <x v="0"/>
    <x v="0"/>
    <x v="0"/>
    <x v="0"/>
    <x v="0"/>
    <x v="0"/>
    <x v="0"/>
    <x v="0"/>
    <x v="0"/>
    <x v="0"/>
    <x v="9"/>
    <x v="12"/>
  </r>
  <r>
    <x v="25"/>
    <x v="1"/>
    <x v="0"/>
    <x v="7"/>
    <x v="25"/>
    <x v="17"/>
    <x v="1"/>
    <x v="1"/>
    <x v="18"/>
    <x v="0"/>
    <x v="0"/>
    <x v="8"/>
    <x v="8"/>
    <x v="18"/>
    <x v="18"/>
    <x v="12"/>
    <x v="18"/>
    <x v="20"/>
    <x v="0"/>
    <x v="0"/>
    <x v="0"/>
    <x v="0"/>
    <x v="0"/>
    <x v="0"/>
    <x v="0"/>
    <x v="0"/>
    <x v="0"/>
    <x v="0"/>
    <x v="0"/>
    <x v="0"/>
    <x v="0"/>
    <x v="9"/>
    <x v="12"/>
  </r>
  <r>
    <x v="26"/>
    <x v="1"/>
    <x v="0"/>
    <x v="8"/>
    <x v="26"/>
    <x v="18"/>
    <x v="1"/>
    <x v="1"/>
    <x v="20"/>
    <x v="0"/>
    <x v="0"/>
    <x v="8"/>
    <x v="8"/>
    <x v="19"/>
    <x v="19"/>
    <x v="13"/>
    <x v="19"/>
    <x v="21"/>
    <x v="0"/>
    <x v="0"/>
    <x v="0"/>
    <x v="0"/>
    <x v="0"/>
    <x v="0"/>
    <x v="0"/>
    <x v="0"/>
    <x v="0"/>
    <x v="0"/>
    <x v="0"/>
    <x v="0"/>
    <x v="0"/>
    <x v="10"/>
    <x v="13"/>
  </r>
  <r>
    <x v="27"/>
    <x v="0"/>
    <x v="0"/>
    <x v="2"/>
    <x v="27"/>
    <x v="19"/>
    <x v="0"/>
    <x v="0"/>
    <x v="0"/>
    <x v="0"/>
    <x v="0"/>
    <x v="8"/>
    <x v="8"/>
    <x v="20"/>
    <x v="20"/>
    <x v="0"/>
    <x v="20"/>
    <x v="22"/>
    <x v="0"/>
    <x v="0"/>
    <x v="0"/>
    <x v="0"/>
    <x v="0"/>
    <x v="0"/>
    <x v="0"/>
    <x v="0"/>
    <x v="0"/>
    <x v="0"/>
    <x v="0"/>
    <x v="0"/>
    <x v="0"/>
    <x v="11"/>
    <x v="14"/>
  </r>
  <r>
    <x v="28"/>
    <x v="7"/>
    <x v="0"/>
    <x v="8"/>
    <x v="28"/>
    <x v="20"/>
    <x v="3"/>
    <x v="1"/>
    <x v="21"/>
    <x v="0"/>
    <x v="0"/>
    <x v="8"/>
    <x v="8"/>
    <x v="21"/>
    <x v="21"/>
    <x v="13"/>
    <x v="21"/>
    <x v="23"/>
    <x v="0"/>
    <x v="0"/>
    <x v="0"/>
    <x v="0"/>
    <x v="0"/>
    <x v="0"/>
    <x v="0"/>
    <x v="0"/>
    <x v="0"/>
    <x v="0"/>
    <x v="0"/>
    <x v="0"/>
    <x v="0"/>
    <x v="10"/>
    <x v="13"/>
  </r>
  <r>
    <x v="29"/>
    <x v="0"/>
    <x v="0"/>
    <x v="2"/>
    <x v="29"/>
    <x v="21"/>
    <x v="0"/>
    <x v="0"/>
    <x v="0"/>
    <x v="0"/>
    <x v="0"/>
    <x v="8"/>
    <x v="8"/>
    <x v="22"/>
    <x v="22"/>
    <x v="0"/>
    <x v="22"/>
    <x v="22"/>
    <x v="0"/>
    <x v="0"/>
    <x v="0"/>
    <x v="0"/>
    <x v="0"/>
    <x v="0"/>
    <x v="0"/>
    <x v="0"/>
    <x v="0"/>
    <x v="0"/>
    <x v="0"/>
    <x v="0"/>
    <x v="0"/>
    <x v="11"/>
    <x v="14"/>
  </r>
  <r>
    <x v="30"/>
    <x v="1"/>
    <x v="0"/>
    <x v="8"/>
    <x v="30"/>
    <x v="22"/>
    <x v="1"/>
    <x v="1"/>
    <x v="22"/>
    <x v="0"/>
    <x v="0"/>
    <x v="8"/>
    <x v="8"/>
    <x v="23"/>
    <x v="23"/>
    <x v="10"/>
    <x v="23"/>
    <x v="24"/>
    <x v="0"/>
    <x v="0"/>
    <x v="0"/>
    <x v="0"/>
    <x v="0"/>
    <x v="0"/>
    <x v="0"/>
    <x v="0"/>
    <x v="0"/>
    <x v="0"/>
    <x v="0"/>
    <x v="0"/>
    <x v="0"/>
    <x v="12"/>
    <x v="15"/>
  </r>
  <r>
    <x v="31"/>
    <x v="1"/>
    <x v="0"/>
    <x v="8"/>
    <x v="31"/>
    <x v="23"/>
    <x v="1"/>
    <x v="1"/>
    <x v="23"/>
    <x v="0"/>
    <x v="0"/>
    <x v="8"/>
    <x v="8"/>
    <x v="24"/>
    <x v="24"/>
    <x v="10"/>
    <x v="24"/>
    <x v="25"/>
    <x v="0"/>
    <x v="0"/>
    <x v="0"/>
    <x v="0"/>
    <x v="0"/>
    <x v="0"/>
    <x v="0"/>
    <x v="0"/>
    <x v="0"/>
    <x v="0"/>
    <x v="0"/>
    <x v="0"/>
    <x v="0"/>
    <x v="12"/>
    <x v="15"/>
  </r>
  <r>
    <x v="32"/>
    <x v="1"/>
    <x v="0"/>
    <x v="8"/>
    <x v="32"/>
    <x v="24"/>
    <x v="1"/>
    <x v="1"/>
    <x v="24"/>
    <x v="0"/>
    <x v="0"/>
    <x v="8"/>
    <x v="8"/>
    <x v="25"/>
    <x v="25"/>
    <x v="10"/>
    <x v="25"/>
    <x v="26"/>
    <x v="0"/>
    <x v="0"/>
    <x v="0"/>
    <x v="0"/>
    <x v="0"/>
    <x v="0"/>
    <x v="0"/>
    <x v="0"/>
    <x v="0"/>
    <x v="0"/>
    <x v="0"/>
    <x v="0"/>
    <x v="0"/>
    <x v="12"/>
    <x v="15"/>
  </r>
  <r>
    <x v="33"/>
    <x v="1"/>
    <x v="0"/>
    <x v="8"/>
    <x v="33"/>
    <x v="25"/>
    <x v="1"/>
    <x v="1"/>
    <x v="25"/>
    <x v="0"/>
    <x v="0"/>
    <x v="8"/>
    <x v="8"/>
    <x v="26"/>
    <x v="26"/>
    <x v="5"/>
    <x v="26"/>
    <x v="27"/>
    <x v="0"/>
    <x v="0"/>
    <x v="0"/>
    <x v="0"/>
    <x v="0"/>
    <x v="0"/>
    <x v="0"/>
    <x v="0"/>
    <x v="0"/>
    <x v="0"/>
    <x v="0"/>
    <x v="0"/>
    <x v="0"/>
    <x v="10"/>
    <x v="13"/>
  </r>
  <r>
    <x v="34"/>
    <x v="6"/>
    <x v="0"/>
    <x v="8"/>
    <x v="34"/>
    <x v="26"/>
    <x v="2"/>
    <x v="2"/>
    <x v="26"/>
    <x v="0"/>
    <x v="0"/>
    <x v="9"/>
    <x v="9"/>
    <x v="27"/>
    <x v="27"/>
    <x v="1"/>
    <x v="27"/>
    <x v="28"/>
    <x v="0"/>
    <x v="0"/>
    <x v="0"/>
    <x v="0"/>
    <x v="0"/>
    <x v="0"/>
    <x v="0"/>
    <x v="0"/>
    <x v="0"/>
    <x v="0"/>
    <x v="0"/>
    <x v="0"/>
    <x v="0"/>
    <x v="13"/>
    <x v="16"/>
  </r>
  <r>
    <x v="35"/>
    <x v="6"/>
    <x v="0"/>
    <x v="8"/>
    <x v="35"/>
    <x v="27"/>
    <x v="2"/>
    <x v="2"/>
    <x v="27"/>
    <x v="0"/>
    <x v="0"/>
    <x v="9"/>
    <x v="9"/>
    <x v="28"/>
    <x v="28"/>
    <x v="1"/>
    <x v="28"/>
    <x v="29"/>
    <x v="0"/>
    <x v="0"/>
    <x v="0"/>
    <x v="0"/>
    <x v="0"/>
    <x v="0"/>
    <x v="0"/>
    <x v="0"/>
    <x v="0"/>
    <x v="0"/>
    <x v="0"/>
    <x v="0"/>
    <x v="0"/>
    <x v="13"/>
    <x v="17"/>
  </r>
  <r>
    <x v="36"/>
    <x v="1"/>
    <x v="0"/>
    <x v="1"/>
    <x v="36"/>
    <x v="28"/>
    <x v="1"/>
    <x v="1"/>
    <x v="28"/>
    <x v="0"/>
    <x v="0"/>
    <x v="9"/>
    <x v="9"/>
    <x v="29"/>
    <x v="29"/>
    <x v="6"/>
    <x v="29"/>
    <x v="30"/>
    <x v="0"/>
    <x v="0"/>
    <x v="0"/>
    <x v="0"/>
    <x v="0"/>
    <x v="0"/>
    <x v="0"/>
    <x v="0"/>
    <x v="0"/>
    <x v="0"/>
    <x v="0"/>
    <x v="0"/>
    <x v="0"/>
    <x v="14"/>
    <x v="18"/>
  </r>
  <r>
    <x v="37"/>
    <x v="1"/>
    <x v="0"/>
    <x v="8"/>
    <x v="37"/>
    <x v="29"/>
    <x v="1"/>
    <x v="3"/>
    <x v="29"/>
    <x v="0"/>
    <x v="0"/>
    <x v="9"/>
    <x v="9"/>
    <x v="30"/>
    <x v="30"/>
    <x v="14"/>
    <x v="30"/>
    <x v="31"/>
    <x v="0"/>
    <x v="0"/>
    <x v="0"/>
    <x v="0"/>
    <x v="0"/>
    <x v="0"/>
    <x v="0"/>
    <x v="0"/>
    <x v="0"/>
    <x v="0"/>
    <x v="0"/>
    <x v="0"/>
    <x v="0"/>
    <x v="4"/>
    <x v="6"/>
  </r>
  <r>
    <x v="38"/>
    <x v="8"/>
    <x v="0"/>
    <x v="7"/>
    <x v="38"/>
    <x v="30"/>
    <x v="3"/>
    <x v="1"/>
    <x v="30"/>
    <x v="0"/>
    <x v="0"/>
    <x v="9"/>
    <x v="9"/>
    <x v="31"/>
    <x v="31"/>
    <x v="15"/>
    <x v="31"/>
    <x v="32"/>
    <x v="0"/>
    <x v="0"/>
    <x v="0"/>
    <x v="0"/>
    <x v="0"/>
    <x v="0"/>
    <x v="0"/>
    <x v="0"/>
    <x v="0"/>
    <x v="0"/>
    <x v="0"/>
    <x v="0"/>
    <x v="0"/>
    <x v="15"/>
    <x v="19"/>
  </r>
  <r>
    <x v="39"/>
    <x v="1"/>
    <x v="0"/>
    <x v="3"/>
    <x v="39"/>
    <x v="31"/>
    <x v="4"/>
    <x v="1"/>
    <x v="31"/>
    <x v="0"/>
    <x v="0"/>
    <x v="10"/>
    <x v="10"/>
    <x v="32"/>
    <x v="32"/>
    <x v="5"/>
    <x v="32"/>
    <x v="33"/>
    <x v="0"/>
    <x v="0"/>
    <x v="0"/>
    <x v="0"/>
    <x v="0"/>
    <x v="0"/>
    <x v="0"/>
    <x v="0"/>
    <x v="0"/>
    <x v="0"/>
    <x v="0"/>
    <x v="0"/>
    <x v="0"/>
    <x v="16"/>
    <x v="20"/>
  </r>
  <r>
    <x v="40"/>
    <x v="9"/>
    <x v="0"/>
    <x v="4"/>
    <x v="40"/>
    <x v="32"/>
    <x v="0"/>
    <x v="0"/>
    <x v="32"/>
    <x v="0"/>
    <x v="0"/>
    <x v="10"/>
    <x v="10"/>
    <x v="33"/>
    <x v="33"/>
    <x v="15"/>
    <x v="33"/>
    <x v="34"/>
    <x v="0"/>
    <x v="0"/>
    <x v="0"/>
    <x v="0"/>
    <x v="0"/>
    <x v="0"/>
    <x v="0"/>
    <x v="0"/>
    <x v="0"/>
    <x v="0"/>
    <x v="0"/>
    <x v="0"/>
    <x v="0"/>
    <x v="17"/>
    <x v="21"/>
  </r>
  <r>
    <x v="41"/>
    <x v="0"/>
    <x v="0"/>
    <x v="9"/>
    <x v="41"/>
    <x v="33"/>
    <x v="0"/>
    <x v="0"/>
    <x v="0"/>
    <x v="0"/>
    <x v="0"/>
    <x v="10"/>
    <x v="10"/>
    <x v="34"/>
    <x v="34"/>
    <x v="16"/>
    <x v="34"/>
    <x v="35"/>
    <x v="0"/>
    <x v="0"/>
    <x v="0"/>
    <x v="0"/>
    <x v="0"/>
    <x v="0"/>
    <x v="0"/>
    <x v="0"/>
    <x v="0"/>
    <x v="0"/>
    <x v="0"/>
    <x v="0"/>
    <x v="0"/>
    <x v="17"/>
    <x v="22"/>
  </r>
  <r>
    <x v="42"/>
    <x v="1"/>
    <x v="0"/>
    <x v="10"/>
    <x v="42"/>
    <x v="34"/>
    <x v="5"/>
    <x v="1"/>
    <x v="33"/>
    <x v="0"/>
    <x v="0"/>
    <x v="10"/>
    <x v="10"/>
    <x v="35"/>
    <x v="35"/>
    <x v="3"/>
    <x v="35"/>
    <x v="36"/>
    <x v="0"/>
    <x v="0"/>
    <x v="0"/>
    <x v="0"/>
    <x v="0"/>
    <x v="0"/>
    <x v="0"/>
    <x v="0"/>
    <x v="0"/>
    <x v="0"/>
    <x v="0"/>
    <x v="0"/>
    <x v="0"/>
    <x v="18"/>
    <x v="23"/>
  </r>
  <r>
    <x v="43"/>
    <x v="1"/>
    <x v="0"/>
    <x v="10"/>
    <x v="43"/>
    <x v="34"/>
    <x v="6"/>
    <x v="1"/>
    <x v="34"/>
    <x v="0"/>
    <x v="0"/>
    <x v="10"/>
    <x v="10"/>
    <x v="36"/>
    <x v="36"/>
    <x v="3"/>
    <x v="36"/>
    <x v="36"/>
    <x v="0"/>
    <x v="0"/>
    <x v="0"/>
    <x v="0"/>
    <x v="0"/>
    <x v="0"/>
    <x v="0"/>
    <x v="0"/>
    <x v="0"/>
    <x v="0"/>
    <x v="0"/>
    <x v="0"/>
    <x v="0"/>
    <x v="18"/>
    <x v="23"/>
  </r>
  <r>
    <x v="44"/>
    <x v="6"/>
    <x v="0"/>
    <x v="5"/>
    <x v="44"/>
    <x v="35"/>
    <x v="2"/>
    <x v="4"/>
    <x v="35"/>
    <x v="0"/>
    <x v="0"/>
    <x v="11"/>
    <x v="11"/>
    <x v="37"/>
    <x v="37"/>
    <x v="17"/>
    <x v="37"/>
    <x v="37"/>
    <x v="0"/>
    <x v="0"/>
    <x v="0"/>
    <x v="0"/>
    <x v="0"/>
    <x v="0"/>
    <x v="0"/>
    <x v="0"/>
    <x v="0"/>
    <x v="0"/>
    <x v="0"/>
    <x v="0"/>
    <x v="0"/>
    <x v="19"/>
    <x v="24"/>
  </r>
  <r>
    <x v="45"/>
    <x v="1"/>
    <x v="0"/>
    <x v="2"/>
    <x v="45"/>
    <x v="36"/>
    <x v="1"/>
    <x v="1"/>
    <x v="36"/>
    <x v="0"/>
    <x v="0"/>
    <x v="11"/>
    <x v="11"/>
    <x v="38"/>
    <x v="38"/>
    <x v="8"/>
    <x v="38"/>
    <x v="38"/>
    <x v="0"/>
    <x v="0"/>
    <x v="0"/>
    <x v="0"/>
    <x v="0"/>
    <x v="0"/>
    <x v="0"/>
    <x v="0"/>
    <x v="0"/>
    <x v="0"/>
    <x v="0"/>
    <x v="0"/>
    <x v="0"/>
    <x v="20"/>
    <x v="25"/>
  </r>
  <r>
    <x v="46"/>
    <x v="1"/>
    <x v="0"/>
    <x v="2"/>
    <x v="46"/>
    <x v="37"/>
    <x v="1"/>
    <x v="1"/>
    <x v="37"/>
    <x v="0"/>
    <x v="0"/>
    <x v="11"/>
    <x v="11"/>
    <x v="39"/>
    <x v="39"/>
    <x v="18"/>
    <x v="39"/>
    <x v="39"/>
    <x v="0"/>
    <x v="0"/>
    <x v="0"/>
    <x v="0"/>
    <x v="0"/>
    <x v="0"/>
    <x v="0"/>
    <x v="0"/>
    <x v="0"/>
    <x v="0"/>
    <x v="0"/>
    <x v="0"/>
    <x v="0"/>
    <x v="20"/>
    <x v="25"/>
  </r>
  <r>
    <x v="47"/>
    <x v="1"/>
    <x v="0"/>
    <x v="2"/>
    <x v="47"/>
    <x v="38"/>
    <x v="1"/>
    <x v="1"/>
    <x v="38"/>
    <x v="0"/>
    <x v="0"/>
    <x v="11"/>
    <x v="11"/>
    <x v="40"/>
    <x v="40"/>
    <x v="18"/>
    <x v="40"/>
    <x v="40"/>
    <x v="0"/>
    <x v="0"/>
    <x v="0"/>
    <x v="0"/>
    <x v="0"/>
    <x v="0"/>
    <x v="0"/>
    <x v="0"/>
    <x v="0"/>
    <x v="0"/>
    <x v="0"/>
    <x v="0"/>
    <x v="0"/>
    <x v="20"/>
    <x v="25"/>
  </r>
  <r>
    <x v="48"/>
    <x v="1"/>
    <x v="0"/>
    <x v="2"/>
    <x v="48"/>
    <x v="39"/>
    <x v="1"/>
    <x v="1"/>
    <x v="39"/>
    <x v="0"/>
    <x v="0"/>
    <x v="11"/>
    <x v="11"/>
    <x v="41"/>
    <x v="41"/>
    <x v="19"/>
    <x v="41"/>
    <x v="41"/>
    <x v="0"/>
    <x v="0"/>
    <x v="0"/>
    <x v="0"/>
    <x v="0"/>
    <x v="0"/>
    <x v="0"/>
    <x v="0"/>
    <x v="0"/>
    <x v="0"/>
    <x v="0"/>
    <x v="0"/>
    <x v="0"/>
    <x v="20"/>
    <x v="25"/>
  </r>
  <r>
    <x v="49"/>
    <x v="0"/>
    <x v="0"/>
    <x v="2"/>
    <x v="49"/>
    <x v="40"/>
    <x v="0"/>
    <x v="0"/>
    <x v="0"/>
    <x v="0"/>
    <x v="0"/>
    <x v="11"/>
    <x v="11"/>
    <x v="42"/>
    <x v="42"/>
    <x v="16"/>
    <x v="42"/>
    <x v="42"/>
    <x v="0"/>
    <x v="0"/>
    <x v="0"/>
    <x v="0"/>
    <x v="0"/>
    <x v="0"/>
    <x v="0"/>
    <x v="0"/>
    <x v="0"/>
    <x v="0"/>
    <x v="0"/>
    <x v="0"/>
    <x v="0"/>
    <x v="21"/>
    <x v="26"/>
  </r>
  <r>
    <x v="50"/>
    <x v="1"/>
    <x v="0"/>
    <x v="0"/>
    <x v="50"/>
    <x v="41"/>
    <x v="4"/>
    <x v="1"/>
    <x v="40"/>
    <x v="0"/>
    <x v="0"/>
    <x v="12"/>
    <x v="12"/>
    <x v="43"/>
    <x v="43"/>
    <x v="20"/>
    <x v="43"/>
    <x v="43"/>
    <x v="0"/>
    <x v="0"/>
    <x v="0"/>
    <x v="0"/>
    <x v="0"/>
    <x v="0"/>
    <x v="0"/>
    <x v="0"/>
    <x v="0"/>
    <x v="0"/>
    <x v="0"/>
    <x v="0"/>
    <x v="0"/>
    <x v="22"/>
    <x v="27"/>
  </r>
  <r>
    <x v="51"/>
    <x v="1"/>
    <x v="0"/>
    <x v="0"/>
    <x v="51"/>
    <x v="42"/>
    <x v="7"/>
    <x v="1"/>
    <x v="41"/>
    <x v="0"/>
    <x v="0"/>
    <x v="12"/>
    <x v="12"/>
    <x v="44"/>
    <x v="44"/>
    <x v="20"/>
    <x v="44"/>
    <x v="43"/>
    <x v="0"/>
    <x v="0"/>
    <x v="0"/>
    <x v="0"/>
    <x v="0"/>
    <x v="0"/>
    <x v="0"/>
    <x v="0"/>
    <x v="0"/>
    <x v="0"/>
    <x v="0"/>
    <x v="0"/>
    <x v="0"/>
    <x v="22"/>
    <x v="27"/>
  </r>
  <r>
    <x v="52"/>
    <x v="2"/>
    <x v="0"/>
    <x v="5"/>
    <x v="52"/>
    <x v="43"/>
    <x v="0"/>
    <x v="0"/>
    <x v="0"/>
    <x v="0"/>
    <x v="0"/>
    <x v="13"/>
    <x v="13"/>
    <x v="45"/>
    <x v="45"/>
    <x v="21"/>
    <x v="45"/>
    <x v="4"/>
    <x v="0"/>
    <x v="0"/>
    <x v="0"/>
    <x v="0"/>
    <x v="0"/>
    <x v="0"/>
    <x v="0"/>
    <x v="0"/>
    <x v="0"/>
    <x v="0"/>
    <x v="0"/>
    <x v="0"/>
    <x v="0"/>
    <x v="23"/>
    <x v="28"/>
  </r>
  <r>
    <x v="53"/>
    <x v="4"/>
    <x v="0"/>
    <x v="7"/>
    <x v="53"/>
    <x v="44"/>
    <x v="3"/>
    <x v="1"/>
    <x v="42"/>
    <x v="0"/>
    <x v="0"/>
    <x v="14"/>
    <x v="14"/>
    <x v="46"/>
    <x v="46"/>
    <x v="22"/>
    <x v="46"/>
    <x v="44"/>
    <x v="0"/>
    <x v="0"/>
    <x v="0"/>
    <x v="0"/>
    <x v="0"/>
    <x v="0"/>
    <x v="0"/>
    <x v="0"/>
    <x v="0"/>
    <x v="0"/>
    <x v="0"/>
    <x v="0"/>
    <x v="0"/>
    <x v="24"/>
    <x v="29"/>
  </r>
  <r>
    <x v="54"/>
    <x v="2"/>
    <x v="0"/>
    <x v="3"/>
    <x v="54"/>
    <x v="45"/>
    <x v="0"/>
    <x v="0"/>
    <x v="43"/>
    <x v="0"/>
    <x v="0"/>
    <x v="14"/>
    <x v="14"/>
    <x v="47"/>
    <x v="47"/>
    <x v="21"/>
    <x v="45"/>
    <x v="45"/>
    <x v="0"/>
    <x v="0"/>
    <x v="0"/>
    <x v="0"/>
    <x v="0"/>
    <x v="0"/>
    <x v="0"/>
    <x v="0"/>
    <x v="0"/>
    <x v="0"/>
    <x v="0"/>
    <x v="0"/>
    <x v="0"/>
    <x v="25"/>
    <x v="30"/>
  </r>
  <r>
    <x v="55"/>
    <x v="6"/>
    <x v="0"/>
    <x v="2"/>
    <x v="55"/>
    <x v="46"/>
    <x v="2"/>
    <x v="2"/>
    <x v="44"/>
    <x v="0"/>
    <x v="0"/>
    <x v="15"/>
    <x v="15"/>
    <x v="48"/>
    <x v="48"/>
    <x v="5"/>
    <x v="47"/>
    <x v="46"/>
    <x v="0"/>
    <x v="0"/>
    <x v="0"/>
    <x v="0"/>
    <x v="0"/>
    <x v="0"/>
    <x v="0"/>
    <x v="0"/>
    <x v="0"/>
    <x v="0"/>
    <x v="0"/>
    <x v="0"/>
    <x v="0"/>
    <x v="26"/>
    <x v="31"/>
  </r>
  <r>
    <x v="56"/>
    <x v="1"/>
    <x v="0"/>
    <x v="10"/>
    <x v="56"/>
    <x v="47"/>
    <x v="8"/>
    <x v="1"/>
    <x v="45"/>
    <x v="0"/>
    <x v="0"/>
    <x v="15"/>
    <x v="15"/>
    <x v="49"/>
    <x v="49"/>
    <x v="8"/>
    <x v="48"/>
    <x v="47"/>
    <x v="0"/>
    <x v="0"/>
    <x v="0"/>
    <x v="0"/>
    <x v="0"/>
    <x v="0"/>
    <x v="0"/>
    <x v="0"/>
    <x v="0"/>
    <x v="0"/>
    <x v="0"/>
    <x v="0"/>
    <x v="0"/>
    <x v="27"/>
    <x v="32"/>
  </r>
  <r>
    <x v="57"/>
    <x v="5"/>
    <x v="0"/>
    <x v="11"/>
    <x v="57"/>
    <x v="48"/>
    <x v="0"/>
    <x v="0"/>
    <x v="46"/>
    <x v="0"/>
    <x v="0"/>
    <x v="16"/>
    <x v="16"/>
    <x v="50"/>
    <x v="50"/>
    <x v="18"/>
    <x v="49"/>
    <x v="48"/>
    <x v="0"/>
    <x v="0"/>
    <x v="0"/>
    <x v="0"/>
    <x v="0"/>
    <x v="0"/>
    <x v="0"/>
    <x v="0"/>
    <x v="0"/>
    <x v="0"/>
    <x v="0"/>
    <x v="0"/>
    <x v="0"/>
    <x v="28"/>
    <x v="33"/>
  </r>
  <r>
    <x v="58"/>
    <x v="9"/>
    <x v="0"/>
    <x v="9"/>
    <x v="58"/>
    <x v="49"/>
    <x v="0"/>
    <x v="0"/>
    <x v="0"/>
    <x v="0"/>
    <x v="0"/>
    <x v="17"/>
    <x v="17"/>
    <x v="51"/>
    <x v="51"/>
    <x v="23"/>
    <x v="50"/>
    <x v="49"/>
    <x v="0"/>
    <x v="0"/>
    <x v="0"/>
    <x v="0"/>
    <x v="0"/>
    <x v="0"/>
    <x v="0"/>
    <x v="0"/>
    <x v="0"/>
    <x v="0"/>
    <x v="0"/>
    <x v="0"/>
    <x v="0"/>
    <x v="29"/>
    <x v="34"/>
  </r>
  <r>
    <x v="59"/>
    <x v="10"/>
    <x v="0"/>
    <x v="10"/>
    <x v="59"/>
    <x v="50"/>
    <x v="9"/>
    <x v="1"/>
    <x v="47"/>
    <x v="0"/>
    <x v="0"/>
    <x v="18"/>
    <x v="18"/>
    <x v="52"/>
    <x v="52"/>
    <x v="2"/>
    <x v="51"/>
    <x v="50"/>
    <x v="0"/>
    <x v="0"/>
    <x v="0"/>
    <x v="0"/>
    <x v="0"/>
    <x v="0"/>
    <x v="0"/>
    <x v="0"/>
    <x v="0"/>
    <x v="0"/>
    <x v="0"/>
    <x v="0"/>
    <x v="0"/>
    <x v="30"/>
    <x v="35"/>
  </r>
  <r>
    <x v="60"/>
    <x v="6"/>
    <x v="0"/>
    <x v="3"/>
    <x v="60"/>
    <x v="51"/>
    <x v="10"/>
    <x v="2"/>
    <x v="48"/>
    <x v="0"/>
    <x v="0"/>
    <x v="18"/>
    <x v="18"/>
    <x v="53"/>
    <x v="53"/>
    <x v="22"/>
    <x v="52"/>
    <x v="51"/>
    <x v="0"/>
    <x v="0"/>
    <x v="0"/>
    <x v="0"/>
    <x v="0"/>
    <x v="0"/>
    <x v="0"/>
    <x v="0"/>
    <x v="0"/>
    <x v="0"/>
    <x v="0"/>
    <x v="0"/>
    <x v="0"/>
    <x v="31"/>
    <x v="36"/>
  </r>
  <r>
    <x v="61"/>
    <x v="3"/>
    <x v="0"/>
    <x v="4"/>
    <x v="61"/>
    <x v="52"/>
    <x v="0"/>
    <x v="0"/>
    <x v="0"/>
    <x v="0"/>
    <x v="0"/>
    <x v="18"/>
    <x v="18"/>
    <x v="54"/>
    <x v="54"/>
    <x v="2"/>
    <x v="53"/>
    <x v="52"/>
    <x v="0"/>
    <x v="0"/>
    <x v="0"/>
    <x v="0"/>
    <x v="0"/>
    <x v="0"/>
    <x v="0"/>
    <x v="0"/>
    <x v="0"/>
    <x v="0"/>
    <x v="0"/>
    <x v="0"/>
    <x v="0"/>
    <x v="32"/>
    <x v="37"/>
  </r>
  <r>
    <x v="62"/>
    <x v="3"/>
    <x v="0"/>
    <x v="4"/>
    <x v="62"/>
    <x v="53"/>
    <x v="0"/>
    <x v="0"/>
    <x v="0"/>
    <x v="0"/>
    <x v="0"/>
    <x v="19"/>
    <x v="19"/>
    <x v="55"/>
    <x v="55"/>
    <x v="2"/>
    <x v="54"/>
    <x v="53"/>
    <x v="0"/>
    <x v="0"/>
    <x v="0"/>
    <x v="0"/>
    <x v="0"/>
    <x v="0"/>
    <x v="0"/>
    <x v="0"/>
    <x v="0"/>
    <x v="0"/>
    <x v="0"/>
    <x v="0"/>
    <x v="0"/>
    <x v="32"/>
    <x v="37"/>
  </r>
  <r>
    <x v="63"/>
    <x v="9"/>
    <x v="0"/>
    <x v="8"/>
    <x v="63"/>
    <x v="54"/>
    <x v="2"/>
    <x v="3"/>
    <x v="49"/>
    <x v="0"/>
    <x v="0"/>
    <x v="20"/>
    <x v="20"/>
    <x v="56"/>
    <x v="56"/>
    <x v="24"/>
    <x v="55"/>
    <x v="54"/>
    <x v="0"/>
    <x v="0"/>
    <x v="0"/>
    <x v="0"/>
    <x v="0"/>
    <x v="0"/>
    <x v="0"/>
    <x v="0"/>
    <x v="0"/>
    <x v="0"/>
    <x v="0"/>
    <x v="0"/>
    <x v="0"/>
    <x v="33"/>
    <x v="38"/>
  </r>
  <r>
    <x v="64"/>
    <x v="1"/>
    <x v="0"/>
    <x v="2"/>
    <x v="64"/>
    <x v="55"/>
    <x v="0"/>
    <x v="0"/>
    <x v="2"/>
    <x v="0"/>
    <x v="0"/>
    <x v="20"/>
    <x v="20"/>
    <x v="57"/>
    <x v="57"/>
    <x v="25"/>
    <x v="56"/>
    <x v="55"/>
    <x v="0"/>
    <x v="0"/>
    <x v="0"/>
    <x v="0"/>
    <x v="0"/>
    <x v="0"/>
    <x v="0"/>
    <x v="0"/>
    <x v="0"/>
    <x v="0"/>
    <x v="0"/>
    <x v="0"/>
    <x v="0"/>
    <x v="34"/>
    <x v="39"/>
  </r>
  <r>
    <x v="65"/>
    <x v="0"/>
    <x v="0"/>
    <x v="1"/>
    <x v="65"/>
    <x v="56"/>
    <x v="0"/>
    <x v="0"/>
    <x v="0"/>
    <x v="0"/>
    <x v="0"/>
    <x v="21"/>
    <x v="21"/>
    <x v="58"/>
    <x v="58"/>
    <x v="13"/>
    <x v="57"/>
    <x v="56"/>
    <x v="0"/>
    <x v="0"/>
    <x v="0"/>
    <x v="0"/>
    <x v="0"/>
    <x v="0"/>
    <x v="0"/>
    <x v="0"/>
    <x v="0"/>
    <x v="0"/>
    <x v="0"/>
    <x v="0"/>
    <x v="0"/>
    <x v="35"/>
    <x v="40"/>
  </r>
  <r>
    <x v="66"/>
    <x v="2"/>
    <x v="0"/>
    <x v="1"/>
    <x v="66"/>
    <x v="57"/>
    <x v="0"/>
    <x v="0"/>
    <x v="0"/>
    <x v="0"/>
    <x v="0"/>
    <x v="21"/>
    <x v="21"/>
    <x v="59"/>
    <x v="59"/>
    <x v="21"/>
    <x v="45"/>
    <x v="57"/>
    <x v="0"/>
    <x v="0"/>
    <x v="0"/>
    <x v="0"/>
    <x v="0"/>
    <x v="0"/>
    <x v="0"/>
    <x v="0"/>
    <x v="0"/>
    <x v="0"/>
    <x v="0"/>
    <x v="0"/>
    <x v="0"/>
    <x v="35"/>
    <x v="40"/>
  </r>
  <r>
    <x v="67"/>
    <x v="11"/>
    <x v="0"/>
    <x v="4"/>
    <x v="67"/>
    <x v="58"/>
    <x v="0"/>
    <x v="0"/>
    <x v="50"/>
    <x v="0"/>
    <x v="0"/>
    <x v="21"/>
    <x v="21"/>
    <x v="60"/>
    <x v="60"/>
    <x v="21"/>
    <x v="45"/>
    <x v="58"/>
    <x v="0"/>
    <x v="0"/>
    <x v="0"/>
    <x v="0"/>
    <x v="0"/>
    <x v="0"/>
    <x v="0"/>
    <x v="0"/>
    <x v="0"/>
    <x v="0"/>
    <x v="0"/>
    <x v="0"/>
    <x v="0"/>
    <x v="36"/>
    <x v="41"/>
  </r>
  <r>
    <x v="68"/>
    <x v="6"/>
    <x v="0"/>
    <x v="6"/>
    <x v="68"/>
    <x v="59"/>
    <x v="2"/>
    <x v="1"/>
    <x v="51"/>
    <x v="0"/>
    <x v="0"/>
    <x v="22"/>
    <x v="22"/>
    <x v="61"/>
    <x v="61"/>
    <x v="6"/>
    <x v="58"/>
    <x v="59"/>
    <x v="0"/>
    <x v="0"/>
    <x v="0"/>
    <x v="0"/>
    <x v="0"/>
    <x v="0"/>
    <x v="0"/>
    <x v="0"/>
    <x v="0"/>
    <x v="0"/>
    <x v="0"/>
    <x v="0"/>
    <x v="0"/>
    <x v="37"/>
    <x v="42"/>
  </r>
  <r>
    <x v="69"/>
    <x v="0"/>
    <x v="0"/>
    <x v="6"/>
    <x v="69"/>
    <x v="60"/>
    <x v="0"/>
    <x v="0"/>
    <x v="2"/>
    <x v="0"/>
    <x v="0"/>
    <x v="22"/>
    <x v="22"/>
    <x v="62"/>
    <x v="62"/>
    <x v="15"/>
    <x v="59"/>
    <x v="60"/>
    <x v="0"/>
    <x v="0"/>
    <x v="0"/>
    <x v="0"/>
    <x v="0"/>
    <x v="0"/>
    <x v="0"/>
    <x v="0"/>
    <x v="0"/>
    <x v="0"/>
    <x v="0"/>
    <x v="0"/>
    <x v="0"/>
    <x v="38"/>
    <x v="14"/>
  </r>
  <r>
    <x v="70"/>
    <x v="6"/>
    <x v="0"/>
    <x v="2"/>
    <x v="70"/>
    <x v="21"/>
    <x v="2"/>
    <x v="2"/>
    <x v="52"/>
    <x v="0"/>
    <x v="0"/>
    <x v="23"/>
    <x v="23"/>
    <x v="63"/>
    <x v="63"/>
    <x v="6"/>
    <x v="60"/>
    <x v="61"/>
    <x v="0"/>
    <x v="0"/>
    <x v="0"/>
    <x v="0"/>
    <x v="0"/>
    <x v="0"/>
    <x v="0"/>
    <x v="0"/>
    <x v="0"/>
    <x v="0"/>
    <x v="0"/>
    <x v="0"/>
    <x v="0"/>
    <x v="39"/>
    <x v="43"/>
  </r>
  <r>
    <x v="71"/>
    <x v="10"/>
    <x v="0"/>
    <x v="5"/>
    <x v="71"/>
    <x v="61"/>
    <x v="3"/>
    <x v="1"/>
    <x v="53"/>
    <x v="0"/>
    <x v="0"/>
    <x v="23"/>
    <x v="23"/>
    <x v="64"/>
    <x v="64"/>
    <x v="26"/>
    <x v="61"/>
    <x v="62"/>
    <x v="0"/>
    <x v="0"/>
    <x v="0"/>
    <x v="0"/>
    <x v="0"/>
    <x v="0"/>
    <x v="0"/>
    <x v="0"/>
    <x v="0"/>
    <x v="0"/>
    <x v="0"/>
    <x v="0"/>
    <x v="0"/>
    <x v="40"/>
    <x v="44"/>
  </r>
  <r>
    <x v="72"/>
    <x v="12"/>
    <x v="0"/>
    <x v="5"/>
    <x v="72"/>
    <x v="61"/>
    <x v="3"/>
    <x v="1"/>
    <x v="54"/>
    <x v="0"/>
    <x v="0"/>
    <x v="23"/>
    <x v="23"/>
    <x v="65"/>
    <x v="65"/>
    <x v="27"/>
    <x v="62"/>
    <x v="63"/>
    <x v="0"/>
    <x v="0"/>
    <x v="0"/>
    <x v="0"/>
    <x v="0"/>
    <x v="0"/>
    <x v="0"/>
    <x v="0"/>
    <x v="0"/>
    <x v="0"/>
    <x v="0"/>
    <x v="0"/>
    <x v="0"/>
    <x v="40"/>
    <x v="44"/>
  </r>
  <r>
    <x v="73"/>
    <x v="6"/>
    <x v="0"/>
    <x v="0"/>
    <x v="73"/>
    <x v="62"/>
    <x v="11"/>
    <x v="3"/>
    <x v="55"/>
    <x v="0"/>
    <x v="0"/>
    <x v="24"/>
    <x v="24"/>
    <x v="66"/>
    <x v="66"/>
    <x v="5"/>
    <x v="63"/>
    <x v="64"/>
    <x v="0"/>
    <x v="0"/>
    <x v="0"/>
    <x v="0"/>
    <x v="0"/>
    <x v="0"/>
    <x v="0"/>
    <x v="0"/>
    <x v="0"/>
    <x v="0"/>
    <x v="0"/>
    <x v="0"/>
    <x v="0"/>
    <x v="41"/>
    <x v="45"/>
  </r>
  <r>
    <x v="74"/>
    <x v="6"/>
    <x v="0"/>
    <x v="8"/>
    <x v="74"/>
    <x v="63"/>
    <x v="2"/>
    <x v="2"/>
    <x v="56"/>
    <x v="0"/>
    <x v="0"/>
    <x v="24"/>
    <x v="24"/>
    <x v="67"/>
    <x v="67"/>
    <x v="5"/>
    <x v="64"/>
    <x v="65"/>
    <x v="0"/>
    <x v="0"/>
    <x v="0"/>
    <x v="0"/>
    <x v="0"/>
    <x v="0"/>
    <x v="0"/>
    <x v="0"/>
    <x v="0"/>
    <x v="0"/>
    <x v="0"/>
    <x v="0"/>
    <x v="0"/>
    <x v="42"/>
    <x v="46"/>
  </r>
  <r>
    <x v="75"/>
    <x v="6"/>
    <x v="0"/>
    <x v="8"/>
    <x v="75"/>
    <x v="64"/>
    <x v="2"/>
    <x v="2"/>
    <x v="57"/>
    <x v="0"/>
    <x v="0"/>
    <x v="24"/>
    <x v="24"/>
    <x v="68"/>
    <x v="68"/>
    <x v="2"/>
    <x v="65"/>
    <x v="66"/>
    <x v="0"/>
    <x v="0"/>
    <x v="0"/>
    <x v="0"/>
    <x v="0"/>
    <x v="0"/>
    <x v="0"/>
    <x v="0"/>
    <x v="0"/>
    <x v="0"/>
    <x v="0"/>
    <x v="0"/>
    <x v="0"/>
    <x v="42"/>
    <x v="46"/>
  </r>
  <r>
    <x v="76"/>
    <x v="2"/>
    <x v="0"/>
    <x v="0"/>
    <x v="76"/>
    <x v="65"/>
    <x v="2"/>
    <x v="2"/>
    <x v="58"/>
    <x v="0"/>
    <x v="0"/>
    <x v="25"/>
    <x v="25"/>
    <x v="69"/>
    <x v="69"/>
    <x v="28"/>
    <x v="66"/>
    <x v="67"/>
    <x v="0"/>
    <x v="0"/>
    <x v="0"/>
    <x v="0"/>
    <x v="0"/>
    <x v="0"/>
    <x v="0"/>
    <x v="0"/>
    <x v="0"/>
    <x v="0"/>
    <x v="0"/>
    <x v="0"/>
    <x v="0"/>
    <x v="43"/>
    <x v="47"/>
  </r>
  <r>
    <x v="77"/>
    <x v="0"/>
    <x v="0"/>
    <x v="1"/>
    <x v="77"/>
    <x v="66"/>
    <x v="0"/>
    <x v="0"/>
    <x v="0"/>
    <x v="0"/>
    <x v="0"/>
    <x v="26"/>
    <x v="26"/>
    <x v="70"/>
    <x v="70"/>
    <x v="15"/>
    <x v="67"/>
    <x v="68"/>
    <x v="0"/>
    <x v="0"/>
    <x v="0"/>
    <x v="0"/>
    <x v="0"/>
    <x v="0"/>
    <x v="0"/>
    <x v="0"/>
    <x v="0"/>
    <x v="0"/>
    <x v="0"/>
    <x v="0"/>
    <x v="0"/>
    <x v="44"/>
    <x v="48"/>
  </r>
  <r>
    <x v="78"/>
    <x v="1"/>
    <x v="0"/>
    <x v="2"/>
    <x v="78"/>
    <x v="67"/>
    <x v="1"/>
    <x v="1"/>
    <x v="59"/>
    <x v="0"/>
    <x v="0"/>
    <x v="27"/>
    <x v="27"/>
    <x v="71"/>
    <x v="71"/>
    <x v="20"/>
    <x v="68"/>
    <x v="69"/>
    <x v="0"/>
    <x v="0"/>
    <x v="0"/>
    <x v="0"/>
    <x v="0"/>
    <x v="0"/>
    <x v="0"/>
    <x v="0"/>
    <x v="0"/>
    <x v="0"/>
    <x v="0"/>
    <x v="0"/>
    <x v="0"/>
    <x v="45"/>
    <x v="49"/>
  </r>
  <r>
    <x v="79"/>
    <x v="1"/>
    <x v="0"/>
    <x v="2"/>
    <x v="78"/>
    <x v="67"/>
    <x v="1"/>
    <x v="1"/>
    <x v="60"/>
    <x v="0"/>
    <x v="0"/>
    <x v="27"/>
    <x v="27"/>
    <x v="72"/>
    <x v="72"/>
    <x v="5"/>
    <x v="69"/>
    <x v="70"/>
    <x v="0"/>
    <x v="0"/>
    <x v="0"/>
    <x v="0"/>
    <x v="0"/>
    <x v="0"/>
    <x v="0"/>
    <x v="0"/>
    <x v="0"/>
    <x v="0"/>
    <x v="0"/>
    <x v="0"/>
    <x v="0"/>
    <x v="45"/>
    <x v="49"/>
  </r>
  <r>
    <x v="80"/>
    <x v="1"/>
    <x v="0"/>
    <x v="2"/>
    <x v="78"/>
    <x v="67"/>
    <x v="1"/>
    <x v="1"/>
    <x v="61"/>
    <x v="0"/>
    <x v="0"/>
    <x v="27"/>
    <x v="27"/>
    <x v="73"/>
    <x v="73"/>
    <x v="29"/>
    <x v="70"/>
    <x v="70"/>
    <x v="0"/>
    <x v="0"/>
    <x v="0"/>
    <x v="0"/>
    <x v="0"/>
    <x v="0"/>
    <x v="0"/>
    <x v="0"/>
    <x v="0"/>
    <x v="0"/>
    <x v="0"/>
    <x v="0"/>
    <x v="0"/>
    <x v="45"/>
    <x v="49"/>
  </r>
  <r>
    <x v="81"/>
    <x v="0"/>
    <x v="0"/>
    <x v="1"/>
    <x v="79"/>
    <x v="68"/>
    <x v="0"/>
    <x v="0"/>
    <x v="0"/>
    <x v="0"/>
    <x v="0"/>
    <x v="27"/>
    <x v="27"/>
    <x v="74"/>
    <x v="74"/>
    <x v="0"/>
    <x v="71"/>
    <x v="71"/>
    <x v="0"/>
    <x v="0"/>
    <x v="0"/>
    <x v="0"/>
    <x v="0"/>
    <x v="0"/>
    <x v="0"/>
    <x v="0"/>
    <x v="0"/>
    <x v="0"/>
    <x v="0"/>
    <x v="0"/>
    <x v="0"/>
    <x v="46"/>
    <x v="50"/>
  </r>
  <r>
    <x v="82"/>
    <x v="5"/>
    <x v="0"/>
    <x v="10"/>
    <x v="80"/>
    <x v="69"/>
    <x v="0"/>
    <x v="0"/>
    <x v="0"/>
    <x v="0"/>
    <x v="0"/>
    <x v="28"/>
    <x v="28"/>
    <x v="75"/>
    <x v="75"/>
    <x v="30"/>
    <x v="72"/>
    <x v="72"/>
    <x v="0"/>
    <x v="0"/>
    <x v="0"/>
    <x v="0"/>
    <x v="0"/>
    <x v="0"/>
    <x v="0"/>
    <x v="0"/>
    <x v="0"/>
    <x v="0"/>
    <x v="0"/>
    <x v="0"/>
    <x v="0"/>
    <x v="47"/>
    <x v="51"/>
  </r>
  <r>
    <x v="83"/>
    <x v="1"/>
    <x v="0"/>
    <x v="8"/>
    <x v="81"/>
    <x v="70"/>
    <x v="1"/>
    <x v="1"/>
    <x v="62"/>
    <x v="0"/>
    <x v="0"/>
    <x v="29"/>
    <x v="29"/>
    <x v="76"/>
    <x v="76"/>
    <x v="5"/>
    <x v="73"/>
    <x v="73"/>
    <x v="0"/>
    <x v="0"/>
    <x v="0"/>
    <x v="0"/>
    <x v="0"/>
    <x v="0"/>
    <x v="0"/>
    <x v="0"/>
    <x v="0"/>
    <x v="0"/>
    <x v="0"/>
    <x v="0"/>
    <x v="0"/>
    <x v="48"/>
    <x v="52"/>
  </r>
  <r>
    <x v="84"/>
    <x v="2"/>
    <x v="0"/>
    <x v="8"/>
    <x v="82"/>
    <x v="71"/>
    <x v="0"/>
    <x v="0"/>
    <x v="0"/>
    <x v="0"/>
    <x v="0"/>
    <x v="29"/>
    <x v="29"/>
    <x v="77"/>
    <x v="77"/>
    <x v="31"/>
    <x v="74"/>
    <x v="74"/>
    <x v="0"/>
    <x v="0"/>
    <x v="0"/>
    <x v="0"/>
    <x v="0"/>
    <x v="0"/>
    <x v="0"/>
    <x v="0"/>
    <x v="0"/>
    <x v="0"/>
    <x v="0"/>
    <x v="0"/>
    <x v="0"/>
    <x v="49"/>
    <x v="53"/>
  </r>
  <r>
    <x v="85"/>
    <x v="13"/>
    <x v="0"/>
    <x v="5"/>
    <x v="83"/>
    <x v="72"/>
    <x v="0"/>
    <x v="0"/>
    <x v="63"/>
    <x v="0"/>
    <x v="0"/>
    <x v="29"/>
    <x v="29"/>
    <x v="78"/>
    <x v="78"/>
    <x v="32"/>
    <x v="75"/>
    <x v="75"/>
    <x v="0"/>
    <x v="0"/>
    <x v="0"/>
    <x v="0"/>
    <x v="0"/>
    <x v="0"/>
    <x v="0"/>
    <x v="0"/>
    <x v="0"/>
    <x v="0"/>
    <x v="0"/>
    <x v="0"/>
    <x v="0"/>
    <x v="49"/>
    <x v="54"/>
  </r>
  <r>
    <x v="86"/>
    <x v="14"/>
    <x v="0"/>
    <x v="5"/>
    <x v="84"/>
    <x v="73"/>
    <x v="0"/>
    <x v="0"/>
    <x v="0"/>
    <x v="0"/>
    <x v="0"/>
    <x v="30"/>
    <x v="30"/>
    <x v="79"/>
    <x v="79"/>
    <x v="33"/>
    <x v="76"/>
    <x v="76"/>
    <x v="0"/>
    <x v="0"/>
    <x v="0"/>
    <x v="0"/>
    <x v="0"/>
    <x v="0"/>
    <x v="0"/>
    <x v="0"/>
    <x v="0"/>
    <x v="0"/>
    <x v="0"/>
    <x v="0"/>
    <x v="0"/>
    <x v="50"/>
    <x v="55"/>
  </r>
  <r>
    <x v="87"/>
    <x v="15"/>
    <x v="0"/>
    <x v="8"/>
    <x v="85"/>
    <x v="74"/>
    <x v="0"/>
    <x v="0"/>
    <x v="64"/>
    <x v="0"/>
    <x v="0"/>
    <x v="30"/>
    <x v="30"/>
    <x v="80"/>
    <x v="80"/>
    <x v="28"/>
    <x v="77"/>
    <x v="77"/>
    <x v="0"/>
    <x v="0"/>
    <x v="0"/>
    <x v="0"/>
    <x v="0"/>
    <x v="0"/>
    <x v="0"/>
    <x v="0"/>
    <x v="0"/>
    <x v="0"/>
    <x v="0"/>
    <x v="0"/>
    <x v="0"/>
    <x v="50"/>
    <x v="56"/>
  </r>
  <r>
    <x v="88"/>
    <x v="1"/>
    <x v="0"/>
    <x v="12"/>
    <x v="86"/>
    <x v="75"/>
    <x v="1"/>
    <x v="1"/>
    <x v="65"/>
    <x v="0"/>
    <x v="0"/>
    <x v="30"/>
    <x v="30"/>
    <x v="81"/>
    <x v="81"/>
    <x v="34"/>
    <x v="78"/>
    <x v="78"/>
    <x v="0"/>
    <x v="0"/>
    <x v="0"/>
    <x v="0"/>
    <x v="0"/>
    <x v="0"/>
    <x v="0"/>
    <x v="0"/>
    <x v="0"/>
    <x v="0"/>
    <x v="0"/>
    <x v="0"/>
    <x v="0"/>
    <x v="51"/>
    <x v="57"/>
  </r>
  <r>
    <x v="89"/>
    <x v="1"/>
    <x v="0"/>
    <x v="8"/>
    <x v="87"/>
    <x v="76"/>
    <x v="1"/>
    <x v="3"/>
    <x v="66"/>
    <x v="0"/>
    <x v="0"/>
    <x v="30"/>
    <x v="30"/>
    <x v="82"/>
    <x v="82"/>
    <x v="35"/>
    <x v="45"/>
    <x v="79"/>
    <x v="0"/>
    <x v="0"/>
    <x v="0"/>
    <x v="0"/>
    <x v="0"/>
    <x v="0"/>
    <x v="0"/>
    <x v="0"/>
    <x v="0"/>
    <x v="0"/>
    <x v="0"/>
    <x v="0"/>
    <x v="0"/>
    <x v="52"/>
    <x v="58"/>
  </r>
  <r>
    <x v="90"/>
    <x v="8"/>
    <x v="0"/>
    <x v="7"/>
    <x v="88"/>
    <x v="77"/>
    <x v="3"/>
    <x v="2"/>
    <x v="67"/>
    <x v="0"/>
    <x v="0"/>
    <x v="31"/>
    <x v="31"/>
    <x v="83"/>
    <x v="83"/>
    <x v="15"/>
    <x v="79"/>
    <x v="80"/>
    <x v="0"/>
    <x v="0"/>
    <x v="0"/>
    <x v="0"/>
    <x v="0"/>
    <x v="0"/>
    <x v="0"/>
    <x v="0"/>
    <x v="0"/>
    <x v="0"/>
    <x v="0"/>
    <x v="0"/>
    <x v="0"/>
    <x v="53"/>
    <x v="59"/>
  </r>
  <r>
    <x v="91"/>
    <x v="2"/>
    <x v="0"/>
    <x v="1"/>
    <x v="89"/>
    <x v="78"/>
    <x v="0"/>
    <x v="0"/>
    <x v="0"/>
    <x v="0"/>
    <x v="0"/>
    <x v="32"/>
    <x v="32"/>
    <x v="84"/>
    <x v="84"/>
    <x v="21"/>
    <x v="45"/>
    <x v="81"/>
    <x v="0"/>
    <x v="0"/>
    <x v="0"/>
    <x v="0"/>
    <x v="0"/>
    <x v="0"/>
    <x v="0"/>
    <x v="0"/>
    <x v="0"/>
    <x v="0"/>
    <x v="0"/>
    <x v="0"/>
    <x v="0"/>
    <x v="54"/>
    <x v="60"/>
  </r>
  <r>
    <x v="92"/>
    <x v="11"/>
    <x v="0"/>
    <x v="5"/>
    <x v="90"/>
    <x v="79"/>
    <x v="0"/>
    <x v="0"/>
    <x v="68"/>
    <x v="0"/>
    <x v="0"/>
    <x v="33"/>
    <x v="33"/>
    <x v="85"/>
    <x v="85"/>
    <x v="21"/>
    <x v="45"/>
    <x v="58"/>
    <x v="0"/>
    <x v="0"/>
    <x v="0"/>
    <x v="0"/>
    <x v="0"/>
    <x v="0"/>
    <x v="0"/>
    <x v="0"/>
    <x v="0"/>
    <x v="0"/>
    <x v="0"/>
    <x v="0"/>
    <x v="0"/>
    <x v="55"/>
    <x v="61"/>
  </r>
  <r>
    <x v="93"/>
    <x v="1"/>
    <x v="0"/>
    <x v="0"/>
    <x v="91"/>
    <x v="80"/>
    <x v="4"/>
    <x v="1"/>
    <x v="69"/>
    <x v="0"/>
    <x v="0"/>
    <x v="34"/>
    <x v="34"/>
    <x v="86"/>
    <x v="86"/>
    <x v="5"/>
    <x v="80"/>
    <x v="82"/>
    <x v="0"/>
    <x v="0"/>
    <x v="0"/>
    <x v="0"/>
    <x v="0"/>
    <x v="0"/>
    <x v="0"/>
    <x v="0"/>
    <x v="0"/>
    <x v="0"/>
    <x v="0"/>
    <x v="0"/>
    <x v="0"/>
    <x v="56"/>
    <x v="62"/>
  </r>
  <r>
    <x v="94"/>
    <x v="6"/>
    <x v="0"/>
    <x v="8"/>
    <x v="92"/>
    <x v="81"/>
    <x v="2"/>
    <x v="2"/>
    <x v="70"/>
    <x v="0"/>
    <x v="0"/>
    <x v="35"/>
    <x v="35"/>
    <x v="87"/>
    <x v="87"/>
    <x v="1"/>
    <x v="81"/>
    <x v="83"/>
    <x v="0"/>
    <x v="0"/>
    <x v="0"/>
    <x v="0"/>
    <x v="0"/>
    <x v="0"/>
    <x v="0"/>
    <x v="0"/>
    <x v="0"/>
    <x v="0"/>
    <x v="0"/>
    <x v="0"/>
    <x v="0"/>
    <x v="57"/>
    <x v="63"/>
  </r>
  <r>
    <x v="95"/>
    <x v="2"/>
    <x v="0"/>
    <x v="7"/>
    <x v="93"/>
    <x v="82"/>
    <x v="0"/>
    <x v="0"/>
    <x v="2"/>
    <x v="0"/>
    <x v="0"/>
    <x v="35"/>
    <x v="35"/>
    <x v="88"/>
    <x v="88"/>
    <x v="36"/>
    <x v="82"/>
    <x v="84"/>
    <x v="0"/>
    <x v="0"/>
    <x v="0"/>
    <x v="0"/>
    <x v="0"/>
    <x v="0"/>
    <x v="0"/>
    <x v="0"/>
    <x v="0"/>
    <x v="0"/>
    <x v="0"/>
    <x v="0"/>
    <x v="0"/>
    <x v="58"/>
    <x v="64"/>
  </r>
  <r>
    <x v="96"/>
    <x v="2"/>
    <x v="0"/>
    <x v="0"/>
    <x v="94"/>
    <x v="83"/>
    <x v="0"/>
    <x v="0"/>
    <x v="0"/>
    <x v="0"/>
    <x v="0"/>
    <x v="35"/>
    <x v="35"/>
    <x v="89"/>
    <x v="89"/>
    <x v="36"/>
    <x v="83"/>
    <x v="85"/>
    <x v="0"/>
    <x v="0"/>
    <x v="0"/>
    <x v="0"/>
    <x v="0"/>
    <x v="0"/>
    <x v="0"/>
    <x v="0"/>
    <x v="0"/>
    <x v="0"/>
    <x v="0"/>
    <x v="0"/>
    <x v="0"/>
    <x v="59"/>
    <x v="65"/>
  </r>
  <r>
    <x v="97"/>
    <x v="6"/>
    <x v="0"/>
    <x v="8"/>
    <x v="95"/>
    <x v="84"/>
    <x v="2"/>
    <x v="2"/>
    <x v="71"/>
    <x v="0"/>
    <x v="0"/>
    <x v="36"/>
    <x v="36"/>
    <x v="90"/>
    <x v="90"/>
    <x v="1"/>
    <x v="84"/>
    <x v="86"/>
    <x v="0"/>
    <x v="0"/>
    <x v="0"/>
    <x v="0"/>
    <x v="0"/>
    <x v="0"/>
    <x v="0"/>
    <x v="0"/>
    <x v="0"/>
    <x v="0"/>
    <x v="0"/>
    <x v="0"/>
    <x v="0"/>
    <x v="60"/>
    <x v="66"/>
  </r>
  <r>
    <x v="98"/>
    <x v="6"/>
    <x v="0"/>
    <x v="8"/>
    <x v="96"/>
    <x v="85"/>
    <x v="2"/>
    <x v="2"/>
    <x v="72"/>
    <x v="0"/>
    <x v="0"/>
    <x v="36"/>
    <x v="36"/>
    <x v="91"/>
    <x v="91"/>
    <x v="1"/>
    <x v="85"/>
    <x v="87"/>
    <x v="0"/>
    <x v="0"/>
    <x v="0"/>
    <x v="0"/>
    <x v="0"/>
    <x v="0"/>
    <x v="0"/>
    <x v="0"/>
    <x v="0"/>
    <x v="0"/>
    <x v="0"/>
    <x v="0"/>
    <x v="0"/>
    <x v="60"/>
    <x v="66"/>
  </r>
  <r>
    <x v="99"/>
    <x v="6"/>
    <x v="0"/>
    <x v="8"/>
    <x v="97"/>
    <x v="86"/>
    <x v="2"/>
    <x v="2"/>
    <x v="73"/>
    <x v="0"/>
    <x v="0"/>
    <x v="36"/>
    <x v="36"/>
    <x v="92"/>
    <x v="92"/>
    <x v="5"/>
    <x v="86"/>
    <x v="88"/>
    <x v="0"/>
    <x v="0"/>
    <x v="0"/>
    <x v="0"/>
    <x v="0"/>
    <x v="0"/>
    <x v="0"/>
    <x v="0"/>
    <x v="0"/>
    <x v="0"/>
    <x v="0"/>
    <x v="0"/>
    <x v="0"/>
    <x v="61"/>
    <x v="67"/>
  </r>
  <r>
    <x v="100"/>
    <x v="6"/>
    <x v="0"/>
    <x v="2"/>
    <x v="98"/>
    <x v="87"/>
    <x v="2"/>
    <x v="2"/>
    <x v="74"/>
    <x v="0"/>
    <x v="0"/>
    <x v="36"/>
    <x v="36"/>
    <x v="93"/>
    <x v="93"/>
    <x v="5"/>
    <x v="87"/>
    <x v="89"/>
    <x v="0"/>
    <x v="0"/>
    <x v="0"/>
    <x v="0"/>
    <x v="0"/>
    <x v="0"/>
    <x v="0"/>
    <x v="0"/>
    <x v="0"/>
    <x v="0"/>
    <x v="0"/>
    <x v="0"/>
    <x v="0"/>
    <x v="62"/>
    <x v="68"/>
  </r>
  <r>
    <x v="101"/>
    <x v="2"/>
    <x v="0"/>
    <x v="1"/>
    <x v="99"/>
    <x v="1"/>
    <x v="0"/>
    <x v="0"/>
    <x v="0"/>
    <x v="0"/>
    <x v="0"/>
    <x v="37"/>
    <x v="37"/>
    <x v="94"/>
    <x v="94"/>
    <x v="37"/>
    <x v="88"/>
    <x v="90"/>
    <x v="0"/>
    <x v="0"/>
    <x v="0"/>
    <x v="0"/>
    <x v="0"/>
    <x v="0"/>
    <x v="0"/>
    <x v="0"/>
    <x v="0"/>
    <x v="0"/>
    <x v="0"/>
    <x v="0"/>
    <x v="0"/>
    <x v="63"/>
    <x v="69"/>
  </r>
  <r>
    <x v="102"/>
    <x v="1"/>
    <x v="0"/>
    <x v="11"/>
    <x v="100"/>
    <x v="88"/>
    <x v="1"/>
    <x v="1"/>
    <x v="75"/>
    <x v="0"/>
    <x v="0"/>
    <x v="38"/>
    <x v="38"/>
    <x v="95"/>
    <x v="95"/>
    <x v="9"/>
    <x v="89"/>
    <x v="10"/>
    <x v="0"/>
    <x v="0"/>
    <x v="0"/>
    <x v="0"/>
    <x v="0"/>
    <x v="0"/>
    <x v="0"/>
    <x v="0"/>
    <x v="0"/>
    <x v="0"/>
    <x v="0"/>
    <x v="0"/>
    <x v="0"/>
    <x v="64"/>
    <x v="70"/>
  </r>
  <r>
    <x v="103"/>
    <x v="1"/>
    <x v="0"/>
    <x v="4"/>
    <x v="101"/>
    <x v="89"/>
    <x v="1"/>
    <x v="1"/>
    <x v="76"/>
    <x v="0"/>
    <x v="0"/>
    <x v="38"/>
    <x v="38"/>
    <x v="96"/>
    <x v="96"/>
    <x v="6"/>
    <x v="90"/>
    <x v="91"/>
    <x v="0"/>
    <x v="0"/>
    <x v="0"/>
    <x v="0"/>
    <x v="0"/>
    <x v="0"/>
    <x v="0"/>
    <x v="0"/>
    <x v="0"/>
    <x v="0"/>
    <x v="0"/>
    <x v="0"/>
    <x v="0"/>
    <x v="64"/>
    <x v="70"/>
  </r>
  <r>
    <x v="104"/>
    <x v="1"/>
    <x v="0"/>
    <x v="5"/>
    <x v="102"/>
    <x v="90"/>
    <x v="1"/>
    <x v="1"/>
    <x v="77"/>
    <x v="0"/>
    <x v="0"/>
    <x v="38"/>
    <x v="38"/>
    <x v="97"/>
    <x v="97"/>
    <x v="14"/>
    <x v="91"/>
    <x v="92"/>
    <x v="0"/>
    <x v="0"/>
    <x v="0"/>
    <x v="0"/>
    <x v="0"/>
    <x v="0"/>
    <x v="0"/>
    <x v="0"/>
    <x v="0"/>
    <x v="0"/>
    <x v="0"/>
    <x v="0"/>
    <x v="0"/>
    <x v="65"/>
    <x v="71"/>
  </r>
  <r>
    <x v="105"/>
    <x v="1"/>
    <x v="0"/>
    <x v="5"/>
    <x v="103"/>
    <x v="91"/>
    <x v="1"/>
    <x v="1"/>
    <x v="78"/>
    <x v="0"/>
    <x v="0"/>
    <x v="38"/>
    <x v="38"/>
    <x v="98"/>
    <x v="98"/>
    <x v="10"/>
    <x v="92"/>
    <x v="93"/>
    <x v="0"/>
    <x v="0"/>
    <x v="0"/>
    <x v="0"/>
    <x v="0"/>
    <x v="0"/>
    <x v="0"/>
    <x v="0"/>
    <x v="0"/>
    <x v="0"/>
    <x v="0"/>
    <x v="0"/>
    <x v="0"/>
    <x v="66"/>
    <x v="72"/>
  </r>
  <r>
    <x v="106"/>
    <x v="1"/>
    <x v="0"/>
    <x v="3"/>
    <x v="104"/>
    <x v="92"/>
    <x v="1"/>
    <x v="1"/>
    <x v="20"/>
    <x v="0"/>
    <x v="0"/>
    <x v="38"/>
    <x v="38"/>
    <x v="99"/>
    <x v="99"/>
    <x v="1"/>
    <x v="93"/>
    <x v="33"/>
    <x v="0"/>
    <x v="0"/>
    <x v="0"/>
    <x v="0"/>
    <x v="0"/>
    <x v="0"/>
    <x v="0"/>
    <x v="0"/>
    <x v="0"/>
    <x v="0"/>
    <x v="0"/>
    <x v="0"/>
    <x v="0"/>
    <x v="67"/>
    <x v="73"/>
  </r>
  <r>
    <x v="107"/>
    <x v="1"/>
    <x v="0"/>
    <x v="5"/>
    <x v="105"/>
    <x v="93"/>
    <x v="1"/>
    <x v="1"/>
    <x v="79"/>
    <x v="0"/>
    <x v="0"/>
    <x v="38"/>
    <x v="38"/>
    <x v="100"/>
    <x v="100"/>
    <x v="18"/>
    <x v="94"/>
    <x v="94"/>
    <x v="0"/>
    <x v="0"/>
    <x v="0"/>
    <x v="0"/>
    <x v="0"/>
    <x v="0"/>
    <x v="0"/>
    <x v="0"/>
    <x v="0"/>
    <x v="0"/>
    <x v="0"/>
    <x v="0"/>
    <x v="0"/>
    <x v="64"/>
    <x v="70"/>
  </r>
  <r>
    <x v="108"/>
    <x v="1"/>
    <x v="0"/>
    <x v="5"/>
    <x v="106"/>
    <x v="94"/>
    <x v="1"/>
    <x v="1"/>
    <x v="80"/>
    <x v="0"/>
    <x v="0"/>
    <x v="38"/>
    <x v="38"/>
    <x v="101"/>
    <x v="101"/>
    <x v="1"/>
    <x v="95"/>
    <x v="95"/>
    <x v="0"/>
    <x v="0"/>
    <x v="0"/>
    <x v="0"/>
    <x v="0"/>
    <x v="0"/>
    <x v="0"/>
    <x v="0"/>
    <x v="0"/>
    <x v="0"/>
    <x v="0"/>
    <x v="0"/>
    <x v="0"/>
    <x v="68"/>
    <x v="74"/>
  </r>
  <r>
    <x v="109"/>
    <x v="1"/>
    <x v="0"/>
    <x v="12"/>
    <x v="107"/>
    <x v="95"/>
    <x v="1"/>
    <x v="1"/>
    <x v="81"/>
    <x v="0"/>
    <x v="0"/>
    <x v="38"/>
    <x v="38"/>
    <x v="102"/>
    <x v="102"/>
    <x v="38"/>
    <x v="96"/>
    <x v="96"/>
    <x v="0"/>
    <x v="0"/>
    <x v="0"/>
    <x v="0"/>
    <x v="0"/>
    <x v="0"/>
    <x v="0"/>
    <x v="0"/>
    <x v="0"/>
    <x v="0"/>
    <x v="0"/>
    <x v="0"/>
    <x v="0"/>
    <x v="66"/>
    <x v="75"/>
  </r>
  <r>
    <x v="110"/>
    <x v="6"/>
    <x v="0"/>
    <x v="5"/>
    <x v="108"/>
    <x v="96"/>
    <x v="10"/>
    <x v="1"/>
    <x v="82"/>
    <x v="0"/>
    <x v="0"/>
    <x v="38"/>
    <x v="38"/>
    <x v="103"/>
    <x v="103"/>
    <x v="1"/>
    <x v="97"/>
    <x v="97"/>
    <x v="0"/>
    <x v="0"/>
    <x v="0"/>
    <x v="0"/>
    <x v="0"/>
    <x v="0"/>
    <x v="0"/>
    <x v="0"/>
    <x v="0"/>
    <x v="0"/>
    <x v="0"/>
    <x v="0"/>
    <x v="0"/>
    <x v="66"/>
    <x v="76"/>
  </r>
  <r>
    <x v="111"/>
    <x v="1"/>
    <x v="0"/>
    <x v="8"/>
    <x v="109"/>
    <x v="97"/>
    <x v="1"/>
    <x v="1"/>
    <x v="83"/>
    <x v="0"/>
    <x v="0"/>
    <x v="39"/>
    <x v="39"/>
    <x v="104"/>
    <x v="104"/>
    <x v="39"/>
    <x v="98"/>
    <x v="98"/>
    <x v="0"/>
    <x v="0"/>
    <x v="0"/>
    <x v="0"/>
    <x v="0"/>
    <x v="0"/>
    <x v="0"/>
    <x v="0"/>
    <x v="0"/>
    <x v="0"/>
    <x v="0"/>
    <x v="0"/>
    <x v="0"/>
    <x v="69"/>
    <x v="77"/>
  </r>
  <r>
    <x v="112"/>
    <x v="4"/>
    <x v="0"/>
    <x v="8"/>
    <x v="110"/>
    <x v="98"/>
    <x v="3"/>
    <x v="1"/>
    <x v="84"/>
    <x v="0"/>
    <x v="0"/>
    <x v="39"/>
    <x v="39"/>
    <x v="105"/>
    <x v="105"/>
    <x v="2"/>
    <x v="99"/>
    <x v="99"/>
    <x v="0"/>
    <x v="0"/>
    <x v="0"/>
    <x v="0"/>
    <x v="0"/>
    <x v="0"/>
    <x v="0"/>
    <x v="0"/>
    <x v="0"/>
    <x v="0"/>
    <x v="0"/>
    <x v="0"/>
    <x v="0"/>
    <x v="19"/>
    <x v="78"/>
  </r>
  <r>
    <x v="113"/>
    <x v="1"/>
    <x v="0"/>
    <x v="8"/>
    <x v="111"/>
    <x v="99"/>
    <x v="1"/>
    <x v="1"/>
    <x v="85"/>
    <x v="0"/>
    <x v="0"/>
    <x v="39"/>
    <x v="39"/>
    <x v="106"/>
    <x v="106"/>
    <x v="5"/>
    <x v="100"/>
    <x v="100"/>
    <x v="0"/>
    <x v="0"/>
    <x v="0"/>
    <x v="0"/>
    <x v="0"/>
    <x v="0"/>
    <x v="0"/>
    <x v="0"/>
    <x v="0"/>
    <x v="0"/>
    <x v="0"/>
    <x v="0"/>
    <x v="0"/>
    <x v="70"/>
    <x v="79"/>
  </r>
  <r>
    <x v="114"/>
    <x v="1"/>
    <x v="0"/>
    <x v="8"/>
    <x v="112"/>
    <x v="100"/>
    <x v="1"/>
    <x v="1"/>
    <x v="86"/>
    <x v="0"/>
    <x v="0"/>
    <x v="39"/>
    <x v="39"/>
    <x v="107"/>
    <x v="107"/>
    <x v="1"/>
    <x v="101"/>
    <x v="101"/>
    <x v="0"/>
    <x v="0"/>
    <x v="0"/>
    <x v="0"/>
    <x v="0"/>
    <x v="0"/>
    <x v="0"/>
    <x v="0"/>
    <x v="0"/>
    <x v="0"/>
    <x v="0"/>
    <x v="0"/>
    <x v="0"/>
    <x v="19"/>
    <x v="78"/>
  </r>
  <r>
    <x v="115"/>
    <x v="1"/>
    <x v="0"/>
    <x v="8"/>
    <x v="113"/>
    <x v="101"/>
    <x v="1"/>
    <x v="1"/>
    <x v="87"/>
    <x v="0"/>
    <x v="0"/>
    <x v="39"/>
    <x v="39"/>
    <x v="108"/>
    <x v="108"/>
    <x v="39"/>
    <x v="102"/>
    <x v="102"/>
    <x v="0"/>
    <x v="0"/>
    <x v="0"/>
    <x v="0"/>
    <x v="0"/>
    <x v="0"/>
    <x v="0"/>
    <x v="0"/>
    <x v="0"/>
    <x v="0"/>
    <x v="0"/>
    <x v="0"/>
    <x v="0"/>
    <x v="70"/>
    <x v="79"/>
  </r>
  <r>
    <x v="116"/>
    <x v="1"/>
    <x v="0"/>
    <x v="8"/>
    <x v="114"/>
    <x v="101"/>
    <x v="1"/>
    <x v="1"/>
    <x v="88"/>
    <x v="0"/>
    <x v="0"/>
    <x v="39"/>
    <x v="39"/>
    <x v="109"/>
    <x v="109"/>
    <x v="39"/>
    <x v="103"/>
    <x v="103"/>
    <x v="0"/>
    <x v="0"/>
    <x v="0"/>
    <x v="0"/>
    <x v="0"/>
    <x v="0"/>
    <x v="0"/>
    <x v="0"/>
    <x v="0"/>
    <x v="0"/>
    <x v="0"/>
    <x v="0"/>
    <x v="0"/>
    <x v="70"/>
    <x v="79"/>
  </r>
  <r>
    <x v="117"/>
    <x v="0"/>
    <x v="0"/>
    <x v="2"/>
    <x v="115"/>
    <x v="102"/>
    <x v="0"/>
    <x v="0"/>
    <x v="89"/>
    <x v="0"/>
    <x v="0"/>
    <x v="40"/>
    <x v="40"/>
    <x v="110"/>
    <x v="110"/>
    <x v="15"/>
    <x v="104"/>
    <x v="104"/>
    <x v="0"/>
    <x v="0"/>
    <x v="0"/>
    <x v="0"/>
    <x v="0"/>
    <x v="0"/>
    <x v="0"/>
    <x v="0"/>
    <x v="0"/>
    <x v="0"/>
    <x v="0"/>
    <x v="0"/>
    <x v="0"/>
    <x v="71"/>
    <x v="80"/>
  </r>
  <r>
    <x v="118"/>
    <x v="1"/>
    <x v="0"/>
    <x v="8"/>
    <x v="116"/>
    <x v="103"/>
    <x v="1"/>
    <x v="1"/>
    <x v="90"/>
    <x v="0"/>
    <x v="0"/>
    <x v="41"/>
    <x v="41"/>
    <x v="111"/>
    <x v="111"/>
    <x v="10"/>
    <x v="105"/>
    <x v="105"/>
    <x v="0"/>
    <x v="0"/>
    <x v="0"/>
    <x v="0"/>
    <x v="0"/>
    <x v="0"/>
    <x v="0"/>
    <x v="0"/>
    <x v="0"/>
    <x v="0"/>
    <x v="0"/>
    <x v="0"/>
    <x v="0"/>
    <x v="72"/>
    <x v="81"/>
  </r>
  <r>
    <x v="119"/>
    <x v="6"/>
    <x v="0"/>
    <x v="2"/>
    <x v="117"/>
    <x v="104"/>
    <x v="2"/>
    <x v="3"/>
    <x v="91"/>
    <x v="0"/>
    <x v="0"/>
    <x v="42"/>
    <x v="42"/>
    <x v="112"/>
    <x v="112"/>
    <x v="2"/>
    <x v="106"/>
    <x v="106"/>
    <x v="0"/>
    <x v="0"/>
    <x v="0"/>
    <x v="0"/>
    <x v="0"/>
    <x v="0"/>
    <x v="0"/>
    <x v="0"/>
    <x v="0"/>
    <x v="0"/>
    <x v="0"/>
    <x v="0"/>
    <x v="0"/>
    <x v="73"/>
    <x v="56"/>
  </r>
  <r>
    <x v="120"/>
    <x v="0"/>
    <x v="0"/>
    <x v="0"/>
    <x v="118"/>
    <x v="105"/>
    <x v="0"/>
    <x v="0"/>
    <x v="0"/>
    <x v="0"/>
    <x v="0"/>
    <x v="42"/>
    <x v="42"/>
    <x v="113"/>
    <x v="113"/>
    <x v="15"/>
    <x v="107"/>
    <x v="107"/>
    <x v="0"/>
    <x v="0"/>
    <x v="0"/>
    <x v="0"/>
    <x v="0"/>
    <x v="0"/>
    <x v="0"/>
    <x v="0"/>
    <x v="0"/>
    <x v="0"/>
    <x v="0"/>
    <x v="0"/>
    <x v="0"/>
    <x v="74"/>
    <x v="82"/>
  </r>
  <r>
    <x v="121"/>
    <x v="1"/>
    <x v="0"/>
    <x v="1"/>
    <x v="119"/>
    <x v="106"/>
    <x v="1"/>
    <x v="1"/>
    <x v="92"/>
    <x v="0"/>
    <x v="0"/>
    <x v="43"/>
    <x v="43"/>
    <x v="114"/>
    <x v="114"/>
    <x v="6"/>
    <x v="108"/>
    <x v="108"/>
    <x v="0"/>
    <x v="0"/>
    <x v="0"/>
    <x v="0"/>
    <x v="0"/>
    <x v="0"/>
    <x v="0"/>
    <x v="0"/>
    <x v="0"/>
    <x v="0"/>
    <x v="0"/>
    <x v="0"/>
    <x v="0"/>
    <x v="47"/>
    <x v="83"/>
  </r>
  <r>
    <x v="122"/>
    <x v="1"/>
    <x v="0"/>
    <x v="1"/>
    <x v="120"/>
    <x v="1"/>
    <x v="1"/>
    <x v="1"/>
    <x v="93"/>
    <x v="0"/>
    <x v="0"/>
    <x v="43"/>
    <x v="43"/>
    <x v="115"/>
    <x v="115"/>
    <x v="10"/>
    <x v="109"/>
    <x v="109"/>
    <x v="0"/>
    <x v="0"/>
    <x v="0"/>
    <x v="0"/>
    <x v="0"/>
    <x v="0"/>
    <x v="0"/>
    <x v="0"/>
    <x v="0"/>
    <x v="0"/>
    <x v="0"/>
    <x v="0"/>
    <x v="0"/>
    <x v="47"/>
    <x v="84"/>
  </r>
  <r>
    <x v="123"/>
    <x v="2"/>
    <x v="0"/>
    <x v="1"/>
    <x v="121"/>
    <x v="107"/>
    <x v="0"/>
    <x v="0"/>
    <x v="0"/>
    <x v="0"/>
    <x v="0"/>
    <x v="43"/>
    <x v="43"/>
    <x v="116"/>
    <x v="116"/>
    <x v="21"/>
    <x v="45"/>
    <x v="110"/>
    <x v="0"/>
    <x v="0"/>
    <x v="0"/>
    <x v="0"/>
    <x v="0"/>
    <x v="0"/>
    <x v="0"/>
    <x v="0"/>
    <x v="0"/>
    <x v="0"/>
    <x v="0"/>
    <x v="0"/>
    <x v="0"/>
    <x v="18"/>
    <x v="23"/>
  </r>
  <r>
    <x v="124"/>
    <x v="1"/>
    <x v="0"/>
    <x v="1"/>
    <x v="122"/>
    <x v="108"/>
    <x v="1"/>
    <x v="1"/>
    <x v="94"/>
    <x v="0"/>
    <x v="0"/>
    <x v="43"/>
    <x v="43"/>
    <x v="117"/>
    <x v="117"/>
    <x v="6"/>
    <x v="110"/>
    <x v="111"/>
    <x v="0"/>
    <x v="0"/>
    <x v="0"/>
    <x v="0"/>
    <x v="0"/>
    <x v="0"/>
    <x v="0"/>
    <x v="0"/>
    <x v="0"/>
    <x v="0"/>
    <x v="0"/>
    <x v="0"/>
    <x v="0"/>
    <x v="47"/>
    <x v="84"/>
  </r>
  <r>
    <x v="125"/>
    <x v="1"/>
    <x v="0"/>
    <x v="2"/>
    <x v="123"/>
    <x v="109"/>
    <x v="1"/>
    <x v="3"/>
    <x v="95"/>
    <x v="0"/>
    <x v="0"/>
    <x v="44"/>
    <x v="44"/>
    <x v="118"/>
    <x v="118"/>
    <x v="5"/>
    <x v="111"/>
    <x v="112"/>
    <x v="0"/>
    <x v="0"/>
    <x v="0"/>
    <x v="0"/>
    <x v="0"/>
    <x v="0"/>
    <x v="0"/>
    <x v="0"/>
    <x v="0"/>
    <x v="0"/>
    <x v="0"/>
    <x v="0"/>
    <x v="0"/>
    <x v="75"/>
    <x v="85"/>
  </r>
  <r>
    <x v="126"/>
    <x v="1"/>
    <x v="0"/>
    <x v="2"/>
    <x v="124"/>
    <x v="109"/>
    <x v="1"/>
    <x v="3"/>
    <x v="96"/>
    <x v="0"/>
    <x v="0"/>
    <x v="44"/>
    <x v="44"/>
    <x v="119"/>
    <x v="119"/>
    <x v="5"/>
    <x v="112"/>
    <x v="113"/>
    <x v="0"/>
    <x v="0"/>
    <x v="0"/>
    <x v="0"/>
    <x v="0"/>
    <x v="0"/>
    <x v="0"/>
    <x v="0"/>
    <x v="0"/>
    <x v="0"/>
    <x v="0"/>
    <x v="0"/>
    <x v="0"/>
    <x v="75"/>
    <x v="85"/>
  </r>
  <r>
    <x v="127"/>
    <x v="1"/>
    <x v="0"/>
    <x v="1"/>
    <x v="125"/>
    <x v="110"/>
    <x v="12"/>
    <x v="3"/>
    <x v="97"/>
    <x v="0"/>
    <x v="0"/>
    <x v="45"/>
    <x v="45"/>
    <x v="120"/>
    <x v="120"/>
    <x v="22"/>
    <x v="113"/>
    <x v="114"/>
    <x v="0"/>
    <x v="0"/>
    <x v="0"/>
    <x v="0"/>
    <x v="0"/>
    <x v="0"/>
    <x v="0"/>
    <x v="0"/>
    <x v="0"/>
    <x v="0"/>
    <x v="0"/>
    <x v="0"/>
    <x v="0"/>
    <x v="76"/>
    <x v="86"/>
  </r>
  <r>
    <x v="128"/>
    <x v="13"/>
    <x v="0"/>
    <x v="1"/>
    <x v="126"/>
    <x v="111"/>
    <x v="0"/>
    <x v="0"/>
    <x v="0"/>
    <x v="0"/>
    <x v="0"/>
    <x v="46"/>
    <x v="46"/>
    <x v="121"/>
    <x v="121"/>
    <x v="15"/>
    <x v="114"/>
    <x v="115"/>
    <x v="0"/>
    <x v="0"/>
    <x v="0"/>
    <x v="0"/>
    <x v="0"/>
    <x v="0"/>
    <x v="0"/>
    <x v="0"/>
    <x v="0"/>
    <x v="0"/>
    <x v="0"/>
    <x v="0"/>
    <x v="0"/>
    <x v="77"/>
    <x v="87"/>
  </r>
  <r>
    <x v="129"/>
    <x v="0"/>
    <x v="0"/>
    <x v="1"/>
    <x v="127"/>
    <x v="112"/>
    <x v="0"/>
    <x v="0"/>
    <x v="0"/>
    <x v="0"/>
    <x v="0"/>
    <x v="46"/>
    <x v="46"/>
    <x v="122"/>
    <x v="122"/>
    <x v="5"/>
    <x v="115"/>
    <x v="116"/>
    <x v="0"/>
    <x v="0"/>
    <x v="0"/>
    <x v="0"/>
    <x v="0"/>
    <x v="0"/>
    <x v="0"/>
    <x v="0"/>
    <x v="0"/>
    <x v="0"/>
    <x v="0"/>
    <x v="0"/>
    <x v="0"/>
    <x v="77"/>
    <x v="87"/>
  </r>
  <r>
    <x v="130"/>
    <x v="2"/>
    <x v="0"/>
    <x v="1"/>
    <x v="128"/>
    <x v="113"/>
    <x v="0"/>
    <x v="0"/>
    <x v="0"/>
    <x v="0"/>
    <x v="0"/>
    <x v="46"/>
    <x v="46"/>
    <x v="123"/>
    <x v="123"/>
    <x v="12"/>
    <x v="116"/>
    <x v="110"/>
    <x v="0"/>
    <x v="0"/>
    <x v="0"/>
    <x v="0"/>
    <x v="0"/>
    <x v="0"/>
    <x v="0"/>
    <x v="0"/>
    <x v="0"/>
    <x v="0"/>
    <x v="0"/>
    <x v="0"/>
    <x v="0"/>
    <x v="77"/>
    <x v="87"/>
  </r>
  <r>
    <x v="131"/>
    <x v="0"/>
    <x v="0"/>
    <x v="4"/>
    <x v="129"/>
    <x v="114"/>
    <x v="0"/>
    <x v="0"/>
    <x v="98"/>
    <x v="0"/>
    <x v="0"/>
    <x v="46"/>
    <x v="46"/>
    <x v="124"/>
    <x v="124"/>
    <x v="15"/>
    <x v="117"/>
    <x v="76"/>
    <x v="0"/>
    <x v="0"/>
    <x v="0"/>
    <x v="0"/>
    <x v="0"/>
    <x v="0"/>
    <x v="0"/>
    <x v="0"/>
    <x v="0"/>
    <x v="0"/>
    <x v="0"/>
    <x v="0"/>
    <x v="0"/>
    <x v="78"/>
    <x v="88"/>
  </r>
  <r>
    <x v="132"/>
    <x v="6"/>
    <x v="0"/>
    <x v="1"/>
    <x v="130"/>
    <x v="115"/>
    <x v="2"/>
    <x v="2"/>
    <x v="99"/>
    <x v="0"/>
    <x v="0"/>
    <x v="46"/>
    <x v="46"/>
    <x v="125"/>
    <x v="125"/>
    <x v="22"/>
    <x v="118"/>
    <x v="117"/>
    <x v="0"/>
    <x v="0"/>
    <x v="0"/>
    <x v="0"/>
    <x v="0"/>
    <x v="0"/>
    <x v="0"/>
    <x v="0"/>
    <x v="0"/>
    <x v="0"/>
    <x v="0"/>
    <x v="0"/>
    <x v="0"/>
    <x v="79"/>
    <x v="89"/>
  </r>
  <r>
    <x v="133"/>
    <x v="16"/>
    <x v="0"/>
    <x v="5"/>
    <x v="131"/>
    <x v="116"/>
    <x v="0"/>
    <x v="0"/>
    <x v="0"/>
    <x v="0"/>
    <x v="0"/>
    <x v="47"/>
    <x v="47"/>
    <x v="126"/>
    <x v="126"/>
    <x v="21"/>
    <x v="45"/>
    <x v="118"/>
    <x v="0"/>
    <x v="0"/>
    <x v="0"/>
    <x v="0"/>
    <x v="0"/>
    <x v="0"/>
    <x v="0"/>
    <x v="0"/>
    <x v="0"/>
    <x v="0"/>
    <x v="0"/>
    <x v="0"/>
    <x v="0"/>
    <x v="80"/>
    <x v="90"/>
  </r>
  <r>
    <x v="134"/>
    <x v="1"/>
    <x v="0"/>
    <x v="2"/>
    <x v="132"/>
    <x v="117"/>
    <x v="1"/>
    <x v="3"/>
    <x v="100"/>
    <x v="0"/>
    <x v="0"/>
    <x v="47"/>
    <x v="47"/>
    <x v="127"/>
    <x v="127"/>
    <x v="22"/>
    <x v="119"/>
    <x v="22"/>
    <x v="0"/>
    <x v="0"/>
    <x v="0"/>
    <x v="0"/>
    <x v="0"/>
    <x v="0"/>
    <x v="0"/>
    <x v="0"/>
    <x v="0"/>
    <x v="0"/>
    <x v="0"/>
    <x v="0"/>
    <x v="0"/>
    <x v="81"/>
    <x v="91"/>
  </r>
  <r>
    <x v="135"/>
    <x v="6"/>
    <x v="0"/>
    <x v="10"/>
    <x v="133"/>
    <x v="118"/>
    <x v="2"/>
    <x v="2"/>
    <x v="101"/>
    <x v="0"/>
    <x v="0"/>
    <x v="47"/>
    <x v="47"/>
    <x v="128"/>
    <x v="128"/>
    <x v="13"/>
    <x v="120"/>
    <x v="119"/>
    <x v="0"/>
    <x v="0"/>
    <x v="0"/>
    <x v="0"/>
    <x v="0"/>
    <x v="0"/>
    <x v="0"/>
    <x v="0"/>
    <x v="0"/>
    <x v="0"/>
    <x v="0"/>
    <x v="0"/>
    <x v="0"/>
    <x v="82"/>
    <x v="92"/>
  </r>
  <r>
    <x v="136"/>
    <x v="2"/>
    <x v="0"/>
    <x v="8"/>
    <x v="134"/>
    <x v="71"/>
    <x v="0"/>
    <x v="0"/>
    <x v="0"/>
    <x v="0"/>
    <x v="0"/>
    <x v="48"/>
    <x v="48"/>
    <x v="129"/>
    <x v="129"/>
    <x v="12"/>
    <x v="121"/>
    <x v="4"/>
    <x v="0"/>
    <x v="0"/>
    <x v="0"/>
    <x v="0"/>
    <x v="0"/>
    <x v="0"/>
    <x v="0"/>
    <x v="0"/>
    <x v="0"/>
    <x v="0"/>
    <x v="0"/>
    <x v="0"/>
    <x v="0"/>
    <x v="83"/>
    <x v="93"/>
  </r>
  <r>
    <x v="137"/>
    <x v="0"/>
    <x v="0"/>
    <x v="8"/>
    <x v="135"/>
    <x v="71"/>
    <x v="0"/>
    <x v="0"/>
    <x v="2"/>
    <x v="0"/>
    <x v="0"/>
    <x v="48"/>
    <x v="48"/>
    <x v="130"/>
    <x v="130"/>
    <x v="3"/>
    <x v="122"/>
    <x v="120"/>
    <x v="0"/>
    <x v="0"/>
    <x v="0"/>
    <x v="0"/>
    <x v="0"/>
    <x v="0"/>
    <x v="0"/>
    <x v="0"/>
    <x v="0"/>
    <x v="0"/>
    <x v="0"/>
    <x v="0"/>
    <x v="0"/>
    <x v="83"/>
    <x v="94"/>
  </r>
  <r>
    <x v="138"/>
    <x v="11"/>
    <x v="0"/>
    <x v="2"/>
    <x v="136"/>
    <x v="119"/>
    <x v="0"/>
    <x v="0"/>
    <x v="102"/>
    <x v="0"/>
    <x v="0"/>
    <x v="48"/>
    <x v="48"/>
    <x v="131"/>
    <x v="131"/>
    <x v="36"/>
    <x v="123"/>
    <x v="121"/>
    <x v="0"/>
    <x v="0"/>
    <x v="0"/>
    <x v="0"/>
    <x v="0"/>
    <x v="0"/>
    <x v="0"/>
    <x v="0"/>
    <x v="0"/>
    <x v="0"/>
    <x v="0"/>
    <x v="0"/>
    <x v="0"/>
    <x v="84"/>
    <x v="95"/>
  </r>
  <r>
    <x v="139"/>
    <x v="0"/>
    <x v="0"/>
    <x v="3"/>
    <x v="137"/>
    <x v="120"/>
    <x v="0"/>
    <x v="0"/>
    <x v="103"/>
    <x v="0"/>
    <x v="0"/>
    <x v="48"/>
    <x v="48"/>
    <x v="132"/>
    <x v="132"/>
    <x v="37"/>
    <x v="124"/>
    <x v="122"/>
    <x v="0"/>
    <x v="0"/>
    <x v="0"/>
    <x v="0"/>
    <x v="0"/>
    <x v="0"/>
    <x v="0"/>
    <x v="0"/>
    <x v="0"/>
    <x v="0"/>
    <x v="0"/>
    <x v="0"/>
    <x v="0"/>
    <x v="85"/>
    <x v="89"/>
  </r>
  <r>
    <x v="140"/>
    <x v="6"/>
    <x v="0"/>
    <x v="1"/>
    <x v="138"/>
    <x v="121"/>
    <x v="2"/>
    <x v="2"/>
    <x v="104"/>
    <x v="0"/>
    <x v="0"/>
    <x v="49"/>
    <x v="49"/>
    <x v="133"/>
    <x v="133"/>
    <x v="22"/>
    <x v="125"/>
    <x v="123"/>
    <x v="0"/>
    <x v="0"/>
    <x v="0"/>
    <x v="0"/>
    <x v="0"/>
    <x v="0"/>
    <x v="0"/>
    <x v="0"/>
    <x v="0"/>
    <x v="0"/>
    <x v="0"/>
    <x v="0"/>
    <x v="0"/>
    <x v="86"/>
    <x v="96"/>
  </r>
  <r>
    <x v="141"/>
    <x v="6"/>
    <x v="0"/>
    <x v="1"/>
    <x v="139"/>
    <x v="121"/>
    <x v="2"/>
    <x v="2"/>
    <x v="105"/>
    <x v="0"/>
    <x v="0"/>
    <x v="49"/>
    <x v="49"/>
    <x v="134"/>
    <x v="134"/>
    <x v="22"/>
    <x v="126"/>
    <x v="124"/>
    <x v="0"/>
    <x v="0"/>
    <x v="0"/>
    <x v="0"/>
    <x v="0"/>
    <x v="0"/>
    <x v="0"/>
    <x v="0"/>
    <x v="0"/>
    <x v="0"/>
    <x v="0"/>
    <x v="0"/>
    <x v="0"/>
    <x v="86"/>
    <x v="96"/>
  </r>
  <r>
    <x v="142"/>
    <x v="6"/>
    <x v="0"/>
    <x v="1"/>
    <x v="140"/>
    <x v="121"/>
    <x v="2"/>
    <x v="2"/>
    <x v="106"/>
    <x v="0"/>
    <x v="0"/>
    <x v="49"/>
    <x v="49"/>
    <x v="135"/>
    <x v="135"/>
    <x v="22"/>
    <x v="127"/>
    <x v="125"/>
    <x v="0"/>
    <x v="0"/>
    <x v="0"/>
    <x v="0"/>
    <x v="0"/>
    <x v="0"/>
    <x v="0"/>
    <x v="0"/>
    <x v="0"/>
    <x v="0"/>
    <x v="0"/>
    <x v="0"/>
    <x v="0"/>
    <x v="86"/>
    <x v="96"/>
  </r>
  <r>
    <x v="143"/>
    <x v="3"/>
    <x v="0"/>
    <x v="1"/>
    <x v="141"/>
    <x v="57"/>
    <x v="2"/>
    <x v="2"/>
    <x v="107"/>
    <x v="0"/>
    <x v="0"/>
    <x v="50"/>
    <x v="50"/>
    <x v="136"/>
    <x v="136"/>
    <x v="22"/>
    <x v="128"/>
    <x v="126"/>
    <x v="0"/>
    <x v="0"/>
    <x v="0"/>
    <x v="0"/>
    <x v="0"/>
    <x v="0"/>
    <x v="0"/>
    <x v="0"/>
    <x v="0"/>
    <x v="0"/>
    <x v="0"/>
    <x v="0"/>
    <x v="0"/>
    <x v="86"/>
    <x v="96"/>
  </r>
  <r>
    <x v="144"/>
    <x v="1"/>
    <x v="0"/>
    <x v="10"/>
    <x v="142"/>
    <x v="122"/>
    <x v="13"/>
    <x v="1"/>
    <x v="108"/>
    <x v="0"/>
    <x v="0"/>
    <x v="50"/>
    <x v="50"/>
    <x v="137"/>
    <x v="137"/>
    <x v="40"/>
    <x v="129"/>
    <x v="127"/>
    <x v="0"/>
    <x v="0"/>
    <x v="0"/>
    <x v="0"/>
    <x v="0"/>
    <x v="0"/>
    <x v="0"/>
    <x v="0"/>
    <x v="0"/>
    <x v="0"/>
    <x v="0"/>
    <x v="0"/>
    <x v="0"/>
    <x v="10"/>
    <x v="97"/>
  </r>
  <r>
    <x v="145"/>
    <x v="11"/>
    <x v="0"/>
    <x v="4"/>
    <x v="143"/>
    <x v="114"/>
    <x v="0"/>
    <x v="0"/>
    <x v="0"/>
    <x v="0"/>
    <x v="0"/>
    <x v="51"/>
    <x v="51"/>
    <x v="138"/>
    <x v="138"/>
    <x v="21"/>
    <x v="45"/>
    <x v="58"/>
    <x v="0"/>
    <x v="0"/>
    <x v="0"/>
    <x v="0"/>
    <x v="0"/>
    <x v="0"/>
    <x v="0"/>
    <x v="0"/>
    <x v="0"/>
    <x v="0"/>
    <x v="0"/>
    <x v="0"/>
    <x v="0"/>
    <x v="87"/>
    <x v="98"/>
  </r>
  <r>
    <x v="146"/>
    <x v="5"/>
    <x v="0"/>
    <x v="2"/>
    <x v="144"/>
    <x v="123"/>
    <x v="0"/>
    <x v="0"/>
    <x v="109"/>
    <x v="0"/>
    <x v="0"/>
    <x v="51"/>
    <x v="51"/>
    <x v="139"/>
    <x v="139"/>
    <x v="5"/>
    <x v="130"/>
    <x v="128"/>
    <x v="0"/>
    <x v="0"/>
    <x v="0"/>
    <x v="0"/>
    <x v="0"/>
    <x v="0"/>
    <x v="0"/>
    <x v="0"/>
    <x v="0"/>
    <x v="0"/>
    <x v="0"/>
    <x v="0"/>
    <x v="0"/>
    <x v="88"/>
    <x v="99"/>
  </r>
  <r>
    <x v="147"/>
    <x v="6"/>
    <x v="0"/>
    <x v="2"/>
    <x v="145"/>
    <x v="124"/>
    <x v="2"/>
    <x v="2"/>
    <x v="110"/>
    <x v="0"/>
    <x v="0"/>
    <x v="52"/>
    <x v="52"/>
    <x v="140"/>
    <x v="140"/>
    <x v="6"/>
    <x v="131"/>
    <x v="129"/>
    <x v="0"/>
    <x v="0"/>
    <x v="0"/>
    <x v="0"/>
    <x v="0"/>
    <x v="0"/>
    <x v="0"/>
    <x v="0"/>
    <x v="0"/>
    <x v="0"/>
    <x v="0"/>
    <x v="0"/>
    <x v="0"/>
    <x v="89"/>
    <x v="100"/>
  </r>
  <r>
    <x v="148"/>
    <x v="2"/>
    <x v="0"/>
    <x v="1"/>
    <x v="146"/>
    <x v="125"/>
    <x v="0"/>
    <x v="0"/>
    <x v="0"/>
    <x v="0"/>
    <x v="0"/>
    <x v="52"/>
    <x v="52"/>
    <x v="141"/>
    <x v="141"/>
    <x v="21"/>
    <x v="45"/>
    <x v="90"/>
    <x v="0"/>
    <x v="0"/>
    <x v="0"/>
    <x v="0"/>
    <x v="0"/>
    <x v="0"/>
    <x v="0"/>
    <x v="0"/>
    <x v="0"/>
    <x v="0"/>
    <x v="0"/>
    <x v="0"/>
    <x v="0"/>
    <x v="90"/>
    <x v="29"/>
  </r>
  <r>
    <x v="149"/>
    <x v="8"/>
    <x v="0"/>
    <x v="2"/>
    <x v="147"/>
    <x v="126"/>
    <x v="3"/>
    <x v="1"/>
    <x v="111"/>
    <x v="0"/>
    <x v="0"/>
    <x v="52"/>
    <x v="52"/>
    <x v="142"/>
    <x v="142"/>
    <x v="41"/>
    <x v="132"/>
    <x v="130"/>
    <x v="0"/>
    <x v="0"/>
    <x v="0"/>
    <x v="0"/>
    <x v="0"/>
    <x v="0"/>
    <x v="0"/>
    <x v="0"/>
    <x v="0"/>
    <x v="0"/>
    <x v="0"/>
    <x v="0"/>
    <x v="0"/>
    <x v="91"/>
    <x v="101"/>
  </r>
  <r>
    <x v="150"/>
    <x v="2"/>
    <x v="0"/>
    <x v="1"/>
    <x v="148"/>
    <x v="57"/>
    <x v="0"/>
    <x v="0"/>
    <x v="0"/>
    <x v="0"/>
    <x v="0"/>
    <x v="52"/>
    <x v="52"/>
    <x v="143"/>
    <x v="143"/>
    <x v="21"/>
    <x v="45"/>
    <x v="131"/>
    <x v="0"/>
    <x v="0"/>
    <x v="0"/>
    <x v="0"/>
    <x v="0"/>
    <x v="0"/>
    <x v="0"/>
    <x v="0"/>
    <x v="0"/>
    <x v="0"/>
    <x v="0"/>
    <x v="0"/>
    <x v="0"/>
    <x v="90"/>
    <x v="29"/>
  </r>
  <r>
    <x v="151"/>
    <x v="17"/>
    <x v="0"/>
    <x v="1"/>
    <x v="149"/>
    <x v="57"/>
    <x v="0"/>
    <x v="0"/>
    <x v="0"/>
    <x v="0"/>
    <x v="0"/>
    <x v="52"/>
    <x v="52"/>
    <x v="144"/>
    <x v="144"/>
    <x v="21"/>
    <x v="45"/>
    <x v="131"/>
    <x v="0"/>
    <x v="0"/>
    <x v="0"/>
    <x v="0"/>
    <x v="0"/>
    <x v="0"/>
    <x v="0"/>
    <x v="0"/>
    <x v="0"/>
    <x v="0"/>
    <x v="0"/>
    <x v="0"/>
    <x v="0"/>
    <x v="90"/>
    <x v="29"/>
  </r>
  <r>
    <x v="152"/>
    <x v="14"/>
    <x v="0"/>
    <x v="7"/>
    <x v="150"/>
    <x v="127"/>
    <x v="0"/>
    <x v="0"/>
    <x v="2"/>
    <x v="0"/>
    <x v="0"/>
    <x v="52"/>
    <x v="52"/>
    <x v="145"/>
    <x v="145"/>
    <x v="12"/>
    <x v="133"/>
    <x v="132"/>
    <x v="0"/>
    <x v="0"/>
    <x v="0"/>
    <x v="0"/>
    <x v="0"/>
    <x v="0"/>
    <x v="0"/>
    <x v="0"/>
    <x v="0"/>
    <x v="0"/>
    <x v="0"/>
    <x v="0"/>
    <x v="0"/>
    <x v="92"/>
    <x v="102"/>
  </r>
  <r>
    <x v="153"/>
    <x v="11"/>
    <x v="0"/>
    <x v="10"/>
    <x v="151"/>
    <x v="122"/>
    <x v="0"/>
    <x v="0"/>
    <x v="112"/>
    <x v="0"/>
    <x v="0"/>
    <x v="53"/>
    <x v="53"/>
    <x v="146"/>
    <x v="146"/>
    <x v="21"/>
    <x v="45"/>
    <x v="133"/>
    <x v="0"/>
    <x v="0"/>
    <x v="0"/>
    <x v="0"/>
    <x v="0"/>
    <x v="0"/>
    <x v="0"/>
    <x v="0"/>
    <x v="0"/>
    <x v="0"/>
    <x v="0"/>
    <x v="0"/>
    <x v="0"/>
    <x v="93"/>
    <x v="103"/>
  </r>
  <r>
    <x v="154"/>
    <x v="13"/>
    <x v="0"/>
    <x v="1"/>
    <x v="152"/>
    <x v="128"/>
    <x v="0"/>
    <x v="0"/>
    <x v="0"/>
    <x v="0"/>
    <x v="0"/>
    <x v="54"/>
    <x v="54"/>
    <x v="147"/>
    <x v="147"/>
    <x v="12"/>
    <x v="134"/>
    <x v="134"/>
    <x v="0"/>
    <x v="0"/>
    <x v="0"/>
    <x v="0"/>
    <x v="0"/>
    <x v="0"/>
    <x v="0"/>
    <x v="0"/>
    <x v="0"/>
    <x v="0"/>
    <x v="0"/>
    <x v="0"/>
    <x v="0"/>
    <x v="94"/>
    <x v="104"/>
  </r>
  <r>
    <x v="155"/>
    <x v="2"/>
    <x v="0"/>
    <x v="8"/>
    <x v="153"/>
    <x v="71"/>
    <x v="0"/>
    <x v="0"/>
    <x v="2"/>
    <x v="0"/>
    <x v="0"/>
    <x v="55"/>
    <x v="55"/>
    <x v="148"/>
    <x v="148"/>
    <x v="12"/>
    <x v="135"/>
    <x v="74"/>
    <x v="0"/>
    <x v="0"/>
    <x v="0"/>
    <x v="0"/>
    <x v="0"/>
    <x v="0"/>
    <x v="0"/>
    <x v="0"/>
    <x v="0"/>
    <x v="0"/>
    <x v="0"/>
    <x v="0"/>
    <x v="0"/>
    <x v="95"/>
    <x v="63"/>
  </r>
  <r>
    <x v="156"/>
    <x v="2"/>
    <x v="0"/>
    <x v="8"/>
    <x v="154"/>
    <x v="71"/>
    <x v="0"/>
    <x v="0"/>
    <x v="2"/>
    <x v="0"/>
    <x v="0"/>
    <x v="55"/>
    <x v="55"/>
    <x v="149"/>
    <x v="149"/>
    <x v="12"/>
    <x v="136"/>
    <x v="74"/>
    <x v="0"/>
    <x v="0"/>
    <x v="0"/>
    <x v="0"/>
    <x v="0"/>
    <x v="0"/>
    <x v="0"/>
    <x v="0"/>
    <x v="0"/>
    <x v="0"/>
    <x v="0"/>
    <x v="0"/>
    <x v="0"/>
    <x v="95"/>
    <x v="63"/>
  </r>
  <r>
    <x v="157"/>
    <x v="1"/>
    <x v="0"/>
    <x v="5"/>
    <x v="155"/>
    <x v="129"/>
    <x v="14"/>
    <x v="3"/>
    <x v="113"/>
    <x v="0"/>
    <x v="0"/>
    <x v="55"/>
    <x v="55"/>
    <x v="150"/>
    <x v="150"/>
    <x v="1"/>
    <x v="137"/>
    <x v="135"/>
    <x v="0"/>
    <x v="0"/>
    <x v="0"/>
    <x v="0"/>
    <x v="0"/>
    <x v="0"/>
    <x v="0"/>
    <x v="0"/>
    <x v="0"/>
    <x v="0"/>
    <x v="0"/>
    <x v="0"/>
    <x v="0"/>
    <x v="75"/>
    <x v="105"/>
  </r>
  <r>
    <x v="158"/>
    <x v="6"/>
    <x v="0"/>
    <x v="2"/>
    <x v="156"/>
    <x v="130"/>
    <x v="2"/>
    <x v="2"/>
    <x v="114"/>
    <x v="0"/>
    <x v="0"/>
    <x v="55"/>
    <x v="55"/>
    <x v="151"/>
    <x v="151"/>
    <x v="6"/>
    <x v="138"/>
    <x v="136"/>
    <x v="0"/>
    <x v="0"/>
    <x v="0"/>
    <x v="0"/>
    <x v="0"/>
    <x v="0"/>
    <x v="0"/>
    <x v="0"/>
    <x v="0"/>
    <x v="0"/>
    <x v="0"/>
    <x v="0"/>
    <x v="0"/>
    <x v="94"/>
    <x v="106"/>
  </r>
  <r>
    <x v="159"/>
    <x v="0"/>
    <x v="0"/>
    <x v="5"/>
    <x v="157"/>
    <x v="131"/>
    <x v="0"/>
    <x v="0"/>
    <x v="115"/>
    <x v="0"/>
    <x v="0"/>
    <x v="55"/>
    <x v="55"/>
    <x v="152"/>
    <x v="152"/>
    <x v="12"/>
    <x v="139"/>
    <x v="135"/>
    <x v="0"/>
    <x v="0"/>
    <x v="0"/>
    <x v="0"/>
    <x v="0"/>
    <x v="0"/>
    <x v="0"/>
    <x v="0"/>
    <x v="0"/>
    <x v="0"/>
    <x v="0"/>
    <x v="0"/>
    <x v="0"/>
    <x v="95"/>
    <x v="107"/>
  </r>
  <r>
    <x v="160"/>
    <x v="6"/>
    <x v="0"/>
    <x v="7"/>
    <x v="158"/>
    <x v="132"/>
    <x v="2"/>
    <x v="2"/>
    <x v="116"/>
    <x v="0"/>
    <x v="0"/>
    <x v="56"/>
    <x v="56"/>
    <x v="153"/>
    <x v="153"/>
    <x v="42"/>
    <x v="140"/>
    <x v="137"/>
    <x v="0"/>
    <x v="0"/>
    <x v="0"/>
    <x v="0"/>
    <x v="0"/>
    <x v="0"/>
    <x v="0"/>
    <x v="0"/>
    <x v="0"/>
    <x v="0"/>
    <x v="0"/>
    <x v="0"/>
    <x v="0"/>
    <x v="96"/>
    <x v="108"/>
  </r>
  <r>
    <x v="161"/>
    <x v="11"/>
    <x v="0"/>
    <x v="10"/>
    <x v="159"/>
    <x v="133"/>
    <x v="0"/>
    <x v="0"/>
    <x v="0"/>
    <x v="0"/>
    <x v="0"/>
    <x v="57"/>
    <x v="57"/>
    <x v="154"/>
    <x v="154"/>
    <x v="21"/>
    <x v="45"/>
    <x v="138"/>
    <x v="0"/>
    <x v="0"/>
    <x v="0"/>
    <x v="0"/>
    <x v="0"/>
    <x v="0"/>
    <x v="0"/>
    <x v="0"/>
    <x v="0"/>
    <x v="0"/>
    <x v="0"/>
    <x v="0"/>
    <x v="0"/>
    <x v="97"/>
    <x v="109"/>
  </r>
  <r>
    <x v="162"/>
    <x v="11"/>
    <x v="0"/>
    <x v="7"/>
    <x v="160"/>
    <x v="134"/>
    <x v="0"/>
    <x v="0"/>
    <x v="2"/>
    <x v="0"/>
    <x v="0"/>
    <x v="58"/>
    <x v="58"/>
    <x v="155"/>
    <x v="155"/>
    <x v="12"/>
    <x v="141"/>
    <x v="139"/>
    <x v="0"/>
    <x v="0"/>
    <x v="0"/>
    <x v="0"/>
    <x v="0"/>
    <x v="0"/>
    <x v="0"/>
    <x v="0"/>
    <x v="0"/>
    <x v="0"/>
    <x v="0"/>
    <x v="0"/>
    <x v="0"/>
    <x v="92"/>
    <x v="102"/>
  </r>
  <r>
    <x v="163"/>
    <x v="15"/>
    <x v="0"/>
    <x v="7"/>
    <x v="161"/>
    <x v="135"/>
    <x v="0"/>
    <x v="0"/>
    <x v="2"/>
    <x v="0"/>
    <x v="0"/>
    <x v="58"/>
    <x v="58"/>
    <x v="156"/>
    <x v="156"/>
    <x v="43"/>
    <x v="142"/>
    <x v="140"/>
    <x v="0"/>
    <x v="0"/>
    <x v="0"/>
    <x v="0"/>
    <x v="0"/>
    <x v="0"/>
    <x v="0"/>
    <x v="0"/>
    <x v="0"/>
    <x v="0"/>
    <x v="0"/>
    <x v="0"/>
    <x v="0"/>
    <x v="92"/>
    <x v="102"/>
  </r>
  <r>
    <x v="164"/>
    <x v="1"/>
    <x v="0"/>
    <x v="7"/>
    <x v="162"/>
    <x v="136"/>
    <x v="7"/>
    <x v="1"/>
    <x v="117"/>
    <x v="0"/>
    <x v="0"/>
    <x v="59"/>
    <x v="59"/>
    <x v="157"/>
    <x v="157"/>
    <x v="44"/>
    <x v="143"/>
    <x v="141"/>
    <x v="0"/>
    <x v="0"/>
    <x v="0"/>
    <x v="0"/>
    <x v="0"/>
    <x v="0"/>
    <x v="0"/>
    <x v="0"/>
    <x v="0"/>
    <x v="0"/>
    <x v="0"/>
    <x v="0"/>
    <x v="0"/>
    <x v="98"/>
    <x v="110"/>
  </r>
  <r>
    <x v="165"/>
    <x v="6"/>
    <x v="0"/>
    <x v="3"/>
    <x v="163"/>
    <x v="137"/>
    <x v="2"/>
    <x v="2"/>
    <x v="118"/>
    <x v="0"/>
    <x v="0"/>
    <x v="59"/>
    <x v="59"/>
    <x v="158"/>
    <x v="158"/>
    <x v="22"/>
    <x v="144"/>
    <x v="142"/>
    <x v="0"/>
    <x v="0"/>
    <x v="0"/>
    <x v="0"/>
    <x v="0"/>
    <x v="0"/>
    <x v="0"/>
    <x v="0"/>
    <x v="0"/>
    <x v="0"/>
    <x v="0"/>
    <x v="0"/>
    <x v="0"/>
    <x v="99"/>
    <x v="111"/>
  </r>
  <r>
    <x v="166"/>
    <x v="0"/>
    <x v="0"/>
    <x v="0"/>
    <x v="164"/>
    <x v="138"/>
    <x v="0"/>
    <x v="0"/>
    <x v="0"/>
    <x v="0"/>
    <x v="0"/>
    <x v="60"/>
    <x v="60"/>
    <x v="159"/>
    <x v="159"/>
    <x v="45"/>
    <x v="145"/>
    <x v="143"/>
    <x v="0"/>
    <x v="0"/>
    <x v="0"/>
    <x v="0"/>
    <x v="0"/>
    <x v="0"/>
    <x v="0"/>
    <x v="0"/>
    <x v="0"/>
    <x v="0"/>
    <x v="0"/>
    <x v="0"/>
    <x v="0"/>
    <x v="100"/>
    <x v="112"/>
  </r>
  <r>
    <x v="167"/>
    <x v="6"/>
    <x v="0"/>
    <x v="8"/>
    <x v="165"/>
    <x v="81"/>
    <x v="2"/>
    <x v="2"/>
    <x v="119"/>
    <x v="0"/>
    <x v="0"/>
    <x v="61"/>
    <x v="61"/>
    <x v="160"/>
    <x v="160"/>
    <x v="1"/>
    <x v="146"/>
    <x v="144"/>
    <x v="0"/>
    <x v="0"/>
    <x v="0"/>
    <x v="0"/>
    <x v="0"/>
    <x v="0"/>
    <x v="0"/>
    <x v="0"/>
    <x v="0"/>
    <x v="0"/>
    <x v="0"/>
    <x v="0"/>
    <x v="0"/>
    <x v="101"/>
    <x v="113"/>
  </r>
  <r>
    <x v="168"/>
    <x v="6"/>
    <x v="0"/>
    <x v="3"/>
    <x v="166"/>
    <x v="139"/>
    <x v="2"/>
    <x v="2"/>
    <x v="120"/>
    <x v="0"/>
    <x v="0"/>
    <x v="62"/>
    <x v="62"/>
    <x v="161"/>
    <x v="161"/>
    <x v="22"/>
    <x v="147"/>
    <x v="145"/>
    <x v="0"/>
    <x v="0"/>
    <x v="0"/>
    <x v="0"/>
    <x v="0"/>
    <x v="0"/>
    <x v="0"/>
    <x v="0"/>
    <x v="0"/>
    <x v="0"/>
    <x v="0"/>
    <x v="0"/>
    <x v="0"/>
    <x v="102"/>
    <x v="114"/>
  </r>
  <r>
    <x v="169"/>
    <x v="5"/>
    <x v="0"/>
    <x v="8"/>
    <x v="167"/>
    <x v="140"/>
    <x v="0"/>
    <x v="0"/>
    <x v="0"/>
    <x v="0"/>
    <x v="0"/>
    <x v="63"/>
    <x v="63"/>
    <x v="162"/>
    <x v="162"/>
    <x v="15"/>
    <x v="148"/>
    <x v="146"/>
    <x v="0"/>
    <x v="0"/>
    <x v="0"/>
    <x v="0"/>
    <x v="0"/>
    <x v="0"/>
    <x v="0"/>
    <x v="0"/>
    <x v="0"/>
    <x v="0"/>
    <x v="0"/>
    <x v="0"/>
    <x v="0"/>
    <x v="103"/>
    <x v="115"/>
  </r>
  <r>
    <x v="170"/>
    <x v="1"/>
    <x v="0"/>
    <x v="4"/>
    <x v="168"/>
    <x v="141"/>
    <x v="1"/>
    <x v="1"/>
    <x v="121"/>
    <x v="0"/>
    <x v="0"/>
    <x v="64"/>
    <x v="64"/>
    <x v="163"/>
    <x v="163"/>
    <x v="10"/>
    <x v="149"/>
    <x v="147"/>
    <x v="0"/>
    <x v="0"/>
    <x v="0"/>
    <x v="0"/>
    <x v="0"/>
    <x v="0"/>
    <x v="0"/>
    <x v="0"/>
    <x v="0"/>
    <x v="0"/>
    <x v="0"/>
    <x v="0"/>
    <x v="0"/>
    <x v="104"/>
    <x v="116"/>
  </r>
  <r>
    <x v="171"/>
    <x v="1"/>
    <x v="0"/>
    <x v="4"/>
    <x v="169"/>
    <x v="141"/>
    <x v="1"/>
    <x v="1"/>
    <x v="122"/>
    <x v="0"/>
    <x v="0"/>
    <x v="64"/>
    <x v="64"/>
    <x v="164"/>
    <x v="164"/>
    <x v="10"/>
    <x v="150"/>
    <x v="148"/>
    <x v="0"/>
    <x v="0"/>
    <x v="0"/>
    <x v="0"/>
    <x v="0"/>
    <x v="0"/>
    <x v="0"/>
    <x v="0"/>
    <x v="0"/>
    <x v="0"/>
    <x v="0"/>
    <x v="0"/>
    <x v="0"/>
    <x v="104"/>
    <x v="116"/>
  </r>
  <r>
    <x v="172"/>
    <x v="0"/>
    <x v="0"/>
    <x v="10"/>
    <x v="170"/>
    <x v="142"/>
    <x v="0"/>
    <x v="0"/>
    <x v="0"/>
    <x v="0"/>
    <x v="0"/>
    <x v="64"/>
    <x v="64"/>
    <x v="165"/>
    <x v="165"/>
    <x v="46"/>
    <x v="151"/>
    <x v="76"/>
    <x v="0"/>
    <x v="0"/>
    <x v="0"/>
    <x v="0"/>
    <x v="0"/>
    <x v="0"/>
    <x v="0"/>
    <x v="0"/>
    <x v="0"/>
    <x v="0"/>
    <x v="0"/>
    <x v="0"/>
    <x v="0"/>
    <x v="105"/>
    <x v="117"/>
  </r>
  <r>
    <x v="173"/>
    <x v="10"/>
    <x v="0"/>
    <x v="5"/>
    <x v="171"/>
    <x v="143"/>
    <x v="3"/>
    <x v="1"/>
    <x v="123"/>
    <x v="0"/>
    <x v="0"/>
    <x v="64"/>
    <x v="64"/>
    <x v="166"/>
    <x v="166"/>
    <x v="12"/>
    <x v="152"/>
    <x v="149"/>
    <x v="0"/>
    <x v="0"/>
    <x v="0"/>
    <x v="0"/>
    <x v="0"/>
    <x v="0"/>
    <x v="0"/>
    <x v="0"/>
    <x v="0"/>
    <x v="0"/>
    <x v="0"/>
    <x v="0"/>
    <x v="0"/>
    <x v="106"/>
    <x v="118"/>
  </r>
  <r>
    <x v="174"/>
    <x v="8"/>
    <x v="0"/>
    <x v="12"/>
    <x v="172"/>
    <x v="144"/>
    <x v="3"/>
    <x v="1"/>
    <x v="45"/>
    <x v="0"/>
    <x v="0"/>
    <x v="64"/>
    <x v="64"/>
    <x v="167"/>
    <x v="167"/>
    <x v="47"/>
    <x v="153"/>
    <x v="150"/>
    <x v="0"/>
    <x v="0"/>
    <x v="0"/>
    <x v="0"/>
    <x v="0"/>
    <x v="0"/>
    <x v="0"/>
    <x v="0"/>
    <x v="0"/>
    <x v="0"/>
    <x v="0"/>
    <x v="0"/>
    <x v="0"/>
    <x v="45"/>
    <x v="119"/>
  </r>
  <r>
    <x v="175"/>
    <x v="4"/>
    <x v="0"/>
    <x v="12"/>
    <x v="173"/>
    <x v="145"/>
    <x v="3"/>
    <x v="1"/>
    <x v="124"/>
    <x v="0"/>
    <x v="0"/>
    <x v="64"/>
    <x v="64"/>
    <x v="168"/>
    <x v="168"/>
    <x v="15"/>
    <x v="154"/>
    <x v="151"/>
    <x v="0"/>
    <x v="0"/>
    <x v="0"/>
    <x v="0"/>
    <x v="0"/>
    <x v="0"/>
    <x v="0"/>
    <x v="0"/>
    <x v="0"/>
    <x v="0"/>
    <x v="0"/>
    <x v="0"/>
    <x v="0"/>
    <x v="45"/>
    <x v="119"/>
  </r>
  <r>
    <x v="176"/>
    <x v="4"/>
    <x v="0"/>
    <x v="11"/>
    <x v="174"/>
    <x v="146"/>
    <x v="3"/>
    <x v="1"/>
    <x v="125"/>
    <x v="0"/>
    <x v="0"/>
    <x v="64"/>
    <x v="64"/>
    <x v="169"/>
    <x v="169"/>
    <x v="12"/>
    <x v="155"/>
    <x v="152"/>
    <x v="0"/>
    <x v="0"/>
    <x v="0"/>
    <x v="0"/>
    <x v="0"/>
    <x v="0"/>
    <x v="0"/>
    <x v="0"/>
    <x v="0"/>
    <x v="0"/>
    <x v="0"/>
    <x v="0"/>
    <x v="0"/>
    <x v="106"/>
    <x v="120"/>
  </r>
  <r>
    <x v="177"/>
    <x v="4"/>
    <x v="0"/>
    <x v="11"/>
    <x v="175"/>
    <x v="146"/>
    <x v="3"/>
    <x v="1"/>
    <x v="62"/>
    <x v="0"/>
    <x v="0"/>
    <x v="64"/>
    <x v="64"/>
    <x v="170"/>
    <x v="170"/>
    <x v="12"/>
    <x v="156"/>
    <x v="153"/>
    <x v="0"/>
    <x v="0"/>
    <x v="0"/>
    <x v="0"/>
    <x v="0"/>
    <x v="0"/>
    <x v="0"/>
    <x v="0"/>
    <x v="0"/>
    <x v="0"/>
    <x v="0"/>
    <x v="0"/>
    <x v="0"/>
    <x v="106"/>
    <x v="120"/>
  </r>
  <r>
    <x v="178"/>
    <x v="1"/>
    <x v="0"/>
    <x v="5"/>
    <x v="176"/>
    <x v="147"/>
    <x v="1"/>
    <x v="1"/>
    <x v="126"/>
    <x v="0"/>
    <x v="0"/>
    <x v="64"/>
    <x v="64"/>
    <x v="171"/>
    <x v="171"/>
    <x v="6"/>
    <x v="157"/>
    <x v="154"/>
    <x v="0"/>
    <x v="0"/>
    <x v="0"/>
    <x v="0"/>
    <x v="0"/>
    <x v="0"/>
    <x v="0"/>
    <x v="0"/>
    <x v="0"/>
    <x v="0"/>
    <x v="0"/>
    <x v="0"/>
    <x v="0"/>
    <x v="104"/>
    <x v="116"/>
  </r>
  <r>
    <x v="179"/>
    <x v="1"/>
    <x v="0"/>
    <x v="5"/>
    <x v="177"/>
    <x v="148"/>
    <x v="1"/>
    <x v="1"/>
    <x v="127"/>
    <x v="0"/>
    <x v="0"/>
    <x v="64"/>
    <x v="64"/>
    <x v="172"/>
    <x v="172"/>
    <x v="13"/>
    <x v="158"/>
    <x v="155"/>
    <x v="0"/>
    <x v="0"/>
    <x v="0"/>
    <x v="0"/>
    <x v="0"/>
    <x v="0"/>
    <x v="0"/>
    <x v="0"/>
    <x v="0"/>
    <x v="0"/>
    <x v="0"/>
    <x v="0"/>
    <x v="0"/>
    <x v="107"/>
    <x v="121"/>
  </r>
  <r>
    <x v="180"/>
    <x v="1"/>
    <x v="0"/>
    <x v="5"/>
    <x v="178"/>
    <x v="147"/>
    <x v="1"/>
    <x v="1"/>
    <x v="128"/>
    <x v="0"/>
    <x v="0"/>
    <x v="64"/>
    <x v="64"/>
    <x v="173"/>
    <x v="173"/>
    <x v="6"/>
    <x v="159"/>
    <x v="156"/>
    <x v="0"/>
    <x v="0"/>
    <x v="0"/>
    <x v="0"/>
    <x v="0"/>
    <x v="0"/>
    <x v="0"/>
    <x v="0"/>
    <x v="0"/>
    <x v="0"/>
    <x v="0"/>
    <x v="0"/>
    <x v="0"/>
    <x v="106"/>
    <x v="122"/>
  </r>
  <r>
    <x v="181"/>
    <x v="1"/>
    <x v="0"/>
    <x v="5"/>
    <x v="179"/>
    <x v="149"/>
    <x v="1"/>
    <x v="1"/>
    <x v="129"/>
    <x v="0"/>
    <x v="0"/>
    <x v="64"/>
    <x v="64"/>
    <x v="174"/>
    <x v="174"/>
    <x v="48"/>
    <x v="160"/>
    <x v="157"/>
    <x v="0"/>
    <x v="0"/>
    <x v="0"/>
    <x v="0"/>
    <x v="0"/>
    <x v="0"/>
    <x v="0"/>
    <x v="0"/>
    <x v="0"/>
    <x v="0"/>
    <x v="0"/>
    <x v="0"/>
    <x v="0"/>
    <x v="107"/>
    <x v="121"/>
  </r>
  <r>
    <x v="182"/>
    <x v="12"/>
    <x v="0"/>
    <x v="8"/>
    <x v="180"/>
    <x v="150"/>
    <x v="15"/>
    <x v="1"/>
    <x v="130"/>
    <x v="0"/>
    <x v="0"/>
    <x v="65"/>
    <x v="65"/>
    <x v="175"/>
    <x v="175"/>
    <x v="49"/>
    <x v="161"/>
    <x v="158"/>
    <x v="0"/>
    <x v="0"/>
    <x v="0"/>
    <x v="0"/>
    <x v="0"/>
    <x v="0"/>
    <x v="0"/>
    <x v="0"/>
    <x v="0"/>
    <x v="0"/>
    <x v="0"/>
    <x v="0"/>
    <x v="0"/>
    <x v="108"/>
    <x v="123"/>
  </r>
  <r>
    <x v="183"/>
    <x v="1"/>
    <x v="0"/>
    <x v="1"/>
    <x v="181"/>
    <x v="28"/>
    <x v="1"/>
    <x v="1"/>
    <x v="101"/>
    <x v="0"/>
    <x v="0"/>
    <x v="66"/>
    <x v="66"/>
    <x v="176"/>
    <x v="176"/>
    <x v="13"/>
    <x v="162"/>
    <x v="159"/>
    <x v="0"/>
    <x v="0"/>
    <x v="0"/>
    <x v="0"/>
    <x v="0"/>
    <x v="0"/>
    <x v="0"/>
    <x v="0"/>
    <x v="0"/>
    <x v="0"/>
    <x v="0"/>
    <x v="0"/>
    <x v="0"/>
    <x v="109"/>
    <x v="124"/>
  </r>
  <r>
    <x v="184"/>
    <x v="1"/>
    <x v="0"/>
    <x v="1"/>
    <x v="182"/>
    <x v="151"/>
    <x v="1"/>
    <x v="1"/>
    <x v="131"/>
    <x v="0"/>
    <x v="0"/>
    <x v="66"/>
    <x v="66"/>
    <x v="177"/>
    <x v="177"/>
    <x v="50"/>
    <x v="163"/>
    <x v="160"/>
    <x v="0"/>
    <x v="0"/>
    <x v="0"/>
    <x v="0"/>
    <x v="0"/>
    <x v="0"/>
    <x v="0"/>
    <x v="0"/>
    <x v="0"/>
    <x v="0"/>
    <x v="0"/>
    <x v="0"/>
    <x v="0"/>
    <x v="109"/>
    <x v="124"/>
  </r>
  <r>
    <x v="185"/>
    <x v="0"/>
    <x v="0"/>
    <x v="8"/>
    <x v="183"/>
    <x v="71"/>
    <x v="0"/>
    <x v="0"/>
    <x v="2"/>
    <x v="0"/>
    <x v="0"/>
    <x v="66"/>
    <x v="66"/>
    <x v="178"/>
    <x v="178"/>
    <x v="13"/>
    <x v="164"/>
    <x v="76"/>
    <x v="0"/>
    <x v="0"/>
    <x v="0"/>
    <x v="0"/>
    <x v="0"/>
    <x v="0"/>
    <x v="0"/>
    <x v="0"/>
    <x v="0"/>
    <x v="0"/>
    <x v="0"/>
    <x v="0"/>
    <x v="0"/>
    <x v="110"/>
    <x v="125"/>
  </r>
  <r>
    <x v="186"/>
    <x v="18"/>
    <x v="0"/>
    <x v="2"/>
    <x v="184"/>
    <x v="152"/>
    <x v="0"/>
    <x v="0"/>
    <x v="132"/>
    <x v="0"/>
    <x v="0"/>
    <x v="67"/>
    <x v="67"/>
    <x v="179"/>
    <x v="179"/>
    <x v="13"/>
    <x v="165"/>
    <x v="161"/>
    <x v="0"/>
    <x v="0"/>
    <x v="0"/>
    <x v="0"/>
    <x v="0"/>
    <x v="0"/>
    <x v="0"/>
    <x v="0"/>
    <x v="0"/>
    <x v="0"/>
    <x v="0"/>
    <x v="0"/>
    <x v="0"/>
    <x v="111"/>
    <x v="126"/>
  </r>
  <r>
    <x v="187"/>
    <x v="1"/>
    <x v="0"/>
    <x v="2"/>
    <x v="185"/>
    <x v="153"/>
    <x v="0"/>
    <x v="0"/>
    <x v="133"/>
    <x v="0"/>
    <x v="0"/>
    <x v="67"/>
    <x v="67"/>
    <x v="180"/>
    <x v="180"/>
    <x v="51"/>
    <x v="166"/>
    <x v="162"/>
    <x v="0"/>
    <x v="0"/>
    <x v="0"/>
    <x v="0"/>
    <x v="0"/>
    <x v="0"/>
    <x v="0"/>
    <x v="0"/>
    <x v="0"/>
    <x v="0"/>
    <x v="0"/>
    <x v="0"/>
    <x v="0"/>
    <x v="111"/>
    <x v="127"/>
  </r>
  <r>
    <x v="188"/>
    <x v="6"/>
    <x v="0"/>
    <x v="8"/>
    <x v="186"/>
    <x v="154"/>
    <x v="2"/>
    <x v="2"/>
    <x v="134"/>
    <x v="0"/>
    <x v="0"/>
    <x v="68"/>
    <x v="68"/>
    <x v="181"/>
    <x v="181"/>
    <x v="5"/>
    <x v="167"/>
    <x v="163"/>
    <x v="0"/>
    <x v="0"/>
    <x v="0"/>
    <x v="0"/>
    <x v="0"/>
    <x v="0"/>
    <x v="0"/>
    <x v="0"/>
    <x v="0"/>
    <x v="0"/>
    <x v="0"/>
    <x v="0"/>
    <x v="0"/>
    <x v="112"/>
    <x v="128"/>
  </r>
  <r>
    <x v="189"/>
    <x v="6"/>
    <x v="0"/>
    <x v="8"/>
    <x v="187"/>
    <x v="155"/>
    <x v="2"/>
    <x v="2"/>
    <x v="135"/>
    <x v="0"/>
    <x v="0"/>
    <x v="68"/>
    <x v="68"/>
    <x v="182"/>
    <x v="182"/>
    <x v="1"/>
    <x v="168"/>
    <x v="164"/>
    <x v="0"/>
    <x v="0"/>
    <x v="0"/>
    <x v="0"/>
    <x v="0"/>
    <x v="0"/>
    <x v="0"/>
    <x v="0"/>
    <x v="0"/>
    <x v="0"/>
    <x v="0"/>
    <x v="0"/>
    <x v="0"/>
    <x v="112"/>
    <x v="128"/>
  </r>
  <r>
    <x v="190"/>
    <x v="6"/>
    <x v="0"/>
    <x v="8"/>
    <x v="188"/>
    <x v="156"/>
    <x v="2"/>
    <x v="2"/>
    <x v="136"/>
    <x v="0"/>
    <x v="0"/>
    <x v="68"/>
    <x v="68"/>
    <x v="183"/>
    <x v="183"/>
    <x v="13"/>
    <x v="169"/>
    <x v="165"/>
    <x v="0"/>
    <x v="0"/>
    <x v="0"/>
    <x v="0"/>
    <x v="0"/>
    <x v="0"/>
    <x v="0"/>
    <x v="0"/>
    <x v="0"/>
    <x v="0"/>
    <x v="0"/>
    <x v="0"/>
    <x v="0"/>
    <x v="113"/>
    <x v="129"/>
  </r>
  <r>
    <x v="191"/>
    <x v="6"/>
    <x v="0"/>
    <x v="8"/>
    <x v="189"/>
    <x v="157"/>
    <x v="2"/>
    <x v="2"/>
    <x v="137"/>
    <x v="0"/>
    <x v="0"/>
    <x v="68"/>
    <x v="68"/>
    <x v="184"/>
    <x v="184"/>
    <x v="1"/>
    <x v="170"/>
    <x v="166"/>
    <x v="0"/>
    <x v="0"/>
    <x v="0"/>
    <x v="0"/>
    <x v="0"/>
    <x v="0"/>
    <x v="0"/>
    <x v="0"/>
    <x v="0"/>
    <x v="0"/>
    <x v="0"/>
    <x v="0"/>
    <x v="0"/>
    <x v="113"/>
    <x v="130"/>
  </r>
  <r>
    <x v="192"/>
    <x v="6"/>
    <x v="0"/>
    <x v="8"/>
    <x v="190"/>
    <x v="158"/>
    <x v="2"/>
    <x v="2"/>
    <x v="138"/>
    <x v="0"/>
    <x v="0"/>
    <x v="69"/>
    <x v="69"/>
    <x v="185"/>
    <x v="185"/>
    <x v="5"/>
    <x v="171"/>
    <x v="167"/>
    <x v="0"/>
    <x v="0"/>
    <x v="0"/>
    <x v="0"/>
    <x v="0"/>
    <x v="0"/>
    <x v="0"/>
    <x v="0"/>
    <x v="0"/>
    <x v="0"/>
    <x v="0"/>
    <x v="0"/>
    <x v="0"/>
    <x v="114"/>
    <x v="131"/>
  </r>
  <r>
    <x v="193"/>
    <x v="0"/>
    <x v="0"/>
    <x v="2"/>
    <x v="191"/>
    <x v="159"/>
    <x v="0"/>
    <x v="0"/>
    <x v="0"/>
    <x v="0"/>
    <x v="0"/>
    <x v="69"/>
    <x v="69"/>
    <x v="186"/>
    <x v="186"/>
    <x v="15"/>
    <x v="172"/>
    <x v="168"/>
    <x v="0"/>
    <x v="0"/>
    <x v="0"/>
    <x v="0"/>
    <x v="0"/>
    <x v="0"/>
    <x v="0"/>
    <x v="0"/>
    <x v="0"/>
    <x v="0"/>
    <x v="0"/>
    <x v="0"/>
    <x v="0"/>
    <x v="115"/>
    <x v="94"/>
  </r>
  <r>
    <x v="194"/>
    <x v="2"/>
    <x v="0"/>
    <x v="9"/>
    <x v="192"/>
    <x v="160"/>
    <x v="0"/>
    <x v="0"/>
    <x v="139"/>
    <x v="0"/>
    <x v="0"/>
    <x v="69"/>
    <x v="69"/>
    <x v="187"/>
    <x v="187"/>
    <x v="52"/>
    <x v="173"/>
    <x v="169"/>
    <x v="0"/>
    <x v="0"/>
    <x v="0"/>
    <x v="0"/>
    <x v="0"/>
    <x v="0"/>
    <x v="0"/>
    <x v="0"/>
    <x v="0"/>
    <x v="0"/>
    <x v="0"/>
    <x v="0"/>
    <x v="0"/>
    <x v="116"/>
    <x v="68"/>
  </r>
  <r>
    <x v="195"/>
    <x v="8"/>
    <x v="0"/>
    <x v="1"/>
    <x v="193"/>
    <x v="121"/>
    <x v="3"/>
    <x v="2"/>
    <x v="140"/>
    <x v="0"/>
    <x v="0"/>
    <x v="70"/>
    <x v="70"/>
    <x v="188"/>
    <x v="188"/>
    <x v="13"/>
    <x v="174"/>
    <x v="170"/>
    <x v="0"/>
    <x v="0"/>
    <x v="0"/>
    <x v="0"/>
    <x v="0"/>
    <x v="0"/>
    <x v="0"/>
    <x v="0"/>
    <x v="0"/>
    <x v="0"/>
    <x v="0"/>
    <x v="0"/>
    <x v="0"/>
    <x v="117"/>
    <x v="132"/>
  </r>
  <r>
    <x v="196"/>
    <x v="0"/>
    <x v="0"/>
    <x v="2"/>
    <x v="194"/>
    <x v="161"/>
    <x v="0"/>
    <x v="0"/>
    <x v="141"/>
    <x v="0"/>
    <x v="0"/>
    <x v="70"/>
    <x v="70"/>
    <x v="189"/>
    <x v="189"/>
    <x v="15"/>
    <x v="175"/>
    <x v="171"/>
    <x v="0"/>
    <x v="0"/>
    <x v="0"/>
    <x v="0"/>
    <x v="0"/>
    <x v="0"/>
    <x v="0"/>
    <x v="0"/>
    <x v="0"/>
    <x v="0"/>
    <x v="0"/>
    <x v="0"/>
    <x v="0"/>
    <x v="118"/>
    <x v="133"/>
  </r>
  <r>
    <x v="197"/>
    <x v="6"/>
    <x v="0"/>
    <x v="7"/>
    <x v="195"/>
    <x v="162"/>
    <x v="2"/>
    <x v="2"/>
    <x v="142"/>
    <x v="0"/>
    <x v="0"/>
    <x v="70"/>
    <x v="70"/>
    <x v="190"/>
    <x v="190"/>
    <x v="22"/>
    <x v="176"/>
    <x v="172"/>
    <x v="0"/>
    <x v="0"/>
    <x v="0"/>
    <x v="0"/>
    <x v="0"/>
    <x v="0"/>
    <x v="0"/>
    <x v="0"/>
    <x v="0"/>
    <x v="0"/>
    <x v="0"/>
    <x v="0"/>
    <x v="0"/>
    <x v="119"/>
    <x v="134"/>
  </r>
  <r>
    <x v="198"/>
    <x v="6"/>
    <x v="0"/>
    <x v="1"/>
    <x v="196"/>
    <x v="66"/>
    <x v="2"/>
    <x v="2"/>
    <x v="143"/>
    <x v="0"/>
    <x v="0"/>
    <x v="70"/>
    <x v="70"/>
    <x v="191"/>
    <x v="191"/>
    <x v="22"/>
    <x v="177"/>
    <x v="173"/>
    <x v="0"/>
    <x v="0"/>
    <x v="0"/>
    <x v="0"/>
    <x v="0"/>
    <x v="0"/>
    <x v="0"/>
    <x v="0"/>
    <x v="0"/>
    <x v="0"/>
    <x v="0"/>
    <x v="0"/>
    <x v="0"/>
    <x v="120"/>
    <x v="135"/>
  </r>
  <r>
    <x v="199"/>
    <x v="0"/>
    <x v="0"/>
    <x v="2"/>
    <x v="197"/>
    <x v="163"/>
    <x v="0"/>
    <x v="0"/>
    <x v="144"/>
    <x v="0"/>
    <x v="0"/>
    <x v="70"/>
    <x v="70"/>
    <x v="192"/>
    <x v="192"/>
    <x v="53"/>
    <x v="178"/>
    <x v="174"/>
    <x v="0"/>
    <x v="0"/>
    <x v="0"/>
    <x v="0"/>
    <x v="0"/>
    <x v="0"/>
    <x v="0"/>
    <x v="0"/>
    <x v="0"/>
    <x v="0"/>
    <x v="0"/>
    <x v="0"/>
    <x v="0"/>
    <x v="118"/>
    <x v="136"/>
  </r>
  <r>
    <x v="200"/>
    <x v="4"/>
    <x v="0"/>
    <x v="1"/>
    <x v="198"/>
    <x v="164"/>
    <x v="3"/>
    <x v="2"/>
    <x v="119"/>
    <x v="0"/>
    <x v="0"/>
    <x v="70"/>
    <x v="70"/>
    <x v="193"/>
    <x v="193"/>
    <x v="12"/>
    <x v="179"/>
    <x v="175"/>
    <x v="0"/>
    <x v="0"/>
    <x v="0"/>
    <x v="0"/>
    <x v="0"/>
    <x v="0"/>
    <x v="0"/>
    <x v="0"/>
    <x v="0"/>
    <x v="0"/>
    <x v="0"/>
    <x v="0"/>
    <x v="0"/>
    <x v="117"/>
    <x v="137"/>
  </r>
  <r>
    <x v="201"/>
    <x v="6"/>
    <x v="0"/>
    <x v="7"/>
    <x v="199"/>
    <x v="165"/>
    <x v="2"/>
    <x v="2"/>
    <x v="145"/>
    <x v="0"/>
    <x v="0"/>
    <x v="71"/>
    <x v="71"/>
    <x v="194"/>
    <x v="194"/>
    <x v="22"/>
    <x v="180"/>
    <x v="176"/>
    <x v="0"/>
    <x v="0"/>
    <x v="0"/>
    <x v="0"/>
    <x v="0"/>
    <x v="0"/>
    <x v="0"/>
    <x v="0"/>
    <x v="0"/>
    <x v="0"/>
    <x v="0"/>
    <x v="0"/>
    <x v="0"/>
    <x v="121"/>
    <x v="138"/>
  </r>
  <r>
    <x v="202"/>
    <x v="6"/>
    <x v="0"/>
    <x v="7"/>
    <x v="200"/>
    <x v="166"/>
    <x v="2"/>
    <x v="3"/>
    <x v="146"/>
    <x v="0"/>
    <x v="0"/>
    <x v="71"/>
    <x v="71"/>
    <x v="195"/>
    <x v="195"/>
    <x v="22"/>
    <x v="181"/>
    <x v="177"/>
    <x v="0"/>
    <x v="0"/>
    <x v="0"/>
    <x v="0"/>
    <x v="0"/>
    <x v="0"/>
    <x v="0"/>
    <x v="0"/>
    <x v="0"/>
    <x v="0"/>
    <x v="0"/>
    <x v="0"/>
    <x v="0"/>
    <x v="121"/>
    <x v="138"/>
  </r>
  <r>
    <x v="203"/>
    <x v="6"/>
    <x v="0"/>
    <x v="5"/>
    <x v="201"/>
    <x v="167"/>
    <x v="2"/>
    <x v="1"/>
    <x v="147"/>
    <x v="0"/>
    <x v="0"/>
    <x v="72"/>
    <x v="72"/>
    <x v="196"/>
    <x v="196"/>
    <x v="17"/>
    <x v="182"/>
    <x v="37"/>
    <x v="0"/>
    <x v="0"/>
    <x v="0"/>
    <x v="0"/>
    <x v="0"/>
    <x v="0"/>
    <x v="0"/>
    <x v="0"/>
    <x v="0"/>
    <x v="0"/>
    <x v="0"/>
    <x v="0"/>
    <x v="0"/>
    <x v="122"/>
    <x v="139"/>
  </r>
  <r>
    <x v="204"/>
    <x v="16"/>
    <x v="0"/>
    <x v="0"/>
    <x v="202"/>
    <x v="168"/>
    <x v="0"/>
    <x v="0"/>
    <x v="0"/>
    <x v="0"/>
    <x v="0"/>
    <x v="73"/>
    <x v="73"/>
    <x v="197"/>
    <x v="197"/>
    <x v="21"/>
    <x v="45"/>
    <x v="178"/>
    <x v="0"/>
    <x v="0"/>
    <x v="0"/>
    <x v="0"/>
    <x v="0"/>
    <x v="0"/>
    <x v="0"/>
    <x v="0"/>
    <x v="0"/>
    <x v="0"/>
    <x v="0"/>
    <x v="0"/>
    <x v="0"/>
    <x v="123"/>
    <x v="140"/>
  </r>
  <r>
    <x v="205"/>
    <x v="6"/>
    <x v="0"/>
    <x v="9"/>
    <x v="203"/>
    <x v="169"/>
    <x v="2"/>
    <x v="2"/>
    <x v="148"/>
    <x v="0"/>
    <x v="0"/>
    <x v="74"/>
    <x v="74"/>
    <x v="198"/>
    <x v="198"/>
    <x v="12"/>
    <x v="183"/>
    <x v="179"/>
    <x v="0"/>
    <x v="0"/>
    <x v="0"/>
    <x v="0"/>
    <x v="0"/>
    <x v="0"/>
    <x v="0"/>
    <x v="0"/>
    <x v="0"/>
    <x v="0"/>
    <x v="0"/>
    <x v="0"/>
    <x v="0"/>
    <x v="124"/>
    <x v="12"/>
  </r>
  <r>
    <x v="206"/>
    <x v="1"/>
    <x v="0"/>
    <x v="2"/>
    <x v="204"/>
    <x v="170"/>
    <x v="1"/>
    <x v="1"/>
    <x v="149"/>
    <x v="0"/>
    <x v="0"/>
    <x v="75"/>
    <x v="75"/>
    <x v="199"/>
    <x v="199"/>
    <x v="1"/>
    <x v="184"/>
    <x v="180"/>
    <x v="0"/>
    <x v="0"/>
    <x v="0"/>
    <x v="0"/>
    <x v="0"/>
    <x v="0"/>
    <x v="0"/>
    <x v="0"/>
    <x v="0"/>
    <x v="0"/>
    <x v="0"/>
    <x v="0"/>
    <x v="0"/>
    <x v="125"/>
    <x v="141"/>
  </r>
  <r>
    <x v="207"/>
    <x v="1"/>
    <x v="0"/>
    <x v="2"/>
    <x v="205"/>
    <x v="171"/>
    <x v="1"/>
    <x v="1"/>
    <x v="150"/>
    <x v="0"/>
    <x v="0"/>
    <x v="75"/>
    <x v="75"/>
    <x v="200"/>
    <x v="200"/>
    <x v="6"/>
    <x v="185"/>
    <x v="22"/>
    <x v="0"/>
    <x v="0"/>
    <x v="0"/>
    <x v="0"/>
    <x v="0"/>
    <x v="0"/>
    <x v="0"/>
    <x v="0"/>
    <x v="0"/>
    <x v="0"/>
    <x v="0"/>
    <x v="0"/>
    <x v="0"/>
    <x v="125"/>
    <x v="141"/>
  </r>
  <r>
    <x v="208"/>
    <x v="6"/>
    <x v="0"/>
    <x v="1"/>
    <x v="206"/>
    <x v="57"/>
    <x v="2"/>
    <x v="2"/>
    <x v="151"/>
    <x v="0"/>
    <x v="0"/>
    <x v="76"/>
    <x v="76"/>
    <x v="201"/>
    <x v="201"/>
    <x v="22"/>
    <x v="186"/>
    <x v="181"/>
    <x v="0"/>
    <x v="0"/>
    <x v="0"/>
    <x v="0"/>
    <x v="0"/>
    <x v="0"/>
    <x v="0"/>
    <x v="0"/>
    <x v="0"/>
    <x v="0"/>
    <x v="0"/>
    <x v="0"/>
    <x v="0"/>
    <x v="126"/>
    <x v="142"/>
  </r>
  <r>
    <x v="209"/>
    <x v="6"/>
    <x v="0"/>
    <x v="1"/>
    <x v="207"/>
    <x v="121"/>
    <x v="2"/>
    <x v="2"/>
    <x v="152"/>
    <x v="0"/>
    <x v="0"/>
    <x v="76"/>
    <x v="76"/>
    <x v="202"/>
    <x v="202"/>
    <x v="22"/>
    <x v="187"/>
    <x v="182"/>
    <x v="0"/>
    <x v="0"/>
    <x v="0"/>
    <x v="0"/>
    <x v="0"/>
    <x v="0"/>
    <x v="0"/>
    <x v="0"/>
    <x v="0"/>
    <x v="0"/>
    <x v="0"/>
    <x v="0"/>
    <x v="0"/>
    <x v="126"/>
    <x v="142"/>
  </r>
  <r>
    <x v="210"/>
    <x v="6"/>
    <x v="0"/>
    <x v="1"/>
    <x v="208"/>
    <x v="172"/>
    <x v="2"/>
    <x v="2"/>
    <x v="153"/>
    <x v="0"/>
    <x v="0"/>
    <x v="76"/>
    <x v="76"/>
    <x v="203"/>
    <x v="203"/>
    <x v="13"/>
    <x v="188"/>
    <x v="183"/>
    <x v="0"/>
    <x v="0"/>
    <x v="0"/>
    <x v="0"/>
    <x v="0"/>
    <x v="0"/>
    <x v="0"/>
    <x v="0"/>
    <x v="0"/>
    <x v="0"/>
    <x v="0"/>
    <x v="0"/>
    <x v="0"/>
    <x v="126"/>
    <x v="142"/>
  </r>
  <r>
    <x v="211"/>
    <x v="6"/>
    <x v="0"/>
    <x v="1"/>
    <x v="209"/>
    <x v="173"/>
    <x v="2"/>
    <x v="2"/>
    <x v="154"/>
    <x v="0"/>
    <x v="0"/>
    <x v="76"/>
    <x v="76"/>
    <x v="204"/>
    <x v="204"/>
    <x v="22"/>
    <x v="189"/>
    <x v="184"/>
    <x v="0"/>
    <x v="0"/>
    <x v="0"/>
    <x v="0"/>
    <x v="0"/>
    <x v="0"/>
    <x v="0"/>
    <x v="0"/>
    <x v="0"/>
    <x v="0"/>
    <x v="0"/>
    <x v="0"/>
    <x v="0"/>
    <x v="126"/>
    <x v="142"/>
  </r>
  <r>
    <x v="212"/>
    <x v="4"/>
    <x v="0"/>
    <x v="1"/>
    <x v="210"/>
    <x v="174"/>
    <x v="2"/>
    <x v="2"/>
    <x v="155"/>
    <x v="0"/>
    <x v="0"/>
    <x v="76"/>
    <x v="76"/>
    <x v="205"/>
    <x v="205"/>
    <x v="22"/>
    <x v="190"/>
    <x v="185"/>
    <x v="0"/>
    <x v="0"/>
    <x v="0"/>
    <x v="0"/>
    <x v="0"/>
    <x v="0"/>
    <x v="0"/>
    <x v="0"/>
    <x v="0"/>
    <x v="0"/>
    <x v="0"/>
    <x v="0"/>
    <x v="0"/>
    <x v="127"/>
    <x v="143"/>
  </r>
  <r>
    <x v="213"/>
    <x v="6"/>
    <x v="0"/>
    <x v="1"/>
    <x v="211"/>
    <x v="57"/>
    <x v="2"/>
    <x v="2"/>
    <x v="156"/>
    <x v="0"/>
    <x v="0"/>
    <x v="76"/>
    <x v="76"/>
    <x v="206"/>
    <x v="206"/>
    <x v="22"/>
    <x v="191"/>
    <x v="186"/>
    <x v="0"/>
    <x v="0"/>
    <x v="0"/>
    <x v="0"/>
    <x v="0"/>
    <x v="0"/>
    <x v="0"/>
    <x v="0"/>
    <x v="0"/>
    <x v="0"/>
    <x v="0"/>
    <x v="0"/>
    <x v="0"/>
    <x v="126"/>
    <x v="142"/>
  </r>
  <r>
    <x v="214"/>
    <x v="2"/>
    <x v="0"/>
    <x v="3"/>
    <x v="212"/>
    <x v="175"/>
    <x v="0"/>
    <x v="0"/>
    <x v="157"/>
    <x v="0"/>
    <x v="0"/>
    <x v="77"/>
    <x v="77"/>
    <x v="207"/>
    <x v="207"/>
    <x v="45"/>
    <x v="192"/>
    <x v="187"/>
    <x v="0"/>
    <x v="0"/>
    <x v="0"/>
    <x v="0"/>
    <x v="0"/>
    <x v="0"/>
    <x v="0"/>
    <x v="0"/>
    <x v="0"/>
    <x v="0"/>
    <x v="0"/>
    <x v="0"/>
    <x v="0"/>
    <x v="128"/>
    <x v="144"/>
  </r>
  <r>
    <x v="215"/>
    <x v="6"/>
    <x v="0"/>
    <x v="7"/>
    <x v="213"/>
    <x v="176"/>
    <x v="2"/>
    <x v="2"/>
    <x v="158"/>
    <x v="0"/>
    <x v="0"/>
    <x v="78"/>
    <x v="78"/>
    <x v="208"/>
    <x v="208"/>
    <x v="22"/>
    <x v="193"/>
    <x v="188"/>
    <x v="0"/>
    <x v="0"/>
    <x v="0"/>
    <x v="0"/>
    <x v="0"/>
    <x v="0"/>
    <x v="0"/>
    <x v="0"/>
    <x v="0"/>
    <x v="0"/>
    <x v="0"/>
    <x v="0"/>
    <x v="0"/>
    <x v="129"/>
    <x v="145"/>
  </r>
  <r>
    <x v="216"/>
    <x v="4"/>
    <x v="0"/>
    <x v="10"/>
    <x v="214"/>
    <x v="177"/>
    <x v="0"/>
    <x v="0"/>
    <x v="0"/>
    <x v="0"/>
    <x v="0"/>
    <x v="78"/>
    <x v="78"/>
    <x v="209"/>
    <x v="209"/>
    <x v="2"/>
    <x v="194"/>
    <x v="189"/>
    <x v="0"/>
    <x v="0"/>
    <x v="0"/>
    <x v="0"/>
    <x v="0"/>
    <x v="0"/>
    <x v="0"/>
    <x v="0"/>
    <x v="0"/>
    <x v="0"/>
    <x v="0"/>
    <x v="0"/>
    <x v="0"/>
    <x v="130"/>
    <x v="146"/>
  </r>
  <r>
    <x v="217"/>
    <x v="2"/>
    <x v="0"/>
    <x v="5"/>
    <x v="215"/>
    <x v="178"/>
    <x v="0"/>
    <x v="0"/>
    <x v="0"/>
    <x v="0"/>
    <x v="0"/>
    <x v="78"/>
    <x v="78"/>
    <x v="210"/>
    <x v="210"/>
    <x v="21"/>
    <x v="45"/>
    <x v="190"/>
    <x v="0"/>
    <x v="0"/>
    <x v="0"/>
    <x v="0"/>
    <x v="0"/>
    <x v="0"/>
    <x v="0"/>
    <x v="0"/>
    <x v="0"/>
    <x v="0"/>
    <x v="0"/>
    <x v="0"/>
    <x v="0"/>
    <x v="131"/>
    <x v="147"/>
  </r>
  <r>
    <x v="218"/>
    <x v="6"/>
    <x v="0"/>
    <x v="7"/>
    <x v="216"/>
    <x v="179"/>
    <x v="2"/>
    <x v="2"/>
    <x v="159"/>
    <x v="0"/>
    <x v="0"/>
    <x v="79"/>
    <x v="79"/>
    <x v="211"/>
    <x v="211"/>
    <x v="22"/>
    <x v="195"/>
    <x v="191"/>
    <x v="0"/>
    <x v="0"/>
    <x v="0"/>
    <x v="0"/>
    <x v="0"/>
    <x v="0"/>
    <x v="0"/>
    <x v="0"/>
    <x v="0"/>
    <x v="0"/>
    <x v="0"/>
    <x v="0"/>
    <x v="0"/>
    <x v="132"/>
    <x v="148"/>
  </r>
  <r>
    <x v="219"/>
    <x v="1"/>
    <x v="0"/>
    <x v="1"/>
    <x v="217"/>
    <x v="174"/>
    <x v="1"/>
    <x v="1"/>
    <x v="160"/>
    <x v="0"/>
    <x v="0"/>
    <x v="79"/>
    <x v="79"/>
    <x v="212"/>
    <x v="212"/>
    <x v="22"/>
    <x v="196"/>
    <x v="192"/>
    <x v="0"/>
    <x v="0"/>
    <x v="0"/>
    <x v="0"/>
    <x v="0"/>
    <x v="0"/>
    <x v="0"/>
    <x v="0"/>
    <x v="0"/>
    <x v="0"/>
    <x v="0"/>
    <x v="0"/>
    <x v="0"/>
    <x v="133"/>
    <x v="149"/>
  </r>
  <r>
    <x v="220"/>
    <x v="1"/>
    <x v="0"/>
    <x v="1"/>
    <x v="218"/>
    <x v="174"/>
    <x v="1"/>
    <x v="1"/>
    <x v="161"/>
    <x v="0"/>
    <x v="0"/>
    <x v="79"/>
    <x v="79"/>
    <x v="213"/>
    <x v="213"/>
    <x v="22"/>
    <x v="197"/>
    <x v="193"/>
    <x v="0"/>
    <x v="0"/>
    <x v="0"/>
    <x v="0"/>
    <x v="0"/>
    <x v="0"/>
    <x v="0"/>
    <x v="0"/>
    <x v="0"/>
    <x v="0"/>
    <x v="0"/>
    <x v="0"/>
    <x v="0"/>
    <x v="133"/>
    <x v="149"/>
  </r>
  <r>
    <x v="221"/>
    <x v="0"/>
    <x v="0"/>
    <x v="4"/>
    <x v="219"/>
    <x v="180"/>
    <x v="0"/>
    <x v="0"/>
    <x v="162"/>
    <x v="0"/>
    <x v="0"/>
    <x v="80"/>
    <x v="80"/>
    <x v="214"/>
    <x v="214"/>
    <x v="0"/>
    <x v="198"/>
    <x v="194"/>
    <x v="0"/>
    <x v="0"/>
    <x v="0"/>
    <x v="0"/>
    <x v="0"/>
    <x v="0"/>
    <x v="0"/>
    <x v="0"/>
    <x v="0"/>
    <x v="0"/>
    <x v="0"/>
    <x v="0"/>
    <x v="0"/>
    <x v="134"/>
    <x v="150"/>
  </r>
  <r>
    <x v="222"/>
    <x v="6"/>
    <x v="0"/>
    <x v="2"/>
    <x v="220"/>
    <x v="181"/>
    <x v="2"/>
    <x v="2"/>
    <x v="163"/>
    <x v="0"/>
    <x v="0"/>
    <x v="80"/>
    <x v="80"/>
    <x v="215"/>
    <x v="215"/>
    <x v="22"/>
    <x v="199"/>
    <x v="22"/>
    <x v="0"/>
    <x v="0"/>
    <x v="0"/>
    <x v="0"/>
    <x v="0"/>
    <x v="0"/>
    <x v="0"/>
    <x v="0"/>
    <x v="0"/>
    <x v="0"/>
    <x v="0"/>
    <x v="0"/>
    <x v="0"/>
    <x v="135"/>
    <x v="150"/>
  </r>
  <r>
    <x v="223"/>
    <x v="6"/>
    <x v="0"/>
    <x v="2"/>
    <x v="220"/>
    <x v="181"/>
    <x v="2"/>
    <x v="2"/>
    <x v="164"/>
    <x v="0"/>
    <x v="0"/>
    <x v="81"/>
    <x v="81"/>
    <x v="216"/>
    <x v="216"/>
    <x v="8"/>
    <x v="200"/>
    <x v="22"/>
    <x v="0"/>
    <x v="0"/>
    <x v="0"/>
    <x v="0"/>
    <x v="0"/>
    <x v="0"/>
    <x v="0"/>
    <x v="0"/>
    <x v="0"/>
    <x v="0"/>
    <x v="0"/>
    <x v="0"/>
    <x v="0"/>
    <x v="136"/>
    <x v="151"/>
  </r>
  <r>
    <x v="224"/>
    <x v="6"/>
    <x v="0"/>
    <x v="1"/>
    <x v="221"/>
    <x v="57"/>
    <x v="2"/>
    <x v="2"/>
    <x v="165"/>
    <x v="0"/>
    <x v="0"/>
    <x v="82"/>
    <x v="82"/>
    <x v="217"/>
    <x v="217"/>
    <x v="22"/>
    <x v="201"/>
    <x v="195"/>
    <x v="0"/>
    <x v="0"/>
    <x v="0"/>
    <x v="0"/>
    <x v="0"/>
    <x v="0"/>
    <x v="0"/>
    <x v="0"/>
    <x v="0"/>
    <x v="0"/>
    <x v="0"/>
    <x v="0"/>
    <x v="0"/>
    <x v="137"/>
    <x v="152"/>
  </r>
  <r>
    <x v="225"/>
    <x v="1"/>
    <x v="0"/>
    <x v="2"/>
    <x v="222"/>
    <x v="182"/>
    <x v="1"/>
    <x v="1"/>
    <x v="166"/>
    <x v="0"/>
    <x v="0"/>
    <x v="82"/>
    <x v="82"/>
    <x v="218"/>
    <x v="218"/>
    <x v="8"/>
    <x v="202"/>
    <x v="196"/>
    <x v="0"/>
    <x v="0"/>
    <x v="0"/>
    <x v="0"/>
    <x v="0"/>
    <x v="0"/>
    <x v="0"/>
    <x v="0"/>
    <x v="0"/>
    <x v="0"/>
    <x v="0"/>
    <x v="0"/>
    <x v="0"/>
    <x v="50"/>
    <x v="153"/>
  </r>
  <r>
    <x v="226"/>
    <x v="1"/>
    <x v="0"/>
    <x v="2"/>
    <x v="223"/>
    <x v="183"/>
    <x v="1"/>
    <x v="1"/>
    <x v="167"/>
    <x v="0"/>
    <x v="0"/>
    <x v="82"/>
    <x v="82"/>
    <x v="219"/>
    <x v="219"/>
    <x v="39"/>
    <x v="203"/>
    <x v="197"/>
    <x v="0"/>
    <x v="0"/>
    <x v="0"/>
    <x v="0"/>
    <x v="0"/>
    <x v="0"/>
    <x v="0"/>
    <x v="0"/>
    <x v="0"/>
    <x v="0"/>
    <x v="0"/>
    <x v="0"/>
    <x v="0"/>
    <x v="50"/>
    <x v="153"/>
  </r>
  <r>
    <x v="227"/>
    <x v="1"/>
    <x v="0"/>
    <x v="2"/>
    <x v="223"/>
    <x v="183"/>
    <x v="1"/>
    <x v="1"/>
    <x v="168"/>
    <x v="0"/>
    <x v="0"/>
    <x v="82"/>
    <x v="82"/>
    <x v="220"/>
    <x v="220"/>
    <x v="39"/>
    <x v="204"/>
    <x v="198"/>
    <x v="0"/>
    <x v="0"/>
    <x v="0"/>
    <x v="0"/>
    <x v="0"/>
    <x v="0"/>
    <x v="0"/>
    <x v="0"/>
    <x v="0"/>
    <x v="0"/>
    <x v="0"/>
    <x v="0"/>
    <x v="0"/>
    <x v="50"/>
    <x v="153"/>
  </r>
  <r>
    <x v="228"/>
    <x v="6"/>
    <x v="0"/>
    <x v="9"/>
    <x v="224"/>
    <x v="184"/>
    <x v="2"/>
    <x v="2"/>
    <x v="169"/>
    <x v="0"/>
    <x v="0"/>
    <x v="83"/>
    <x v="83"/>
    <x v="221"/>
    <x v="221"/>
    <x v="42"/>
    <x v="205"/>
    <x v="199"/>
    <x v="0"/>
    <x v="0"/>
    <x v="0"/>
    <x v="0"/>
    <x v="0"/>
    <x v="0"/>
    <x v="0"/>
    <x v="0"/>
    <x v="0"/>
    <x v="0"/>
    <x v="0"/>
    <x v="0"/>
    <x v="0"/>
    <x v="138"/>
    <x v="154"/>
  </r>
  <r>
    <x v="229"/>
    <x v="6"/>
    <x v="0"/>
    <x v="3"/>
    <x v="225"/>
    <x v="185"/>
    <x v="10"/>
    <x v="2"/>
    <x v="170"/>
    <x v="0"/>
    <x v="0"/>
    <x v="84"/>
    <x v="84"/>
    <x v="222"/>
    <x v="222"/>
    <x v="22"/>
    <x v="206"/>
    <x v="200"/>
    <x v="0"/>
    <x v="0"/>
    <x v="0"/>
    <x v="0"/>
    <x v="0"/>
    <x v="0"/>
    <x v="0"/>
    <x v="0"/>
    <x v="0"/>
    <x v="0"/>
    <x v="0"/>
    <x v="0"/>
    <x v="0"/>
    <x v="34"/>
    <x v="155"/>
  </r>
  <r>
    <x v="230"/>
    <x v="6"/>
    <x v="0"/>
    <x v="3"/>
    <x v="226"/>
    <x v="51"/>
    <x v="10"/>
    <x v="2"/>
    <x v="171"/>
    <x v="0"/>
    <x v="0"/>
    <x v="84"/>
    <x v="84"/>
    <x v="223"/>
    <x v="223"/>
    <x v="22"/>
    <x v="207"/>
    <x v="201"/>
    <x v="0"/>
    <x v="0"/>
    <x v="0"/>
    <x v="0"/>
    <x v="0"/>
    <x v="0"/>
    <x v="0"/>
    <x v="0"/>
    <x v="0"/>
    <x v="0"/>
    <x v="0"/>
    <x v="0"/>
    <x v="0"/>
    <x v="139"/>
    <x v="156"/>
  </r>
  <r>
    <x v="231"/>
    <x v="15"/>
    <x v="0"/>
    <x v="10"/>
    <x v="227"/>
    <x v="186"/>
    <x v="0"/>
    <x v="0"/>
    <x v="0"/>
    <x v="0"/>
    <x v="0"/>
    <x v="85"/>
    <x v="85"/>
    <x v="224"/>
    <x v="224"/>
    <x v="21"/>
    <x v="45"/>
    <x v="202"/>
    <x v="0"/>
    <x v="0"/>
    <x v="0"/>
    <x v="0"/>
    <x v="0"/>
    <x v="0"/>
    <x v="0"/>
    <x v="0"/>
    <x v="0"/>
    <x v="0"/>
    <x v="0"/>
    <x v="0"/>
    <x v="0"/>
    <x v="140"/>
    <x v="157"/>
  </r>
  <r>
    <x v="232"/>
    <x v="2"/>
    <x v="0"/>
    <x v="10"/>
    <x v="228"/>
    <x v="187"/>
    <x v="0"/>
    <x v="0"/>
    <x v="0"/>
    <x v="0"/>
    <x v="0"/>
    <x v="85"/>
    <x v="85"/>
    <x v="225"/>
    <x v="225"/>
    <x v="21"/>
    <x v="45"/>
    <x v="203"/>
    <x v="0"/>
    <x v="0"/>
    <x v="0"/>
    <x v="0"/>
    <x v="0"/>
    <x v="0"/>
    <x v="0"/>
    <x v="0"/>
    <x v="0"/>
    <x v="0"/>
    <x v="0"/>
    <x v="0"/>
    <x v="0"/>
    <x v="91"/>
    <x v="52"/>
  </r>
  <r>
    <x v="233"/>
    <x v="3"/>
    <x v="0"/>
    <x v="6"/>
    <x v="229"/>
    <x v="16"/>
    <x v="2"/>
    <x v="2"/>
    <x v="172"/>
    <x v="0"/>
    <x v="0"/>
    <x v="86"/>
    <x v="86"/>
    <x v="226"/>
    <x v="226"/>
    <x v="2"/>
    <x v="208"/>
    <x v="204"/>
    <x v="0"/>
    <x v="0"/>
    <x v="0"/>
    <x v="0"/>
    <x v="0"/>
    <x v="0"/>
    <x v="0"/>
    <x v="0"/>
    <x v="0"/>
    <x v="0"/>
    <x v="0"/>
    <x v="0"/>
    <x v="0"/>
    <x v="141"/>
    <x v="158"/>
  </r>
  <r>
    <x v="234"/>
    <x v="0"/>
    <x v="0"/>
    <x v="11"/>
    <x v="230"/>
    <x v="188"/>
    <x v="0"/>
    <x v="0"/>
    <x v="173"/>
    <x v="0"/>
    <x v="0"/>
    <x v="86"/>
    <x v="86"/>
    <x v="227"/>
    <x v="227"/>
    <x v="54"/>
    <x v="209"/>
    <x v="205"/>
    <x v="0"/>
    <x v="0"/>
    <x v="0"/>
    <x v="0"/>
    <x v="0"/>
    <x v="0"/>
    <x v="0"/>
    <x v="0"/>
    <x v="0"/>
    <x v="0"/>
    <x v="0"/>
    <x v="0"/>
    <x v="0"/>
    <x v="141"/>
    <x v="159"/>
  </r>
  <r>
    <x v="235"/>
    <x v="6"/>
    <x v="0"/>
    <x v="6"/>
    <x v="231"/>
    <x v="189"/>
    <x v="2"/>
    <x v="2"/>
    <x v="174"/>
    <x v="0"/>
    <x v="0"/>
    <x v="86"/>
    <x v="86"/>
    <x v="228"/>
    <x v="228"/>
    <x v="48"/>
    <x v="210"/>
    <x v="206"/>
    <x v="0"/>
    <x v="0"/>
    <x v="0"/>
    <x v="0"/>
    <x v="0"/>
    <x v="0"/>
    <x v="0"/>
    <x v="0"/>
    <x v="0"/>
    <x v="0"/>
    <x v="0"/>
    <x v="0"/>
    <x v="0"/>
    <x v="82"/>
    <x v="160"/>
  </r>
  <r>
    <x v="236"/>
    <x v="6"/>
    <x v="0"/>
    <x v="6"/>
    <x v="232"/>
    <x v="190"/>
    <x v="2"/>
    <x v="2"/>
    <x v="175"/>
    <x v="0"/>
    <x v="0"/>
    <x v="86"/>
    <x v="86"/>
    <x v="229"/>
    <x v="229"/>
    <x v="2"/>
    <x v="211"/>
    <x v="207"/>
    <x v="0"/>
    <x v="0"/>
    <x v="0"/>
    <x v="0"/>
    <x v="0"/>
    <x v="0"/>
    <x v="0"/>
    <x v="0"/>
    <x v="0"/>
    <x v="0"/>
    <x v="0"/>
    <x v="0"/>
    <x v="0"/>
    <x v="82"/>
    <x v="160"/>
  </r>
  <r>
    <x v="237"/>
    <x v="2"/>
    <x v="0"/>
    <x v="7"/>
    <x v="233"/>
    <x v="191"/>
    <x v="0"/>
    <x v="0"/>
    <x v="2"/>
    <x v="0"/>
    <x v="0"/>
    <x v="86"/>
    <x v="86"/>
    <x v="230"/>
    <x v="230"/>
    <x v="36"/>
    <x v="212"/>
    <x v="208"/>
    <x v="0"/>
    <x v="0"/>
    <x v="0"/>
    <x v="0"/>
    <x v="0"/>
    <x v="0"/>
    <x v="0"/>
    <x v="0"/>
    <x v="0"/>
    <x v="0"/>
    <x v="0"/>
    <x v="0"/>
    <x v="0"/>
    <x v="141"/>
    <x v="158"/>
  </r>
  <r>
    <x v="238"/>
    <x v="2"/>
    <x v="0"/>
    <x v="7"/>
    <x v="234"/>
    <x v="192"/>
    <x v="0"/>
    <x v="0"/>
    <x v="2"/>
    <x v="0"/>
    <x v="0"/>
    <x v="86"/>
    <x v="86"/>
    <x v="231"/>
    <x v="231"/>
    <x v="36"/>
    <x v="213"/>
    <x v="208"/>
    <x v="0"/>
    <x v="0"/>
    <x v="0"/>
    <x v="0"/>
    <x v="0"/>
    <x v="0"/>
    <x v="0"/>
    <x v="0"/>
    <x v="0"/>
    <x v="0"/>
    <x v="0"/>
    <x v="0"/>
    <x v="0"/>
    <x v="141"/>
    <x v="158"/>
  </r>
  <r>
    <x v="239"/>
    <x v="8"/>
    <x v="0"/>
    <x v="10"/>
    <x v="235"/>
    <x v="193"/>
    <x v="3"/>
    <x v="1"/>
    <x v="176"/>
    <x v="0"/>
    <x v="0"/>
    <x v="87"/>
    <x v="87"/>
    <x v="232"/>
    <x v="232"/>
    <x v="6"/>
    <x v="214"/>
    <x v="209"/>
    <x v="0"/>
    <x v="0"/>
    <x v="0"/>
    <x v="0"/>
    <x v="0"/>
    <x v="0"/>
    <x v="0"/>
    <x v="0"/>
    <x v="0"/>
    <x v="0"/>
    <x v="0"/>
    <x v="0"/>
    <x v="0"/>
    <x v="142"/>
    <x v="161"/>
  </r>
  <r>
    <x v="240"/>
    <x v="1"/>
    <x v="0"/>
    <x v="4"/>
    <x v="236"/>
    <x v="194"/>
    <x v="1"/>
    <x v="1"/>
    <x v="177"/>
    <x v="0"/>
    <x v="0"/>
    <x v="87"/>
    <x v="87"/>
    <x v="233"/>
    <x v="233"/>
    <x v="10"/>
    <x v="215"/>
    <x v="96"/>
    <x v="0"/>
    <x v="0"/>
    <x v="0"/>
    <x v="0"/>
    <x v="0"/>
    <x v="0"/>
    <x v="0"/>
    <x v="0"/>
    <x v="0"/>
    <x v="0"/>
    <x v="0"/>
    <x v="0"/>
    <x v="0"/>
    <x v="143"/>
    <x v="162"/>
  </r>
  <r>
    <x v="241"/>
    <x v="3"/>
    <x v="0"/>
    <x v="4"/>
    <x v="237"/>
    <x v="195"/>
    <x v="2"/>
    <x v="1"/>
    <x v="40"/>
    <x v="0"/>
    <x v="0"/>
    <x v="87"/>
    <x v="87"/>
    <x v="234"/>
    <x v="234"/>
    <x v="2"/>
    <x v="216"/>
    <x v="210"/>
    <x v="0"/>
    <x v="0"/>
    <x v="0"/>
    <x v="0"/>
    <x v="0"/>
    <x v="0"/>
    <x v="0"/>
    <x v="0"/>
    <x v="0"/>
    <x v="0"/>
    <x v="0"/>
    <x v="0"/>
    <x v="0"/>
    <x v="144"/>
    <x v="163"/>
  </r>
  <r>
    <x v="242"/>
    <x v="6"/>
    <x v="0"/>
    <x v="4"/>
    <x v="238"/>
    <x v="196"/>
    <x v="2"/>
    <x v="1"/>
    <x v="178"/>
    <x v="0"/>
    <x v="0"/>
    <x v="87"/>
    <x v="87"/>
    <x v="235"/>
    <x v="235"/>
    <x v="13"/>
    <x v="217"/>
    <x v="211"/>
    <x v="0"/>
    <x v="0"/>
    <x v="0"/>
    <x v="0"/>
    <x v="0"/>
    <x v="0"/>
    <x v="0"/>
    <x v="0"/>
    <x v="0"/>
    <x v="0"/>
    <x v="0"/>
    <x v="0"/>
    <x v="0"/>
    <x v="144"/>
    <x v="163"/>
  </r>
  <r>
    <x v="243"/>
    <x v="15"/>
    <x v="0"/>
    <x v="8"/>
    <x v="239"/>
    <x v="197"/>
    <x v="0"/>
    <x v="0"/>
    <x v="179"/>
    <x v="0"/>
    <x v="0"/>
    <x v="87"/>
    <x v="87"/>
    <x v="236"/>
    <x v="236"/>
    <x v="4"/>
    <x v="218"/>
    <x v="212"/>
    <x v="0"/>
    <x v="0"/>
    <x v="0"/>
    <x v="0"/>
    <x v="0"/>
    <x v="0"/>
    <x v="0"/>
    <x v="0"/>
    <x v="0"/>
    <x v="0"/>
    <x v="0"/>
    <x v="0"/>
    <x v="0"/>
    <x v="145"/>
    <x v="164"/>
  </r>
  <r>
    <x v="244"/>
    <x v="1"/>
    <x v="0"/>
    <x v="4"/>
    <x v="240"/>
    <x v="198"/>
    <x v="1"/>
    <x v="1"/>
    <x v="180"/>
    <x v="0"/>
    <x v="0"/>
    <x v="87"/>
    <x v="87"/>
    <x v="237"/>
    <x v="237"/>
    <x v="22"/>
    <x v="219"/>
    <x v="213"/>
    <x v="0"/>
    <x v="0"/>
    <x v="0"/>
    <x v="0"/>
    <x v="0"/>
    <x v="0"/>
    <x v="0"/>
    <x v="0"/>
    <x v="0"/>
    <x v="0"/>
    <x v="0"/>
    <x v="0"/>
    <x v="0"/>
    <x v="146"/>
    <x v="165"/>
  </r>
  <r>
    <x v="245"/>
    <x v="1"/>
    <x v="0"/>
    <x v="4"/>
    <x v="241"/>
    <x v="199"/>
    <x v="1"/>
    <x v="1"/>
    <x v="181"/>
    <x v="0"/>
    <x v="0"/>
    <x v="87"/>
    <x v="87"/>
    <x v="238"/>
    <x v="238"/>
    <x v="14"/>
    <x v="220"/>
    <x v="214"/>
    <x v="0"/>
    <x v="0"/>
    <x v="0"/>
    <x v="0"/>
    <x v="0"/>
    <x v="0"/>
    <x v="0"/>
    <x v="0"/>
    <x v="0"/>
    <x v="0"/>
    <x v="0"/>
    <x v="0"/>
    <x v="0"/>
    <x v="146"/>
    <x v="165"/>
  </r>
  <r>
    <x v="246"/>
    <x v="1"/>
    <x v="0"/>
    <x v="4"/>
    <x v="242"/>
    <x v="200"/>
    <x v="1"/>
    <x v="1"/>
    <x v="182"/>
    <x v="0"/>
    <x v="0"/>
    <x v="87"/>
    <x v="87"/>
    <x v="239"/>
    <x v="239"/>
    <x v="18"/>
    <x v="221"/>
    <x v="215"/>
    <x v="0"/>
    <x v="0"/>
    <x v="0"/>
    <x v="0"/>
    <x v="0"/>
    <x v="0"/>
    <x v="0"/>
    <x v="0"/>
    <x v="0"/>
    <x v="0"/>
    <x v="0"/>
    <x v="0"/>
    <x v="0"/>
    <x v="146"/>
    <x v="165"/>
  </r>
  <r>
    <x v="247"/>
    <x v="1"/>
    <x v="0"/>
    <x v="12"/>
    <x v="243"/>
    <x v="201"/>
    <x v="1"/>
    <x v="1"/>
    <x v="183"/>
    <x v="0"/>
    <x v="0"/>
    <x v="87"/>
    <x v="87"/>
    <x v="240"/>
    <x v="240"/>
    <x v="34"/>
    <x v="222"/>
    <x v="216"/>
    <x v="0"/>
    <x v="0"/>
    <x v="0"/>
    <x v="0"/>
    <x v="0"/>
    <x v="0"/>
    <x v="0"/>
    <x v="0"/>
    <x v="0"/>
    <x v="0"/>
    <x v="0"/>
    <x v="0"/>
    <x v="0"/>
    <x v="146"/>
    <x v="165"/>
  </r>
  <r>
    <x v="248"/>
    <x v="1"/>
    <x v="0"/>
    <x v="4"/>
    <x v="244"/>
    <x v="202"/>
    <x v="1"/>
    <x v="1"/>
    <x v="184"/>
    <x v="0"/>
    <x v="0"/>
    <x v="87"/>
    <x v="87"/>
    <x v="241"/>
    <x v="241"/>
    <x v="22"/>
    <x v="223"/>
    <x v="217"/>
    <x v="0"/>
    <x v="0"/>
    <x v="0"/>
    <x v="0"/>
    <x v="0"/>
    <x v="0"/>
    <x v="0"/>
    <x v="0"/>
    <x v="0"/>
    <x v="0"/>
    <x v="0"/>
    <x v="0"/>
    <x v="0"/>
    <x v="146"/>
    <x v="165"/>
  </r>
  <r>
    <x v="249"/>
    <x v="9"/>
    <x v="0"/>
    <x v="0"/>
    <x v="245"/>
    <x v="203"/>
    <x v="0"/>
    <x v="0"/>
    <x v="185"/>
    <x v="0"/>
    <x v="0"/>
    <x v="88"/>
    <x v="88"/>
    <x v="242"/>
    <x v="242"/>
    <x v="28"/>
    <x v="224"/>
    <x v="218"/>
    <x v="0"/>
    <x v="0"/>
    <x v="0"/>
    <x v="0"/>
    <x v="0"/>
    <x v="0"/>
    <x v="0"/>
    <x v="0"/>
    <x v="0"/>
    <x v="0"/>
    <x v="0"/>
    <x v="0"/>
    <x v="0"/>
    <x v="145"/>
    <x v="166"/>
  </r>
  <r>
    <x v="250"/>
    <x v="2"/>
    <x v="0"/>
    <x v="1"/>
    <x v="246"/>
    <x v="121"/>
    <x v="0"/>
    <x v="0"/>
    <x v="2"/>
    <x v="0"/>
    <x v="0"/>
    <x v="89"/>
    <x v="89"/>
    <x v="243"/>
    <x v="243"/>
    <x v="12"/>
    <x v="225"/>
    <x v="110"/>
    <x v="0"/>
    <x v="0"/>
    <x v="0"/>
    <x v="0"/>
    <x v="0"/>
    <x v="0"/>
    <x v="0"/>
    <x v="0"/>
    <x v="0"/>
    <x v="0"/>
    <x v="0"/>
    <x v="0"/>
    <x v="0"/>
    <x v="147"/>
    <x v="167"/>
  </r>
  <r>
    <x v="251"/>
    <x v="2"/>
    <x v="0"/>
    <x v="4"/>
    <x v="247"/>
    <x v="204"/>
    <x v="0"/>
    <x v="0"/>
    <x v="0"/>
    <x v="0"/>
    <x v="0"/>
    <x v="89"/>
    <x v="89"/>
    <x v="244"/>
    <x v="244"/>
    <x v="21"/>
    <x v="45"/>
    <x v="219"/>
    <x v="0"/>
    <x v="0"/>
    <x v="0"/>
    <x v="0"/>
    <x v="0"/>
    <x v="0"/>
    <x v="0"/>
    <x v="0"/>
    <x v="0"/>
    <x v="0"/>
    <x v="0"/>
    <x v="0"/>
    <x v="0"/>
    <x v="148"/>
    <x v="4"/>
  </r>
  <r>
    <x v="252"/>
    <x v="9"/>
    <x v="0"/>
    <x v="0"/>
    <x v="248"/>
    <x v="205"/>
    <x v="0"/>
    <x v="0"/>
    <x v="186"/>
    <x v="0"/>
    <x v="0"/>
    <x v="89"/>
    <x v="89"/>
    <x v="245"/>
    <x v="245"/>
    <x v="33"/>
    <x v="226"/>
    <x v="218"/>
    <x v="0"/>
    <x v="0"/>
    <x v="0"/>
    <x v="0"/>
    <x v="0"/>
    <x v="0"/>
    <x v="0"/>
    <x v="0"/>
    <x v="0"/>
    <x v="0"/>
    <x v="0"/>
    <x v="0"/>
    <x v="0"/>
    <x v="22"/>
    <x v="27"/>
  </r>
  <r>
    <x v="253"/>
    <x v="9"/>
    <x v="0"/>
    <x v="0"/>
    <x v="249"/>
    <x v="206"/>
    <x v="0"/>
    <x v="0"/>
    <x v="187"/>
    <x v="0"/>
    <x v="0"/>
    <x v="89"/>
    <x v="89"/>
    <x v="246"/>
    <x v="246"/>
    <x v="5"/>
    <x v="227"/>
    <x v="220"/>
    <x v="0"/>
    <x v="0"/>
    <x v="0"/>
    <x v="0"/>
    <x v="0"/>
    <x v="0"/>
    <x v="0"/>
    <x v="0"/>
    <x v="0"/>
    <x v="0"/>
    <x v="0"/>
    <x v="0"/>
    <x v="0"/>
    <x v="22"/>
    <x v="27"/>
  </r>
  <r>
    <x v="254"/>
    <x v="14"/>
    <x v="0"/>
    <x v="8"/>
    <x v="250"/>
    <x v="71"/>
    <x v="0"/>
    <x v="0"/>
    <x v="2"/>
    <x v="0"/>
    <x v="0"/>
    <x v="90"/>
    <x v="90"/>
    <x v="247"/>
    <x v="247"/>
    <x v="0"/>
    <x v="228"/>
    <x v="221"/>
    <x v="0"/>
    <x v="0"/>
    <x v="0"/>
    <x v="0"/>
    <x v="0"/>
    <x v="0"/>
    <x v="0"/>
    <x v="0"/>
    <x v="0"/>
    <x v="0"/>
    <x v="0"/>
    <x v="0"/>
    <x v="0"/>
    <x v="139"/>
    <x v="168"/>
  </r>
  <r>
    <x v="255"/>
    <x v="9"/>
    <x v="0"/>
    <x v="8"/>
    <x v="251"/>
    <x v="207"/>
    <x v="0"/>
    <x v="0"/>
    <x v="188"/>
    <x v="0"/>
    <x v="0"/>
    <x v="91"/>
    <x v="91"/>
    <x v="248"/>
    <x v="248"/>
    <x v="15"/>
    <x v="229"/>
    <x v="221"/>
    <x v="0"/>
    <x v="0"/>
    <x v="0"/>
    <x v="0"/>
    <x v="0"/>
    <x v="0"/>
    <x v="0"/>
    <x v="0"/>
    <x v="0"/>
    <x v="0"/>
    <x v="0"/>
    <x v="0"/>
    <x v="0"/>
    <x v="149"/>
    <x v="169"/>
  </r>
  <r>
    <x v="256"/>
    <x v="14"/>
    <x v="0"/>
    <x v="8"/>
    <x v="252"/>
    <x v="71"/>
    <x v="0"/>
    <x v="0"/>
    <x v="2"/>
    <x v="0"/>
    <x v="0"/>
    <x v="92"/>
    <x v="92"/>
    <x v="249"/>
    <x v="249"/>
    <x v="55"/>
    <x v="230"/>
    <x v="221"/>
    <x v="0"/>
    <x v="0"/>
    <x v="0"/>
    <x v="0"/>
    <x v="0"/>
    <x v="0"/>
    <x v="0"/>
    <x v="0"/>
    <x v="0"/>
    <x v="0"/>
    <x v="0"/>
    <x v="0"/>
    <x v="0"/>
    <x v="150"/>
    <x v="170"/>
  </r>
  <r>
    <x v="257"/>
    <x v="2"/>
    <x v="0"/>
    <x v="4"/>
    <x v="253"/>
    <x v="208"/>
    <x v="0"/>
    <x v="0"/>
    <x v="0"/>
    <x v="0"/>
    <x v="0"/>
    <x v="92"/>
    <x v="92"/>
    <x v="250"/>
    <x v="250"/>
    <x v="21"/>
    <x v="45"/>
    <x v="219"/>
    <x v="0"/>
    <x v="0"/>
    <x v="0"/>
    <x v="0"/>
    <x v="0"/>
    <x v="0"/>
    <x v="0"/>
    <x v="0"/>
    <x v="0"/>
    <x v="0"/>
    <x v="0"/>
    <x v="0"/>
    <x v="0"/>
    <x v="150"/>
    <x v="171"/>
  </r>
  <r>
    <x v="258"/>
    <x v="6"/>
    <x v="0"/>
    <x v="8"/>
    <x v="254"/>
    <x v="209"/>
    <x v="2"/>
    <x v="3"/>
    <x v="189"/>
    <x v="0"/>
    <x v="0"/>
    <x v="92"/>
    <x v="92"/>
    <x v="251"/>
    <x v="251"/>
    <x v="2"/>
    <x v="231"/>
    <x v="222"/>
    <x v="0"/>
    <x v="0"/>
    <x v="0"/>
    <x v="0"/>
    <x v="0"/>
    <x v="0"/>
    <x v="0"/>
    <x v="0"/>
    <x v="0"/>
    <x v="0"/>
    <x v="0"/>
    <x v="0"/>
    <x v="0"/>
    <x v="52"/>
    <x v="58"/>
  </r>
  <r>
    <x v="259"/>
    <x v="1"/>
    <x v="0"/>
    <x v="7"/>
    <x v="255"/>
    <x v="210"/>
    <x v="7"/>
    <x v="1"/>
    <x v="190"/>
    <x v="0"/>
    <x v="0"/>
    <x v="93"/>
    <x v="93"/>
    <x v="252"/>
    <x v="252"/>
    <x v="8"/>
    <x v="232"/>
    <x v="223"/>
    <x v="0"/>
    <x v="0"/>
    <x v="0"/>
    <x v="0"/>
    <x v="0"/>
    <x v="0"/>
    <x v="0"/>
    <x v="0"/>
    <x v="0"/>
    <x v="0"/>
    <x v="0"/>
    <x v="0"/>
    <x v="0"/>
    <x v="151"/>
    <x v="6"/>
  </r>
  <r>
    <x v="260"/>
    <x v="1"/>
    <x v="0"/>
    <x v="8"/>
    <x v="256"/>
    <x v="211"/>
    <x v="1"/>
    <x v="1"/>
    <x v="191"/>
    <x v="0"/>
    <x v="0"/>
    <x v="94"/>
    <x v="94"/>
    <x v="253"/>
    <x v="253"/>
    <x v="56"/>
    <x v="233"/>
    <x v="74"/>
    <x v="0"/>
    <x v="0"/>
    <x v="0"/>
    <x v="0"/>
    <x v="0"/>
    <x v="0"/>
    <x v="0"/>
    <x v="0"/>
    <x v="0"/>
    <x v="0"/>
    <x v="0"/>
    <x v="0"/>
    <x v="0"/>
    <x v="109"/>
    <x v="124"/>
  </r>
  <r>
    <x v="261"/>
    <x v="6"/>
    <x v="0"/>
    <x v="1"/>
    <x v="257"/>
    <x v="57"/>
    <x v="2"/>
    <x v="2"/>
    <x v="192"/>
    <x v="0"/>
    <x v="1"/>
    <x v="95"/>
    <x v="95"/>
    <x v="254"/>
    <x v="254"/>
    <x v="22"/>
    <x v="234"/>
    <x v="224"/>
    <x v="0"/>
    <x v="0"/>
    <x v="0"/>
    <x v="0"/>
    <x v="0"/>
    <x v="0"/>
    <x v="0"/>
    <x v="0"/>
    <x v="0"/>
    <x v="0"/>
    <x v="0"/>
    <x v="0"/>
    <x v="0"/>
    <x v="152"/>
    <x v="172"/>
  </r>
  <r>
    <x v="262"/>
    <x v="3"/>
    <x v="0"/>
    <x v="1"/>
    <x v="258"/>
    <x v="151"/>
    <x v="2"/>
    <x v="2"/>
    <x v="193"/>
    <x v="0"/>
    <x v="1"/>
    <x v="95"/>
    <x v="95"/>
    <x v="255"/>
    <x v="255"/>
    <x v="5"/>
    <x v="235"/>
    <x v="225"/>
    <x v="0"/>
    <x v="0"/>
    <x v="0"/>
    <x v="0"/>
    <x v="0"/>
    <x v="0"/>
    <x v="0"/>
    <x v="0"/>
    <x v="0"/>
    <x v="0"/>
    <x v="0"/>
    <x v="0"/>
    <x v="0"/>
    <x v="152"/>
    <x v="172"/>
  </r>
  <r>
    <x v="263"/>
    <x v="6"/>
    <x v="0"/>
    <x v="1"/>
    <x v="259"/>
    <x v="57"/>
    <x v="16"/>
    <x v="3"/>
    <x v="194"/>
    <x v="0"/>
    <x v="1"/>
    <x v="95"/>
    <x v="95"/>
    <x v="256"/>
    <x v="256"/>
    <x v="22"/>
    <x v="236"/>
    <x v="226"/>
    <x v="0"/>
    <x v="0"/>
    <x v="0"/>
    <x v="0"/>
    <x v="0"/>
    <x v="0"/>
    <x v="0"/>
    <x v="0"/>
    <x v="0"/>
    <x v="0"/>
    <x v="0"/>
    <x v="0"/>
    <x v="0"/>
    <x v="153"/>
    <x v="173"/>
  </r>
  <r>
    <x v="264"/>
    <x v="1"/>
    <x v="0"/>
    <x v="7"/>
    <x v="260"/>
    <x v="212"/>
    <x v="1"/>
    <x v="1"/>
    <x v="195"/>
    <x v="0"/>
    <x v="1"/>
    <x v="96"/>
    <x v="96"/>
    <x v="257"/>
    <x v="257"/>
    <x v="57"/>
    <x v="237"/>
    <x v="227"/>
    <x v="0"/>
    <x v="0"/>
    <x v="0"/>
    <x v="0"/>
    <x v="0"/>
    <x v="0"/>
    <x v="0"/>
    <x v="0"/>
    <x v="0"/>
    <x v="0"/>
    <x v="0"/>
    <x v="0"/>
    <x v="0"/>
    <x v="154"/>
    <x v="174"/>
  </r>
  <r>
    <x v="265"/>
    <x v="1"/>
    <x v="0"/>
    <x v="5"/>
    <x v="261"/>
    <x v="213"/>
    <x v="1"/>
    <x v="3"/>
    <x v="196"/>
    <x v="0"/>
    <x v="1"/>
    <x v="96"/>
    <x v="96"/>
    <x v="258"/>
    <x v="258"/>
    <x v="22"/>
    <x v="238"/>
    <x v="228"/>
    <x v="0"/>
    <x v="0"/>
    <x v="0"/>
    <x v="0"/>
    <x v="0"/>
    <x v="0"/>
    <x v="0"/>
    <x v="0"/>
    <x v="0"/>
    <x v="0"/>
    <x v="0"/>
    <x v="0"/>
    <x v="0"/>
    <x v="155"/>
    <x v="175"/>
  </r>
  <r>
    <x v="266"/>
    <x v="1"/>
    <x v="0"/>
    <x v="7"/>
    <x v="262"/>
    <x v="214"/>
    <x v="7"/>
    <x v="1"/>
    <x v="197"/>
    <x v="0"/>
    <x v="1"/>
    <x v="96"/>
    <x v="96"/>
    <x v="259"/>
    <x v="259"/>
    <x v="58"/>
    <x v="239"/>
    <x v="229"/>
    <x v="0"/>
    <x v="0"/>
    <x v="0"/>
    <x v="0"/>
    <x v="0"/>
    <x v="0"/>
    <x v="0"/>
    <x v="0"/>
    <x v="0"/>
    <x v="0"/>
    <x v="0"/>
    <x v="0"/>
    <x v="0"/>
    <x v="154"/>
    <x v="174"/>
  </r>
  <r>
    <x v="267"/>
    <x v="1"/>
    <x v="0"/>
    <x v="6"/>
    <x v="263"/>
    <x v="215"/>
    <x v="1"/>
    <x v="1"/>
    <x v="198"/>
    <x v="0"/>
    <x v="1"/>
    <x v="96"/>
    <x v="96"/>
    <x v="260"/>
    <x v="260"/>
    <x v="9"/>
    <x v="240"/>
    <x v="230"/>
    <x v="0"/>
    <x v="0"/>
    <x v="0"/>
    <x v="0"/>
    <x v="0"/>
    <x v="0"/>
    <x v="0"/>
    <x v="0"/>
    <x v="0"/>
    <x v="0"/>
    <x v="0"/>
    <x v="0"/>
    <x v="0"/>
    <x v="156"/>
    <x v="176"/>
  </r>
  <r>
    <x v="268"/>
    <x v="6"/>
    <x v="0"/>
    <x v="1"/>
    <x v="264"/>
    <x v="216"/>
    <x v="2"/>
    <x v="2"/>
    <x v="199"/>
    <x v="0"/>
    <x v="1"/>
    <x v="96"/>
    <x v="96"/>
    <x v="261"/>
    <x v="261"/>
    <x v="22"/>
    <x v="241"/>
    <x v="231"/>
    <x v="0"/>
    <x v="0"/>
    <x v="0"/>
    <x v="0"/>
    <x v="0"/>
    <x v="0"/>
    <x v="0"/>
    <x v="0"/>
    <x v="0"/>
    <x v="0"/>
    <x v="0"/>
    <x v="0"/>
    <x v="0"/>
    <x v="157"/>
    <x v="177"/>
  </r>
  <r>
    <x v="269"/>
    <x v="1"/>
    <x v="0"/>
    <x v="0"/>
    <x v="265"/>
    <x v="217"/>
    <x v="17"/>
    <x v="1"/>
    <x v="200"/>
    <x v="0"/>
    <x v="1"/>
    <x v="96"/>
    <x v="96"/>
    <x v="262"/>
    <x v="262"/>
    <x v="6"/>
    <x v="242"/>
    <x v="232"/>
    <x v="0"/>
    <x v="0"/>
    <x v="0"/>
    <x v="0"/>
    <x v="0"/>
    <x v="0"/>
    <x v="0"/>
    <x v="0"/>
    <x v="0"/>
    <x v="0"/>
    <x v="0"/>
    <x v="0"/>
    <x v="0"/>
    <x v="56"/>
    <x v="62"/>
  </r>
  <r>
    <x v="270"/>
    <x v="6"/>
    <x v="0"/>
    <x v="9"/>
    <x v="266"/>
    <x v="218"/>
    <x v="2"/>
    <x v="2"/>
    <x v="201"/>
    <x v="0"/>
    <x v="1"/>
    <x v="96"/>
    <x v="96"/>
    <x v="263"/>
    <x v="263"/>
    <x v="29"/>
    <x v="243"/>
    <x v="233"/>
    <x v="0"/>
    <x v="0"/>
    <x v="0"/>
    <x v="0"/>
    <x v="0"/>
    <x v="0"/>
    <x v="0"/>
    <x v="0"/>
    <x v="0"/>
    <x v="0"/>
    <x v="0"/>
    <x v="0"/>
    <x v="0"/>
    <x v="30"/>
    <x v="178"/>
  </r>
  <r>
    <x v="271"/>
    <x v="2"/>
    <x v="0"/>
    <x v="8"/>
    <x v="267"/>
    <x v="219"/>
    <x v="0"/>
    <x v="0"/>
    <x v="202"/>
    <x v="0"/>
    <x v="1"/>
    <x v="97"/>
    <x v="97"/>
    <x v="264"/>
    <x v="264"/>
    <x v="12"/>
    <x v="244"/>
    <x v="234"/>
    <x v="0"/>
    <x v="0"/>
    <x v="0"/>
    <x v="0"/>
    <x v="0"/>
    <x v="0"/>
    <x v="0"/>
    <x v="0"/>
    <x v="0"/>
    <x v="0"/>
    <x v="0"/>
    <x v="0"/>
    <x v="0"/>
    <x v="4"/>
    <x v="179"/>
  </r>
  <r>
    <x v="272"/>
    <x v="1"/>
    <x v="0"/>
    <x v="2"/>
    <x v="268"/>
    <x v="220"/>
    <x v="1"/>
    <x v="1"/>
    <x v="203"/>
    <x v="0"/>
    <x v="1"/>
    <x v="98"/>
    <x v="98"/>
    <x v="265"/>
    <x v="265"/>
    <x v="8"/>
    <x v="245"/>
    <x v="235"/>
    <x v="0"/>
    <x v="0"/>
    <x v="0"/>
    <x v="0"/>
    <x v="0"/>
    <x v="0"/>
    <x v="0"/>
    <x v="0"/>
    <x v="0"/>
    <x v="0"/>
    <x v="0"/>
    <x v="0"/>
    <x v="0"/>
    <x v="67"/>
    <x v="151"/>
  </r>
  <r>
    <x v="273"/>
    <x v="4"/>
    <x v="0"/>
    <x v="8"/>
    <x v="269"/>
    <x v="221"/>
    <x v="3"/>
    <x v="2"/>
    <x v="204"/>
    <x v="0"/>
    <x v="1"/>
    <x v="98"/>
    <x v="98"/>
    <x v="266"/>
    <x v="266"/>
    <x v="1"/>
    <x v="246"/>
    <x v="236"/>
    <x v="0"/>
    <x v="0"/>
    <x v="0"/>
    <x v="0"/>
    <x v="0"/>
    <x v="0"/>
    <x v="0"/>
    <x v="0"/>
    <x v="0"/>
    <x v="0"/>
    <x v="0"/>
    <x v="0"/>
    <x v="0"/>
    <x v="158"/>
    <x v="180"/>
  </r>
  <r>
    <x v="274"/>
    <x v="1"/>
    <x v="0"/>
    <x v="2"/>
    <x v="270"/>
    <x v="222"/>
    <x v="1"/>
    <x v="1"/>
    <x v="205"/>
    <x v="0"/>
    <x v="1"/>
    <x v="98"/>
    <x v="98"/>
    <x v="267"/>
    <x v="267"/>
    <x v="58"/>
    <x v="247"/>
    <x v="237"/>
    <x v="0"/>
    <x v="0"/>
    <x v="0"/>
    <x v="0"/>
    <x v="0"/>
    <x v="0"/>
    <x v="0"/>
    <x v="0"/>
    <x v="0"/>
    <x v="0"/>
    <x v="0"/>
    <x v="0"/>
    <x v="0"/>
    <x v="82"/>
    <x v="181"/>
  </r>
  <r>
    <x v="275"/>
    <x v="1"/>
    <x v="0"/>
    <x v="1"/>
    <x v="271"/>
    <x v="106"/>
    <x v="1"/>
    <x v="1"/>
    <x v="206"/>
    <x v="0"/>
    <x v="1"/>
    <x v="98"/>
    <x v="98"/>
    <x v="268"/>
    <x v="268"/>
    <x v="1"/>
    <x v="248"/>
    <x v="238"/>
    <x v="0"/>
    <x v="0"/>
    <x v="0"/>
    <x v="0"/>
    <x v="0"/>
    <x v="0"/>
    <x v="0"/>
    <x v="0"/>
    <x v="0"/>
    <x v="0"/>
    <x v="0"/>
    <x v="0"/>
    <x v="0"/>
    <x v="159"/>
    <x v="182"/>
  </r>
  <r>
    <x v="276"/>
    <x v="1"/>
    <x v="0"/>
    <x v="0"/>
    <x v="272"/>
    <x v="223"/>
    <x v="4"/>
    <x v="1"/>
    <x v="207"/>
    <x v="0"/>
    <x v="1"/>
    <x v="99"/>
    <x v="99"/>
    <x v="269"/>
    <x v="269"/>
    <x v="13"/>
    <x v="249"/>
    <x v="239"/>
    <x v="0"/>
    <x v="0"/>
    <x v="0"/>
    <x v="0"/>
    <x v="0"/>
    <x v="0"/>
    <x v="0"/>
    <x v="0"/>
    <x v="0"/>
    <x v="0"/>
    <x v="0"/>
    <x v="0"/>
    <x v="0"/>
    <x v="56"/>
    <x v="62"/>
  </r>
  <r>
    <x v="277"/>
    <x v="2"/>
    <x v="0"/>
    <x v="2"/>
    <x v="273"/>
    <x v="224"/>
    <x v="0"/>
    <x v="0"/>
    <x v="208"/>
    <x v="0"/>
    <x v="1"/>
    <x v="99"/>
    <x v="99"/>
    <x v="270"/>
    <x v="270"/>
    <x v="21"/>
    <x v="45"/>
    <x v="240"/>
    <x v="0"/>
    <x v="0"/>
    <x v="0"/>
    <x v="0"/>
    <x v="0"/>
    <x v="0"/>
    <x v="0"/>
    <x v="0"/>
    <x v="0"/>
    <x v="0"/>
    <x v="0"/>
    <x v="0"/>
    <x v="0"/>
    <x v="160"/>
    <x v="183"/>
  </r>
  <r>
    <x v="278"/>
    <x v="1"/>
    <x v="0"/>
    <x v="0"/>
    <x v="274"/>
    <x v="225"/>
    <x v="7"/>
    <x v="1"/>
    <x v="209"/>
    <x v="0"/>
    <x v="1"/>
    <x v="100"/>
    <x v="100"/>
    <x v="271"/>
    <x v="271"/>
    <x v="5"/>
    <x v="250"/>
    <x v="241"/>
    <x v="0"/>
    <x v="0"/>
    <x v="0"/>
    <x v="0"/>
    <x v="0"/>
    <x v="0"/>
    <x v="0"/>
    <x v="0"/>
    <x v="0"/>
    <x v="0"/>
    <x v="0"/>
    <x v="0"/>
    <x v="0"/>
    <x v="56"/>
    <x v="62"/>
  </r>
  <r>
    <x v="279"/>
    <x v="8"/>
    <x v="0"/>
    <x v="8"/>
    <x v="275"/>
    <x v="226"/>
    <x v="3"/>
    <x v="2"/>
    <x v="210"/>
    <x v="0"/>
    <x v="1"/>
    <x v="100"/>
    <x v="100"/>
    <x v="272"/>
    <x v="272"/>
    <x v="1"/>
    <x v="251"/>
    <x v="242"/>
    <x v="0"/>
    <x v="0"/>
    <x v="0"/>
    <x v="0"/>
    <x v="0"/>
    <x v="0"/>
    <x v="0"/>
    <x v="0"/>
    <x v="0"/>
    <x v="0"/>
    <x v="0"/>
    <x v="0"/>
    <x v="0"/>
    <x v="158"/>
    <x v="180"/>
  </r>
  <r>
    <x v="280"/>
    <x v="6"/>
    <x v="0"/>
    <x v="1"/>
    <x v="276"/>
    <x v="57"/>
    <x v="2"/>
    <x v="2"/>
    <x v="211"/>
    <x v="0"/>
    <x v="1"/>
    <x v="100"/>
    <x v="100"/>
    <x v="273"/>
    <x v="273"/>
    <x v="22"/>
    <x v="252"/>
    <x v="243"/>
    <x v="0"/>
    <x v="0"/>
    <x v="0"/>
    <x v="0"/>
    <x v="0"/>
    <x v="0"/>
    <x v="0"/>
    <x v="0"/>
    <x v="0"/>
    <x v="0"/>
    <x v="0"/>
    <x v="0"/>
    <x v="0"/>
    <x v="161"/>
    <x v="184"/>
  </r>
  <r>
    <x v="281"/>
    <x v="6"/>
    <x v="0"/>
    <x v="1"/>
    <x v="277"/>
    <x v="66"/>
    <x v="2"/>
    <x v="2"/>
    <x v="212"/>
    <x v="0"/>
    <x v="1"/>
    <x v="100"/>
    <x v="100"/>
    <x v="274"/>
    <x v="274"/>
    <x v="22"/>
    <x v="253"/>
    <x v="244"/>
    <x v="0"/>
    <x v="0"/>
    <x v="0"/>
    <x v="0"/>
    <x v="0"/>
    <x v="0"/>
    <x v="0"/>
    <x v="0"/>
    <x v="0"/>
    <x v="0"/>
    <x v="0"/>
    <x v="0"/>
    <x v="0"/>
    <x v="161"/>
    <x v="184"/>
  </r>
  <r>
    <x v="282"/>
    <x v="6"/>
    <x v="0"/>
    <x v="1"/>
    <x v="278"/>
    <x v="28"/>
    <x v="2"/>
    <x v="2"/>
    <x v="213"/>
    <x v="0"/>
    <x v="1"/>
    <x v="100"/>
    <x v="100"/>
    <x v="275"/>
    <x v="275"/>
    <x v="22"/>
    <x v="254"/>
    <x v="245"/>
    <x v="0"/>
    <x v="0"/>
    <x v="0"/>
    <x v="0"/>
    <x v="0"/>
    <x v="0"/>
    <x v="0"/>
    <x v="0"/>
    <x v="0"/>
    <x v="0"/>
    <x v="0"/>
    <x v="0"/>
    <x v="0"/>
    <x v="161"/>
    <x v="184"/>
  </r>
  <r>
    <x v="283"/>
    <x v="1"/>
    <x v="0"/>
    <x v="8"/>
    <x v="279"/>
    <x v="227"/>
    <x v="1"/>
    <x v="1"/>
    <x v="214"/>
    <x v="0"/>
    <x v="1"/>
    <x v="101"/>
    <x v="101"/>
    <x v="276"/>
    <x v="276"/>
    <x v="39"/>
    <x v="255"/>
    <x v="246"/>
    <x v="0"/>
    <x v="0"/>
    <x v="0"/>
    <x v="0"/>
    <x v="0"/>
    <x v="0"/>
    <x v="0"/>
    <x v="0"/>
    <x v="0"/>
    <x v="0"/>
    <x v="0"/>
    <x v="0"/>
    <x v="0"/>
    <x v="162"/>
    <x v="185"/>
  </r>
  <r>
    <x v="284"/>
    <x v="1"/>
    <x v="0"/>
    <x v="8"/>
    <x v="280"/>
    <x v="228"/>
    <x v="1"/>
    <x v="1"/>
    <x v="215"/>
    <x v="0"/>
    <x v="1"/>
    <x v="101"/>
    <x v="101"/>
    <x v="277"/>
    <x v="277"/>
    <x v="5"/>
    <x v="256"/>
    <x v="247"/>
    <x v="0"/>
    <x v="0"/>
    <x v="0"/>
    <x v="0"/>
    <x v="0"/>
    <x v="0"/>
    <x v="0"/>
    <x v="0"/>
    <x v="0"/>
    <x v="0"/>
    <x v="0"/>
    <x v="0"/>
    <x v="0"/>
    <x v="43"/>
    <x v="47"/>
  </r>
  <r>
    <x v="285"/>
    <x v="1"/>
    <x v="0"/>
    <x v="0"/>
    <x v="281"/>
    <x v="229"/>
    <x v="4"/>
    <x v="1"/>
    <x v="216"/>
    <x v="0"/>
    <x v="1"/>
    <x v="101"/>
    <x v="101"/>
    <x v="278"/>
    <x v="278"/>
    <x v="5"/>
    <x v="257"/>
    <x v="248"/>
    <x v="0"/>
    <x v="0"/>
    <x v="0"/>
    <x v="0"/>
    <x v="0"/>
    <x v="0"/>
    <x v="0"/>
    <x v="0"/>
    <x v="0"/>
    <x v="0"/>
    <x v="0"/>
    <x v="0"/>
    <x v="0"/>
    <x v="56"/>
    <x v="62"/>
  </r>
  <r>
    <x v="286"/>
    <x v="1"/>
    <x v="0"/>
    <x v="0"/>
    <x v="282"/>
    <x v="230"/>
    <x v="4"/>
    <x v="1"/>
    <x v="217"/>
    <x v="0"/>
    <x v="1"/>
    <x v="101"/>
    <x v="101"/>
    <x v="279"/>
    <x v="279"/>
    <x v="5"/>
    <x v="258"/>
    <x v="249"/>
    <x v="0"/>
    <x v="0"/>
    <x v="0"/>
    <x v="0"/>
    <x v="0"/>
    <x v="0"/>
    <x v="0"/>
    <x v="0"/>
    <x v="0"/>
    <x v="0"/>
    <x v="0"/>
    <x v="0"/>
    <x v="0"/>
    <x v="56"/>
    <x v="62"/>
  </r>
  <r>
    <x v="287"/>
    <x v="1"/>
    <x v="0"/>
    <x v="0"/>
    <x v="283"/>
    <x v="231"/>
    <x v="7"/>
    <x v="1"/>
    <x v="216"/>
    <x v="0"/>
    <x v="1"/>
    <x v="101"/>
    <x v="101"/>
    <x v="278"/>
    <x v="278"/>
    <x v="5"/>
    <x v="257"/>
    <x v="250"/>
    <x v="0"/>
    <x v="0"/>
    <x v="0"/>
    <x v="0"/>
    <x v="0"/>
    <x v="0"/>
    <x v="0"/>
    <x v="0"/>
    <x v="0"/>
    <x v="0"/>
    <x v="0"/>
    <x v="0"/>
    <x v="0"/>
    <x v="56"/>
    <x v="62"/>
  </r>
  <r>
    <x v="288"/>
    <x v="1"/>
    <x v="0"/>
    <x v="8"/>
    <x v="284"/>
    <x v="232"/>
    <x v="1"/>
    <x v="1"/>
    <x v="218"/>
    <x v="0"/>
    <x v="1"/>
    <x v="101"/>
    <x v="101"/>
    <x v="280"/>
    <x v="280"/>
    <x v="39"/>
    <x v="259"/>
    <x v="251"/>
    <x v="0"/>
    <x v="0"/>
    <x v="0"/>
    <x v="0"/>
    <x v="0"/>
    <x v="0"/>
    <x v="0"/>
    <x v="0"/>
    <x v="0"/>
    <x v="0"/>
    <x v="0"/>
    <x v="0"/>
    <x v="0"/>
    <x v="162"/>
    <x v="185"/>
  </r>
  <r>
    <x v="289"/>
    <x v="0"/>
    <x v="0"/>
    <x v="9"/>
    <x v="285"/>
    <x v="233"/>
    <x v="0"/>
    <x v="0"/>
    <x v="2"/>
    <x v="0"/>
    <x v="1"/>
    <x v="102"/>
    <x v="102"/>
    <x v="281"/>
    <x v="281"/>
    <x v="59"/>
    <x v="260"/>
    <x v="252"/>
    <x v="0"/>
    <x v="0"/>
    <x v="0"/>
    <x v="0"/>
    <x v="0"/>
    <x v="0"/>
    <x v="0"/>
    <x v="0"/>
    <x v="0"/>
    <x v="0"/>
    <x v="0"/>
    <x v="0"/>
    <x v="0"/>
    <x v="163"/>
    <x v="186"/>
  </r>
  <r>
    <x v="290"/>
    <x v="0"/>
    <x v="0"/>
    <x v="9"/>
    <x v="286"/>
    <x v="234"/>
    <x v="0"/>
    <x v="0"/>
    <x v="2"/>
    <x v="0"/>
    <x v="1"/>
    <x v="102"/>
    <x v="102"/>
    <x v="282"/>
    <x v="282"/>
    <x v="60"/>
    <x v="261"/>
    <x v="253"/>
    <x v="0"/>
    <x v="0"/>
    <x v="0"/>
    <x v="0"/>
    <x v="0"/>
    <x v="0"/>
    <x v="0"/>
    <x v="0"/>
    <x v="0"/>
    <x v="0"/>
    <x v="0"/>
    <x v="0"/>
    <x v="0"/>
    <x v="163"/>
    <x v="186"/>
  </r>
  <r>
    <x v="291"/>
    <x v="1"/>
    <x v="0"/>
    <x v="0"/>
    <x v="287"/>
    <x v="235"/>
    <x v="7"/>
    <x v="1"/>
    <x v="219"/>
    <x v="0"/>
    <x v="1"/>
    <x v="102"/>
    <x v="102"/>
    <x v="283"/>
    <x v="283"/>
    <x v="13"/>
    <x v="262"/>
    <x v="254"/>
    <x v="0"/>
    <x v="0"/>
    <x v="0"/>
    <x v="0"/>
    <x v="0"/>
    <x v="0"/>
    <x v="0"/>
    <x v="0"/>
    <x v="0"/>
    <x v="0"/>
    <x v="0"/>
    <x v="0"/>
    <x v="0"/>
    <x v="56"/>
    <x v="62"/>
  </r>
  <r>
    <x v="292"/>
    <x v="1"/>
    <x v="0"/>
    <x v="0"/>
    <x v="288"/>
    <x v="236"/>
    <x v="1"/>
    <x v="3"/>
    <x v="2"/>
    <x v="0"/>
    <x v="1"/>
    <x v="103"/>
    <x v="103"/>
    <x v="284"/>
    <x v="284"/>
    <x v="61"/>
    <x v="263"/>
    <x v="255"/>
    <x v="0"/>
    <x v="0"/>
    <x v="0"/>
    <x v="0"/>
    <x v="0"/>
    <x v="0"/>
    <x v="0"/>
    <x v="0"/>
    <x v="0"/>
    <x v="0"/>
    <x v="0"/>
    <x v="0"/>
    <x v="0"/>
    <x v="37"/>
    <x v="187"/>
  </r>
  <r>
    <x v="293"/>
    <x v="18"/>
    <x v="0"/>
    <x v="1"/>
    <x v="289"/>
    <x v="237"/>
    <x v="2"/>
    <x v="3"/>
    <x v="220"/>
    <x v="0"/>
    <x v="1"/>
    <x v="103"/>
    <x v="103"/>
    <x v="285"/>
    <x v="285"/>
    <x v="12"/>
    <x v="264"/>
    <x v="256"/>
    <x v="0"/>
    <x v="0"/>
    <x v="0"/>
    <x v="0"/>
    <x v="0"/>
    <x v="0"/>
    <x v="0"/>
    <x v="0"/>
    <x v="0"/>
    <x v="0"/>
    <x v="0"/>
    <x v="0"/>
    <x v="0"/>
    <x v="164"/>
    <x v="122"/>
  </r>
  <r>
    <x v="294"/>
    <x v="1"/>
    <x v="0"/>
    <x v="10"/>
    <x v="290"/>
    <x v="238"/>
    <x v="0"/>
    <x v="0"/>
    <x v="0"/>
    <x v="0"/>
    <x v="1"/>
    <x v="104"/>
    <x v="104"/>
    <x v="286"/>
    <x v="286"/>
    <x v="5"/>
    <x v="265"/>
    <x v="257"/>
    <x v="0"/>
    <x v="0"/>
    <x v="0"/>
    <x v="0"/>
    <x v="0"/>
    <x v="0"/>
    <x v="0"/>
    <x v="0"/>
    <x v="0"/>
    <x v="0"/>
    <x v="0"/>
    <x v="0"/>
    <x v="0"/>
    <x v="165"/>
    <x v="188"/>
  </r>
  <r>
    <x v="295"/>
    <x v="2"/>
    <x v="0"/>
    <x v="8"/>
    <x v="291"/>
    <x v="239"/>
    <x v="0"/>
    <x v="0"/>
    <x v="0"/>
    <x v="0"/>
    <x v="1"/>
    <x v="104"/>
    <x v="104"/>
    <x v="287"/>
    <x v="287"/>
    <x v="21"/>
    <x v="45"/>
    <x v="258"/>
    <x v="0"/>
    <x v="0"/>
    <x v="0"/>
    <x v="0"/>
    <x v="0"/>
    <x v="0"/>
    <x v="0"/>
    <x v="0"/>
    <x v="0"/>
    <x v="0"/>
    <x v="0"/>
    <x v="0"/>
    <x v="0"/>
    <x v="166"/>
    <x v="189"/>
  </r>
  <r>
    <x v="296"/>
    <x v="0"/>
    <x v="0"/>
    <x v="10"/>
    <x v="292"/>
    <x v="240"/>
    <x v="0"/>
    <x v="0"/>
    <x v="2"/>
    <x v="0"/>
    <x v="1"/>
    <x v="105"/>
    <x v="105"/>
    <x v="288"/>
    <x v="288"/>
    <x v="62"/>
    <x v="266"/>
    <x v="259"/>
    <x v="0"/>
    <x v="0"/>
    <x v="0"/>
    <x v="0"/>
    <x v="0"/>
    <x v="0"/>
    <x v="0"/>
    <x v="0"/>
    <x v="0"/>
    <x v="0"/>
    <x v="0"/>
    <x v="0"/>
    <x v="0"/>
    <x v="167"/>
    <x v="190"/>
  </r>
  <r>
    <x v="297"/>
    <x v="1"/>
    <x v="0"/>
    <x v="3"/>
    <x v="293"/>
    <x v="241"/>
    <x v="7"/>
    <x v="1"/>
    <x v="221"/>
    <x v="0"/>
    <x v="1"/>
    <x v="105"/>
    <x v="105"/>
    <x v="289"/>
    <x v="289"/>
    <x v="10"/>
    <x v="267"/>
    <x v="260"/>
    <x v="0"/>
    <x v="0"/>
    <x v="0"/>
    <x v="0"/>
    <x v="0"/>
    <x v="0"/>
    <x v="0"/>
    <x v="0"/>
    <x v="0"/>
    <x v="0"/>
    <x v="0"/>
    <x v="0"/>
    <x v="0"/>
    <x v="168"/>
    <x v="191"/>
  </r>
  <r>
    <x v="298"/>
    <x v="6"/>
    <x v="0"/>
    <x v="0"/>
    <x v="294"/>
    <x v="242"/>
    <x v="2"/>
    <x v="2"/>
    <x v="222"/>
    <x v="0"/>
    <x v="1"/>
    <x v="105"/>
    <x v="105"/>
    <x v="290"/>
    <x v="290"/>
    <x v="2"/>
    <x v="268"/>
    <x v="261"/>
    <x v="0"/>
    <x v="0"/>
    <x v="0"/>
    <x v="0"/>
    <x v="0"/>
    <x v="0"/>
    <x v="0"/>
    <x v="0"/>
    <x v="0"/>
    <x v="0"/>
    <x v="0"/>
    <x v="0"/>
    <x v="0"/>
    <x v="169"/>
    <x v="192"/>
  </r>
  <r>
    <x v="299"/>
    <x v="1"/>
    <x v="0"/>
    <x v="8"/>
    <x v="295"/>
    <x v="150"/>
    <x v="18"/>
    <x v="1"/>
    <x v="130"/>
    <x v="0"/>
    <x v="1"/>
    <x v="105"/>
    <x v="105"/>
    <x v="291"/>
    <x v="291"/>
    <x v="57"/>
    <x v="269"/>
    <x v="262"/>
    <x v="0"/>
    <x v="0"/>
    <x v="0"/>
    <x v="0"/>
    <x v="0"/>
    <x v="0"/>
    <x v="0"/>
    <x v="0"/>
    <x v="0"/>
    <x v="0"/>
    <x v="0"/>
    <x v="0"/>
    <x v="0"/>
    <x v="170"/>
    <x v="193"/>
  </r>
  <r>
    <x v="300"/>
    <x v="0"/>
    <x v="0"/>
    <x v="5"/>
    <x v="296"/>
    <x v="243"/>
    <x v="0"/>
    <x v="0"/>
    <x v="0"/>
    <x v="0"/>
    <x v="1"/>
    <x v="105"/>
    <x v="105"/>
    <x v="292"/>
    <x v="292"/>
    <x v="13"/>
    <x v="270"/>
    <x v="76"/>
    <x v="0"/>
    <x v="0"/>
    <x v="0"/>
    <x v="0"/>
    <x v="0"/>
    <x v="0"/>
    <x v="0"/>
    <x v="0"/>
    <x v="0"/>
    <x v="0"/>
    <x v="0"/>
    <x v="0"/>
    <x v="0"/>
    <x v="171"/>
    <x v="194"/>
  </r>
  <r>
    <x v="301"/>
    <x v="2"/>
    <x v="0"/>
    <x v="0"/>
    <x v="297"/>
    <x v="244"/>
    <x v="0"/>
    <x v="0"/>
    <x v="2"/>
    <x v="0"/>
    <x v="1"/>
    <x v="105"/>
    <x v="105"/>
    <x v="293"/>
    <x v="293"/>
    <x v="36"/>
    <x v="271"/>
    <x v="263"/>
    <x v="0"/>
    <x v="0"/>
    <x v="0"/>
    <x v="0"/>
    <x v="0"/>
    <x v="0"/>
    <x v="0"/>
    <x v="0"/>
    <x v="0"/>
    <x v="0"/>
    <x v="0"/>
    <x v="0"/>
    <x v="0"/>
    <x v="38"/>
    <x v="195"/>
  </r>
  <r>
    <x v="302"/>
    <x v="6"/>
    <x v="0"/>
    <x v="1"/>
    <x v="298"/>
    <x v="151"/>
    <x v="2"/>
    <x v="2"/>
    <x v="223"/>
    <x v="0"/>
    <x v="1"/>
    <x v="106"/>
    <x v="106"/>
    <x v="294"/>
    <x v="294"/>
    <x v="22"/>
    <x v="272"/>
    <x v="264"/>
    <x v="0"/>
    <x v="0"/>
    <x v="0"/>
    <x v="0"/>
    <x v="0"/>
    <x v="0"/>
    <x v="0"/>
    <x v="0"/>
    <x v="0"/>
    <x v="0"/>
    <x v="0"/>
    <x v="0"/>
    <x v="0"/>
    <x v="172"/>
    <x v="196"/>
  </r>
  <r>
    <x v="303"/>
    <x v="6"/>
    <x v="0"/>
    <x v="1"/>
    <x v="299"/>
    <x v="151"/>
    <x v="2"/>
    <x v="2"/>
    <x v="223"/>
    <x v="0"/>
    <x v="1"/>
    <x v="106"/>
    <x v="106"/>
    <x v="294"/>
    <x v="294"/>
    <x v="22"/>
    <x v="272"/>
    <x v="265"/>
    <x v="0"/>
    <x v="0"/>
    <x v="0"/>
    <x v="0"/>
    <x v="0"/>
    <x v="0"/>
    <x v="0"/>
    <x v="0"/>
    <x v="0"/>
    <x v="0"/>
    <x v="0"/>
    <x v="0"/>
    <x v="0"/>
    <x v="172"/>
    <x v="196"/>
  </r>
  <r>
    <x v="304"/>
    <x v="6"/>
    <x v="0"/>
    <x v="1"/>
    <x v="300"/>
    <x v="151"/>
    <x v="2"/>
    <x v="2"/>
    <x v="224"/>
    <x v="0"/>
    <x v="1"/>
    <x v="106"/>
    <x v="106"/>
    <x v="295"/>
    <x v="295"/>
    <x v="22"/>
    <x v="273"/>
    <x v="266"/>
    <x v="0"/>
    <x v="0"/>
    <x v="0"/>
    <x v="0"/>
    <x v="0"/>
    <x v="0"/>
    <x v="0"/>
    <x v="0"/>
    <x v="0"/>
    <x v="0"/>
    <x v="0"/>
    <x v="0"/>
    <x v="0"/>
    <x v="172"/>
    <x v="196"/>
  </r>
  <r>
    <x v="305"/>
    <x v="6"/>
    <x v="0"/>
    <x v="1"/>
    <x v="301"/>
    <x v="151"/>
    <x v="2"/>
    <x v="2"/>
    <x v="225"/>
    <x v="0"/>
    <x v="1"/>
    <x v="106"/>
    <x v="106"/>
    <x v="296"/>
    <x v="296"/>
    <x v="22"/>
    <x v="274"/>
    <x v="267"/>
    <x v="0"/>
    <x v="0"/>
    <x v="0"/>
    <x v="0"/>
    <x v="0"/>
    <x v="0"/>
    <x v="0"/>
    <x v="0"/>
    <x v="0"/>
    <x v="0"/>
    <x v="0"/>
    <x v="0"/>
    <x v="0"/>
    <x v="172"/>
    <x v="196"/>
  </r>
  <r>
    <x v="306"/>
    <x v="0"/>
    <x v="0"/>
    <x v="1"/>
    <x v="302"/>
    <x v="245"/>
    <x v="0"/>
    <x v="0"/>
    <x v="0"/>
    <x v="0"/>
    <x v="1"/>
    <x v="106"/>
    <x v="106"/>
    <x v="297"/>
    <x v="297"/>
    <x v="15"/>
    <x v="275"/>
    <x v="268"/>
    <x v="0"/>
    <x v="0"/>
    <x v="0"/>
    <x v="0"/>
    <x v="0"/>
    <x v="0"/>
    <x v="0"/>
    <x v="0"/>
    <x v="0"/>
    <x v="0"/>
    <x v="0"/>
    <x v="0"/>
    <x v="0"/>
    <x v="173"/>
    <x v="197"/>
  </r>
  <r>
    <x v="307"/>
    <x v="3"/>
    <x v="0"/>
    <x v="1"/>
    <x v="303"/>
    <x v="246"/>
    <x v="2"/>
    <x v="2"/>
    <x v="226"/>
    <x v="0"/>
    <x v="1"/>
    <x v="106"/>
    <x v="106"/>
    <x v="298"/>
    <x v="298"/>
    <x v="22"/>
    <x v="276"/>
    <x v="269"/>
    <x v="0"/>
    <x v="0"/>
    <x v="0"/>
    <x v="0"/>
    <x v="0"/>
    <x v="0"/>
    <x v="0"/>
    <x v="0"/>
    <x v="0"/>
    <x v="0"/>
    <x v="0"/>
    <x v="0"/>
    <x v="0"/>
    <x v="172"/>
    <x v="196"/>
  </r>
  <r>
    <x v="308"/>
    <x v="6"/>
    <x v="0"/>
    <x v="7"/>
    <x v="304"/>
    <x v="165"/>
    <x v="2"/>
    <x v="2"/>
    <x v="227"/>
    <x v="0"/>
    <x v="1"/>
    <x v="107"/>
    <x v="107"/>
    <x v="299"/>
    <x v="299"/>
    <x v="22"/>
    <x v="277"/>
    <x v="270"/>
    <x v="0"/>
    <x v="0"/>
    <x v="0"/>
    <x v="0"/>
    <x v="0"/>
    <x v="0"/>
    <x v="0"/>
    <x v="0"/>
    <x v="0"/>
    <x v="0"/>
    <x v="0"/>
    <x v="0"/>
    <x v="0"/>
    <x v="174"/>
    <x v="198"/>
  </r>
  <r>
    <x v="309"/>
    <x v="1"/>
    <x v="0"/>
    <x v="3"/>
    <x v="305"/>
    <x v="247"/>
    <x v="4"/>
    <x v="1"/>
    <x v="228"/>
    <x v="0"/>
    <x v="1"/>
    <x v="108"/>
    <x v="108"/>
    <x v="300"/>
    <x v="300"/>
    <x v="6"/>
    <x v="278"/>
    <x v="271"/>
    <x v="0"/>
    <x v="0"/>
    <x v="0"/>
    <x v="0"/>
    <x v="0"/>
    <x v="0"/>
    <x v="0"/>
    <x v="0"/>
    <x v="0"/>
    <x v="0"/>
    <x v="0"/>
    <x v="0"/>
    <x v="0"/>
    <x v="175"/>
    <x v="199"/>
  </r>
  <r>
    <x v="310"/>
    <x v="5"/>
    <x v="0"/>
    <x v="6"/>
    <x v="306"/>
    <x v="248"/>
    <x v="0"/>
    <x v="0"/>
    <x v="2"/>
    <x v="0"/>
    <x v="1"/>
    <x v="108"/>
    <x v="108"/>
    <x v="301"/>
    <x v="301"/>
    <x v="12"/>
    <x v="279"/>
    <x v="272"/>
    <x v="0"/>
    <x v="0"/>
    <x v="0"/>
    <x v="0"/>
    <x v="0"/>
    <x v="0"/>
    <x v="0"/>
    <x v="0"/>
    <x v="0"/>
    <x v="0"/>
    <x v="0"/>
    <x v="0"/>
    <x v="0"/>
    <x v="162"/>
    <x v="185"/>
  </r>
  <r>
    <x v="311"/>
    <x v="1"/>
    <x v="0"/>
    <x v="0"/>
    <x v="307"/>
    <x v="249"/>
    <x v="4"/>
    <x v="1"/>
    <x v="229"/>
    <x v="0"/>
    <x v="1"/>
    <x v="108"/>
    <x v="108"/>
    <x v="302"/>
    <x v="302"/>
    <x v="39"/>
    <x v="280"/>
    <x v="232"/>
    <x v="0"/>
    <x v="0"/>
    <x v="0"/>
    <x v="0"/>
    <x v="0"/>
    <x v="0"/>
    <x v="0"/>
    <x v="0"/>
    <x v="0"/>
    <x v="0"/>
    <x v="0"/>
    <x v="0"/>
    <x v="0"/>
    <x v="13"/>
    <x v="200"/>
  </r>
  <r>
    <x v="312"/>
    <x v="2"/>
    <x v="0"/>
    <x v="1"/>
    <x v="308"/>
    <x v="57"/>
    <x v="0"/>
    <x v="0"/>
    <x v="0"/>
    <x v="0"/>
    <x v="1"/>
    <x v="108"/>
    <x v="108"/>
    <x v="303"/>
    <x v="303"/>
    <x v="21"/>
    <x v="45"/>
    <x v="273"/>
    <x v="0"/>
    <x v="0"/>
    <x v="0"/>
    <x v="0"/>
    <x v="0"/>
    <x v="0"/>
    <x v="0"/>
    <x v="0"/>
    <x v="0"/>
    <x v="0"/>
    <x v="0"/>
    <x v="0"/>
    <x v="0"/>
    <x v="170"/>
    <x v="193"/>
  </r>
  <r>
    <x v="313"/>
    <x v="6"/>
    <x v="0"/>
    <x v="3"/>
    <x v="309"/>
    <x v="51"/>
    <x v="10"/>
    <x v="2"/>
    <x v="230"/>
    <x v="0"/>
    <x v="1"/>
    <x v="108"/>
    <x v="108"/>
    <x v="304"/>
    <x v="304"/>
    <x v="22"/>
    <x v="281"/>
    <x v="274"/>
    <x v="0"/>
    <x v="0"/>
    <x v="0"/>
    <x v="0"/>
    <x v="0"/>
    <x v="0"/>
    <x v="0"/>
    <x v="0"/>
    <x v="0"/>
    <x v="0"/>
    <x v="0"/>
    <x v="0"/>
    <x v="0"/>
    <x v="176"/>
    <x v="201"/>
  </r>
  <r>
    <x v="314"/>
    <x v="6"/>
    <x v="0"/>
    <x v="3"/>
    <x v="310"/>
    <x v="250"/>
    <x v="10"/>
    <x v="2"/>
    <x v="231"/>
    <x v="0"/>
    <x v="1"/>
    <x v="108"/>
    <x v="108"/>
    <x v="305"/>
    <x v="305"/>
    <x v="22"/>
    <x v="282"/>
    <x v="275"/>
    <x v="0"/>
    <x v="0"/>
    <x v="0"/>
    <x v="0"/>
    <x v="0"/>
    <x v="0"/>
    <x v="0"/>
    <x v="0"/>
    <x v="0"/>
    <x v="0"/>
    <x v="0"/>
    <x v="0"/>
    <x v="0"/>
    <x v="176"/>
    <x v="201"/>
  </r>
  <r>
    <x v="315"/>
    <x v="2"/>
    <x v="0"/>
    <x v="10"/>
    <x v="311"/>
    <x v="251"/>
    <x v="0"/>
    <x v="0"/>
    <x v="2"/>
    <x v="0"/>
    <x v="1"/>
    <x v="109"/>
    <x v="109"/>
    <x v="306"/>
    <x v="306"/>
    <x v="35"/>
    <x v="45"/>
    <x v="276"/>
    <x v="0"/>
    <x v="0"/>
    <x v="0"/>
    <x v="0"/>
    <x v="0"/>
    <x v="0"/>
    <x v="0"/>
    <x v="0"/>
    <x v="0"/>
    <x v="0"/>
    <x v="0"/>
    <x v="0"/>
    <x v="0"/>
    <x v="105"/>
    <x v="202"/>
  </r>
  <r>
    <x v="316"/>
    <x v="1"/>
    <x v="0"/>
    <x v="8"/>
    <x v="312"/>
    <x v="252"/>
    <x v="0"/>
    <x v="0"/>
    <x v="232"/>
    <x v="0"/>
    <x v="1"/>
    <x v="110"/>
    <x v="110"/>
    <x v="307"/>
    <x v="307"/>
    <x v="6"/>
    <x v="283"/>
    <x v="277"/>
    <x v="0"/>
    <x v="0"/>
    <x v="0"/>
    <x v="0"/>
    <x v="0"/>
    <x v="0"/>
    <x v="0"/>
    <x v="0"/>
    <x v="0"/>
    <x v="0"/>
    <x v="0"/>
    <x v="0"/>
    <x v="0"/>
    <x v="177"/>
    <x v="203"/>
  </r>
  <r>
    <x v="317"/>
    <x v="2"/>
    <x v="0"/>
    <x v="3"/>
    <x v="313"/>
    <x v="253"/>
    <x v="0"/>
    <x v="0"/>
    <x v="233"/>
    <x v="0"/>
    <x v="1"/>
    <x v="111"/>
    <x v="111"/>
    <x v="308"/>
    <x v="308"/>
    <x v="12"/>
    <x v="284"/>
    <x v="278"/>
    <x v="0"/>
    <x v="0"/>
    <x v="0"/>
    <x v="0"/>
    <x v="0"/>
    <x v="0"/>
    <x v="0"/>
    <x v="0"/>
    <x v="0"/>
    <x v="0"/>
    <x v="0"/>
    <x v="0"/>
    <x v="0"/>
    <x v="36"/>
    <x v="204"/>
  </r>
  <r>
    <x v="318"/>
    <x v="6"/>
    <x v="0"/>
    <x v="2"/>
    <x v="314"/>
    <x v="254"/>
    <x v="2"/>
    <x v="2"/>
    <x v="234"/>
    <x v="0"/>
    <x v="1"/>
    <x v="111"/>
    <x v="111"/>
    <x v="309"/>
    <x v="309"/>
    <x v="6"/>
    <x v="285"/>
    <x v="279"/>
    <x v="0"/>
    <x v="0"/>
    <x v="0"/>
    <x v="0"/>
    <x v="0"/>
    <x v="0"/>
    <x v="0"/>
    <x v="0"/>
    <x v="0"/>
    <x v="0"/>
    <x v="0"/>
    <x v="0"/>
    <x v="0"/>
    <x v="178"/>
    <x v="122"/>
  </r>
  <r>
    <x v="319"/>
    <x v="1"/>
    <x v="0"/>
    <x v="8"/>
    <x v="315"/>
    <x v="255"/>
    <x v="1"/>
    <x v="1"/>
    <x v="235"/>
    <x v="0"/>
    <x v="1"/>
    <x v="111"/>
    <x v="111"/>
    <x v="310"/>
    <x v="310"/>
    <x v="5"/>
    <x v="286"/>
    <x v="280"/>
    <x v="0"/>
    <x v="0"/>
    <x v="0"/>
    <x v="0"/>
    <x v="0"/>
    <x v="0"/>
    <x v="0"/>
    <x v="0"/>
    <x v="0"/>
    <x v="0"/>
    <x v="0"/>
    <x v="0"/>
    <x v="0"/>
    <x v="105"/>
    <x v="205"/>
  </r>
  <r>
    <x v="320"/>
    <x v="1"/>
    <x v="0"/>
    <x v="10"/>
    <x v="316"/>
    <x v="256"/>
    <x v="0"/>
    <x v="0"/>
    <x v="2"/>
    <x v="0"/>
    <x v="1"/>
    <x v="112"/>
    <x v="112"/>
    <x v="311"/>
    <x v="311"/>
    <x v="17"/>
    <x v="287"/>
    <x v="281"/>
    <x v="0"/>
    <x v="0"/>
    <x v="0"/>
    <x v="0"/>
    <x v="0"/>
    <x v="0"/>
    <x v="0"/>
    <x v="0"/>
    <x v="0"/>
    <x v="0"/>
    <x v="0"/>
    <x v="0"/>
    <x v="0"/>
    <x v="179"/>
    <x v="206"/>
  </r>
  <r>
    <x v="321"/>
    <x v="2"/>
    <x v="0"/>
    <x v="2"/>
    <x v="317"/>
    <x v="257"/>
    <x v="0"/>
    <x v="0"/>
    <x v="236"/>
    <x v="0"/>
    <x v="1"/>
    <x v="112"/>
    <x v="112"/>
    <x v="312"/>
    <x v="312"/>
    <x v="63"/>
    <x v="288"/>
    <x v="282"/>
    <x v="0"/>
    <x v="0"/>
    <x v="0"/>
    <x v="0"/>
    <x v="0"/>
    <x v="0"/>
    <x v="0"/>
    <x v="0"/>
    <x v="0"/>
    <x v="0"/>
    <x v="0"/>
    <x v="0"/>
    <x v="0"/>
    <x v="180"/>
    <x v="207"/>
  </r>
  <r>
    <x v="322"/>
    <x v="0"/>
    <x v="0"/>
    <x v="2"/>
    <x v="318"/>
    <x v="258"/>
    <x v="0"/>
    <x v="0"/>
    <x v="237"/>
    <x v="0"/>
    <x v="1"/>
    <x v="112"/>
    <x v="112"/>
    <x v="313"/>
    <x v="313"/>
    <x v="13"/>
    <x v="289"/>
    <x v="174"/>
    <x v="0"/>
    <x v="0"/>
    <x v="0"/>
    <x v="0"/>
    <x v="0"/>
    <x v="0"/>
    <x v="0"/>
    <x v="0"/>
    <x v="0"/>
    <x v="0"/>
    <x v="0"/>
    <x v="0"/>
    <x v="0"/>
    <x v="180"/>
    <x v="207"/>
  </r>
  <r>
    <x v="323"/>
    <x v="1"/>
    <x v="0"/>
    <x v="7"/>
    <x v="319"/>
    <x v="259"/>
    <x v="1"/>
    <x v="1"/>
    <x v="238"/>
    <x v="0"/>
    <x v="1"/>
    <x v="113"/>
    <x v="113"/>
    <x v="314"/>
    <x v="314"/>
    <x v="5"/>
    <x v="290"/>
    <x v="283"/>
    <x v="0"/>
    <x v="0"/>
    <x v="0"/>
    <x v="0"/>
    <x v="0"/>
    <x v="0"/>
    <x v="0"/>
    <x v="0"/>
    <x v="0"/>
    <x v="0"/>
    <x v="0"/>
    <x v="0"/>
    <x v="0"/>
    <x v="181"/>
    <x v="208"/>
  </r>
  <r>
    <x v="324"/>
    <x v="6"/>
    <x v="0"/>
    <x v="2"/>
    <x v="320"/>
    <x v="260"/>
    <x v="2"/>
    <x v="2"/>
    <x v="239"/>
    <x v="0"/>
    <x v="1"/>
    <x v="113"/>
    <x v="113"/>
    <x v="315"/>
    <x v="315"/>
    <x v="10"/>
    <x v="291"/>
    <x v="284"/>
    <x v="0"/>
    <x v="0"/>
    <x v="0"/>
    <x v="0"/>
    <x v="0"/>
    <x v="0"/>
    <x v="0"/>
    <x v="0"/>
    <x v="0"/>
    <x v="0"/>
    <x v="0"/>
    <x v="0"/>
    <x v="0"/>
    <x v="182"/>
    <x v="209"/>
  </r>
  <r>
    <x v="325"/>
    <x v="2"/>
    <x v="0"/>
    <x v="2"/>
    <x v="321"/>
    <x v="261"/>
    <x v="2"/>
    <x v="3"/>
    <x v="240"/>
    <x v="0"/>
    <x v="1"/>
    <x v="113"/>
    <x v="113"/>
    <x v="316"/>
    <x v="316"/>
    <x v="64"/>
    <x v="292"/>
    <x v="285"/>
    <x v="0"/>
    <x v="0"/>
    <x v="0"/>
    <x v="0"/>
    <x v="0"/>
    <x v="0"/>
    <x v="0"/>
    <x v="0"/>
    <x v="0"/>
    <x v="0"/>
    <x v="0"/>
    <x v="0"/>
    <x v="0"/>
    <x v="182"/>
    <x v="210"/>
  </r>
  <r>
    <x v="326"/>
    <x v="1"/>
    <x v="0"/>
    <x v="0"/>
    <x v="322"/>
    <x v="262"/>
    <x v="4"/>
    <x v="1"/>
    <x v="241"/>
    <x v="0"/>
    <x v="1"/>
    <x v="113"/>
    <x v="113"/>
    <x v="317"/>
    <x v="317"/>
    <x v="13"/>
    <x v="293"/>
    <x v="286"/>
    <x v="0"/>
    <x v="0"/>
    <x v="0"/>
    <x v="0"/>
    <x v="0"/>
    <x v="0"/>
    <x v="0"/>
    <x v="0"/>
    <x v="0"/>
    <x v="0"/>
    <x v="0"/>
    <x v="0"/>
    <x v="0"/>
    <x v="13"/>
    <x v="200"/>
  </r>
  <r>
    <x v="327"/>
    <x v="6"/>
    <x v="0"/>
    <x v="8"/>
    <x v="323"/>
    <x v="263"/>
    <x v="2"/>
    <x v="2"/>
    <x v="242"/>
    <x v="0"/>
    <x v="1"/>
    <x v="113"/>
    <x v="113"/>
    <x v="318"/>
    <x v="318"/>
    <x v="1"/>
    <x v="294"/>
    <x v="287"/>
    <x v="0"/>
    <x v="0"/>
    <x v="0"/>
    <x v="0"/>
    <x v="0"/>
    <x v="0"/>
    <x v="0"/>
    <x v="0"/>
    <x v="0"/>
    <x v="0"/>
    <x v="0"/>
    <x v="0"/>
    <x v="0"/>
    <x v="183"/>
    <x v="211"/>
  </r>
  <r>
    <x v="328"/>
    <x v="0"/>
    <x v="0"/>
    <x v="8"/>
    <x v="324"/>
    <x v="264"/>
    <x v="0"/>
    <x v="0"/>
    <x v="243"/>
    <x v="0"/>
    <x v="1"/>
    <x v="114"/>
    <x v="114"/>
    <x v="319"/>
    <x v="319"/>
    <x v="13"/>
    <x v="295"/>
    <x v="288"/>
    <x v="0"/>
    <x v="0"/>
    <x v="0"/>
    <x v="0"/>
    <x v="0"/>
    <x v="0"/>
    <x v="0"/>
    <x v="0"/>
    <x v="0"/>
    <x v="0"/>
    <x v="0"/>
    <x v="0"/>
    <x v="0"/>
    <x v="184"/>
    <x v="212"/>
  </r>
  <r>
    <x v="329"/>
    <x v="10"/>
    <x v="0"/>
    <x v="5"/>
    <x v="325"/>
    <x v="265"/>
    <x v="3"/>
    <x v="1"/>
    <x v="244"/>
    <x v="0"/>
    <x v="1"/>
    <x v="115"/>
    <x v="115"/>
    <x v="320"/>
    <x v="320"/>
    <x v="65"/>
    <x v="296"/>
    <x v="289"/>
    <x v="0"/>
    <x v="0"/>
    <x v="0"/>
    <x v="0"/>
    <x v="0"/>
    <x v="0"/>
    <x v="0"/>
    <x v="0"/>
    <x v="0"/>
    <x v="0"/>
    <x v="0"/>
    <x v="0"/>
    <x v="0"/>
    <x v="103"/>
    <x v="213"/>
  </r>
  <r>
    <x v="330"/>
    <x v="10"/>
    <x v="0"/>
    <x v="5"/>
    <x v="326"/>
    <x v="93"/>
    <x v="3"/>
    <x v="1"/>
    <x v="245"/>
    <x v="0"/>
    <x v="1"/>
    <x v="115"/>
    <x v="115"/>
    <x v="321"/>
    <x v="321"/>
    <x v="45"/>
    <x v="297"/>
    <x v="290"/>
    <x v="0"/>
    <x v="0"/>
    <x v="0"/>
    <x v="0"/>
    <x v="0"/>
    <x v="0"/>
    <x v="0"/>
    <x v="0"/>
    <x v="0"/>
    <x v="0"/>
    <x v="0"/>
    <x v="0"/>
    <x v="0"/>
    <x v="185"/>
    <x v="214"/>
  </r>
  <r>
    <x v="331"/>
    <x v="10"/>
    <x v="0"/>
    <x v="5"/>
    <x v="327"/>
    <x v="266"/>
    <x v="3"/>
    <x v="1"/>
    <x v="246"/>
    <x v="0"/>
    <x v="1"/>
    <x v="115"/>
    <x v="115"/>
    <x v="322"/>
    <x v="322"/>
    <x v="6"/>
    <x v="298"/>
    <x v="291"/>
    <x v="0"/>
    <x v="0"/>
    <x v="0"/>
    <x v="0"/>
    <x v="0"/>
    <x v="0"/>
    <x v="0"/>
    <x v="0"/>
    <x v="0"/>
    <x v="0"/>
    <x v="0"/>
    <x v="0"/>
    <x v="0"/>
    <x v="186"/>
    <x v="215"/>
  </r>
  <r>
    <x v="332"/>
    <x v="5"/>
    <x v="0"/>
    <x v="2"/>
    <x v="328"/>
    <x v="267"/>
    <x v="0"/>
    <x v="0"/>
    <x v="247"/>
    <x v="0"/>
    <x v="1"/>
    <x v="115"/>
    <x v="115"/>
    <x v="323"/>
    <x v="323"/>
    <x v="0"/>
    <x v="299"/>
    <x v="292"/>
    <x v="0"/>
    <x v="0"/>
    <x v="0"/>
    <x v="0"/>
    <x v="0"/>
    <x v="0"/>
    <x v="0"/>
    <x v="0"/>
    <x v="0"/>
    <x v="0"/>
    <x v="0"/>
    <x v="0"/>
    <x v="0"/>
    <x v="187"/>
    <x v="216"/>
  </r>
  <r>
    <x v="333"/>
    <x v="2"/>
    <x v="0"/>
    <x v="3"/>
    <x v="329"/>
    <x v="268"/>
    <x v="0"/>
    <x v="0"/>
    <x v="248"/>
    <x v="0"/>
    <x v="1"/>
    <x v="116"/>
    <x v="116"/>
    <x v="324"/>
    <x v="324"/>
    <x v="12"/>
    <x v="300"/>
    <x v="293"/>
    <x v="0"/>
    <x v="0"/>
    <x v="0"/>
    <x v="0"/>
    <x v="0"/>
    <x v="0"/>
    <x v="0"/>
    <x v="0"/>
    <x v="0"/>
    <x v="0"/>
    <x v="0"/>
    <x v="0"/>
    <x v="0"/>
    <x v="188"/>
    <x v="217"/>
  </r>
  <r>
    <x v="334"/>
    <x v="6"/>
    <x v="0"/>
    <x v="1"/>
    <x v="330"/>
    <x v="269"/>
    <x v="2"/>
    <x v="2"/>
    <x v="249"/>
    <x v="0"/>
    <x v="1"/>
    <x v="117"/>
    <x v="117"/>
    <x v="325"/>
    <x v="325"/>
    <x v="22"/>
    <x v="301"/>
    <x v="294"/>
    <x v="0"/>
    <x v="0"/>
    <x v="0"/>
    <x v="0"/>
    <x v="0"/>
    <x v="0"/>
    <x v="0"/>
    <x v="0"/>
    <x v="0"/>
    <x v="0"/>
    <x v="0"/>
    <x v="0"/>
    <x v="0"/>
    <x v="189"/>
    <x v="218"/>
  </r>
  <r>
    <x v="335"/>
    <x v="6"/>
    <x v="0"/>
    <x v="8"/>
    <x v="331"/>
    <x v="270"/>
    <x v="2"/>
    <x v="3"/>
    <x v="250"/>
    <x v="0"/>
    <x v="1"/>
    <x v="118"/>
    <x v="118"/>
    <x v="326"/>
    <x v="326"/>
    <x v="12"/>
    <x v="302"/>
    <x v="295"/>
    <x v="0"/>
    <x v="0"/>
    <x v="0"/>
    <x v="0"/>
    <x v="0"/>
    <x v="0"/>
    <x v="0"/>
    <x v="0"/>
    <x v="0"/>
    <x v="0"/>
    <x v="0"/>
    <x v="0"/>
    <x v="0"/>
    <x v="52"/>
    <x v="58"/>
  </r>
  <r>
    <x v="336"/>
    <x v="5"/>
    <x v="0"/>
    <x v="10"/>
    <x v="332"/>
    <x v="271"/>
    <x v="0"/>
    <x v="0"/>
    <x v="2"/>
    <x v="0"/>
    <x v="1"/>
    <x v="118"/>
    <x v="118"/>
    <x v="327"/>
    <x v="327"/>
    <x v="66"/>
    <x v="303"/>
    <x v="72"/>
    <x v="0"/>
    <x v="0"/>
    <x v="0"/>
    <x v="0"/>
    <x v="0"/>
    <x v="0"/>
    <x v="0"/>
    <x v="0"/>
    <x v="0"/>
    <x v="0"/>
    <x v="0"/>
    <x v="0"/>
    <x v="0"/>
    <x v="190"/>
    <x v="219"/>
  </r>
  <r>
    <x v="337"/>
    <x v="10"/>
    <x v="0"/>
    <x v="2"/>
    <x v="333"/>
    <x v="272"/>
    <x v="3"/>
    <x v="1"/>
    <x v="251"/>
    <x v="0"/>
    <x v="1"/>
    <x v="118"/>
    <x v="118"/>
    <x v="328"/>
    <x v="328"/>
    <x v="12"/>
    <x v="304"/>
    <x v="96"/>
    <x v="0"/>
    <x v="0"/>
    <x v="0"/>
    <x v="0"/>
    <x v="0"/>
    <x v="0"/>
    <x v="0"/>
    <x v="0"/>
    <x v="0"/>
    <x v="0"/>
    <x v="0"/>
    <x v="0"/>
    <x v="0"/>
    <x v="88"/>
    <x v="178"/>
  </r>
  <r>
    <x v="338"/>
    <x v="10"/>
    <x v="0"/>
    <x v="2"/>
    <x v="334"/>
    <x v="272"/>
    <x v="3"/>
    <x v="1"/>
    <x v="252"/>
    <x v="0"/>
    <x v="1"/>
    <x v="118"/>
    <x v="118"/>
    <x v="329"/>
    <x v="329"/>
    <x v="12"/>
    <x v="305"/>
    <x v="96"/>
    <x v="0"/>
    <x v="0"/>
    <x v="0"/>
    <x v="0"/>
    <x v="0"/>
    <x v="0"/>
    <x v="0"/>
    <x v="0"/>
    <x v="0"/>
    <x v="0"/>
    <x v="0"/>
    <x v="0"/>
    <x v="0"/>
    <x v="88"/>
    <x v="178"/>
  </r>
  <r>
    <x v="339"/>
    <x v="4"/>
    <x v="0"/>
    <x v="2"/>
    <x v="335"/>
    <x v="272"/>
    <x v="3"/>
    <x v="1"/>
    <x v="253"/>
    <x v="0"/>
    <x v="1"/>
    <x v="118"/>
    <x v="118"/>
    <x v="330"/>
    <x v="330"/>
    <x v="45"/>
    <x v="306"/>
    <x v="96"/>
    <x v="0"/>
    <x v="0"/>
    <x v="0"/>
    <x v="0"/>
    <x v="0"/>
    <x v="0"/>
    <x v="0"/>
    <x v="0"/>
    <x v="0"/>
    <x v="0"/>
    <x v="0"/>
    <x v="0"/>
    <x v="0"/>
    <x v="88"/>
    <x v="178"/>
  </r>
  <r>
    <x v="340"/>
    <x v="12"/>
    <x v="0"/>
    <x v="2"/>
    <x v="336"/>
    <x v="272"/>
    <x v="3"/>
    <x v="1"/>
    <x v="254"/>
    <x v="0"/>
    <x v="1"/>
    <x v="118"/>
    <x v="118"/>
    <x v="331"/>
    <x v="331"/>
    <x v="45"/>
    <x v="307"/>
    <x v="96"/>
    <x v="0"/>
    <x v="0"/>
    <x v="0"/>
    <x v="0"/>
    <x v="0"/>
    <x v="0"/>
    <x v="0"/>
    <x v="0"/>
    <x v="0"/>
    <x v="0"/>
    <x v="0"/>
    <x v="0"/>
    <x v="0"/>
    <x v="88"/>
    <x v="178"/>
  </r>
  <r>
    <x v="341"/>
    <x v="6"/>
    <x v="0"/>
    <x v="7"/>
    <x v="216"/>
    <x v="179"/>
    <x v="2"/>
    <x v="2"/>
    <x v="255"/>
    <x v="0"/>
    <x v="1"/>
    <x v="119"/>
    <x v="119"/>
    <x v="332"/>
    <x v="332"/>
    <x v="22"/>
    <x v="308"/>
    <x v="296"/>
    <x v="0"/>
    <x v="0"/>
    <x v="0"/>
    <x v="0"/>
    <x v="0"/>
    <x v="0"/>
    <x v="0"/>
    <x v="0"/>
    <x v="0"/>
    <x v="0"/>
    <x v="0"/>
    <x v="0"/>
    <x v="0"/>
    <x v="191"/>
    <x v="220"/>
  </r>
  <r>
    <x v="342"/>
    <x v="6"/>
    <x v="0"/>
    <x v="8"/>
    <x v="337"/>
    <x v="273"/>
    <x v="2"/>
    <x v="2"/>
    <x v="256"/>
    <x v="0"/>
    <x v="1"/>
    <x v="119"/>
    <x v="119"/>
    <x v="333"/>
    <x v="333"/>
    <x v="1"/>
    <x v="309"/>
    <x v="297"/>
    <x v="0"/>
    <x v="0"/>
    <x v="0"/>
    <x v="0"/>
    <x v="0"/>
    <x v="0"/>
    <x v="0"/>
    <x v="0"/>
    <x v="0"/>
    <x v="0"/>
    <x v="0"/>
    <x v="0"/>
    <x v="0"/>
    <x v="192"/>
    <x v="221"/>
  </r>
  <r>
    <x v="343"/>
    <x v="1"/>
    <x v="0"/>
    <x v="2"/>
    <x v="338"/>
    <x v="274"/>
    <x v="1"/>
    <x v="1"/>
    <x v="257"/>
    <x v="0"/>
    <x v="1"/>
    <x v="119"/>
    <x v="119"/>
    <x v="334"/>
    <x v="334"/>
    <x v="54"/>
    <x v="310"/>
    <x v="237"/>
    <x v="0"/>
    <x v="0"/>
    <x v="0"/>
    <x v="0"/>
    <x v="0"/>
    <x v="0"/>
    <x v="0"/>
    <x v="0"/>
    <x v="0"/>
    <x v="0"/>
    <x v="0"/>
    <x v="0"/>
    <x v="0"/>
    <x v="193"/>
    <x v="222"/>
  </r>
  <r>
    <x v="344"/>
    <x v="1"/>
    <x v="0"/>
    <x v="2"/>
    <x v="339"/>
    <x v="275"/>
    <x v="1"/>
    <x v="1"/>
    <x v="258"/>
    <x v="0"/>
    <x v="1"/>
    <x v="119"/>
    <x v="119"/>
    <x v="335"/>
    <x v="335"/>
    <x v="10"/>
    <x v="311"/>
    <x v="298"/>
    <x v="0"/>
    <x v="0"/>
    <x v="0"/>
    <x v="0"/>
    <x v="0"/>
    <x v="0"/>
    <x v="0"/>
    <x v="0"/>
    <x v="0"/>
    <x v="0"/>
    <x v="0"/>
    <x v="0"/>
    <x v="0"/>
    <x v="193"/>
    <x v="120"/>
  </r>
  <r>
    <x v="345"/>
    <x v="6"/>
    <x v="0"/>
    <x v="8"/>
    <x v="340"/>
    <x v="276"/>
    <x v="2"/>
    <x v="2"/>
    <x v="259"/>
    <x v="0"/>
    <x v="1"/>
    <x v="119"/>
    <x v="119"/>
    <x v="336"/>
    <x v="336"/>
    <x v="1"/>
    <x v="312"/>
    <x v="299"/>
    <x v="0"/>
    <x v="0"/>
    <x v="0"/>
    <x v="0"/>
    <x v="0"/>
    <x v="0"/>
    <x v="0"/>
    <x v="0"/>
    <x v="0"/>
    <x v="0"/>
    <x v="0"/>
    <x v="0"/>
    <x v="0"/>
    <x v="192"/>
    <x v="223"/>
  </r>
  <r>
    <x v="346"/>
    <x v="6"/>
    <x v="0"/>
    <x v="8"/>
    <x v="341"/>
    <x v="277"/>
    <x v="2"/>
    <x v="2"/>
    <x v="260"/>
    <x v="0"/>
    <x v="1"/>
    <x v="119"/>
    <x v="119"/>
    <x v="337"/>
    <x v="337"/>
    <x v="1"/>
    <x v="313"/>
    <x v="300"/>
    <x v="0"/>
    <x v="0"/>
    <x v="0"/>
    <x v="0"/>
    <x v="0"/>
    <x v="0"/>
    <x v="0"/>
    <x v="0"/>
    <x v="0"/>
    <x v="0"/>
    <x v="0"/>
    <x v="0"/>
    <x v="0"/>
    <x v="192"/>
    <x v="223"/>
  </r>
  <r>
    <x v="347"/>
    <x v="1"/>
    <x v="0"/>
    <x v="2"/>
    <x v="342"/>
    <x v="272"/>
    <x v="1"/>
    <x v="1"/>
    <x v="261"/>
    <x v="0"/>
    <x v="1"/>
    <x v="119"/>
    <x v="119"/>
    <x v="338"/>
    <x v="338"/>
    <x v="1"/>
    <x v="314"/>
    <x v="96"/>
    <x v="0"/>
    <x v="0"/>
    <x v="0"/>
    <x v="0"/>
    <x v="0"/>
    <x v="0"/>
    <x v="0"/>
    <x v="0"/>
    <x v="0"/>
    <x v="0"/>
    <x v="0"/>
    <x v="0"/>
    <x v="0"/>
    <x v="193"/>
    <x v="120"/>
  </r>
  <r>
    <x v="348"/>
    <x v="6"/>
    <x v="0"/>
    <x v="8"/>
    <x v="343"/>
    <x v="278"/>
    <x v="2"/>
    <x v="2"/>
    <x v="262"/>
    <x v="0"/>
    <x v="1"/>
    <x v="119"/>
    <x v="119"/>
    <x v="339"/>
    <x v="339"/>
    <x v="1"/>
    <x v="315"/>
    <x v="300"/>
    <x v="0"/>
    <x v="0"/>
    <x v="0"/>
    <x v="0"/>
    <x v="0"/>
    <x v="0"/>
    <x v="0"/>
    <x v="0"/>
    <x v="0"/>
    <x v="0"/>
    <x v="0"/>
    <x v="0"/>
    <x v="0"/>
    <x v="192"/>
    <x v="223"/>
  </r>
  <r>
    <x v="349"/>
    <x v="1"/>
    <x v="0"/>
    <x v="2"/>
    <x v="344"/>
    <x v="279"/>
    <x v="1"/>
    <x v="1"/>
    <x v="263"/>
    <x v="0"/>
    <x v="1"/>
    <x v="119"/>
    <x v="119"/>
    <x v="340"/>
    <x v="340"/>
    <x v="6"/>
    <x v="316"/>
    <x v="301"/>
    <x v="0"/>
    <x v="0"/>
    <x v="0"/>
    <x v="0"/>
    <x v="0"/>
    <x v="0"/>
    <x v="0"/>
    <x v="0"/>
    <x v="0"/>
    <x v="0"/>
    <x v="0"/>
    <x v="0"/>
    <x v="0"/>
    <x v="193"/>
    <x v="120"/>
  </r>
  <r>
    <x v="350"/>
    <x v="1"/>
    <x v="0"/>
    <x v="2"/>
    <x v="345"/>
    <x v="280"/>
    <x v="1"/>
    <x v="1"/>
    <x v="264"/>
    <x v="0"/>
    <x v="1"/>
    <x v="119"/>
    <x v="119"/>
    <x v="341"/>
    <x v="341"/>
    <x v="34"/>
    <x v="317"/>
    <x v="302"/>
    <x v="0"/>
    <x v="0"/>
    <x v="0"/>
    <x v="0"/>
    <x v="0"/>
    <x v="0"/>
    <x v="0"/>
    <x v="0"/>
    <x v="0"/>
    <x v="0"/>
    <x v="0"/>
    <x v="0"/>
    <x v="0"/>
    <x v="12"/>
    <x v="100"/>
  </r>
  <r>
    <x v="351"/>
    <x v="1"/>
    <x v="0"/>
    <x v="2"/>
    <x v="346"/>
    <x v="272"/>
    <x v="1"/>
    <x v="1"/>
    <x v="265"/>
    <x v="0"/>
    <x v="1"/>
    <x v="119"/>
    <x v="119"/>
    <x v="342"/>
    <x v="342"/>
    <x v="1"/>
    <x v="318"/>
    <x v="96"/>
    <x v="0"/>
    <x v="0"/>
    <x v="0"/>
    <x v="0"/>
    <x v="0"/>
    <x v="0"/>
    <x v="0"/>
    <x v="0"/>
    <x v="0"/>
    <x v="0"/>
    <x v="0"/>
    <x v="0"/>
    <x v="0"/>
    <x v="193"/>
    <x v="120"/>
  </r>
  <r>
    <x v="352"/>
    <x v="1"/>
    <x v="0"/>
    <x v="1"/>
    <x v="347"/>
    <x v="28"/>
    <x v="1"/>
    <x v="1"/>
    <x v="266"/>
    <x v="0"/>
    <x v="1"/>
    <x v="119"/>
    <x v="119"/>
    <x v="343"/>
    <x v="343"/>
    <x v="67"/>
    <x v="319"/>
    <x v="303"/>
    <x v="0"/>
    <x v="0"/>
    <x v="0"/>
    <x v="0"/>
    <x v="0"/>
    <x v="0"/>
    <x v="0"/>
    <x v="0"/>
    <x v="0"/>
    <x v="0"/>
    <x v="0"/>
    <x v="0"/>
    <x v="0"/>
    <x v="194"/>
    <x v="224"/>
  </r>
  <r>
    <x v="353"/>
    <x v="1"/>
    <x v="0"/>
    <x v="0"/>
    <x v="348"/>
    <x v="281"/>
    <x v="4"/>
    <x v="1"/>
    <x v="267"/>
    <x v="0"/>
    <x v="1"/>
    <x v="120"/>
    <x v="120"/>
    <x v="344"/>
    <x v="344"/>
    <x v="13"/>
    <x v="320"/>
    <x v="304"/>
    <x v="0"/>
    <x v="0"/>
    <x v="0"/>
    <x v="0"/>
    <x v="0"/>
    <x v="0"/>
    <x v="0"/>
    <x v="0"/>
    <x v="0"/>
    <x v="0"/>
    <x v="0"/>
    <x v="0"/>
    <x v="0"/>
    <x v="56"/>
    <x v="62"/>
  </r>
  <r>
    <x v="354"/>
    <x v="0"/>
    <x v="0"/>
    <x v="3"/>
    <x v="349"/>
    <x v="282"/>
    <x v="0"/>
    <x v="0"/>
    <x v="268"/>
    <x v="0"/>
    <x v="1"/>
    <x v="120"/>
    <x v="120"/>
    <x v="345"/>
    <x v="345"/>
    <x v="15"/>
    <x v="321"/>
    <x v="305"/>
    <x v="0"/>
    <x v="0"/>
    <x v="0"/>
    <x v="0"/>
    <x v="0"/>
    <x v="0"/>
    <x v="0"/>
    <x v="0"/>
    <x v="0"/>
    <x v="0"/>
    <x v="0"/>
    <x v="0"/>
    <x v="0"/>
    <x v="49"/>
    <x v="53"/>
  </r>
  <r>
    <x v="355"/>
    <x v="9"/>
    <x v="0"/>
    <x v="2"/>
    <x v="350"/>
    <x v="283"/>
    <x v="0"/>
    <x v="0"/>
    <x v="269"/>
    <x v="0"/>
    <x v="1"/>
    <x v="121"/>
    <x v="121"/>
    <x v="346"/>
    <x v="346"/>
    <x v="22"/>
    <x v="322"/>
    <x v="306"/>
    <x v="0"/>
    <x v="0"/>
    <x v="0"/>
    <x v="0"/>
    <x v="0"/>
    <x v="0"/>
    <x v="0"/>
    <x v="0"/>
    <x v="0"/>
    <x v="0"/>
    <x v="0"/>
    <x v="0"/>
    <x v="0"/>
    <x v="49"/>
    <x v="225"/>
  </r>
  <r>
    <x v="356"/>
    <x v="13"/>
    <x v="0"/>
    <x v="2"/>
    <x v="351"/>
    <x v="284"/>
    <x v="0"/>
    <x v="0"/>
    <x v="270"/>
    <x v="0"/>
    <x v="1"/>
    <x v="122"/>
    <x v="122"/>
    <x v="347"/>
    <x v="347"/>
    <x v="16"/>
    <x v="323"/>
    <x v="307"/>
    <x v="0"/>
    <x v="0"/>
    <x v="0"/>
    <x v="0"/>
    <x v="0"/>
    <x v="0"/>
    <x v="0"/>
    <x v="0"/>
    <x v="0"/>
    <x v="0"/>
    <x v="0"/>
    <x v="0"/>
    <x v="0"/>
    <x v="50"/>
    <x v="226"/>
  </r>
  <r>
    <x v="357"/>
    <x v="2"/>
    <x v="0"/>
    <x v="4"/>
    <x v="352"/>
    <x v="285"/>
    <x v="0"/>
    <x v="0"/>
    <x v="0"/>
    <x v="0"/>
    <x v="1"/>
    <x v="122"/>
    <x v="122"/>
    <x v="348"/>
    <x v="348"/>
    <x v="21"/>
    <x v="45"/>
    <x v="219"/>
    <x v="0"/>
    <x v="0"/>
    <x v="0"/>
    <x v="0"/>
    <x v="0"/>
    <x v="0"/>
    <x v="0"/>
    <x v="0"/>
    <x v="0"/>
    <x v="0"/>
    <x v="0"/>
    <x v="0"/>
    <x v="0"/>
    <x v="195"/>
    <x v="227"/>
  </r>
  <r>
    <x v="358"/>
    <x v="1"/>
    <x v="0"/>
    <x v="2"/>
    <x v="353"/>
    <x v="286"/>
    <x v="3"/>
    <x v="1"/>
    <x v="271"/>
    <x v="0"/>
    <x v="1"/>
    <x v="123"/>
    <x v="123"/>
    <x v="349"/>
    <x v="349"/>
    <x v="34"/>
    <x v="324"/>
    <x v="308"/>
    <x v="0"/>
    <x v="0"/>
    <x v="0"/>
    <x v="0"/>
    <x v="0"/>
    <x v="0"/>
    <x v="0"/>
    <x v="0"/>
    <x v="0"/>
    <x v="0"/>
    <x v="0"/>
    <x v="0"/>
    <x v="0"/>
    <x v="196"/>
    <x v="228"/>
  </r>
  <r>
    <x v="359"/>
    <x v="6"/>
    <x v="0"/>
    <x v="2"/>
    <x v="354"/>
    <x v="287"/>
    <x v="2"/>
    <x v="2"/>
    <x v="272"/>
    <x v="0"/>
    <x v="1"/>
    <x v="124"/>
    <x v="124"/>
    <x v="350"/>
    <x v="350"/>
    <x v="6"/>
    <x v="325"/>
    <x v="309"/>
    <x v="0"/>
    <x v="0"/>
    <x v="0"/>
    <x v="0"/>
    <x v="0"/>
    <x v="0"/>
    <x v="0"/>
    <x v="0"/>
    <x v="0"/>
    <x v="0"/>
    <x v="0"/>
    <x v="0"/>
    <x v="0"/>
    <x v="197"/>
    <x v="229"/>
  </r>
  <r>
    <x v="360"/>
    <x v="1"/>
    <x v="0"/>
    <x v="3"/>
    <x v="355"/>
    <x v="288"/>
    <x v="1"/>
    <x v="1"/>
    <x v="273"/>
    <x v="0"/>
    <x v="1"/>
    <x v="124"/>
    <x v="124"/>
    <x v="351"/>
    <x v="351"/>
    <x v="10"/>
    <x v="326"/>
    <x v="310"/>
    <x v="0"/>
    <x v="0"/>
    <x v="0"/>
    <x v="0"/>
    <x v="0"/>
    <x v="0"/>
    <x v="0"/>
    <x v="0"/>
    <x v="0"/>
    <x v="0"/>
    <x v="0"/>
    <x v="0"/>
    <x v="0"/>
    <x v="198"/>
    <x v="230"/>
  </r>
  <r>
    <x v="361"/>
    <x v="6"/>
    <x v="0"/>
    <x v="2"/>
    <x v="145"/>
    <x v="124"/>
    <x v="2"/>
    <x v="2"/>
    <x v="274"/>
    <x v="0"/>
    <x v="1"/>
    <x v="125"/>
    <x v="125"/>
    <x v="352"/>
    <x v="352"/>
    <x v="6"/>
    <x v="327"/>
    <x v="129"/>
    <x v="0"/>
    <x v="0"/>
    <x v="0"/>
    <x v="0"/>
    <x v="0"/>
    <x v="0"/>
    <x v="0"/>
    <x v="0"/>
    <x v="0"/>
    <x v="0"/>
    <x v="0"/>
    <x v="0"/>
    <x v="0"/>
    <x v="199"/>
    <x v="231"/>
  </r>
  <r>
    <x v="362"/>
    <x v="6"/>
    <x v="0"/>
    <x v="8"/>
    <x v="356"/>
    <x v="289"/>
    <x v="2"/>
    <x v="2"/>
    <x v="178"/>
    <x v="0"/>
    <x v="1"/>
    <x v="125"/>
    <x v="125"/>
    <x v="353"/>
    <x v="353"/>
    <x v="1"/>
    <x v="328"/>
    <x v="311"/>
    <x v="0"/>
    <x v="0"/>
    <x v="0"/>
    <x v="0"/>
    <x v="0"/>
    <x v="0"/>
    <x v="0"/>
    <x v="0"/>
    <x v="0"/>
    <x v="0"/>
    <x v="0"/>
    <x v="0"/>
    <x v="0"/>
    <x v="200"/>
    <x v="232"/>
  </r>
  <r>
    <x v="363"/>
    <x v="8"/>
    <x v="0"/>
    <x v="10"/>
    <x v="357"/>
    <x v="290"/>
    <x v="3"/>
    <x v="4"/>
    <x v="275"/>
    <x v="0"/>
    <x v="1"/>
    <x v="126"/>
    <x v="126"/>
    <x v="354"/>
    <x v="354"/>
    <x v="15"/>
    <x v="329"/>
    <x v="312"/>
    <x v="0"/>
    <x v="0"/>
    <x v="0"/>
    <x v="0"/>
    <x v="0"/>
    <x v="0"/>
    <x v="0"/>
    <x v="0"/>
    <x v="0"/>
    <x v="0"/>
    <x v="0"/>
    <x v="0"/>
    <x v="0"/>
    <x v="53"/>
    <x v="233"/>
  </r>
  <r>
    <x v="364"/>
    <x v="10"/>
    <x v="0"/>
    <x v="7"/>
    <x v="358"/>
    <x v="291"/>
    <x v="3"/>
    <x v="3"/>
    <x v="276"/>
    <x v="0"/>
    <x v="1"/>
    <x v="126"/>
    <x v="126"/>
    <x v="355"/>
    <x v="355"/>
    <x v="36"/>
    <x v="330"/>
    <x v="313"/>
    <x v="0"/>
    <x v="0"/>
    <x v="0"/>
    <x v="0"/>
    <x v="0"/>
    <x v="0"/>
    <x v="0"/>
    <x v="0"/>
    <x v="0"/>
    <x v="0"/>
    <x v="0"/>
    <x v="0"/>
    <x v="0"/>
    <x v="201"/>
    <x v="234"/>
  </r>
  <r>
    <x v="365"/>
    <x v="1"/>
    <x v="0"/>
    <x v="8"/>
    <x v="359"/>
    <x v="292"/>
    <x v="1"/>
    <x v="1"/>
    <x v="277"/>
    <x v="0"/>
    <x v="1"/>
    <x v="126"/>
    <x v="126"/>
    <x v="356"/>
    <x v="356"/>
    <x v="1"/>
    <x v="331"/>
    <x v="314"/>
    <x v="0"/>
    <x v="0"/>
    <x v="0"/>
    <x v="0"/>
    <x v="0"/>
    <x v="0"/>
    <x v="0"/>
    <x v="0"/>
    <x v="0"/>
    <x v="0"/>
    <x v="0"/>
    <x v="0"/>
    <x v="0"/>
    <x v="202"/>
    <x v="235"/>
  </r>
  <r>
    <x v="366"/>
    <x v="19"/>
    <x v="0"/>
    <x v="1"/>
    <x v="360"/>
    <x v="293"/>
    <x v="2"/>
    <x v="3"/>
    <x v="278"/>
    <x v="0"/>
    <x v="1"/>
    <x v="127"/>
    <x v="127"/>
    <x v="357"/>
    <x v="357"/>
    <x v="5"/>
    <x v="332"/>
    <x v="315"/>
    <x v="0"/>
    <x v="0"/>
    <x v="0"/>
    <x v="0"/>
    <x v="0"/>
    <x v="0"/>
    <x v="0"/>
    <x v="0"/>
    <x v="0"/>
    <x v="0"/>
    <x v="0"/>
    <x v="0"/>
    <x v="0"/>
    <x v="203"/>
    <x v="236"/>
  </r>
  <r>
    <x v="367"/>
    <x v="11"/>
    <x v="0"/>
    <x v="10"/>
    <x v="361"/>
    <x v="122"/>
    <x v="2"/>
    <x v="1"/>
    <x v="279"/>
    <x v="0"/>
    <x v="1"/>
    <x v="127"/>
    <x v="127"/>
    <x v="358"/>
    <x v="358"/>
    <x v="15"/>
    <x v="333"/>
    <x v="316"/>
    <x v="0"/>
    <x v="0"/>
    <x v="0"/>
    <x v="0"/>
    <x v="0"/>
    <x v="0"/>
    <x v="0"/>
    <x v="0"/>
    <x v="0"/>
    <x v="0"/>
    <x v="0"/>
    <x v="0"/>
    <x v="0"/>
    <x v="204"/>
    <x v="237"/>
  </r>
  <r>
    <x v="368"/>
    <x v="0"/>
    <x v="0"/>
    <x v="3"/>
    <x v="362"/>
    <x v="294"/>
    <x v="0"/>
    <x v="0"/>
    <x v="280"/>
    <x v="0"/>
    <x v="1"/>
    <x v="128"/>
    <x v="128"/>
    <x v="359"/>
    <x v="359"/>
    <x v="15"/>
    <x v="334"/>
    <x v="317"/>
    <x v="0"/>
    <x v="0"/>
    <x v="0"/>
    <x v="0"/>
    <x v="0"/>
    <x v="0"/>
    <x v="0"/>
    <x v="0"/>
    <x v="0"/>
    <x v="0"/>
    <x v="0"/>
    <x v="0"/>
    <x v="0"/>
    <x v="205"/>
    <x v="238"/>
  </r>
  <r>
    <x v="369"/>
    <x v="10"/>
    <x v="0"/>
    <x v="0"/>
    <x v="363"/>
    <x v="295"/>
    <x v="3"/>
    <x v="2"/>
    <x v="281"/>
    <x v="0"/>
    <x v="1"/>
    <x v="128"/>
    <x v="128"/>
    <x v="360"/>
    <x v="360"/>
    <x v="68"/>
    <x v="335"/>
    <x v="318"/>
    <x v="0"/>
    <x v="0"/>
    <x v="0"/>
    <x v="0"/>
    <x v="0"/>
    <x v="0"/>
    <x v="0"/>
    <x v="0"/>
    <x v="0"/>
    <x v="0"/>
    <x v="0"/>
    <x v="0"/>
    <x v="0"/>
    <x v="166"/>
    <x v="239"/>
  </r>
  <r>
    <x v="370"/>
    <x v="0"/>
    <x v="0"/>
    <x v="2"/>
    <x v="364"/>
    <x v="159"/>
    <x v="0"/>
    <x v="0"/>
    <x v="282"/>
    <x v="0"/>
    <x v="1"/>
    <x v="129"/>
    <x v="129"/>
    <x v="361"/>
    <x v="361"/>
    <x v="15"/>
    <x v="336"/>
    <x v="168"/>
    <x v="0"/>
    <x v="0"/>
    <x v="0"/>
    <x v="0"/>
    <x v="0"/>
    <x v="0"/>
    <x v="0"/>
    <x v="0"/>
    <x v="0"/>
    <x v="0"/>
    <x v="0"/>
    <x v="0"/>
    <x v="0"/>
    <x v="206"/>
    <x v="240"/>
  </r>
  <r>
    <x v="371"/>
    <x v="6"/>
    <x v="0"/>
    <x v="0"/>
    <x v="365"/>
    <x v="296"/>
    <x v="2"/>
    <x v="2"/>
    <x v="138"/>
    <x v="0"/>
    <x v="1"/>
    <x v="130"/>
    <x v="130"/>
    <x v="362"/>
    <x v="362"/>
    <x v="5"/>
    <x v="337"/>
    <x v="319"/>
    <x v="0"/>
    <x v="0"/>
    <x v="0"/>
    <x v="0"/>
    <x v="0"/>
    <x v="0"/>
    <x v="0"/>
    <x v="0"/>
    <x v="0"/>
    <x v="0"/>
    <x v="0"/>
    <x v="0"/>
    <x v="0"/>
    <x v="207"/>
    <x v="241"/>
  </r>
  <r>
    <x v="372"/>
    <x v="2"/>
    <x v="0"/>
    <x v="0"/>
    <x v="366"/>
    <x v="297"/>
    <x v="0"/>
    <x v="0"/>
    <x v="2"/>
    <x v="0"/>
    <x v="1"/>
    <x v="131"/>
    <x v="131"/>
    <x v="363"/>
    <x v="363"/>
    <x v="45"/>
    <x v="338"/>
    <x v="320"/>
    <x v="0"/>
    <x v="0"/>
    <x v="0"/>
    <x v="0"/>
    <x v="0"/>
    <x v="0"/>
    <x v="0"/>
    <x v="0"/>
    <x v="0"/>
    <x v="0"/>
    <x v="0"/>
    <x v="0"/>
    <x v="0"/>
    <x v="208"/>
    <x v="242"/>
  </r>
  <r>
    <x v="373"/>
    <x v="2"/>
    <x v="0"/>
    <x v="0"/>
    <x v="367"/>
    <x v="298"/>
    <x v="0"/>
    <x v="0"/>
    <x v="2"/>
    <x v="0"/>
    <x v="1"/>
    <x v="131"/>
    <x v="131"/>
    <x v="364"/>
    <x v="364"/>
    <x v="69"/>
    <x v="339"/>
    <x v="321"/>
    <x v="0"/>
    <x v="0"/>
    <x v="0"/>
    <x v="0"/>
    <x v="0"/>
    <x v="0"/>
    <x v="0"/>
    <x v="0"/>
    <x v="0"/>
    <x v="0"/>
    <x v="0"/>
    <x v="0"/>
    <x v="0"/>
    <x v="58"/>
    <x v="243"/>
  </r>
  <r>
    <x v="374"/>
    <x v="10"/>
    <x v="0"/>
    <x v="0"/>
    <x v="368"/>
    <x v="299"/>
    <x v="7"/>
    <x v="1"/>
    <x v="283"/>
    <x v="0"/>
    <x v="1"/>
    <x v="131"/>
    <x v="131"/>
    <x v="365"/>
    <x v="365"/>
    <x v="70"/>
    <x v="340"/>
    <x v="322"/>
    <x v="0"/>
    <x v="0"/>
    <x v="0"/>
    <x v="0"/>
    <x v="0"/>
    <x v="0"/>
    <x v="0"/>
    <x v="0"/>
    <x v="0"/>
    <x v="0"/>
    <x v="0"/>
    <x v="0"/>
    <x v="0"/>
    <x v="56"/>
    <x v="244"/>
  </r>
  <r>
    <x v="375"/>
    <x v="1"/>
    <x v="0"/>
    <x v="0"/>
    <x v="369"/>
    <x v="300"/>
    <x v="7"/>
    <x v="1"/>
    <x v="284"/>
    <x v="0"/>
    <x v="1"/>
    <x v="131"/>
    <x v="131"/>
    <x v="366"/>
    <x v="366"/>
    <x v="5"/>
    <x v="341"/>
    <x v="232"/>
    <x v="0"/>
    <x v="0"/>
    <x v="0"/>
    <x v="0"/>
    <x v="0"/>
    <x v="0"/>
    <x v="0"/>
    <x v="0"/>
    <x v="0"/>
    <x v="0"/>
    <x v="0"/>
    <x v="0"/>
    <x v="0"/>
    <x v="56"/>
    <x v="62"/>
  </r>
  <r>
    <x v="376"/>
    <x v="10"/>
    <x v="0"/>
    <x v="1"/>
    <x v="370"/>
    <x v="301"/>
    <x v="3"/>
    <x v="2"/>
    <x v="285"/>
    <x v="0"/>
    <x v="1"/>
    <x v="132"/>
    <x v="132"/>
    <x v="367"/>
    <x v="367"/>
    <x v="71"/>
    <x v="342"/>
    <x v="323"/>
    <x v="0"/>
    <x v="0"/>
    <x v="0"/>
    <x v="0"/>
    <x v="0"/>
    <x v="0"/>
    <x v="0"/>
    <x v="0"/>
    <x v="0"/>
    <x v="0"/>
    <x v="0"/>
    <x v="0"/>
    <x v="0"/>
    <x v="209"/>
    <x v="245"/>
  </r>
  <r>
    <x v="377"/>
    <x v="2"/>
    <x v="0"/>
    <x v="8"/>
    <x v="371"/>
    <x v="302"/>
    <x v="0"/>
    <x v="0"/>
    <x v="0"/>
    <x v="0"/>
    <x v="1"/>
    <x v="132"/>
    <x v="132"/>
    <x v="368"/>
    <x v="368"/>
    <x v="21"/>
    <x v="45"/>
    <x v="4"/>
    <x v="0"/>
    <x v="0"/>
    <x v="0"/>
    <x v="0"/>
    <x v="0"/>
    <x v="0"/>
    <x v="0"/>
    <x v="0"/>
    <x v="0"/>
    <x v="0"/>
    <x v="0"/>
    <x v="0"/>
    <x v="0"/>
    <x v="210"/>
    <x v="246"/>
  </r>
  <r>
    <x v="378"/>
    <x v="0"/>
    <x v="0"/>
    <x v="8"/>
    <x v="372"/>
    <x v="303"/>
    <x v="0"/>
    <x v="0"/>
    <x v="286"/>
    <x v="0"/>
    <x v="1"/>
    <x v="133"/>
    <x v="133"/>
    <x v="369"/>
    <x v="369"/>
    <x v="37"/>
    <x v="343"/>
    <x v="324"/>
    <x v="0"/>
    <x v="0"/>
    <x v="0"/>
    <x v="0"/>
    <x v="0"/>
    <x v="0"/>
    <x v="0"/>
    <x v="0"/>
    <x v="0"/>
    <x v="0"/>
    <x v="0"/>
    <x v="0"/>
    <x v="0"/>
    <x v="57"/>
    <x v="247"/>
  </r>
  <r>
    <x v="379"/>
    <x v="2"/>
    <x v="0"/>
    <x v="0"/>
    <x v="373"/>
    <x v="304"/>
    <x v="0"/>
    <x v="0"/>
    <x v="2"/>
    <x v="0"/>
    <x v="1"/>
    <x v="133"/>
    <x v="133"/>
    <x v="370"/>
    <x v="370"/>
    <x v="45"/>
    <x v="344"/>
    <x v="263"/>
    <x v="0"/>
    <x v="0"/>
    <x v="0"/>
    <x v="0"/>
    <x v="0"/>
    <x v="0"/>
    <x v="0"/>
    <x v="0"/>
    <x v="0"/>
    <x v="0"/>
    <x v="0"/>
    <x v="0"/>
    <x v="0"/>
    <x v="208"/>
    <x v="242"/>
  </r>
  <r>
    <x v="380"/>
    <x v="1"/>
    <x v="0"/>
    <x v="5"/>
    <x v="374"/>
    <x v="305"/>
    <x v="1"/>
    <x v="1"/>
    <x v="287"/>
    <x v="0"/>
    <x v="1"/>
    <x v="134"/>
    <x v="134"/>
    <x v="371"/>
    <x v="371"/>
    <x v="72"/>
    <x v="345"/>
    <x v="325"/>
    <x v="0"/>
    <x v="0"/>
    <x v="0"/>
    <x v="0"/>
    <x v="0"/>
    <x v="0"/>
    <x v="0"/>
    <x v="0"/>
    <x v="0"/>
    <x v="0"/>
    <x v="0"/>
    <x v="0"/>
    <x v="0"/>
    <x v="211"/>
    <x v="248"/>
  </r>
  <r>
    <x v="381"/>
    <x v="4"/>
    <x v="0"/>
    <x v="5"/>
    <x v="375"/>
    <x v="306"/>
    <x v="3"/>
    <x v="1"/>
    <x v="267"/>
    <x v="0"/>
    <x v="1"/>
    <x v="134"/>
    <x v="134"/>
    <x v="372"/>
    <x v="372"/>
    <x v="6"/>
    <x v="346"/>
    <x v="326"/>
    <x v="0"/>
    <x v="0"/>
    <x v="0"/>
    <x v="0"/>
    <x v="0"/>
    <x v="0"/>
    <x v="0"/>
    <x v="0"/>
    <x v="0"/>
    <x v="0"/>
    <x v="0"/>
    <x v="0"/>
    <x v="0"/>
    <x v="211"/>
    <x v="249"/>
  </r>
  <r>
    <x v="382"/>
    <x v="15"/>
    <x v="0"/>
    <x v="0"/>
    <x v="376"/>
    <x v="307"/>
    <x v="0"/>
    <x v="0"/>
    <x v="2"/>
    <x v="0"/>
    <x v="1"/>
    <x v="135"/>
    <x v="135"/>
    <x v="373"/>
    <x v="373"/>
    <x v="55"/>
    <x v="347"/>
    <x v="327"/>
    <x v="0"/>
    <x v="0"/>
    <x v="0"/>
    <x v="0"/>
    <x v="0"/>
    <x v="0"/>
    <x v="0"/>
    <x v="0"/>
    <x v="0"/>
    <x v="0"/>
    <x v="0"/>
    <x v="0"/>
    <x v="0"/>
    <x v="208"/>
    <x v="242"/>
  </r>
  <r>
    <x v="383"/>
    <x v="15"/>
    <x v="0"/>
    <x v="0"/>
    <x v="377"/>
    <x v="307"/>
    <x v="0"/>
    <x v="0"/>
    <x v="2"/>
    <x v="0"/>
    <x v="1"/>
    <x v="135"/>
    <x v="135"/>
    <x v="374"/>
    <x v="374"/>
    <x v="73"/>
    <x v="348"/>
    <x v="327"/>
    <x v="0"/>
    <x v="0"/>
    <x v="0"/>
    <x v="0"/>
    <x v="0"/>
    <x v="0"/>
    <x v="0"/>
    <x v="0"/>
    <x v="0"/>
    <x v="0"/>
    <x v="0"/>
    <x v="0"/>
    <x v="0"/>
    <x v="208"/>
    <x v="242"/>
  </r>
  <r>
    <x v="384"/>
    <x v="1"/>
    <x v="0"/>
    <x v="2"/>
    <x v="378"/>
    <x v="308"/>
    <x v="1"/>
    <x v="3"/>
    <x v="288"/>
    <x v="0"/>
    <x v="1"/>
    <x v="136"/>
    <x v="136"/>
    <x v="375"/>
    <x v="375"/>
    <x v="74"/>
    <x v="349"/>
    <x v="129"/>
    <x v="0"/>
    <x v="0"/>
    <x v="0"/>
    <x v="0"/>
    <x v="0"/>
    <x v="0"/>
    <x v="0"/>
    <x v="0"/>
    <x v="0"/>
    <x v="0"/>
    <x v="0"/>
    <x v="0"/>
    <x v="0"/>
    <x v="212"/>
    <x v="8"/>
  </r>
  <r>
    <x v="385"/>
    <x v="1"/>
    <x v="0"/>
    <x v="2"/>
    <x v="379"/>
    <x v="309"/>
    <x v="1"/>
    <x v="3"/>
    <x v="289"/>
    <x v="0"/>
    <x v="1"/>
    <x v="136"/>
    <x v="136"/>
    <x v="376"/>
    <x v="376"/>
    <x v="74"/>
    <x v="350"/>
    <x v="129"/>
    <x v="0"/>
    <x v="0"/>
    <x v="0"/>
    <x v="0"/>
    <x v="0"/>
    <x v="0"/>
    <x v="0"/>
    <x v="0"/>
    <x v="0"/>
    <x v="0"/>
    <x v="0"/>
    <x v="0"/>
    <x v="0"/>
    <x v="212"/>
    <x v="8"/>
  </r>
  <r>
    <x v="386"/>
    <x v="0"/>
    <x v="0"/>
    <x v="0"/>
    <x v="380"/>
    <x v="310"/>
    <x v="0"/>
    <x v="0"/>
    <x v="2"/>
    <x v="0"/>
    <x v="1"/>
    <x v="137"/>
    <x v="137"/>
    <x v="377"/>
    <x v="377"/>
    <x v="69"/>
    <x v="351"/>
    <x v="328"/>
    <x v="0"/>
    <x v="0"/>
    <x v="0"/>
    <x v="0"/>
    <x v="0"/>
    <x v="0"/>
    <x v="0"/>
    <x v="0"/>
    <x v="0"/>
    <x v="0"/>
    <x v="0"/>
    <x v="0"/>
    <x v="0"/>
    <x v="208"/>
    <x v="242"/>
  </r>
  <r>
    <x v="387"/>
    <x v="0"/>
    <x v="0"/>
    <x v="6"/>
    <x v="381"/>
    <x v="311"/>
    <x v="0"/>
    <x v="0"/>
    <x v="2"/>
    <x v="0"/>
    <x v="1"/>
    <x v="138"/>
    <x v="138"/>
    <x v="378"/>
    <x v="378"/>
    <x v="75"/>
    <x v="352"/>
    <x v="329"/>
    <x v="0"/>
    <x v="0"/>
    <x v="0"/>
    <x v="0"/>
    <x v="0"/>
    <x v="0"/>
    <x v="0"/>
    <x v="0"/>
    <x v="0"/>
    <x v="0"/>
    <x v="0"/>
    <x v="0"/>
    <x v="0"/>
    <x v="213"/>
    <x v="250"/>
  </r>
  <r>
    <x v="388"/>
    <x v="3"/>
    <x v="0"/>
    <x v="7"/>
    <x v="382"/>
    <x v="312"/>
    <x v="0"/>
    <x v="0"/>
    <x v="2"/>
    <x v="0"/>
    <x v="1"/>
    <x v="138"/>
    <x v="138"/>
    <x v="379"/>
    <x v="379"/>
    <x v="17"/>
    <x v="353"/>
    <x v="330"/>
    <x v="0"/>
    <x v="0"/>
    <x v="0"/>
    <x v="0"/>
    <x v="0"/>
    <x v="0"/>
    <x v="0"/>
    <x v="0"/>
    <x v="0"/>
    <x v="0"/>
    <x v="0"/>
    <x v="0"/>
    <x v="0"/>
    <x v="214"/>
    <x v="176"/>
  </r>
  <r>
    <x v="389"/>
    <x v="10"/>
    <x v="0"/>
    <x v="3"/>
    <x v="383"/>
    <x v="313"/>
    <x v="3"/>
    <x v="3"/>
    <x v="290"/>
    <x v="0"/>
    <x v="1"/>
    <x v="139"/>
    <x v="139"/>
    <x v="380"/>
    <x v="380"/>
    <x v="3"/>
    <x v="354"/>
    <x v="331"/>
    <x v="0"/>
    <x v="0"/>
    <x v="0"/>
    <x v="0"/>
    <x v="0"/>
    <x v="0"/>
    <x v="0"/>
    <x v="0"/>
    <x v="0"/>
    <x v="0"/>
    <x v="0"/>
    <x v="0"/>
    <x v="0"/>
    <x v="215"/>
    <x v="251"/>
  </r>
  <r>
    <x v="390"/>
    <x v="10"/>
    <x v="0"/>
    <x v="2"/>
    <x v="384"/>
    <x v="161"/>
    <x v="3"/>
    <x v="3"/>
    <x v="291"/>
    <x v="0"/>
    <x v="1"/>
    <x v="140"/>
    <x v="140"/>
    <x v="381"/>
    <x v="381"/>
    <x v="33"/>
    <x v="355"/>
    <x v="332"/>
    <x v="0"/>
    <x v="0"/>
    <x v="0"/>
    <x v="0"/>
    <x v="0"/>
    <x v="0"/>
    <x v="0"/>
    <x v="0"/>
    <x v="0"/>
    <x v="0"/>
    <x v="0"/>
    <x v="0"/>
    <x v="0"/>
    <x v="78"/>
    <x v="252"/>
  </r>
  <r>
    <x v="391"/>
    <x v="13"/>
    <x v="0"/>
    <x v="2"/>
    <x v="385"/>
    <x v="314"/>
    <x v="0"/>
    <x v="0"/>
    <x v="292"/>
    <x v="0"/>
    <x v="1"/>
    <x v="140"/>
    <x v="140"/>
    <x v="382"/>
    <x v="382"/>
    <x v="0"/>
    <x v="356"/>
    <x v="333"/>
    <x v="0"/>
    <x v="0"/>
    <x v="0"/>
    <x v="0"/>
    <x v="0"/>
    <x v="0"/>
    <x v="0"/>
    <x v="0"/>
    <x v="0"/>
    <x v="0"/>
    <x v="0"/>
    <x v="0"/>
    <x v="0"/>
    <x v="151"/>
    <x v="253"/>
  </r>
  <r>
    <x v="392"/>
    <x v="2"/>
    <x v="0"/>
    <x v="8"/>
    <x v="386"/>
    <x v="71"/>
    <x v="0"/>
    <x v="0"/>
    <x v="2"/>
    <x v="0"/>
    <x v="1"/>
    <x v="140"/>
    <x v="140"/>
    <x v="383"/>
    <x v="383"/>
    <x v="35"/>
    <x v="45"/>
    <x v="74"/>
    <x v="0"/>
    <x v="0"/>
    <x v="0"/>
    <x v="0"/>
    <x v="0"/>
    <x v="0"/>
    <x v="0"/>
    <x v="0"/>
    <x v="0"/>
    <x v="0"/>
    <x v="0"/>
    <x v="0"/>
    <x v="0"/>
    <x v="72"/>
    <x v="254"/>
  </r>
  <r>
    <x v="393"/>
    <x v="13"/>
    <x v="0"/>
    <x v="2"/>
    <x v="387"/>
    <x v="314"/>
    <x v="0"/>
    <x v="0"/>
    <x v="293"/>
    <x v="0"/>
    <x v="1"/>
    <x v="140"/>
    <x v="140"/>
    <x v="384"/>
    <x v="384"/>
    <x v="0"/>
    <x v="357"/>
    <x v="333"/>
    <x v="0"/>
    <x v="0"/>
    <x v="0"/>
    <x v="0"/>
    <x v="0"/>
    <x v="0"/>
    <x v="0"/>
    <x v="0"/>
    <x v="0"/>
    <x v="0"/>
    <x v="0"/>
    <x v="0"/>
    <x v="0"/>
    <x v="151"/>
    <x v="253"/>
  </r>
  <r>
    <x v="394"/>
    <x v="10"/>
    <x v="0"/>
    <x v="3"/>
    <x v="388"/>
    <x v="315"/>
    <x v="3"/>
    <x v="3"/>
    <x v="294"/>
    <x v="0"/>
    <x v="1"/>
    <x v="141"/>
    <x v="141"/>
    <x v="385"/>
    <x v="385"/>
    <x v="36"/>
    <x v="18"/>
    <x v="334"/>
    <x v="0"/>
    <x v="0"/>
    <x v="0"/>
    <x v="0"/>
    <x v="0"/>
    <x v="0"/>
    <x v="0"/>
    <x v="0"/>
    <x v="0"/>
    <x v="0"/>
    <x v="0"/>
    <x v="0"/>
    <x v="0"/>
    <x v="216"/>
    <x v="255"/>
  </r>
  <r>
    <x v="395"/>
    <x v="18"/>
    <x v="0"/>
    <x v="4"/>
    <x v="389"/>
    <x v="316"/>
    <x v="2"/>
    <x v="3"/>
    <x v="295"/>
    <x v="0"/>
    <x v="1"/>
    <x v="141"/>
    <x v="141"/>
    <x v="386"/>
    <x v="386"/>
    <x v="13"/>
    <x v="358"/>
    <x v="335"/>
    <x v="0"/>
    <x v="0"/>
    <x v="0"/>
    <x v="0"/>
    <x v="0"/>
    <x v="0"/>
    <x v="0"/>
    <x v="0"/>
    <x v="0"/>
    <x v="0"/>
    <x v="0"/>
    <x v="0"/>
    <x v="0"/>
    <x v="210"/>
    <x v="92"/>
  </r>
  <r>
    <x v="396"/>
    <x v="18"/>
    <x v="0"/>
    <x v="4"/>
    <x v="390"/>
    <x v="317"/>
    <x v="2"/>
    <x v="3"/>
    <x v="296"/>
    <x v="0"/>
    <x v="1"/>
    <x v="142"/>
    <x v="142"/>
    <x v="387"/>
    <x v="387"/>
    <x v="45"/>
    <x v="359"/>
    <x v="336"/>
    <x v="0"/>
    <x v="0"/>
    <x v="0"/>
    <x v="0"/>
    <x v="0"/>
    <x v="0"/>
    <x v="0"/>
    <x v="0"/>
    <x v="0"/>
    <x v="0"/>
    <x v="0"/>
    <x v="0"/>
    <x v="0"/>
    <x v="47"/>
    <x v="83"/>
  </r>
  <r>
    <x v="397"/>
    <x v="18"/>
    <x v="0"/>
    <x v="4"/>
    <x v="391"/>
    <x v="318"/>
    <x v="2"/>
    <x v="3"/>
    <x v="297"/>
    <x v="0"/>
    <x v="1"/>
    <x v="142"/>
    <x v="142"/>
    <x v="388"/>
    <x v="388"/>
    <x v="23"/>
    <x v="360"/>
    <x v="336"/>
    <x v="0"/>
    <x v="0"/>
    <x v="0"/>
    <x v="0"/>
    <x v="0"/>
    <x v="0"/>
    <x v="0"/>
    <x v="0"/>
    <x v="0"/>
    <x v="0"/>
    <x v="0"/>
    <x v="0"/>
    <x v="0"/>
    <x v="47"/>
    <x v="83"/>
  </r>
  <r>
    <x v="398"/>
    <x v="6"/>
    <x v="0"/>
    <x v="8"/>
    <x v="392"/>
    <x v="319"/>
    <x v="2"/>
    <x v="2"/>
    <x v="298"/>
    <x v="0"/>
    <x v="1"/>
    <x v="142"/>
    <x v="142"/>
    <x v="389"/>
    <x v="389"/>
    <x v="1"/>
    <x v="361"/>
    <x v="337"/>
    <x v="0"/>
    <x v="0"/>
    <x v="0"/>
    <x v="0"/>
    <x v="0"/>
    <x v="0"/>
    <x v="0"/>
    <x v="0"/>
    <x v="0"/>
    <x v="0"/>
    <x v="0"/>
    <x v="0"/>
    <x v="0"/>
    <x v="217"/>
    <x v="256"/>
  </r>
  <r>
    <x v="399"/>
    <x v="4"/>
    <x v="0"/>
    <x v="1"/>
    <x v="393"/>
    <x v="173"/>
    <x v="3"/>
    <x v="2"/>
    <x v="299"/>
    <x v="0"/>
    <x v="1"/>
    <x v="143"/>
    <x v="143"/>
    <x v="390"/>
    <x v="390"/>
    <x v="5"/>
    <x v="362"/>
    <x v="338"/>
    <x v="0"/>
    <x v="0"/>
    <x v="0"/>
    <x v="0"/>
    <x v="0"/>
    <x v="0"/>
    <x v="0"/>
    <x v="0"/>
    <x v="0"/>
    <x v="0"/>
    <x v="0"/>
    <x v="0"/>
    <x v="0"/>
    <x v="218"/>
    <x v="257"/>
  </r>
  <r>
    <x v="400"/>
    <x v="1"/>
    <x v="0"/>
    <x v="11"/>
    <x v="394"/>
    <x v="320"/>
    <x v="1"/>
    <x v="1"/>
    <x v="300"/>
    <x v="0"/>
    <x v="1"/>
    <x v="143"/>
    <x v="143"/>
    <x v="391"/>
    <x v="391"/>
    <x v="10"/>
    <x v="363"/>
    <x v="339"/>
    <x v="0"/>
    <x v="0"/>
    <x v="0"/>
    <x v="0"/>
    <x v="0"/>
    <x v="0"/>
    <x v="0"/>
    <x v="0"/>
    <x v="0"/>
    <x v="0"/>
    <x v="0"/>
    <x v="0"/>
    <x v="0"/>
    <x v="22"/>
    <x v="166"/>
  </r>
  <r>
    <x v="401"/>
    <x v="4"/>
    <x v="0"/>
    <x v="1"/>
    <x v="395"/>
    <x v="173"/>
    <x v="3"/>
    <x v="2"/>
    <x v="301"/>
    <x v="0"/>
    <x v="1"/>
    <x v="143"/>
    <x v="143"/>
    <x v="392"/>
    <x v="392"/>
    <x v="5"/>
    <x v="364"/>
    <x v="340"/>
    <x v="0"/>
    <x v="0"/>
    <x v="0"/>
    <x v="0"/>
    <x v="0"/>
    <x v="0"/>
    <x v="0"/>
    <x v="0"/>
    <x v="0"/>
    <x v="0"/>
    <x v="0"/>
    <x v="0"/>
    <x v="0"/>
    <x v="219"/>
    <x v="178"/>
  </r>
  <r>
    <x v="402"/>
    <x v="4"/>
    <x v="0"/>
    <x v="1"/>
    <x v="396"/>
    <x v="173"/>
    <x v="3"/>
    <x v="2"/>
    <x v="302"/>
    <x v="0"/>
    <x v="1"/>
    <x v="143"/>
    <x v="143"/>
    <x v="393"/>
    <x v="393"/>
    <x v="5"/>
    <x v="365"/>
    <x v="341"/>
    <x v="0"/>
    <x v="0"/>
    <x v="0"/>
    <x v="0"/>
    <x v="0"/>
    <x v="0"/>
    <x v="0"/>
    <x v="0"/>
    <x v="0"/>
    <x v="0"/>
    <x v="0"/>
    <x v="0"/>
    <x v="0"/>
    <x v="218"/>
    <x v="257"/>
  </r>
  <r>
    <x v="403"/>
    <x v="1"/>
    <x v="0"/>
    <x v="5"/>
    <x v="397"/>
    <x v="321"/>
    <x v="1"/>
    <x v="1"/>
    <x v="303"/>
    <x v="0"/>
    <x v="1"/>
    <x v="143"/>
    <x v="143"/>
    <x v="394"/>
    <x v="394"/>
    <x v="22"/>
    <x v="366"/>
    <x v="342"/>
    <x v="0"/>
    <x v="0"/>
    <x v="0"/>
    <x v="0"/>
    <x v="0"/>
    <x v="0"/>
    <x v="0"/>
    <x v="0"/>
    <x v="0"/>
    <x v="0"/>
    <x v="0"/>
    <x v="0"/>
    <x v="0"/>
    <x v="22"/>
    <x v="258"/>
  </r>
  <r>
    <x v="404"/>
    <x v="1"/>
    <x v="0"/>
    <x v="5"/>
    <x v="398"/>
    <x v="321"/>
    <x v="1"/>
    <x v="1"/>
    <x v="304"/>
    <x v="0"/>
    <x v="1"/>
    <x v="143"/>
    <x v="143"/>
    <x v="395"/>
    <x v="395"/>
    <x v="39"/>
    <x v="367"/>
    <x v="343"/>
    <x v="0"/>
    <x v="0"/>
    <x v="0"/>
    <x v="0"/>
    <x v="0"/>
    <x v="0"/>
    <x v="0"/>
    <x v="0"/>
    <x v="0"/>
    <x v="0"/>
    <x v="0"/>
    <x v="0"/>
    <x v="0"/>
    <x v="220"/>
    <x v="259"/>
  </r>
  <r>
    <x v="405"/>
    <x v="3"/>
    <x v="0"/>
    <x v="4"/>
    <x v="399"/>
    <x v="322"/>
    <x v="10"/>
    <x v="1"/>
    <x v="305"/>
    <x v="0"/>
    <x v="1"/>
    <x v="143"/>
    <x v="143"/>
    <x v="396"/>
    <x v="396"/>
    <x v="22"/>
    <x v="368"/>
    <x v="344"/>
    <x v="0"/>
    <x v="0"/>
    <x v="0"/>
    <x v="0"/>
    <x v="0"/>
    <x v="0"/>
    <x v="0"/>
    <x v="0"/>
    <x v="0"/>
    <x v="0"/>
    <x v="0"/>
    <x v="0"/>
    <x v="0"/>
    <x v="148"/>
    <x v="260"/>
  </r>
  <r>
    <x v="406"/>
    <x v="4"/>
    <x v="0"/>
    <x v="1"/>
    <x v="400"/>
    <x v="173"/>
    <x v="3"/>
    <x v="2"/>
    <x v="306"/>
    <x v="0"/>
    <x v="1"/>
    <x v="143"/>
    <x v="143"/>
    <x v="397"/>
    <x v="397"/>
    <x v="5"/>
    <x v="369"/>
    <x v="345"/>
    <x v="0"/>
    <x v="0"/>
    <x v="0"/>
    <x v="0"/>
    <x v="0"/>
    <x v="0"/>
    <x v="0"/>
    <x v="0"/>
    <x v="0"/>
    <x v="0"/>
    <x v="0"/>
    <x v="0"/>
    <x v="0"/>
    <x v="218"/>
    <x v="257"/>
  </r>
  <r>
    <x v="407"/>
    <x v="12"/>
    <x v="0"/>
    <x v="11"/>
    <x v="401"/>
    <x v="323"/>
    <x v="3"/>
    <x v="1"/>
    <x v="307"/>
    <x v="0"/>
    <x v="1"/>
    <x v="143"/>
    <x v="143"/>
    <x v="398"/>
    <x v="398"/>
    <x v="12"/>
    <x v="370"/>
    <x v="346"/>
    <x v="0"/>
    <x v="0"/>
    <x v="0"/>
    <x v="0"/>
    <x v="0"/>
    <x v="0"/>
    <x v="0"/>
    <x v="0"/>
    <x v="0"/>
    <x v="0"/>
    <x v="0"/>
    <x v="0"/>
    <x v="0"/>
    <x v="220"/>
    <x v="261"/>
  </r>
  <r>
    <x v="408"/>
    <x v="1"/>
    <x v="0"/>
    <x v="5"/>
    <x v="402"/>
    <x v="324"/>
    <x v="1"/>
    <x v="1"/>
    <x v="308"/>
    <x v="0"/>
    <x v="1"/>
    <x v="143"/>
    <x v="143"/>
    <x v="399"/>
    <x v="399"/>
    <x v="6"/>
    <x v="371"/>
    <x v="347"/>
    <x v="0"/>
    <x v="0"/>
    <x v="0"/>
    <x v="0"/>
    <x v="0"/>
    <x v="0"/>
    <x v="0"/>
    <x v="0"/>
    <x v="0"/>
    <x v="0"/>
    <x v="0"/>
    <x v="0"/>
    <x v="0"/>
    <x v="22"/>
    <x v="262"/>
  </r>
  <r>
    <x v="409"/>
    <x v="19"/>
    <x v="0"/>
    <x v="4"/>
    <x v="403"/>
    <x v="325"/>
    <x v="2"/>
    <x v="1"/>
    <x v="309"/>
    <x v="0"/>
    <x v="1"/>
    <x v="143"/>
    <x v="143"/>
    <x v="400"/>
    <x v="400"/>
    <x v="15"/>
    <x v="372"/>
    <x v="348"/>
    <x v="0"/>
    <x v="0"/>
    <x v="0"/>
    <x v="0"/>
    <x v="0"/>
    <x v="0"/>
    <x v="0"/>
    <x v="0"/>
    <x v="0"/>
    <x v="0"/>
    <x v="0"/>
    <x v="0"/>
    <x v="0"/>
    <x v="52"/>
    <x v="58"/>
  </r>
  <r>
    <x v="410"/>
    <x v="1"/>
    <x v="0"/>
    <x v="1"/>
    <x v="404"/>
    <x v="326"/>
    <x v="1"/>
    <x v="1"/>
    <x v="310"/>
    <x v="0"/>
    <x v="1"/>
    <x v="143"/>
    <x v="143"/>
    <x v="401"/>
    <x v="401"/>
    <x v="50"/>
    <x v="373"/>
    <x v="349"/>
    <x v="0"/>
    <x v="0"/>
    <x v="0"/>
    <x v="0"/>
    <x v="0"/>
    <x v="0"/>
    <x v="0"/>
    <x v="0"/>
    <x v="0"/>
    <x v="0"/>
    <x v="0"/>
    <x v="0"/>
    <x v="0"/>
    <x v="221"/>
    <x v="263"/>
  </r>
  <r>
    <x v="411"/>
    <x v="1"/>
    <x v="0"/>
    <x v="1"/>
    <x v="405"/>
    <x v="108"/>
    <x v="1"/>
    <x v="1"/>
    <x v="309"/>
    <x v="0"/>
    <x v="1"/>
    <x v="143"/>
    <x v="143"/>
    <x v="402"/>
    <x v="402"/>
    <x v="40"/>
    <x v="374"/>
    <x v="216"/>
    <x v="0"/>
    <x v="0"/>
    <x v="0"/>
    <x v="0"/>
    <x v="0"/>
    <x v="0"/>
    <x v="0"/>
    <x v="0"/>
    <x v="0"/>
    <x v="0"/>
    <x v="0"/>
    <x v="0"/>
    <x v="0"/>
    <x v="222"/>
    <x v="264"/>
  </r>
  <r>
    <x v="412"/>
    <x v="10"/>
    <x v="0"/>
    <x v="4"/>
    <x v="406"/>
    <x v="327"/>
    <x v="3"/>
    <x v="1"/>
    <x v="311"/>
    <x v="0"/>
    <x v="1"/>
    <x v="143"/>
    <x v="143"/>
    <x v="403"/>
    <x v="403"/>
    <x v="8"/>
    <x v="375"/>
    <x v="350"/>
    <x v="0"/>
    <x v="0"/>
    <x v="0"/>
    <x v="0"/>
    <x v="0"/>
    <x v="0"/>
    <x v="0"/>
    <x v="0"/>
    <x v="0"/>
    <x v="0"/>
    <x v="0"/>
    <x v="0"/>
    <x v="0"/>
    <x v="220"/>
    <x v="265"/>
  </r>
  <r>
    <x v="413"/>
    <x v="1"/>
    <x v="0"/>
    <x v="1"/>
    <x v="407"/>
    <x v="121"/>
    <x v="1"/>
    <x v="1"/>
    <x v="312"/>
    <x v="0"/>
    <x v="1"/>
    <x v="143"/>
    <x v="143"/>
    <x v="404"/>
    <x v="404"/>
    <x v="40"/>
    <x v="376"/>
    <x v="351"/>
    <x v="0"/>
    <x v="0"/>
    <x v="0"/>
    <x v="0"/>
    <x v="0"/>
    <x v="0"/>
    <x v="0"/>
    <x v="0"/>
    <x v="0"/>
    <x v="0"/>
    <x v="0"/>
    <x v="0"/>
    <x v="0"/>
    <x v="223"/>
    <x v="266"/>
  </r>
  <r>
    <x v="414"/>
    <x v="1"/>
    <x v="0"/>
    <x v="5"/>
    <x v="408"/>
    <x v="328"/>
    <x v="1"/>
    <x v="1"/>
    <x v="313"/>
    <x v="0"/>
    <x v="1"/>
    <x v="143"/>
    <x v="143"/>
    <x v="405"/>
    <x v="405"/>
    <x v="18"/>
    <x v="377"/>
    <x v="41"/>
    <x v="0"/>
    <x v="0"/>
    <x v="0"/>
    <x v="0"/>
    <x v="0"/>
    <x v="0"/>
    <x v="0"/>
    <x v="0"/>
    <x v="0"/>
    <x v="0"/>
    <x v="0"/>
    <x v="0"/>
    <x v="0"/>
    <x v="220"/>
    <x v="265"/>
  </r>
  <r>
    <x v="415"/>
    <x v="1"/>
    <x v="0"/>
    <x v="1"/>
    <x v="409"/>
    <x v="1"/>
    <x v="1"/>
    <x v="1"/>
    <x v="314"/>
    <x v="0"/>
    <x v="1"/>
    <x v="143"/>
    <x v="143"/>
    <x v="406"/>
    <x v="406"/>
    <x v="10"/>
    <x v="378"/>
    <x v="352"/>
    <x v="0"/>
    <x v="0"/>
    <x v="0"/>
    <x v="0"/>
    <x v="0"/>
    <x v="0"/>
    <x v="0"/>
    <x v="0"/>
    <x v="0"/>
    <x v="0"/>
    <x v="0"/>
    <x v="0"/>
    <x v="0"/>
    <x v="222"/>
    <x v="264"/>
  </r>
  <r>
    <x v="416"/>
    <x v="1"/>
    <x v="0"/>
    <x v="1"/>
    <x v="410"/>
    <x v="108"/>
    <x v="1"/>
    <x v="1"/>
    <x v="315"/>
    <x v="0"/>
    <x v="1"/>
    <x v="143"/>
    <x v="143"/>
    <x v="407"/>
    <x v="407"/>
    <x v="50"/>
    <x v="379"/>
    <x v="353"/>
    <x v="0"/>
    <x v="0"/>
    <x v="0"/>
    <x v="0"/>
    <x v="0"/>
    <x v="0"/>
    <x v="0"/>
    <x v="0"/>
    <x v="0"/>
    <x v="0"/>
    <x v="0"/>
    <x v="0"/>
    <x v="0"/>
    <x v="222"/>
    <x v="264"/>
  </r>
  <r>
    <x v="417"/>
    <x v="1"/>
    <x v="0"/>
    <x v="11"/>
    <x v="411"/>
    <x v="329"/>
    <x v="1"/>
    <x v="1"/>
    <x v="316"/>
    <x v="0"/>
    <x v="1"/>
    <x v="143"/>
    <x v="143"/>
    <x v="408"/>
    <x v="408"/>
    <x v="76"/>
    <x v="380"/>
    <x v="354"/>
    <x v="0"/>
    <x v="0"/>
    <x v="0"/>
    <x v="0"/>
    <x v="0"/>
    <x v="0"/>
    <x v="0"/>
    <x v="0"/>
    <x v="0"/>
    <x v="0"/>
    <x v="0"/>
    <x v="0"/>
    <x v="0"/>
    <x v="148"/>
    <x v="260"/>
  </r>
  <r>
    <x v="418"/>
    <x v="0"/>
    <x v="0"/>
    <x v="2"/>
    <x v="412"/>
    <x v="330"/>
    <x v="0"/>
    <x v="0"/>
    <x v="317"/>
    <x v="0"/>
    <x v="1"/>
    <x v="144"/>
    <x v="144"/>
    <x v="409"/>
    <x v="409"/>
    <x v="77"/>
    <x v="381"/>
    <x v="355"/>
    <x v="0"/>
    <x v="0"/>
    <x v="0"/>
    <x v="0"/>
    <x v="0"/>
    <x v="0"/>
    <x v="0"/>
    <x v="0"/>
    <x v="0"/>
    <x v="0"/>
    <x v="0"/>
    <x v="0"/>
    <x v="0"/>
    <x v="224"/>
    <x v="267"/>
  </r>
  <r>
    <x v="419"/>
    <x v="6"/>
    <x v="0"/>
    <x v="2"/>
    <x v="220"/>
    <x v="181"/>
    <x v="2"/>
    <x v="2"/>
    <x v="318"/>
    <x v="0"/>
    <x v="1"/>
    <x v="145"/>
    <x v="145"/>
    <x v="410"/>
    <x v="410"/>
    <x v="6"/>
    <x v="382"/>
    <x v="22"/>
    <x v="0"/>
    <x v="0"/>
    <x v="0"/>
    <x v="0"/>
    <x v="0"/>
    <x v="0"/>
    <x v="0"/>
    <x v="0"/>
    <x v="0"/>
    <x v="0"/>
    <x v="0"/>
    <x v="0"/>
    <x v="0"/>
    <x v="225"/>
    <x v="268"/>
  </r>
  <r>
    <x v="420"/>
    <x v="6"/>
    <x v="0"/>
    <x v="2"/>
    <x v="413"/>
    <x v="181"/>
    <x v="2"/>
    <x v="2"/>
    <x v="319"/>
    <x v="0"/>
    <x v="1"/>
    <x v="146"/>
    <x v="146"/>
    <x v="411"/>
    <x v="411"/>
    <x v="22"/>
    <x v="383"/>
    <x v="356"/>
    <x v="0"/>
    <x v="0"/>
    <x v="0"/>
    <x v="0"/>
    <x v="0"/>
    <x v="0"/>
    <x v="0"/>
    <x v="0"/>
    <x v="0"/>
    <x v="0"/>
    <x v="0"/>
    <x v="0"/>
    <x v="0"/>
    <x v="226"/>
    <x v="269"/>
  </r>
  <r>
    <x v="421"/>
    <x v="9"/>
    <x v="0"/>
    <x v="0"/>
    <x v="414"/>
    <x v="331"/>
    <x v="0"/>
    <x v="0"/>
    <x v="320"/>
    <x v="0"/>
    <x v="1"/>
    <x v="146"/>
    <x v="146"/>
    <x v="412"/>
    <x v="412"/>
    <x v="12"/>
    <x v="384"/>
    <x v="357"/>
    <x v="0"/>
    <x v="0"/>
    <x v="0"/>
    <x v="0"/>
    <x v="0"/>
    <x v="0"/>
    <x v="0"/>
    <x v="0"/>
    <x v="0"/>
    <x v="0"/>
    <x v="0"/>
    <x v="0"/>
    <x v="0"/>
    <x v="227"/>
    <x v="270"/>
  </r>
  <r>
    <x v="422"/>
    <x v="6"/>
    <x v="0"/>
    <x v="1"/>
    <x v="415"/>
    <x v="57"/>
    <x v="2"/>
    <x v="2"/>
    <x v="321"/>
    <x v="0"/>
    <x v="1"/>
    <x v="147"/>
    <x v="147"/>
    <x v="413"/>
    <x v="413"/>
    <x v="22"/>
    <x v="385"/>
    <x v="358"/>
    <x v="0"/>
    <x v="0"/>
    <x v="0"/>
    <x v="0"/>
    <x v="0"/>
    <x v="0"/>
    <x v="0"/>
    <x v="0"/>
    <x v="0"/>
    <x v="0"/>
    <x v="0"/>
    <x v="0"/>
    <x v="0"/>
    <x v="228"/>
    <x v="271"/>
  </r>
  <r>
    <x v="423"/>
    <x v="1"/>
    <x v="0"/>
    <x v="1"/>
    <x v="416"/>
    <x v="28"/>
    <x v="4"/>
    <x v="1"/>
    <x v="322"/>
    <x v="0"/>
    <x v="1"/>
    <x v="148"/>
    <x v="148"/>
    <x v="414"/>
    <x v="414"/>
    <x v="40"/>
    <x v="386"/>
    <x v="160"/>
    <x v="0"/>
    <x v="0"/>
    <x v="0"/>
    <x v="0"/>
    <x v="0"/>
    <x v="0"/>
    <x v="0"/>
    <x v="0"/>
    <x v="0"/>
    <x v="0"/>
    <x v="0"/>
    <x v="0"/>
    <x v="0"/>
    <x v="229"/>
    <x v="272"/>
  </r>
  <r>
    <x v="424"/>
    <x v="1"/>
    <x v="0"/>
    <x v="1"/>
    <x v="417"/>
    <x v="332"/>
    <x v="1"/>
    <x v="1"/>
    <x v="323"/>
    <x v="0"/>
    <x v="1"/>
    <x v="148"/>
    <x v="148"/>
    <x v="415"/>
    <x v="415"/>
    <x v="22"/>
    <x v="387"/>
    <x v="359"/>
    <x v="0"/>
    <x v="0"/>
    <x v="0"/>
    <x v="0"/>
    <x v="0"/>
    <x v="0"/>
    <x v="0"/>
    <x v="0"/>
    <x v="0"/>
    <x v="0"/>
    <x v="0"/>
    <x v="0"/>
    <x v="0"/>
    <x v="229"/>
    <x v="272"/>
  </r>
  <r>
    <x v="425"/>
    <x v="1"/>
    <x v="0"/>
    <x v="1"/>
    <x v="418"/>
    <x v="332"/>
    <x v="1"/>
    <x v="1"/>
    <x v="324"/>
    <x v="0"/>
    <x v="1"/>
    <x v="148"/>
    <x v="148"/>
    <x v="416"/>
    <x v="416"/>
    <x v="22"/>
    <x v="388"/>
    <x v="359"/>
    <x v="0"/>
    <x v="0"/>
    <x v="0"/>
    <x v="0"/>
    <x v="0"/>
    <x v="0"/>
    <x v="0"/>
    <x v="0"/>
    <x v="0"/>
    <x v="0"/>
    <x v="0"/>
    <x v="0"/>
    <x v="0"/>
    <x v="229"/>
    <x v="272"/>
  </r>
  <r>
    <x v="426"/>
    <x v="9"/>
    <x v="0"/>
    <x v="0"/>
    <x v="419"/>
    <x v="333"/>
    <x v="2"/>
    <x v="2"/>
    <x v="325"/>
    <x v="0"/>
    <x v="1"/>
    <x v="149"/>
    <x v="149"/>
    <x v="290"/>
    <x v="290"/>
    <x v="45"/>
    <x v="389"/>
    <x v="67"/>
    <x v="0"/>
    <x v="0"/>
    <x v="0"/>
    <x v="0"/>
    <x v="0"/>
    <x v="0"/>
    <x v="0"/>
    <x v="0"/>
    <x v="0"/>
    <x v="0"/>
    <x v="0"/>
    <x v="0"/>
    <x v="0"/>
    <x v="230"/>
    <x v="273"/>
  </r>
  <r>
    <x v="427"/>
    <x v="2"/>
    <x v="0"/>
    <x v="7"/>
    <x v="420"/>
    <x v="334"/>
    <x v="0"/>
    <x v="0"/>
    <x v="2"/>
    <x v="0"/>
    <x v="1"/>
    <x v="149"/>
    <x v="149"/>
    <x v="417"/>
    <x v="417"/>
    <x v="45"/>
    <x v="390"/>
    <x v="360"/>
    <x v="0"/>
    <x v="0"/>
    <x v="0"/>
    <x v="0"/>
    <x v="0"/>
    <x v="0"/>
    <x v="0"/>
    <x v="0"/>
    <x v="0"/>
    <x v="0"/>
    <x v="0"/>
    <x v="0"/>
    <x v="0"/>
    <x v="100"/>
    <x v="274"/>
  </r>
  <r>
    <x v="428"/>
    <x v="13"/>
    <x v="0"/>
    <x v="1"/>
    <x v="421"/>
    <x v="332"/>
    <x v="0"/>
    <x v="0"/>
    <x v="0"/>
    <x v="0"/>
    <x v="1"/>
    <x v="150"/>
    <x v="150"/>
    <x v="418"/>
    <x v="418"/>
    <x v="13"/>
    <x v="391"/>
    <x v="361"/>
    <x v="0"/>
    <x v="0"/>
    <x v="0"/>
    <x v="0"/>
    <x v="0"/>
    <x v="0"/>
    <x v="0"/>
    <x v="0"/>
    <x v="0"/>
    <x v="0"/>
    <x v="0"/>
    <x v="0"/>
    <x v="0"/>
    <x v="52"/>
    <x v="58"/>
  </r>
  <r>
    <x v="429"/>
    <x v="17"/>
    <x v="0"/>
    <x v="2"/>
    <x v="422"/>
    <x v="335"/>
    <x v="0"/>
    <x v="0"/>
    <x v="326"/>
    <x v="0"/>
    <x v="1"/>
    <x v="150"/>
    <x v="150"/>
    <x v="419"/>
    <x v="419"/>
    <x v="21"/>
    <x v="45"/>
    <x v="362"/>
    <x v="0"/>
    <x v="0"/>
    <x v="0"/>
    <x v="0"/>
    <x v="0"/>
    <x v="0"/>
    <x v="0"/>
    <x v="0"/>
    <x v="0"/>
    <x v="0"/>
    <x v="0"/>
    <x v="0"/>
    <x v="0"/>
    <x v="231"/>
    <x v="241"/>
  </r>
  <r>
    <x v="430"/>
    <x v="1"/>
    <x v="0"/>
    <x v="4"/>
    <x v="423"/>
    <x v="336"/>
    <x v="0"/>
    <x v="0"/>
    <x v="0"/>
    <x v="0"/>
    <x v="1"/>
    <x v="151"/>
    <x v="151"/>
    <x v="420"/>
    <x v="420"/>
    <x v="5"/>
    <x v="392"/>
    <x v="363"/>
    <x v="0"/>
    <x v="0"/>
    <x v="0"/>
    <x v="0"/>
    <x v="0"/>
    <x v="0"/>
    <x v="0"/>
    <x v="0"/>
    <x v="0"/>
    <x v="0"/>
    <x v="0"/>
    <x v="0"/>
    <x v="0"/>
    <x v="232"/>
    <x v="275"/>
  </r>
  <r>
    <x v="431"/>
    <x v="9"/>
    <x v="0"/>
    <x v="10"/>
    <x v="424"/>
    <x v="337"/>
    <x v="2"/>
    <x v="1"/>
    <x v="327"/>
    <x v="0"/>
    <x v="1"/>
    <x v="152"/>
    <x v="152"/>
    <x v="421"/>
    <x v="421"/>
    <x v="45"/>
    <x v="393"/>
    <x v="364"/>
    <x v="0"/>
    <x v="0"/>
    <x v="0"/>
    <x v="0"/>
    <x v="0"/>
    <x v="0"/>
    <x v="0"/>
    <x v="0"/>
    <x v="0"/>
    <x v="0"/>
    <x v="0"/>
    <x v="0"/>
    <x v="0"/>
    <x v="233"/>
    <x v="276"/>
  </r>
  <r>
    <x v="432"/>
    <x v="1"/>
    <x v="0"/>
    <x v="3"/>
    <x v="425"/>
    <x v="338"/>
    <x v="7"/>
    <x v="1"/>
    <x v="328"/>
    <x v="0"/>
    <x v="1"/>
    <x v="153"/>
    <x v="153"/>
    <x v="422"/>
    <x v="422"/>
    <x v="10"/>
    <x v="394"/>
    <x v="365"/>
    <x v="0"/>
    <x v="0"/>
    <x v="0"/>
    <x v="0"/>
    <x v="0"/>
    <x v="0"/>
    <x v="0"/>
    <x v="0"/>
    <x v="0"/>
    <x v="0"/>
    <x v="0"/>
    <x v="0"/>
    <x v="0"/>
    <x v="234"/>
    <x v="277"/>
  </r>
  <r>
    <x v="433"/>
    <x v="0"/>
    <x v="0"/>
    <x v="3"/>
    <x v="426"/>
    <x v="339"/>
    <x v="0"/>
    <x v="0"/>
    <x v="2"/>
    <x v="0"/>
    <x v="1"/>
    <x v="154"/>
    <x v="154"/>
    <x v="423"/>
    <x v="423"/>
    <x v="13"/>
    <x v="395"/>
    <x v="366"/>
    <x v="0"/>
    <x v="0"/>
    <x v="0"/>
    <x v="0"/>
    <x v="0"/>
    <x v="0"/>
    <x v="0"/>
    <x v="0"/>
    <x v="0"/>
    <x v="0"/>
    <x v="0"/>
    <x v="0"/>
    <x v="0"/>
    <x v="235"/>
    <x v="278"/>
  </r>
  <r>
    <x v="434"/>
    <x v="13"/>
    <x v="0"/>
    <x v="3"/>
    <x v="427"/>
    <x v="340"/>
    <x v="0"/>
    <x v="0"/>
    <x v="2"/>
    <x v="0"/>
    <x v="1"/>
    <x v="154"/>
    <x v="154"/>
    <x v="424"/>
    <x v="424"/>
    <x v="2"/>
    <x v="396"/>
    <x v="367"/>
    <x v="0"/>
    <x v="0"/>
    <x v="0"/>
    <x v="0"/>
    <x v="0"/>
    <x v="0"/>
    <x v="0"/>
    <x v="0"/>
    <x v="0"/>
    <x v="0"/>
    <x v="0"/>
    <x v="0"/>
    <x v="0"/>
    <x v="235"/>
    <x v="278"/>
  </r>
  <r>
    <x v="435"/>
    <x v="2"/>
    <x v="0"/>
    <x v="8"/>
    <x v="428"/>
    <x v="341"/>
    <x v="0"/>
    <x v="0"/>
    <x v="329"/>
    <x v="0"/>
    <x v="1"/>
    <x v="154"/>
    <x v="154"/>
    <x v="425"/>
    <x v="425"/>
    <x v="21"/>
    <x v="45"/>
    <x v="4"/>
    <x v="0"/>
    <x v="0"/>
    <x v="0"/>
    <x v="0"/>
    <x v="0"/>
    <x v="0"/>
    <x v="0"/>
    <x v="0"/>
    <x v="0"/>
    <x v="0"/>
    <x v="0"/>
    <x v="0"/>
    <x v="0"/>
    <x v="236"/>
    <x v="279"/>
  </r>
  <r>
    <x v="436"/>
    <x v="6"/>
    <x v="0"/>
    <x v="3"/>
    <x v="429"/>
    <x v="342"/>
    <x v="2"/>
    <x v="3"/>
    <x v="330"/>
    <x v="0"/>
    <x v="1"/>
    <x v="155"/>
    <x v="155"/>
    <x v="426"/>
    <x v="426"/>
    <x v="22"/>
    <x v="397"/>
    <x v="368"/>
    <x v="0"/>
    <x v="0"/>
    <x v="0"/>
    <x v="0"/>
    <x v="0"/>
    <x v="0"/>
    <x v="0"/>
    <x v="0"/>
    <x v="0"/>
    <x v="0"/>
    <x v="0"/>
    <x v="0"/>
    <x v="0"/>
    <x v="237"/>
    <x v="280"/>
  </r>
  <r>
    <x v="437"/>
    <x v="1"/>
    <x v="0"/>
    <x v="0"/>
    <x v="430"/>
    <x v="343"/>
    <x v="4"/>
    <x v="1"/>
    <x v="331"/>
    <x v="0"/>
    <x v="1"/>
    <x v="156"/>
    <x v="156"/>
    <x v="427"/>
    <x v="427"/>
    <x v="8"/>
    <x v="398"/>
    <x v="369"/>
    <x v="0"/>
    <x v="0"/>
    <x v="0"/>
    <x v="0"/>
    <x v="0"/>
    <x v="0"/>
    <x v="0"/>
    <x v="0"/>
    <x v="0"/>
    <x v="0"/>
    <x v="0"/>
    <x v="0"/>
    <x v="0"/>
    <x v="238"/>
    <x v="281"/>
  </r>
  <r>
    <x v="438"/>
    <x v="6"/>
    <x v="0"/>
    <x v="1"/>
    <x v="431"/>
    <x v="28"/>
    <x v="2"/>
    <x v="2"/>
    <x v="332"/>
    <x v="0"/>
    <x v="1"/>
    <x v="157"/>
    <x v="157"/>
    <x v="428"/>
    <x v="428"/>
    <x v="22"/>
    <x v="399"/>
    <x v="370"/>
    <x v="0"/>
    <x v="0"/>
    <x v="0"/>
    <x v="0"/>
    <x v="0"/>
    <x v="0"/>
    <x v="0"/>
    <x v="0"/>
    <x v="0"/>
    <x v="0"/>
    <x v="0"/>
    <x v="0"/>
    <x v="0"/>
    <x v="239"/>
    <x v="282"/>
  </r>
  <r>
    <x v="439"/>
    <x v="15"/>
    <x v="0"/>
    <x v="8"/>
    <x v="432"/>
    <x v="64"/>
    <x v="0"/>
    <x v="0"/>
    <x v="0"/>
    <x v="0"/>
    <x v="1"/>
    <x v="157"/>
    <x v="157"/>
    <x v="429"/>
    <x v="429"/>
    <x v="21"/>
    <x v="45"/>
    <x v="371"/>
    <x v="0"/>
    <x v="0"/>
    <x v="0"/>
    <x v="0"/>
    <x v="0"/>
    <x v="0"/>
    <x v="0"/>
    <x v="0"/>
    <x v="0"/>
    <x v="0"/>
    <x v="0"/>
    <x v="0"/>
    <x v="0"/>
    <x v="240"/>
    <x v="283"/>
  </r>
  <r>
    <x v="440"/>
    <x v="6"/>
    <x v="0"/>
    <x v="1"/>
    <x v="433"/>
    <x v="121"/>
    <x v="2"/>
    <x v="2"/>
    <x v="333"/>
    <x v="0"/>
    <x v="1"/>
    <x v="157"/>
    <x v="157"/>
    <x v="430"/>
    <x v="430"/>
    <x v="22"/>
    <x v="400"/>
    <x v="372"/>
    <x v="0"/>
    <x v="0"/>
    <x v="0"/>
    <x v="0"/>
    <x v="0"/>
    <x v="0"/>
    <x v="0"/>
    <x v="0"/>
    <x v="0"/>
    <x v="0"/>
    <x v="0"/>
    <x v="0"/>
    <x v="0"/>
    <x v="239"/>
    <x v="282"/>
  </r>
  <r>
    <x v="441"/>
    <x v="6"/>
    <x v="0"/>
    <x v="1"/>
    <x v="434"/>
    <x v="57"/>
    <x v="2"/>
    <x v="2"/>
    <x v="334"/>
    <x v="0"/>
    <x v="1"/>
    <x v="157"/>
    <x v="157"/>
    <x v="431"/>
    <x v="431"/>
    <x v="22"/>
    <x v="401"/>
    <x v="373"/>
    <x v="0"/>
    <x v="0"/>
    <x v="0"/>
    <x v="0"/>
    <x v="0"/>
    <x v="0"/>
    <x v="0"/>
    <x v="0"/>
    <x v="0"/>
    <x v="0"/>
    <x v="0"/>
    <x v="0"/>
    <x v="0"/>
    <x v="239"/>
    <x v="282"/>
  </r>
  <r>
    <x v="442"/>
    <x v="6"/>
    <x v="0"/>
    <x v="1"/>
    <x v="435"/>
    <x v="173"/>
    <x v="2"/>
    <x v="2"/>
    <x v="335"/>
    <x v="0"/>
    <x v="1"/>
    <x v="157"/>
    <x v="157"/>
    <x v="432"/>
    <x v="432"/>
    <x v="22"/>
    <x v="402"/>
    <x v="374"/>
    <x v="0"/>
    <x v="0"/>
    <x v="0"/>
    <x v="0"/>
    <x v="0"/>
    <x v="0"/>
    <x v="0"/>
    <x v="0"/>
    <x v="0"/>
    <x v="0"/>
    <x v="0"/>
    <x v="0"/>
    <x v="0"/>
    <x v="239"/>
    <x v="282"/>
  </r>
  <r>
    <x v="443"/>
    <x v="6"/>
    <x v="0"/>
    <x v="1"/>
    <x v="436"/>
    <x v="173"/>
    <x v="2"/>
    <x v="2"/>
    <x v="336"/>
    <x v="0"/>
    <x v="1"/>
    <x v="157"/>
    <x v="157"/>
    <x v="433"/>
    <x v="433"/>
    <x v="22"/>
    <x v="403"/>
    <x v="375"/>
    <x v="0"/>
    <x v="0"/>
    <x v="0"/>
    <x v="0"/>
    <x v="0"/>
    <x v="0"/>
    <x v="0"/>
    <x v="0"/>
    <x v="0"/>
    <x v="0"/>
    <x v="0"/>
    <x v="0"/>
    <x v="0"/>
    <x v="239"/>
    <x v="282"/>
  </r>
  <r>
    <x v="444"/>
    <x v="6"/>
    <x v="0"/>
    <x v="1"/>
    <x v="437"/>
    <x v="173"/>
    <x v="2"/>
    <x v="2"/>
    <x v="337"/>
    <x v="0"/>
    <x v="1"/>
    <x v="157"/>
    <x v="157"/>
    <x v="434"/>
    <x v="434"/>
    <x v="22"/>
    <x v="404"/>
    <x v="376"/>
    <x v="0"/>
    <x v="0"/>
    <x v="0"/>
    <x v="0"/>
    <x v="0"/>
    <x v="0"/>
    <x v="0"/>
    <x v="0"/>
    <x v="0"/>
    <x v="0"/>
    <x v="0"/>
    <x v="0"/>
    <x v="0"/>
    <x v="239"/>
    <x v="282"/>
  </r>
  <r>
    <x v="445"/>
    <x v="3"/>
    <x v="0"/>
    <x v="1"/>
    <x v="438"/>
    <x v="344"/>
    <x v="2"/>
    <x v="2"/>
    <x v="338"/>
    <x v="0"/>
    <x v="1"/>
    <x v="157"/>
    <x v="157"/>
    <x v="435"/>
    <x v="435"/>
    <x v="22"/>
    <x v="405"/>
    <x v="377"/>
    <x v="0"/>
    <x v="0"/>
    <x v="0"/>
    <x v="0"/>
    <x v="0"/>
    <x v="0"/>
    <x v="0"/>
    <x v="0"/>
    <x v="0"/>
    <x v="0"/>
    <x v="0"/>
    <x v="0"/>
    <x v="0"/>
    <x v="239"/>
    <x v="282"/>
  </r>
  <r>
    <x v="446"/>
    <x v="1"/>
    <x v="0"/>
    <x v="8"/>
    <x v="439"/>
    <x v="345"/>
    <x v="1"/>
    <x v="1"/>
    <x v="339"/>
    <x v="0"/>
    <x v="1"/>
    <x v="157"/>
    <x v="157"/>
    <x v="436"/>
    <x v="436"/>
    <x v="5"/>
    <x v="406"/>
    <x v="378"/>
    <x v="0"/>
    <x v="0"/>
    <x v="0"/>
    <x v="0"/>
    <x v="0"/>
    <x v="0"/>
    <x v="0"/>
    <x v="0"/>
    <x v="0"/>
    <x v="0"/>
    <x v="0"/>
    <x v="0"/>
    <x v="0"/>
    <x v="241"/>
    <x v="284"/>
  </r>
  <r>
    <x v="447"/>
    <x v="1"/>
    <x v="0"/>
    <x v="8"/>
    <x v="440"/>
    <x v="346"/>
    <x v="1"/>
    <x v="1"/>
    <x v="340"/>
    <x v="0"/>
    <x v="1"/>
    <x v="157"/>
    <x v="157"/>
    <x v="437"/>
    <x v="437"/>
    <x v="39"/>
    <x v="407"/>
    <x v="379"/>
    <x v="0"/>
    <x v="0"/>
    <x v="0"/>
    <x v="0"/>
    <x v="0"/>
    <x v="0"/>
    <x v="0"/>
    <x v="0"/>
    <x v="0"/>
    <x v="0"/>
    <x v="0"/>
    <x v="0"/>
    <x v="0"/>
    <x v="241"/>
    <x v="284"/>
  </r>
  <r>
    <x v="448"/>
    <x v="0"/>
    <x v="0"/>
    <x v="8"/>
    <x v="441"/>
    <x v="71"/>
    <x v="0"/>
    <x v="0"/>
    <x v="0"/>
    <x v="0"/>
    <x v="1"/>
    <x v="158"/>
    <x v="158"/>
    <x v="438"/>
    <x v="438"/>
    <x v="15"/>
    <x v="408"/>
    <x v="120"/>
    <x v="0"/>
    <x v="0"/>
    <x v="0"/>
    <x v="0"/>
    <x v="0"/>
    <x v="0"/>
    <x v="0"/>
    <x v="0"/>
    <x v="0"/>
    <x v="0"/>
    <x v="0"/>
    <x v="0"/>
    <x v="0"/>
    <x v="242"/>
    <x v="285"/>
  </r>
  <r>
    <x v="449"/>
    <x v="0"/>
    <x v="0"/>
    <x v="0"/>
    <x v="442"/>
    <x v="347"/>
    <x v="0"/>
    <x v="0"/>
    <x v="2"/>
    <x v="0"/>
    <x v="1"/>
    <x v="159"/>
    <x v="159"/>
    <x v="439"/>
    <x v="439"/>
    <x v="37"/>
    <x v="409"/>
    <x v="328"/>
    <x v="0"/>
    <x v="0"/>
    <x v="0"/>
    <x v="0"/>
    <x v="0"/>
    <x v="0"/>
    <x v="0"/>
    <x v="0"/>
    <x v="0"/>
    <x v="0"/>
    <x v="0"/>
    <x v="0"/>
    <x v="0"/>
    <x v="92"/>
    <x v="286"/>
  </r>
  <r>
    <x v="450"/>
    <x v="2"/>
    <x v="0"/>
    <x v="3"/>
    <x v="443"/>
    <x v="348"/>
    <x v="2"/>
    <x v="3"/>
    <x v="341"/>
    <x v="0"/>
    <x v="1"/>
    <x v="159"/>
    <x v="159"/>
    <x v="440"/>
    <x v="440"/>
    <x v="33"/>
    <x v="410"/>
    <x v="5"/>
    <x v="0"/>
    <x v="0"/>
    <x v="0"/>
    <x v="0"/>
    <x v="0"/>
    <x v="0"/>
    <x v="0"/>
    <x v="0"/>
    <x v="0"/>
    <x v="0"/>
    <x v="0"/>
    <x v="0"/>
    <x v="0"/>
    <x v="154"/>
    <x v="72"/>
  </r>
  <r>
    <x v="451"/>
    <x v="6"/>
    <x v="0"/>
    <x v="8"/>
    <x v="444"/>
    <x v="349"/>
    <x v="2"/>
    <x v="2"/>
    <x v="342"/>
    <x v="0"/>
    <x v="1"/>
    <x v="160"/>
    <x v="160"/>
    <x v="441"/>
    <x v="441"/>
    <x v="13"/>
    <x v="411"/>
    <x v="380"/>
    <x v="0"/>
    <x v="0"/>
    <x v="0"/>
    <x v="0"/>
    <x v="0"/>
    <x v="0"/>
    <x v="0"/>
    <x v="0"/>
    <x v="0"/>
    <x v="0"/>
    <x v="0"/>
    <x v="0"/>
    <x v="0"/>
    <x v="243"/>
    <x v="287"/>
  </r>
  <r>
    <x v="452"/>
    <x v="6"/>
    <x v="0"/>
    <x v="8"/>
    <x v="445"/>
    <x v="350"/>
    <x v="2"/>
    <x v="2"/>
    <x v="343"/>
    <x v="0"/>
    <x v="1"/>
    <x v="160"/>
    <x v="160"/>
    <x v="442"/>
    <x v="442"/>
    <x v="2"/>
    <x v="412"/>
    <x v="381"/>
    <x v="0"/>
    <x v="0"/>
    <x v="0"/>
    <x v="0"/>
    <x v="0"/>
    <x v="0"/>
    <x v="0"/>
    <x v="0"/>
    <x v="0"/>
    <x v="0"/>
    <x v="0"/>
    <x v="0"/>
    <x v="0"/>
    <x v="243"/>
    <x v="287"/>
  </r>
  <r>
    <x v="453"/>
    <x v="6"/>
    <x v="0"/>
    <x v="7"/>
    <x v="446"/>
    <x v="351"/>
    <x v="2"/>
    <x v="2"/>
    <x v="344"/>
    <x v="0"/>
    <x v="1"/>
    <x v="161"/>
    <x v="161"/>
    <x v="443"/>
    <x v="443"/>
    <x v="22"/>
    <x v="413"/>
    <x v="382"/>
    <x v="0"/>
    <x v="0"/>
    <x v="0"/>
    <x v="0"/>
    <x v="0"/>
    <x v="0"/>
    <x v="0"/>
    <x v="0"/>
    <x v="0"/>
    <x v="0"/>
    <x v="0"/>
    <x v="0"/>
    <x v="0"/>
    <x v="37"/>
    <x v="68"/>
  </r>
  <r>
    <x v="454"/>
    <x v="2"/>
    <x v="0"/>
    <x v="7"/>
    <x v="447"/>
    <x v="352"/>
    <x v="0"/>
    <x v="0"/>
    <x v="2"/>
    <x v="0"/>
    <x v="1"/>
    <x v="161"/>
    <x v="161"/>
    <x v="444"/>
    <x v="444"/>
    <x v="1"/>
    <x v="414"/>
    <x v="383"/>
    <x v="0"/>
    <x v="0"/>
    <x v="0"/>
    <x v="0"/>
    <x v="0"/>
    <x v="0"/>
    <x v="0"/>
    <x v="0"/>
    <x v="0"/>
    <x v="0"/>
    <x v="0"/>
    <x v="0"/>
    <x v="0"/>
    <x v="244"/>
    <x v="170"/>
  </r>
  <r>
    <x v="455"/>
    <x v="6"/>
    <x v="0"/>
    <x v="8"/>
    <x v="448"/>
    <x v="353"/>
    <x v="2"/>
    <x v="2"/>
    <x v="345"/>
    <x v="0"/>
    <x v="1"/>
    <x v="162"/>
    <x v="162"/>
    <x v="445"/>
    <x v="445"/>
    <x v="1"/>
    <x v="415"/>
    <x v="384"/>
    <x v="0"/>
    <x v="0"/>
    <x v="0"/>
    <x v="0"/>
    <x v="0"/>
    <x v="0"/>
    <x v="0"/>
    <x v="0"/>
    <x v="0"/>
    <x v="0"/>
    <x v="0"/>
    <x v="0"/>
    <x v="0"/>
    <x v="218"/>
    <x v="288"/>
  </r>
  <r>
    <x v="456"/>
    <x v="6"/>
    <x v="0"/>
    <x v="8"/>
    <x v="449"/>
    <x v="150"/>
    <x v="2"/>
    <x v="2"/>
    <x v="346"/>
    <x v="0"/>
    <x v="1"/>
    <x v="162"/>
    <x v="162"/>
    <x v="446"/>
    <x v="446"/>
    <x v="1"/>
    <x v="416"/>
    <x v="280"/>
    <x v="0"/>
    <x v="0"/>
    <x v="0"/>
    <x v="0"/>
    <x v="0"/>
    <x v="0"/>
    <x v="0"/>
    <x v="0"/>
    <x v="0"/>
    <x v="0"/>
    <x v="0"/>
    <x v="0"/>
    <x v="0"/>
    <x v="218"/>
    <x v="288"/>
  </r>
  <r>
    <x v="457"/>
    <x v="6"/>
    <x v="0"/>
    <x v="8"/>
    <x v="450"/>
    <x v="354"/>
    <x v="2"/>
    <x v="2"/>
    <x v="347"/>
    <x v="0"/>
    <x v="1"/>
    <x v="162"/>
    <x v="162"/>
    <x v="447"/>
    <x v="447"/>
    <x v="1"/>
    <x v="417"/>
    <x v="280"/>
    <x v="0"/>
    <x v="0"/>
    <x v="0"/>
    <x v="0"/>
    <x v="0"/>
    <x v="0"/>
    <x v="0"/>
    <x v="0"/>
    <x v="0"/>
    <x v="0"/>
    <x v="0"/>
    <x v="0"/>
    <x v="0"/>
    <x v="218"/>
    <x v="288"/>
  </r>
  <r>
    <x v="458"/>
    <x v="6"/>
    <x v="0"/>
    <x v="8"/>
    <x v="451"/>
    <x v="355"/>
    <x v="2"/>
    <x v="2"/>
    <x v="348"/>
    <x v="0"/>
    <x v="1"/>
    <x v="162"/>
    <x v="162"/>
    <x v="448"/>
    <x v="448"/>
    <x v="1"/>
    <x v="418"/>
    <x v="297"/>
    <x v="0"/>
    <x v="0"/>
    <x v="0"/>
    <x v="0"/>
    <x v="0"/>
    <x v="0"/>
    <x v="0"/>
    <x v="0"/>
    <x v="0"/>
    <x v="0"/>
    <x v="0"/>
    <x v="0"/>
    <x v="0"/>
    <x v="218"/>
    <x v="288"/>
  </r>
  <r>
    <x v="459"/>
    <x v="6"/>
    <x v="0"/>
    <x v="8"/>
    <x v="452"/>
    <x v="356"/>
    <x v="2"/>
    <x v="2"/>
    <x v="349"/>
    <x v="0"/>
    <x v="1"/>
    <x v="162"/>
    <x v="162"/>
    <x v="449"/>
    <x v="449"/>
    <x v="1"/>
    <x v="419"/>
    <x v="384"/>
    <x v="0"/>
    <x v="0"/>
    <x v="0"/>
    <x v="0"/>
    <x v="0"/>
    <x v="0"/>
    <x v="0"/>
    <x v="0"/>
    <x v="0"/>
    <x v="0"/>
    <x v="0"/>
    <x v="0"/>
    <x v="0"/>
    <x v="218"/>
    <x v="288"/>
  </r>
  <r>
    <x v="460"/>
    <x v="0"/>
    <x v="0"/>
    <x v="8"/>
    <x v="453"/>
    <x v="357"/>
    <x v="2"/>
    <x v="3"/>
    <x v="350"/>
    <x v="0"/>
    <x v="1"/>
    <x v="163"/>
    <x v="163"/>
    <x v="450"/>
    <x v="450"/>
    <x v="78"/>
    <x v="420"/>
    <x v="385"/>
    <x v="0"/>
    <x v="0"/>
    <x v="0"/>
    <x v="0"/>
    <x v="0"/>
    <x v="0"/>
    <x v="0"/>
    <x v="0"/>
    <x v="0"/>
    <x v="0"/>
    <x v="0"/>
    <x v="0"/>
    <x v="0"/>
    <x v="245"/>
    <x v="212"/>
  </r>
  <r>
    <x v="461"/>
    <x v="6"/>
    <x v="0"/>
    <x v="9"/>
    <x v="454"/>
    <x v="358"/>
    <x v="2"/>
    <x v="2"/>
    <x v="351"/>
    <x v="0"/>
    <x v="1"/>
    <x v="163"/>
    <x v="163"/>
    <x v="451"/>
    <x v="451"/>
    <x v="3"/>
    <x v="421"/>
    <x v="386"/>
    <x v="0"/>
    <x v="0"/>
    <x v="0"/>
    <x v="0"/>
    <x v="0"/>
    <x v="0"/>
    <x v="0"/>
    <x v="0"/>
    <x v="0"/>
    <x v="0"/>
    <x v="0"/>
    <x v="0"/>
    <x v="0"/>
    <x v="246"/>
    <x v="289"/>
  </r>
  <r>
    <x v="462"/>
    <x v="6"/>
    <x v="0"/>
    <x v="8"/>
    <x v="455"/>
    <x v="64"/>
    <x v="2"/>
    <x v="2"/>
    <x v="48"/>
    <x v="0"/>
    <x v="1"/>
    <x v="164"/>
    <x v="164"/>
    <x v="452"/>
    <x v="452"/>
    <x v="13"/>
    <x v="422"/>
    <x v="66"/>
    <x v="0"/>
    <x v="0"/>
    <x v="0"/>
    <x v="0"/>
    <x v="0"/>
    <x v="0"/>
    <x v="0"/>
    <x v="0"/>
    <x v="0"/>
    <x v="0"/>
    <x v="0"/>
    <x v="0"/>
    <x v="0"/>
    <x v="247"/>
    <x v="290"/>
  </r>
  <r>
    <x v="463"/>
    <x v="6"/>
    <x v="0"/>
    <x v="7"/>
    <x v="456"/>
    <x v="165"/>
    <x v="2"/>
    <x v="2"/>
    <x v="352"/>
    <x v="0"/>
    <x v="1"/>
    <x v="164"/>
    <x v="164"/>
    <x v="453"/>
    <x v="453"/>
    <x v="22"/>
    <x v="423"/>
    <x v="176"/>
    <x v="0"/>
    <x v="0"/>
    <x v="0"/>
    <x v="0"/>
    <x v="0"/>
    <x v="0"/>
    <x v="0"/>
    <x v="0"/>
    <x v="0"/>
    <x v="0"/>
    <x v="0"/>
    <x v="0"/>
    <x v="0"/>
    <x v="248"/>
    <x v="291"/>
  </r>
  <r>
    <x v="464"/>
    <x v="6"/>
    <x v="0"/>
    <x v="8"/>
    <x v="457"/>
    <x v="64"/>
    <x v="2"/>
    <x v="2"/>
    <x v="353"/>
    <x v="0"/>
    <x v="1"/>
    <x v="164"/>
    <x v="164"/>
    <x v="454"/>
    <x v="454"/>
    <x v="13"/>
    <x v="424"/>
    <x v="66"/>
    <x v="0"/>
    <x v="0"/>
    <x v="0"/>
    <x v="0"/>
    <x v="0"/>
    <x v="0"/>
    <x v="0"/>
    <x v="0"/>
    <x v="0"/>
    <x v="0"/>
    <x v="0"/>
    <x v="0"/>
    <x v="0"/>
    <x v="247"/>
    <x v="290"/>
  </r>
  <r>
    <x v="465"/>
    <x v="6"/>
    <x v="0"/>
    <x v="8"/>
    <x v="458"/>
    <x v="359"/>
    <x v="2"/>
    <x v="2"/>
    <x v="354"/>
    <x v="0"/>
    <x v="1"/>
    <x v="164"/>
    <x v="164"/>
    <x v="455"/>
    <x v="455"/>
    <x v="13"/>
    <x v="425"/>
    <x v="66"/>
    <x v="0"/>
    <x v="0"/>
    <x v="0"/>
    <x v="0"/>
    <x v="0"/>
    <x v="0"/>
    <x v="0"/>
    <x v="0"/>
    <x v="0"/>
    <x v="0"/>
    <x v="0"/>
    <x v="0"/>
    <x v="0"/>
    <x v="247"/>
    <x v="290"/>
  </r>
  <r>
    <x v="466"/>
    <x v="6"/>
    <x v="0"/>
    <x v="8"/>
    <x v="459"/>
    <x v="64"/>
    <x v="2"/>
    <x v="2"/>
    <x v="355"/>
    <x v="0"/>
    <x v="1"/>
    <x v="164"/>
    <x v="164"/>
    <x v="456"/>
    <x v="456"/>
    <x v="13"/>
    <x v="426"/>
    <x v="66"/>
    <x v="0"/>
    <x v="0"/>
    <x v="0"/>
    <x v="0"/>
    <x v="0"/>
    <x v="0"/>
    <x v="0"/>
    <x v="0"/>
    <x v="0"/>
    <x v="0"/>
    <x v="0"/>
    <x v="0"/>
    <x v="0"/>
    <x v="247"/>
    <x v="290"/>
  </r>
  <r>
    <x v="467"/>
    <x v="6"/>
    <x v="0"/>
    <x v="8"/>
    <x v="460"/>
    <x v="360"/>
    <x v="2"/>
    <x v="2"/>
    <x v="356"/>
    <x v="0"/>
    <x v="1"/>
    <x v="164"/>
    <x v="164"/>
    <x v="457"/>
    <x v="457"/>
    <x v="13"/>
    <x v="427"/>
    <x v="66"/>
    <x v="0"/>
    <x v="0"/>
    <x v="0"/>
    <x v="0"/>
    <x v="0"/>
    <x v="0"/>
    <x v="0"/>
    <x v="0"/>
    <x v="0"/>
    <x v="0"/>
    <x v="0"/>
    <x v="0"/>
    <x v="0"/>
    <x v="247"/>
    <x v="290"/>
  </r>
  <r>
    <x v="468"/>
    <x v="3"/>
    <x v="0"/>
    <x v="6"/>
    <x v="461"/>
    <x v="361"/>
    <x v="2"/>
    <x v="2"/>
    <x v="278"/>
    <x v="0"/>
    <x v="1"/>
    <x v="165"/>
    <x v="165"/>
    <x v="458"/>
    <x v="458"/>
    <x v="2"/>
    <x v="428"/>
    <x v="387"/>
    <x v="0"/>
    <x v="0"/>
    <x v="0"/>
    <x v="0"/>
    <x v="0"/>
    <x v="0"/>
    <x v="0"/>
    <x v="0"/>
    <x v="0"/>
    <x v="0"/>
    <x v="0"/>
    <x v="0"/>
    <x v="0"/>
    <x v="249"/>
    <x v="292"/>
  </r>
  <r>
    <x v="469"/>
    <x v="4"/>
    <x v="0"/>
    <x v="10"/>
    <x v="462"/>
    <x v="362"/>
    <x v="3"/>
    <x v="1"/>
    <x v="136"/>
    <x v="0"/>
    <x v="1"/>
    <x v="166"/>
    <x v="166"/>
    <x v="459"/>
    <x v="459"/>
    <x v="36"/>
    <x v="429"/>
    <x v="276"/>
    <x v="0"/>
    <x v="0"/>
    <x v="0"/>
    <x v="0"/>
    <x v="0"/>
    <x v="0"/>
    <x v="0"/>
    <x v="0"/>
    <x v="0"/>
    <x v="0"/>
    <x v="0"/>
    <x v="0"/>
    <x v="0"/>
    <x v="250"/>
    <x v="293"/>
  </r>
  <r>
    <x v="470"/>
    <x v="4"/>
    <x v="0"/>
    <x v="10"/>
    <x v="463"/>
    <x v="363"/>
    <x v="3"/>
    <x v="1"/>
    <x v="357"/>
    <x v="0"/>
    <x v="1"/>
    <x v="166"/>
    <x v="166"/>
    <x v="460"/>
    <x v="460"/>
    <x v="36"/>
    <x v="430"/>
    <x v="276"/>
    <x v="0"/>
    <x v="0"/>
    <x v="0"/>
    <x v="0"/>
    <x v="0"/>
    <x v="0"/>
    <x v="0"/>
    <x v="0"/>
    <x v="0"/>
    <x v="0"/>
    <x v="0"/>
    <x v="0"/>
    <x v="0"/>
    <x v="250"/>
    <x v="293"/>
  </r>
  <r>
    <x v="471"/>
    <x v="6"/>
    <x v="0"/>
    <x v="2"/>
    <x v="464"/>
    <x v="364"/>
    <x v="2"/>
    <x v="2"/>
    <x v="358"/>
    <x v="0"/>
    <x v="1"/>
    <x v="166"/>
    <x v="166"/>
    <x v="461"/>
    <x v="461"/>
    <x v="6"/>
    <x v="431"/>
    <x v="388"/>
    <x v="0"/>
    <x v="0"/>
    <x v="0"/>
    <x v="0"/>
    <x v="0"/>
    <x v="0"/>
    <x v="0"/>
    <x v="0"/>
    <x v="0"/>
    <x v="0"/>
    <x v="0"/>
    <x v="0"/>
    <x v="0"/>
    <x v="251"/>
    <x v="294"/>
  </r>
  <r>
    <x v="472"/>
    <x v="1"/>
    <x v="0"/>
    <x v="6"/>
    <x v="465"/>
    <x v="365"/>
    <x v="1"/>
    <x v="1"/>
    <x v="359"/>
    <x v="0"/>
    <x v="1"/>
    <x v="167"/>
    <x v="167"/>
    <x v="462"/>
    <x v="462"/>
    <x v="18"/>
    <x v="432"/>
    <x v="389"/>
    <x v="0"/>
    <x v="0"/>
    <x v="0"/>
    <x v="0"/>
    <x v="0"/>
    <x v="0"/>
    <x v="0"/>
    <x v="0"/>
    <x v="0"/>
    <x v="0"/>
    <x v="0"/>
    <x v="0"/>
    <x v="0"/>
    <x v="235"/>
    <x v="295"/>
  </r>
  <r>
    <x v="473"/>
    <x v="6"/>
    <x v="0"/>
    <x v="1"/>
    <x v="466"/>
    <x v="106"/>
    <x v="19"/>
    <x v="3"/>
    <x v="360"/>
    <x v="0"/>
    <x v="1"/>
    <x v="167"/>
    <x v="167"/>
    <x v="463"/>
    <x v="463"/>
    <x v="5"/>
    <x v="433"/>
    <x v="390"/>
    <x v="0"/>
    <x v="0"/>
    <x v="0"/>
    <x v="0"/>
    <x v="0"/>
    <x v="0"/>
    <x v="0"/>
    <x v="0"/>
    <x v="0"/>
    <x v="0"/>
    <x v="0"/>
    <x v="0"/>
    <x v="0"/>
    <x v="252"/>
    <x v="296"/>
  </r>
  <r>
    <x v="474"/>
    <x v="6"/>
    <x v="0"/>
    <x v="2"/>
    <x v="467"/>
    <x v="364"/>
    <x v="2"/>
    <x v="2"/>
    <x v="361"/>
    <x v="0"/>
    <x v="1"/>
    <x v="167"/>
    <x v="167"/>
    <x v="464"/>
    <x v="464"/>
    <x v="6"/>
    <x v="434"/>
    <x v="391"/>
    <x v="0"/>
    <x v="0"/>
    <x v="0"/>
    <x v="0"/>
    <x v="0"/>
    <x v="0"/>
    <x v="0"/>
    <x v="0"/>
    <x v="0"/>
    <x v="0"/>
    <x v="0"/>
    <x v="0"/>
    <x v="0"/>
    <x v="106"/>
    <x v="120"/>
  </r>
  <r>
    <x v="475"/>
    <x v="1"/>
    <x v="0"/>
    <x v="6"/>
    <x v="468"/>
    <x v="366"/>
    <x v="1"/>
    <x v="1"/>
    <x v="311"/>
    <x v="0"/>
    <x v="1"/>
    <x v="167"/>
    <x v="167"/>
    <x v="465"/>
    <x v="465"/>
    <x v="40"/>
    <x v="435"/>
    <x v="392"/>
    <x v="0"/>
    <x v="0"/>
    <x v="0"/>
    <x v="0"/>
    <x v="0"/>
    <x v="0"/>
    <x v="0"/>
    <x v="0"/>
    <x v="0"/>
    <x v="0"/>
    <x v="0"/>
    <x v="0"/>
    <x v="0"/>
    <x v="253"/>
    <x v="297"/>
  </r>
  <r>
    <x v="476"/>
    <x v="13"/>
    <x v="0"/>
    <x v="2"/>
    <x v="469"/>
    <x v="367"/>
    <x v="2"/>
    <x v="3"/>
    <x v="362"/>
    <x v="0"/>
    <x v="1"/>
    <x v="168"/>
    <x v="168"/>
    <x v="466"/>
    <x v="466"/>
    <x v="13"/>
    <x v="436"/>
    <x v="393"/>
    <x v="0"/>
    <x v="0"/>
    <x v="0"/>
    <x v="0"/>
    <x v="0"/>
    <x v="0"/>
    <x v="0"/>
    <x v="0"/>
    <x v="0"/>
    <x v="0"/>
    <x v="0"/>
    <x v="0"/>
    <x v="0"/>
    <x v="57"/>
    <x v="240"/>
  </r>
  <r>
    <x v="477"/>
    <x v="10"/>
    <x v="0"/>
    <x v="7"/>
    <x v="470"/>
    <x v="368"/>
    <x v="3"/>
    <x v="2"/>
    <x v="363"/>
    <x v="0"/>
    <x v="1"/>
    <x v="168"/>
    <x v="168"/>
    <x v="467"/>
    <x v="467"/>
    <x v="15"/>
    <x v="437"/>
    <x v="394"/>
    <x v="0"/>
    <x v="0"/>
    <x v="0"/>
    <x v="0"/>
    <x v="0"/>
    <x v="0"/>
    <x v="0"/>
    <x v="0"/>
    <x v="0"/>
    <x v="0"/>
    <x v="0"/>
    <x v="0"/>
    <x v="0"/>
    <x v="113"/>
    <x v="298"/>
  </r>
  <r>
    <x v="478"/>
    <x v="20"/>
    <x v="0"/>
    <x v="7"/>
    <x v="471"/>
    <x v="368"/>
    <x v="3"/>
    <x v="2"/>
    <x v="364"/>
    <x v="0"/>
    <x v="1"/>
    <x v="168"/>
    <x v="168"/>
    <x v="468"/>
    <x v="468"/>
    <x v="15"/>
    <x v="438"/>
    <x v="394"/>
    <x v="0"/>
    <x v="0"/>
    <x v="0"/>
    <x v="0"/>
    <x v="0"/>
    <x v="0"/>
    <x v="0"/>
    <x v="0"/>
    <x v="0"/>
    <x v="0"/>
    <x v="0"/>
    <x v="0"/>
    <x v="0"/>
    <x v="113"/>
    <x v="298"/>
  </r>
  <r>
    <x v="479"/>
    <x v="20"/>
    <x v="0"/>
    <x v="7"/>
    <x v="472"/>
    <x v="368"/>
    <x v="3"/>
    <x v="2"/>
    <x v="365"/>
    <x v="0"/>
    <x v="1"/>
    <x v="168"/>
    <x v="168"/>
    <x v="469"/>
    <x v="469"/>
    <x v="15"/>
    <x v="439"/>
    <x v="394"/>
    <x v="0"/>
    <x v="0"/>
    <x v="0"/>
    <x v="0"/>
    <x v="0"/>
    <x v="0"/>
    <x v="0"/>
    <x v="0"/>
    <x v="0"/>
    <x v="0"/>
    <x v="0"/>
    <x v="0"/>
    <x v="0"/>
    <x v="113"/>
    <x v="298"/>
  </r>
  <r>
    <x v="480"/>
    <x v="21"/>
    <x v="0"/>
    <x v="7"/>
    <x v="473"/>
    <x v="368"/>
    <x v="3"/>
    <x v="2"/>
    <x v="366"/>
    <x v="0"/>
    <x v="1"/>
    <x v="168"/>
    <x v="168"/>
    <x v="470"/>
    <x v="470"/>
    <x v="13"/>
    <x v="440"/>
    <x v="394"/>
    <x v="0"/>
    <x v="0"/>
    <x v="0"/>
    <x v="0"/>
    <x v="0"/>
    <x v="0"/>
    <x v="0"/>
    <x v="0"/>
    <x v="0"/>
    <x v="0"/>
    <x v="0"/>
    <x v="0"/>
    <x v="0"/>
    <x v="113"/>
    <x v="298"/>
  </r>
  <r>
    <x v="481"/>
    <x v="21"/>
    <x v="0"/>
    <x v="7"/>
    <x v="474"/>
    <x v="368"/>
    <x v="3"/>
    <x v="2"/>
    <x v="367"/>
    <x v="0"/>
    <x v="1"/>
    <x v="168"/>
    <x v="168"/>
    <x v="471"/>
    <x v="471"/>
    <x v="13"/>
    <x v="441"/>
    <x v="394"/>
    <x v="0"/>
    <x v="0"/>
    <x v="0"/>
    <x v="0"/>
    <x v="0"/>
    <x v="0"/>
    <x v="0"/>
    <x v="0"/>
    <x v="0"/>
    <x v="0"/>
    <x v="0"/>
    <x v="0"/>
    <x v="0"/>
    <x v="113"/>
    <x v="298"/>
  </r>
  <r>
    <x v="482"/>
    <x v="20"/>
    <x v="0"/>
    <x v="7"/>
    <x v="475"/>
    <x v="368"/>
    <x v="3"/>
    <x v="2"/>
    <x v="330"/>
    <x v="0"/>
    <x v="1"/>
    <x v="168"/>
    <x v="168"/>
    <x v="472"/>
    <x v="472"/>
    <x v="15"/>
    <x v="442"/>
    <x v="394"/>
    <x v="0"/>
    <x v="0"/>
    <x v="0"/>
    <x v="0"/>
    <x v="0"/>
    <x v="0"/>
    <x v="0"/>
    <x v="0"/>
    <x v="0"/>
    <x v="0"/>
    <x v="0"/>
    <x v="0"/>
    <x v="0"/>
    <x v="113"/>
    <x v="298"/>
  </r>
  <r>
    <x v="483"/>
    <x v="20"/>
    <x v="0"/>
    <x v="7"/>
    <x v="476"/>
    <x v="369"/>
    <x v="3"/>
    <x v="2"/>
    <x v="360"/>
    <x v="0"/>
    <x v="1"/>
    <x v="168"/>
    <x v="168"/>
    <x v="473"/>
    <x v="473"/>
    <x v="15"/>
    <x v="443"/>
    <x v="394"/>
    <x v="0"/>
    <x v="0"/>
    <x v="0"/>
    <x v="0"/>
    <x v="0"/>
    <x v="0"/>
    <x v="0"/>
    <x v="0"/>
    <x v="0"/>
    <x v="0"/>
    <x v="0"/>
    <x v="0"/>
    <x v="0"/>
    <x v="113"/>
    <x v="298"/>
  </r>
  <r>
    <x v="484"/>
    <x v="21"/>
    <x v="0"/>
    <x v="7"/>
    <x v="477"/>
    <x v="368"/>
    <x v="3"/>
    <x v="2"/>
    <x v="368"/>
    <x v="0"/>
    <x v="1"/>
    <x v="168"/>
    <x v="168"/>
    <x v="474"/>
    <x v="474"/>
    <x v="13"/>
    <x v="444"/>
    <x v="394"/>
    <x v="0"/>
    <x v="0"/>
    <x v="0"/>
    <x v="0"/>
    <x v="0"/>
    <x v="0"/>
    <x v="0"/>
    <x v="0"/>
    <x v="0"/>
    <x v="0"/>
    <x v="0"/>
    <x v="0"/>
    <x v="0"/>
    <x v="113"/>
    <x v="298"/>
  </r>
  <r>
    <x v="485"/>
    <x v="1"/>
    <x v="0"/>
    <x v="3"/>
    <x v="478"/>
    <x v="370"/>
    <x v="1"/>
    <x v="1"/>
    <x v="369"/>
    <x v="0"/>
    <x v="1"/>
    <x v="169"/>
    <x v="169"/>
    <x v="475"/>
    <x v="475"/>
    <x v="1"/>
    <x v="445"/>
    <x v="395"/>
    <x v="0"/>
    <x v="0"/>
    <x v="0"/>
    <x v="0"/>
    <x v="0"/>
    <x v="0"/>
    <x v="0"/>
    <x v="0"/>
    <x v="0"/>
    <x v="0"/>
    <x v="0"/>
    <x v="0"/>
    <x v="0"/>
    <x v="144"/>
    <x v="105"/>
  </r>
  <r>
    <x v="486"/>
    <x v="1"/>
    <x v="0"/>
    <x v="3"/>
    <x v="479"/>
    <x v="371"/>
    <x v="4"/>
    <x v="1"/>
    <x v="370"/>
    <x v="0"/>
    <x v="1"/>
    <x v="169"/>
    <x v="169"/>
    <x v="476"/>
    <x v="476"/>
    <x v="5"/>
    <x v="446"/>
    <x v="395"/>
    <x v="0"/>
    <x v="0"/>
    <x v="0"/>
    <x v="0"/>
    <x v="0"/>
    <x v="0"/>
    <x v="0"/>
    <x v="0"/>
    <x v="0"/>
    <x v="0"/>
    <x v="0"/>
    <x v="0"/>
    <x v="0"/>
    <x v="144"/>
    <x v="105"/>
  </r>
  <r>
    <x v="487"/>
    <x v="10"/>
    <x v="0"/>
    <x v="0"/>
    <x v="480"/>
    <x v="372"/>
    <x v="20"/>
    <x v="3"/>
    <x v="371"/>
    <x v="0"/>
    <x v="1"/>
    <x v="169"/>
    <x v="169"/>
    <x v="477"/>
    <x v="477"/>
    <x v="28"/>
    <x v="447"/>
    <x v="332"/>
    <x v="0"/>
    <x v="0"/>
    <x v="0"/>
    <x v="0"/>
    <x v="0"/>
    <x v="0"/>
    <x v="0"/>
    <x v="0"/>
    <x v="0"/>
    <x v="0"/>
    <x v="0"/>
    <x v="0"/>
    <x v="0"/>
    <x v="242"/>
    <x v="285"/>
  </r>
  <r>
    <x v="488"/>
    <x v="10"/>
    <x v="0"/>
    <x v="8"/>
    <x v="481"/>
    <x v="373"/>
    <x v="3"/>
    <x v="2"/>
    <x v="372"/>
    <x v="0"/>
    <x v="1"/>
    <x v="170"/>
    <x v="170"/>
    <x v="268"/>
    <x v="268"/>
    <x v="1"/>
    <x v="248"/>
    <x v="297"/>
    <x v="0"/>
    <x v="0"/>
    <x v="0"/>
    <x v="0"/>
    <x v="0"/>
    <x v="0"/>
    <x v="0"/>
    <x v="0"/>
    <x v="0"/>
    <x v="0"/>
    <x v="0"/>
    <x v="0"/>
    <x v="0"/>
    <x v="254"/>
    <x v="299"/>
  </r>
  <r>
    <x v="489"/>
    <x v="10"/>
    <x v="0"/>
    <x v="4"/>
    <x v="482"/>
    <x v="374"/>
    <x v="3"/>
    <x v="3"/>
    <x v="373"/>
    <x v="0"/>
    <x v="1"/>
    <x v="171"/>
    <x v="171"/>
    <x v="478"/>
    <x v="478"/>
    <x v="13"/>
    <x v="448"/>
    <x v="396"/>
    <x v="0"/>
    <x v="0"/>
    <x v="0"/>
    <x v="0"/>
    <x v="0"/>
    <x v="0"/>
    <x v="0"/>
    <x v="0"/>
    <x v="0"/>
    <x v="0"/>
    <x v="0"/>
    <x v="0"/>
    <x v="0"/>
    <x v="102"/>
    <x v="300"/>
  </r>
  <r>
    <x v="490"/>
    <x v="2"/>
    <x v="0"/>
    <x v="1"/>
    <x v="483"/>
    <x v="375"/>
    <x v="0"/>
    <x v="0"/>
    <x v="0"/>
    <x v="0"/>
    <x v="1"/>
    <x v="172"/>
    <x v="172"/>
    <x v="479"/>
    <x v="479"/>
    <x v="21"/>
    <x v="45"/>
    <x v="397"/>
    <x v="0"/>
    <x v="0"/>
    <x v="0"/>
    <x v="0"/>
    <x v="0"/>
    <x v="0"/>
    <x v="0"/>
    <x v="0"/>
    <x v="0"/>
    <x v="0"/>
    <x v="0"/>
    <x v="0"/>
    <x v="0"/>
    <x v="255"/>
    <x v="301"/>
  </r>
  <r>
    <x v="491"/>
    <x v="2"/>
    <x v="0"/>
    <x v="1"/>
    <x v="484"/>
    <x v="376"/>
    <x v="0"/>
    <x v="0"/>
    <x v="0"/>
    <x v="0"/>
    <x v="1"/>
    <x v="172"/>
    <x v="172"/>
    <x v="480"/>
    <x v="480"/>
    <x v="21"/>
    <x v="45"/>
    <x v="397"/>
    <x v="0"/>
    <x v="0"/>
    <x v="0"/>
    <x v="0"/>
    <x v="0"/>
    <x v="0"/>
    <x v="0"/>
    <x v="0"/>
    <x v="0"/>
    <x v="0"/>
    <x v="0"/>
    <x v="0"/>
    <x v="0"/>
    <x v="255"/>
    <x v="302"/>
  </r>
  <r>
    <x v="492"/>
    <x v="17"/>
    <x v="0"/>
    <x v="1"/>
    <x v="485"/>
    <x v="56"/>
    <x v="0"/>
    <x v="0"/>
    <x v="2"/>
    <x v="0"/>
    <x v="1"/>
    <x v="172"/>
    <x v="172"/>
    <x v="481"/>
    <x v="481"/>
    <x v="35"/>
    <x v="45"/>
    <x v="398"/>
    <x v="0"/>
    <x v="0"/>
    <x v="0"/>
    <x v="0"/>
    <x v="0"/>
    <x v="0"/>
    <x v="0"/>
    <x v="0"/>
    <x v="0"/>
    <x v="0"/>
    <x v="0"/>
    <x v="0"/>
    <x v="0"/>
    <x v="255"/>
    <x v="303"/>
  </r>
  <r>
    <x v="493"/>
    <x v="2"/>
    <x v="0"/>
    <x v="1"/>
    <x v="486"/>
    <x v="377"/>
    <x v="0"/>
    <x v="0"/>
    <x v="0"/>
    <x v="0"/>
    <x v="1"/>
    <x v="172"/>
    <x v="172"/>
    <x v="482"/>
    <x v="482"/>
    <x v="21"/>
    <x v="45"/>
    <x v="397"/>
    <x v="0"/>
    <x v="0"/>
    <x v="0"/>
    <x v="0"/>
    <x v="0"/>
    <x v="0"/>
    <x v="0"/>
    <x v="0"/>
    <x v="0"/>
    <x v="0"/>
    <x v="0"/>
    <x v="0"/>
    <x v="0"/>
    <x v="52"/>
    <x v="58"/>
  </r>
  <r>
    <x v="494"/>
    <x v="11"/>
    <x v="0"/>
    <x v="8"/>
    <x v="487"/>
    <x v="71"/>
    <x v="0"/>
    <x v="0"/>
    <x v="2"/>
    <x v="0"/>
    <x v="1"/>
    <x v="172"/>
    <x v="172"/>
    <x v="483"/>
    <x v="483"/>
    <x v="36"/>
    <x v="449"/>
    <x v="58"/>
    <x v="0"/>
    <x v="0"/>
    <x v="0"/>
    <x v="0"/>
    <x v="0"/>
    <x v="0"/>
    <x v="0"/>
    <x v="0"/>
    <x v="0"/>
    <x v="0"/>
    <x v="0"/>
    <x v="0"/>
    <x v="0"/>
    <x v="114"/>
    <x v="304"/>
  </r>
  <r>
    <x v="495"/>
    <x v="22"/>
    <x v="0"/>
    <x v="5"/>
    <x v="488"/>
    <x v="378"/>
    <x v="0"/>
    <x v="0"/>
    <x v="0"/>
    <x v="0"/>
    <x v="1"/>
    <x v="172"/>
    <x v="172"/>
    <x v="484"/>
    <x v="484"/>
    <x v="21"/>
    <x v="45"/>
    <x v="399"/>
    <x v="0"/>
    <x v="0"/>
    <x v="0"/>
    <x v="0"/>
    <x v="0"/>
    <x v="0"/>
    <x v="0"/>
    <x v="0"/>
    <x v="0"/>
    <x v="0"/>
    <x v="0"/>
    <x v="0"/>
    <x v="0"/>
    <x v="114"/>
    <x v="301"/>
  </r>
  <r>
    <x v="496"/>
    <x v="2"/>
    <x v="0"/>
    <x v="8"/>
    <x v="489"/>
    <x v="71"/>
    <x v="0"/>
    <x v="0"/>
    <x v="2"/>
    <x v="0"/>
    <x v="1"/>
    <x v="172"/>
    <x v="172"/>
    <x v="485"/>
    <x v="485"/>
    <x v="12"/>
    <x v="450"/>
    <x v="258"/>
    <x v="0"/>
    <x v="0"/>
    <x v="0"/>
    <x v="0"/>
    <x v="0"/>
    <x v="0"/>
    <x v="0"/>
    <x v="0"/>
    <x v="0"/>
    <x v="0"/>
    <x v="0"/>
    <x v="0"/>
    <x v="0"/>
    <x v="114"/>
    <x v="304"/>
  </r>
  <r>
    <x v="497"/>
    <x v="15"/>
    <x v="0"/>
    <x v="8"/>
    <x v="490"/>
    <x v="379"/>
    <x v="0"/>
    <x v="0"/>
    <x v="374"/>
    <x v="0"/>
    <x v="1"/>
    <x v="173"/>
    <x v="173"/>
    <x v="486"/>
    <x v="486"/>
    <x v="4"/>
    <x v="451"/>
    <x v="400"/>
    <x v="0"/>
    <x v="0"/>
    <x v="0"/>
    <x v="0"/>
    <x v="0"/>
    <x v="0"/>
    <x v="0"/>
    <x v="0"/>
    <x v="0"/>
    <x v="0"/>
    <x v="0"/>
    <x v="0"/>
    <x v="0"/>
    <x v="256"/>
    <x v="305"/>
  </r>
  <r>
    <x v="498"/>
    <x v="13"/>
    <x v="0"/>
    <x v="1"/>
    <x v="491"/>
    <x v="108"/>
    <x v="0"/>
    <x v="0"/>
    <x v="2"/>
    <x v="0"/>
    <x v="1"/>
    <x v="174"/>
    <x v="174"/>
    <x v="487"/>
    <x v="487"/>
    <x v="13"/>
    <x v="452"/>
    <x v="401"/>
    <x v="0"/>
    <x v="0"/>
    <x v="0"/>
    <x v="0"/>
    <x v="0"/>
    <x v="0"/>
    <x v="0"/>
    <x v="0"/>
    <x v="0"/>
    <x v="0"/>
    <x v="0"/>
    <x v="0"/>
    <x v="0"/>
    <x v="257"/>
    <x v="306"/>
  </r>
  <r>
    <x v="499"/>
    <x v="22"/>
    <x v="0"/>
    <x v="2"/>
    <x v="492"/>
    <x v="380"/>
    <x v="0"/>
    <x v="0"/>
    <x v="0"/>
    <x v="0"/>
    <x v="1"/>
    <x v="174"/>
    <x v="174"/>
    <x v="488"/>
    <x v="488"/>
    <x v="21"/>
    <x v="45"/>
    <x v="399"/>
    <x v="0"/>
    <x v="0"/>
    <x v="0"/>
    <x v="0"/>
    <x v="0"/>
    <x v="0"/>
    <x v="0"/>
    <x v="0"/>
    <x v="0"/>
    <x v="0"/>
    <x v="0"/>
    <x v="0"/>
    <x v="0"/>
    <x v="116"/>
    <x v="68"/>
  </r>
  <r>
    <x v="500"/>
    <x v="22"/>
    <x v="0"/>
    <x v="5"/>
    <x v="493"/>
    <x v="381"/>
    <x v="0"/>
    <x v="0"/>
    <x v="0"/>
    <x v="0"/>
    <x v="1"/>
    <x v="174"/>
    <x v="174"/>
    <x v="489"/>
    <x v="489"/>
    <x v="21"/>
    <x v="45"/>
    <x v="402"/>
    <x v="0"/>
    <x v="0"/>
    <x v="0"/>
    <x v="0"/>
    <x v="0"/>
    <x v="0"/>
    <x v="0"/>
    <x v="0"/>
    <x v="0"/>
    <x v="0"/>
    <x v="0"/>
    <x v="0"/>
    <x v="0"/>
    <x v="258"/>
    <x v="306"/>
  </r>
  <r>
    <x v="501"/>
    <x v="13"/>
    <x v="0"/>
    <x v="8"/>
    <x v="494"/>
    <x v="382"/>
    <x v="0"/>
    <x v="0"/>
    <x v="375"/>
    <x v="0"/>
    <x v="1"/>
    <x v="174"/>
    <x v="174"/>
    <x v="490"/>
    <x v="490"/>
    <x v="12"/>
    <x v="453"/>
    <x v="403"/>
    <x v="0"/>
    <x v="0"/>
    <x v="0"/>
    <x v="0"/>
    <x v="0"/>
    <x v="0"/>
    <x v="0"/>
    <x v="0"/>
    <x v="0"/>
    <x v="0"/>
    <x v="0"/>
    <x v="0"/>
    <x v="0"/>
    <x v="258"/>
    <x v="307"/>
  </r>
  <r>
    <x v="502"/>
    <x v="2"/>
    <x v="0"/>
    <x v="1"/>
    <x v="495"/>
    <x v="173"/>
    <x v="0"/>
    <x v="0"/>
    <x v="2"/>
    <x v="0"/>
    <x v="1"/>
    <x v="174"/>
    <x v="174"/>
    <x v="491"/>
    <x v="491"/>
    <x v="36"/>
    <x v="454"/>
    <x v="110"/>
    <x v="0"/>
    <x v="0"/>
    <x v="0"/>
    <x v="0"/>
    <x v="0"/>
    <x v="0"/>
    <x v="0"/>
    <x v="0"/>
    <x v="0"/>
    <x v="0"/>
    <x v="0"/>
    <x v="0"/>
    <x v="0"/>
    <x v="259"/>
    <x v="17"/>
  </r>
  <r>
    <x v="503"/>
    <x v="1"/>
    <x v="0"/>
    <x v="3"/>
    <x v="496"/>
    <x v="383"/>
    <x v="1"/>
    <x v="1"/>
    <x v="376"/>
    <x v="0"/>
    <x v="1"/>
    <x v="175"/>
    <x v="175"/>
    <x v="492"/>
    <x v="492"/>
    <x v="79"/>
    <x v="455"/>
    <x v="395"/>
    <x v="0"/>
    <x v="0"/>
    <x v="0"/>
    <x v="0"/>
    <x v="0"/>
    <x v="0"/>
    <x v="0"/>
    <x v="0"/>
    <x v="0"/>
    <x v="0"/>
    <x v="0"/>
    <x v="0"/>
    <x v="0"/>
    <x v="260"/>
    <x v="308"/>
  </r>
  <r>
    <x v="504"/>
    <x v="17"/>
    <x v="0"/>
    <x v="1"/>
    <x v="497"/>
    <x v="108"/>
    <x v="0"/>
    <x v="0"/>
    <x v="0"/>
    <x v="0"/>
    <x v="1"/>
    <x v="175"/>
    <x v="175"/>
    <x v="493"/>
    <x v="493"/>
    <x v="21"/>
    <x v="45"/>
    <x v="404"/>
    <x v="0"/>
    <x v="0"/>
    <x v="0"/>
    <x v="0"/>
    <x v="0"/>
    <x v="0"/>
    <x v="0"/>
    <x v="0"/>
    <x v="0"/>
    <x v="0"/>
    <x v="0"/>
    <x v="0"/>
    <x v="0"/>
    <x v="52"/>
    <x v="58"/>
  </r>
  <r>
    <x v="505"/>
    <x v="17"/>
    <x v="0"/>
    <x v="2"/>
    <x v="498"/>
    <x v="384"/>
    <x v="0"/>
    <x v="0"/>
    <x v="377"/>
    <x v="0"/>
    <x v="1"/>
    <x v="176"/>
    <x v="176"/>
    <x v="494"/>
    <x v="494"/>
    <x v="21"/>
    <x v="45"/>
    <x v="405"/>
    <x v="0"/>
    <x v="0"/>
    <x v="0"/>
    <x v="0"/>
    <x v="0"/>
    <x v="0"/>
    <x v="0"/>
    <x v="0"/>
    <x v="0"/>
    <x v="0"/>
    <x v="0"/>
    <x v="0"/>
    <x v="0"/>
    <x v="261"/>
    <x v="236"/>
  </r>
  <r>
    <x v="506"/>
    <x v="1"/>
    <x v="0"/>
    <x v="2"/>
    <x v="499"/>
    <x v="385"/>
    <x v="1"/>
    <x v="1"/>
    <x v="378"/>
    <x v="0"/>
    <x v="1"/>
    <x v="177"/>
    <x v="177"/>
    <x v="495"/>
    <x v="495"/>
    <x v="6"/>
    <x v="456"/>
    <x v="406"/>
    <x v="0"/>
    <x v="0"/>
    <x v="0"/>
    <x v="0"/>
    <x v="0"/>
    <x v="0"/>
    <x v="0"/>
    <x v="0"/>
    <x v="0"/>
    <x v="0"/>
    <x v="0"/>
    <x v="0"/>
    <x v="0"/>
    <x v="262"/>
    <x v="309"/>
  </r>
  <r>
    <x v="507"/>
    <x v="0"/>
    <x v="0"/>
    <x v="1"/>
    <x v="500"/>
    <x v="151"/>
    <x v="0"/>
    <x v="0"/>
    <x v="2"/>
    <x v="0"/>
    <x v="1"/>
    <x v="177"/>
    <x v="177"/>
    <x v="496"/>
    <x v="496"/>
    <x v="15"/>
    <x v="457"/>
    <x v="407"/>
    <x v="0"/>
    <x v="0"/>
    <x v="0"/>
    <x v="0"/>
    <x v="0"/>
    <x v="0"/>
    <x v="0"/>
    <x v="0"/>
    <x v="0"/>
    <x v="0"/>
    <x v="0"/>
    <x v="0"/>
    <x v="0"/>
    <x v="9"/>
    <x v="310"/>
  </r>
  <r>
    <x v="508"/>
    <x v="0"/>
    <x v="0"/>
    <x v="1"/>
    <x v="501"/>
    <x v="151"/>
    <x v="0"/>
    <x v="0"/>
    <x v="2"/>
    <x v="0"/>
    <x v="1"/>
    <x v="177"/>
    <x v="177"/>
    <x v="497"/>
    <x v="497"/>
    <x v="0"/>
    <x v="458"/>
    <x v="408"/>
    <x v="0"/>
    <x v="0"/>
    <x v="0"/>
    <x v="0"/>
    <x v="0"/>
    <x v="0"/>
    <x v="0"/>
    <x v="0"/>
    <x v="0"/>
    <x v="0"/>
    <x v="0"/>
    <x v="0"/>
    <x v="0"/>
    <x v="9"/>
    <x v="224"/>
  </r>
  <r>
    <x v="509"/>
    <x v="12"/>
    <x v="0"/>
    <x v="2"/>
    <x v="502"/>
    <x v="386"/>
    <x v="3"/>
    <x v="1"/>
    <x v="379"/>
    <x v="0"/>
    <x v="1"/>
    <x v="177"/>
    <x v="177"/>
    <x v="498"/>
    <x v="498"/>
    <x v="10"/>
    <x v="459"/>
    <x v="409"/>
    <x v="0"/>
    <x v="0"/>
    <x v="0"/>
    <x v="0"/>
    <x v="0"/>
    <x v="0"/>
    <x v="0"/>
    <x v="0"/>
    <x v="0"/>
    <x v="0"/>
    <x v="0"/>
    <x v="0"/>
    <x v="0"/>
    <x v="262"/>
    <x v="309"/>
  </r>
  <r>
    <x v="510"/>
    <x v="1"/>
    <x v="0"/>
    <x v="12"/>
    <x v="503"/>
    <x v="387"/>
    <x v="1"/>
    <x v="1"/>
    <x v="183"/>
    <x v="0"/>
    <x v="1"/>
    <x v="178"/>
    <x v="178"/>
    <x v="499"/>
    <x v="499"/>
    <x v="5"/>
    <x v="460"/>
    <x v="410"/>
    <x v="0"/>
    <x v="0"/>
    <x v="0"/>
    <x v="0"/>
    <x v="0"/>
    <x v="0"/>
    <x v="0"/>
    <x v="0"/>
    <x v="0"/>
    <x v="0"/>
    <x v="0"/>
    <x v="0"/>
    <x v="0"/>
    <x v="50"/>
    <x v="227"/>
  </r>
  <r>
    <x v="511"/>
    <x v="1"/>
    <x v="0"/>
    <x v="5"/>
    <x v="504"/>
    <x v="388"/>
    <x v="1"/>
    <x v="1"/>
    <x v="380"/>
    <x v="0"/>
    <x v="1"/>
    <x v="178"/>
    <x v="178"/>
    <x v="500"/>
    <x v="500"/>
    <x v="2"/>
    <x v="461"/>
    <x v="10"/>
    <x v="0"/>
    <x v="0"/>
    <x v="0"/>
    <x v="0"/>
    <x v="0"/>
    <x v="0"/>
    <x v="0"/>
    <x v="0"/>
    <x v="0"/>
    <x v="0"/>
    <x v="0"/>
    <x v="0"/>
    <x v="0"/>
    <x v="263"/>
    <x v="311"/>
  </r>
  <r>
    <x v="512"/>
    <x v="1"/>
    <x v="0"/>
    <x v="5"/>
    <x v="505"/>
    <x v="389"/>
    <x v="4"/>
    <x v="1"/>
    <x v="381"/>
    <x v="0"/>
    <x v="1"/>
    <x v="178"/>
    <x v="178"/>
    <x v="501"/>
    <x v="501"/>
    <x v="2"/>
    <x v="462"/>
    <x v="10"/>
    <x v="0"/>
    <x v="0"/>
    <x v="0"/>
    <x v="0"/>
    <x v="0"/>
    <x v="0"/>
    <x v="0"/>
    <x v="0"/>
    <x v="0"/>
    <x v="0"/>
    <x v="0"/>
    <x v="0"/>
    <x v="0"/>
    <x v="263"/>
    <x v="311"/>
  </r>
  <r>
    <x v="513"/>
    <x v="1"/>
    <x v="0"/>
    <x v="4"/>
    <x v="506"/>
    <x v="390"/>
    <x v="1"/>
    <x v="1"/>
    <x v="382"/>
    <x v="0"/>
    <x v="1"/>
    <x v="178"/>
    <x v="178"/>
    <x v="502"/>
    <x v="502"/>
    <x v="10"/>
    <x v="463"/>
    <x v="411"/>
    <x v="0"/>
    <x v="0"/>
    <x v="0"/>
    <x v="0"/>
    <x v="0"/>
    <x v="0"/>
    <x v="0"/>
    <x v="0"/>
    <x v="0"/>
    <x v="0"/>
    <x v="0"/>
    <x v="0"/>
    <x v="0"/>
    <x v="50"/>
    <x v="227"/>
  </r>
  <r>
    <x v="514"/>
    <x v="9"/>
    <x v="0"/>
    <x v="3"/>
    <x v="507"/>
    <x v="391"/>
    <x v="0"/>
    <x v="0"/>
    <x v="383"/>
    <x v="0"/>
    <x v="1"/>
    <x v="178"/>
    <x v="178"/>
    <x v="503"/>
    <x v="503"/>
    <x v="80"/>
    <x v="464"/>
    <x v="412"/>
    <x v="0"/>
    <x v="0"/>
    <x v="0"/>
    <x v="0"/>
    <x v="0"/>
    <x v="0"/>
    <x v="0"/>
    <x v="0"/>
    <x v="0"/>
    <x v="0"/>
    <x v="0"/>
    <x v="0"/>
    <x v="0"/>
    <x v="155"/>
    <x v="312"/>
  </r>
  <r>
    <x v="515"/>
    <x v="0"/>
    <x v="0"/>
    <x v="3"/>
    <x v="508"/>
    <x v="392"/>
    <x v="0"/>
    <x v="0"/>
    <x v="384"/>
    <x v="0"/>
    <x v="1"/>
    <x v="178"/>
    <x v="178"/>
    <x v="504"/>
    <x v="504"/>
    <x v="15"/>
    <x v="465"/>
    <x v="122"/>
    <x v="0"/>
    <x v="0"/>
    <x v="0"/>
    <x v="0"/>
    <x v="0"/>
    <x v="0"/>
    <x v="0"/>
    <x v="0"/>
    <x v="0"/>
    <x v="0"/>
    <x v="0"/>
    <x v="0"/>
    <x v="0"/>
    <x v="264"/>
    <x v="236"/>
  </r>
  <r>
    <x v="516"/>
    <x v="12"/>
    <x v="0"/>
    <x v="5"/>
    <x v="509"/>
    <x v="393"/>
    <x v="3"/>
    <x v="1"/>
    <x v="385"/>
    <x v="0"/>
    <x v="1"/>
    <x v="178"/>
    <x v="178"/>
    <x v="505"/>
    <x v="505"/>
    <x v="81"/>
    <x v="466"/>
    <x v="200"/>
    <x v="0"/>
    <x v="0"/>
    <x v="0"/>
    <x v="0"/>
    <x v="0"/>
    <x v="0"/>
    <x v="0"/>
    <x v="0"/>
    <x v="0"/>
    <x v="0"/>
    <x v="0"/>
    <x v="0"/>
    <x v="0"/>
    <x v="265"/>
    <x v="148"/>
  </r>
  <r>
    <x v="517"/>
    <x v="1"/>
    <x v="0"/>
    <x v="5"/>
    <x v="510"/>
    <x v="394"/>
    <x v="1"/>
    <x v="1"/>
    <x v="386"/>
    <x v="0"/>
    <x v="1"/>
    <x v="178"/>
    <x v="178"/>
    <x v="506"/>
    <x v="506"/>
    <x v="44"/>
    <x v="467"/>
    <x v="413"/>
    <x v="0"/>
    <x v="0"/>
    <x v="0"/>
    <x v="0"/>
    <x v="0"/>
    <x v="0"/>
    <x v="0"/>
    <x v="0"/>
    <x v="0"/>
    <x v="0"/>
    <x v="0"/>
    <x v="0"/>
    <x v="0"/>
    <x v="50"/>
    <x v="313"/>
  </r>
  <r>
    <x v="518"/>
    <x v="1"/>
    <x v="0"/>
    <x v="5"/>
    <x v="511"/>
    <x v="395"/>
    <x v="1"/>
    <x v="1"/>
    <x v="387"/>
    <x v="0"/>
    <x v="1"/>
    <x v="178"/>
    <x v="178"/>
    <x v="507"/>
    <x v="507"/>
    <x v="82"/>
    <x v="468"/>
    <x v="10"/>
    <x v="0"/>
    <x v="0"/>
    <x v="0"/>
    <x v="0"/>
    <x v="0"/>
    <x v="0"/>
    <x v="0"/>
    <x v="0"/>
    <x v="0"/>
    <x v="0"/>
    <x v="0"/>
    <x v="0"/>
    <x v="0"/>
    <x v="50"/>
    <x v="313"/>
  </r>
  <r>
    <x v="519"/>
    <x v="1"/>
    <x v="0"/>
    <x v="5"/>
    <x v="512"/>
    <x v="394"/>
    <x v="1"/>
    <x v="1"/>
    <x v="388"/>
    <x v="0"/>
    <x v="1"/>
    <x v="178"/>
    <x v="178"/>
    <x v="508"/>
    <x v="508"/>
    <x v="83"/>
    <x v="469"/>
    <x v="414"/>
    <x v="0"/>
    <x v="0"/>
    <x v="0"/>
    <x v="0"/>
    <x v="0"/>
    <x v="0"/>
    <x v="0"/>
    <x v="0"/>
    <x v="0"/>
    <x v="0"/>
    <x v="0"/>
    <x v="0"/>
    <x v="0"/>
    <x v="50"/>
    <x v="313"/>
  </r>
  <r>
    <x v="520"/>
    <x v="1"/>
    <x v="0"/>
    <x v="4"/>
    <x v="513"/>
    <x v="396"/>
    <x v="1"/>
    <x v="1"/>
    <x v="389"/>
    <x v="0"/>
    <x v="1"/>
    <x v="178"/>
    <x v="178"/>
    <x v="509"/>
    <x v="509"/>
    <x v="84"/>
    <x v="470"/>
    <x v="135"/>
    <x v="0"/>
    <x v="0"/>
    <x v="0"/>
    <x v="0"/>
    <x v="0"/>
    <x v="0"/>
    <x v="0"/>
    <x v="0"/>
    <x v="0"/>
    <x v="0"/>
    <x v="0"/>
    <x v="0"/>
    <x v="0"/>
    <x v="266"/>
    <x v="314"/>
  </r>
  <r>
    <x v="521"/>
    <x v="1"/>
    <x v="0"/>
    <x v="5"/>
    <x v="514"/>
    <x v="397"/>
    <x v="1"/>
    <x v="1"/>
    <x v="390"/>
    <x v="0"/>
    <x v="1"/>
    <x v="178"/>
    <x v="178"/>
    <x v="510"/>
    <x v="510"/>
    <x v="1"/>
    <x v="471"/>
    <x v="415"/>
    <x v="0"/>
    <x v="0"/>
    <x v="0"/>
    <x v="0"/>
    <x v="0"/>
    <x v="0"/>
    <x v="0"/>
    <x v="0"/>
    <x v="0"/>
    <x v="0"/>
    <x v="0"/>
    <x v="0"/>
    <x v="0"/>
    <x v="50"/>
    <x v="225"/>
  </r>
  <r>
    <x v="522"/>
    <x v="16"/>
    <x v="0"/>
    <x v="12"/>
    <x v="515"/>
    <x v="398"/>
    <x v="0"/>
    <x v="0"/>
    <x v="0"/>
    <x v="0"/>
    <x v="1"/>
    <x v="179"/>
    <x v="179"/>
    <x v="511"/>
    <x v="511"/>
    <x v="21"/>
    <x v="45"/>
    <x v="416"/>
    <x v="0"/>
    <x v="0"/>
    <x v="0"/>
    <x v="0"/>
    <x v="0"/>
    <x v="0"/>
    <x v="0"/>
    <x v="0"/>
    <x v="0"/>
    <x v="0"/>
    <x v="0"/>
    <x v="0"/>
    <x v="0"/>
    <x v="267"/>
    <x v="315"/>
  </r>
  <r>
    <x v="523"/>
    <x v="1"/>
    <x v="0"/>
    <x v="0"/>
    <x v="516"/>
    <x v="399"/>
    <x v="1"/>
    <x v="1"/>
    <x v="391"/>
    <x v="0"/>
    <x v="1"/>
    <x v="180"/>
    <x v="180"/>
    <x v="512"/>
    <x v="512"/>
    <x v="6"/>
    <x v="472"/>
    <x v="232"/>
    <x v="0"/>
    <x v="0"/>
    <x v="0"/>
    <x v="0"/>
    <x v="0"/>
    <x v="0"/>
    <x v="0"/>
    <x v="0"/>
    <x v="0"/>
    <x v="0"/>
    <x v="0"/>
    <x v="0"/>
    <x v="0"/>
    <x v="268"/>
    <x v="16"/>
  </r>
  <r>
    <x v="524"/>
    <x v="8"/>
    <x v="0"/>
    <x v="7"/>
    <x v="517"/>
    <x v="400"/>
    <x v="3"/>
    <x v="2"/>
    <x v="392"/>
    <x v="0"/>
    <x v="1"/>
    <x v="180"/>
    <x v="180"/>
    <x v="513"/>
    <x v="513"/>
    <x v="12"/>
    <x v="473"/>
    <x v="417"/>
    <x v="0"/>
    <x v="0"/>
    <x v="0"/>
    <x v="0"/>
    <x v="0"/>
    <x v="0"/>
    <x v="0"/>
    <x v="0"/>
    <x v="0"/>
    <x v="0"/>
    <x v="0"/>
    <x v="0"/>
    <x v="0"/>
    <x v="269"/>
    <x v="316"/>
  </r>
  <r>
    <x v="525"/>
    <x v="2"/>
    <x v="0"/>
    <x v="8"/>
    <x v="518"/>
    <x v="401"/>
    <x v="0"/>
    <x v="0"/>
    <x v="0"/>
    <x v="0"/>
    <x v="1"/>
    <x v="180"/>
    <x v="180"/>
    <x v="514"/>
    <x v="514"/>
    <x v="21"/>
    <x v="45"/>
    <x v="418"/>
    <x v="0"/>
    <x v="0"/>
    <x v="0"/>
    <x v="0"/>
    <x v="0"/>
    <x v="0"/>
    <x v="0"/>
    <x v="0"/>
    <x v="0"/>
    <x v="0"/>
    <x v="0"/>
    <x v="0"/>
    <x v="0"/>
    <x v="203"/>
    <x v="317"/>
  </r>
  <r>
    <x v="526"/>
    <x v="8"/>
    <x v="0"/>
    <x v="7"/>
    <x v="519"/>
    <x v="400"/>
    <x v="3"/>
    <x v="2"/>
    <x v="393"/>
    <x v="0"/>
    <x v="1"/>
    <x v="180"/>
    <x v="180"/>
    <x v="515"/>
    <x v="515"/>
    <x v="12"/>
    <x v="474"/>
    <x v="419"/>
    <x v="0"/>
    <x v="0"/>
    <x v="0"/>
    <x v="0"/>
    <x v="0"/>
    <x v="0"/>
    <x v="0"/>
    <x v="0"/>
    <x v="0"/>
    <x v="0"/>
    <x v="0"/>
    <x v="0"/>
    <x v="0"/>
    <x v="269"/>
    <x v="316"/>
  </r>
  <r>
    <x v="527"/>
    <x v="21"/>
    <x v="0"/>
    <x v="7"/>
    <x v="520"/>
    <x v="400"/>
    <x v="3"/>
    <x v="2"/>
    <x v="394"/>
    <x v="0"/>
    <x v="1"/>
    <x v="180"/>
    <x v="180"/>
    <x v="516"/>
    <x v="516"/>
    <x v="12"/>
    <x v="475"/>
    <x v="419"/>
    <x v="0"/>
    <x v="0"/>
    <x v="0"/>
    <x v="0"/>
    <x v="0"/>
    <x v="0"/>
    <x v="0"/>
    <x v="0"/>
    <x v="0"/>
    <x v="0"/>
    <x v="0"/>
    <x v="0"/>
    <x v="0"/>
    <x v="269"/>
    <x v="316"/>
  </r>
  <r>
    <x v="528"/>
    <x v="8"/>
    <x v="0"/>
    <x v="7"/>
    <x v="521"/>
    <x v="400"/>
    <x v="3"/>
    <x v="2"/>
    <x v="395"/>
    <x v="0"/>
    <x v="1"/>
    <x v="180"/>
    <x v="180"/>
    <x v="517"/>
    <x v="517"/>
    <x v="12"/>
    <x v="476"/>
    <x v="419"/>
    <x v="0"/>
    <x v="0"/>
    <x v="0"/>
    <x v="0"/>
    <x v="0"/>
    <x v="0"/>
    <x v="0"/>
    <x v="0"/>
    <x v="0"/>
    <x v="0"/>
    <x v="0"/>
    <x v="0"/>
    <x v="0"/>
    <x v="269"/>
    <x v="316"/>
  </r>
  <r>
    <x v="529"/>
    <x v="8"/>
    <x v="0"/>
    <x v="7"/>
    <x v="522"/>
    <x v="400"/>
    <x v="3"/>
    <x v="2"/>
    <x v="396"/>
    <x v="0"/>
    <x v="1"/>
    <x v="180"/>
    <x v="180"/>
    <x v="518"/>
    <x v="518"/>
    <x v="12"/>
    <x v="477"/>
    <x v="419"/>
    <x v="0"/>
    <x v="0"/>
    <x v="0"/>
    <x v="0"/>
    <x v="0"/>
    <x v="0"/>
    <x v="0"/>
    <x v="0"/>
    <x v="0"/>
    <x v="0"/>
    <x v="0"/>
    <x v="0"/>
    <x v="0"/>
    <x v="269"/>
    <x v="316"/>
  </r>
  <r>
    <x v="530"/>
    <x v="8"/>
    <x v="0"/>
    <x v="7"/>
    <x v="523"/>
    <x v="400"/>
    <x v="3"/>
    <x v="2"/>
    <x v="397"/>
    <x v="0"/>
    <x v="1"/>
    <x v="180"/>
    <x v="180"/>
    <x v="519"/>
    <x v="519"/>
    <x v="12"/>
    <x v="478"/>
    <x v="419"/>
    <x v="0"/>
    <x v="0"/>
    <x v="0"/>
    <x v="0"/>
    <x v="0"/>
    <x v="0"/>
    <x v="0"/>
    <x v="0"/>
    <x v="0"/>
    <x v="0"/>
    <x v="0"/>
    <x v="0"/>
    <x v="0"/>
    <x v="269"/>
    <x v="316"/>
  </r>
  <r>
    <x v="531"/>
    <x v="6"/>
    <x v="0"/>
    <x v="8"/>
    <x v="524"/>
    <x v="402"/>
    <x v="2"/>
    <x v="2"/>
    <x v="398"/>
    <x v="0"/>
    <x v="1"/>
    <x v="181"/>
    <x v="181"/>
    <x v="520"/>
    <x v="520"/>
    <x v="5"/>
    <x v="479"/>
    <x v="163"/>
    <x v="0"/>
    <x v="0"/>
    <x v="0"/>
    <x v="0"/>
    <x v="0"/>
    <x v="0"/>
    <x v="0"/>
    <x v="0"/>
    <x v="0"/>
    <x v="0"/>
    <x v="0"/>
    <x v="0"/>
    <x v="0"/>
    <x v="57"/>
    <x v="318"/>
  </r>
  <r>
    <x v="532"/>
    <x v="6"/>
    <x v="0"/>
    <x v="1"/>
    <x v="525"/>
    <x v="403"/>
    <x v="2"/>
    <x v="2"/>
    <x v="399"/>
    <x v="0"/>
    <x v="1"/>
    <x v="181"/>
    <x v="181"/>
    <x v="521"/>
    <x v="521"/>
    <x v="22"/>
    <x v="480"/>
    <x v="420"/>
    <x v="0"/>
    <x v="0"/>
    <x v="0"/>
    <x v="0"/>
    <x v="0"/>
    <x v="0"/>
    <x v="0"/>
    <x v="0"/>
    <x v="0"/>
    <x v="0"/>
    <x v="0"/>
    <x v="0"/>
    <x v="0"/>
    <x v="270"/>
    <x v="319"/>
  </r>
  <r>
    <x v="533"/>
    <x v="3"/>
    <x v="0"/>
    <x v="1"/>
    <x v="526"/>
    <x v="164"/>
    <x v="2"/>
    <x v="2"/>
    <x v="400"/>
    <x v="0"/>
    <x v="1"/>
    <x v="181"/>
    <x v="181"/>
    <x v="522"/>
    <x v="522"/>
    <x v="5"/>
    <x v="481"/>
    <x v="421"/>
    <x v="0"/>
    <x v="0"/>
    <x v="0"/>
    <x v="0"/>
    <x v="0"/>
    <x v="0"/>
    <x v="0"/>
    <x v="0"/>
    <x v="0"/>
    <x v="0"/>
    <x v="0"/>
    <x v="0"/>
    <x v="0"/>
    <x v="270"/>
    <x v="319"/>
  </r>
  <r>
    <x v="534"/>
    <x v="6"/>
    <x v="0"/>
    <x v="8"/>
    <x v="527"/>
    <x v="404"/>
    <x v="2"/>
    <x v="2"/>
    <x v="401"/>
    <x v="0"/>
    <x v="1"/>
    <x v="181"/>
    <x v="181"/>
    <x v="523"/>
    <x v="523"/>
    <x v="1"/>
    <x v="482"/>
    <x v="422"/>
    <x v="0"/>
    <x v="0"/>
    <x v="0"/>
    <x v="0"/>
    <x v="0"/>
    <x v="0"/>
    <x v="0"/>
    <x v="0"/>
    <x v="0"/>
    <x v="0"/>
    <x v="0"/>
    <x v="0"/>
    <x v="0"/>
    <x v="271"/>
    <x v="320"/>
  </r>
  <r>
    <x v="535"/>
    <x v="6"/>
    <x v="0"/>
    <x v="8"/>
    <x v="528"/>
    <x v="405"/>
    <x v="2"/>
    <x v="2"/>
    <x v="357"/>
    <x v="0"/>
    <x v="1"/>
    <x v="181"/>
    <x v="181"/>
    <x v="524"/>
    <x v="524"/>
    <x v="1"/>
    <x v="483"/>
    <x v="423"/>
    <x v="0"/>
    <x v="0"/>
    <x v="0"/>
    <x v="0"/>
    <x v="0"/>
    <x v="0"/>
    <x v="0"/>
    <x v="0"/>
    <x v="0"/>
    <x v="0"/>
    <x v="0"/>
    <x v="0"/>
    <x v="0"/>
    <x v="271"/>
    <x v="321"/>
  </r>
  <r>
    <x v="536"/>
    <x v="17"/>
    <x v="0"/>
    <x v="8"/>
    <x v="529"/>
    <x v="71"/>
    <x v="0"/>
    <x v="0"/>
    <x v="402"/>
    <x v="0"/>
    <x v="1"/>
    <x v="182"/>
    <x v="182"/>
    <x v="525"/>
    <x v="525"/>
    <x v="35"/>
    <x v="45"/>
    <x v="74"/>
    <x v="0"/>
    <x v="0"/>
    <x v="0"/>
    <x v="0"/>
    <x v="0"/>
    <x v="0"/>
    <x v="0"/>
    <x v="0"/>
    <x v="0"/>
    <x v="0"/>
    <x v="0"/>
    <x v="0"/>
    <x v="0"/>
    <x v="272"/>
    <x v="322"/>
  </r>
  <r>
    <x v="537"/>
    <x v="17"/>
    <x v="0"/>
    <x v="8"/>
    <x v="530"/>
    <x v="71"/>
    <x v="0"/>
    <x v="0"/>
    <x v="403"/>
    <x v="0"/>
    <x v="1"/>
    <x v="182"/>
    <x v="182"/>
    <x v="526"/>
    <x v="526"/>
    <x v="21"/>
    <x v="45"/>
    <x v="74"/>
    <x v="0"/>
    <x v="0"/>
    <x v="0"/>
    <x v="0"/>
    <x v="0"/>
    <x v="0"/>
    <x v="0"/>
    <x v="0"/>
    <x v="0"/>
    <x v="0"/>
    <x v="0"/>
    <x v="0"/>
    <x v="0"/>
    <x v="272"/>
    <x v="322"/>
  </r>
  <r>
    <x v="538"/>
    <x v="0"/>
    <x v="0"/>
    <x v="8"/>
    <x v="531"/>
    <x v="71"/>
    <x v="0"/>
    <x v="0"/>
    <x v="404"/>
    <x v="0"/>
    <x v="1"/>
    <x v="182"/>
    <x v="182"/>
    <x v="527"/>
    <x v="527"/>
    <x v="12"/>
    <x v="484"/>
    <x v="424"/>
    <x v="0"/>
    <x v="0"/>
    <x v="0"/>
    <x v="0"/>
    <x v="0"/>
    <x v="0"/>
    <x v="0"/>
    <x v="0"/>
    <x v="0"/>
    <x v="0"/>
    <x v="0"/>
    <x v="0"/>
    <x v="0"/>
    <x v="272"/>
    <x v="323"/>
  </r>
  <r>
    <x v="539"/>
    <x v="11"/>
    <x v="0"/>
    <x v="0"/>
    <x v="532"/>
    <x v="406"/>
    <x v="0"/>
    <x v="0"/>
    <x v="2"/>
    <x v="0"/>
    <x v="1"/>
    <x v="183"/>
    <x v="183"/>
    <x v="528"/>
    <x v="528"/>
    <x v="33"/>
    <x v="485"/>
    <x v="425"/>
    <x v="0"/>
    <x v="0"/>
    <x v="0"/>
    <x v="0"/>
    <x v="0"/>
    <x v="0"/>
    <x v="0"/>
    <x v="0"/>
    <x v="0"/>
    <x v="0"/>
    <x v="0"/>
    <x v="0"/>
    <x v="0"/>
    <x v="273"/>
    <x v="324"/>
  </r>
  <r>
    <x v="540"/>
    <x v="5"/>
    <x v="0"/>
    <x v="5"/>
    <x v="533"/>
    <x v="407"/>
    <x v="0"/>
    <x v="0"/>
    <x v="405"/>
    <x v="0"/>
    <x v="1"/>
    <x v="184"/>
    <x v="184"/>
    <x v="529"/>
    <x v="529"/>
    <x v="85"/>
    <x v="486"/>
    <x v="426"/>
    <x v="0"/>
    <x v="0"/>
    <x v="0"/>
    <x v="0"/>
    <x v="0"/>
    <x v="0"/>
    <x v="0"/>
    <x v="0"/>
    <x v="0"/>
    <x v="0"/>
    <x v="0"/>
    <x v="0"/>
    <x v="0"/>
    <x v="274"/>
    <x v="325"/>
  </r>
  <r>
    <x v="541"/>
    <x v="6"/>
    <x v="0"/>
    <x v="2"/>
    <x v="220"/>
    <x v="364"/>
    <x v="2"/>
    <x v="2"/>
    <x v="406"/>
    <x v="0"/>
    <x v="1"/>
    <x v="184"/>
    <x v="184"/>
    <x v="530"/>
    <x v="530"/>
    <x v="6"/>
    <x v="487"/>
    <x v="22"/>
    <x v="0"/>
    <x v="0"/>
    <x v="0"/>
    <x v="0"/>
    <x v="0"/>
    <x v="0"/>
    <x v="0"/>
    <x v="0"/>
    <x v="0"/>
    <x v="0"/>
    <x v="0"/>
    <x v="0"/>
    <x v="0"/>
    <x v="275"/>
    <x v="326"/>
  </r>
  <r>
    <x v="542"/>
    <x v="0"/>
    <x v="0"/>
    <x v="12"/>
    <x v="534"/>
    <x v="408"/>
    <x v="0"/>
    <x v="0"/>
    <x v="407"/>
    <x v="0"/>
    <x v="1"/>
    <x v="184"/>
    <x v="184"/>
    <x v="531"/>
    <x v="531"/>
    <x v="18"/>
    <x v="488"/>
    <x v="427"/>
    <x v="0"/>
    <x v="0"/>
    <x v="0"/>
    <x v="0"/>
    <x v="0"/>
    <x v="0"/>
    <x v="0"/>
    <x v="0"/>
    <x v="0"/>
    <x v="0"/>
    <x v="0"/>
    <x v="0"/>
    <x v="0"/>
    <x v="274"/>
    <x v="145"/>
  </r>
  <r>
    <x v="543"/>
    <x v="1"/>
    <x v="0"/>
    <x v="2"/>
    <x v="535"/>
    <x v="364"/>
    <x v="1"/>
    <x v="1"/>
    <x v="408"/>
    <x v="0"/>
    <x v="1"/>
    <x v="185"/>
    <x v="185"/>
    <x v="532"/>
    <x v="532"/>
    <x v="86"/>
    <x v="489"/>
    <x v="22"/>
    <x v="0"/>
    <x v="0"/>
    <x v="0"/>
    <x v="0"/>
    <x v="0"/>
    <x v="0"/>
    <x v="0"/>
    <x v="0"/>
    <x v="0"/>
    <x v="0"/>
    <x v="0"/>
    <x v="0"/>
    <x v="0"/>
    <x v="276"/>
    <x v="274"/>
  </r>
  <r>
    <x v="544"/>
    <x v="5"/>
    <x v="0"/>
    <x v="1"/>
    <x v="536"/>
    <x v="409"/>
    <x v="0"/>
    <x v="0"/>
    <x v="2"/>
    <x v="0"/>
    <x v="1"/>
    <x v="185"/>
    <x v="185"/>
    <x v="533"/>
    <x v="533"/>
    <x v="36"/>
    <x v="490"/>
    <x v="428"/>
    <x v="0"/>
    <x v="0"/>
    <x v="0"/>
    <x v="0"/>
    <x v="0"/>
    <x v="0"/>
    <x v="0"/>
    <x v="0"/>
    <x v="0"/>
    <x v="0"/>
    <x v="0"/>
    <x v="0"/>
    <x v="0"/>
    <x v="277"/>
    <x v="327"/>
  </r>
  <r>
    <x v="545"/>
    <x v="6"/>
    <x v="0"/>
    <x v="2"/>
    <x v="220"/>
    <x v="181"/>
    <x v="2"/>
    <x v="2"/>
    <x v="409"/>
    <x v="0"/>
    <x v="1"/>
    <x v="185"/>
    <x v="185"/>
    <x v="534"/>
    <x v="534"/>
    <x v="6"/>
    <x v="491"/>
    <x v="22"/>
    <x v="0"/>
    <x v="0"/>
    <x v="0"/>
    <x v="0"/>
    <x v="0"/>
    <x v="0"/>
    <x v="0"/>
    <x v="0"/>
    <x v="0"/>
    <x v="0"/>
    <x v="0"/>
    <x v="0"/>
    <x v="0"/>
    <x v="275"/>
    <x v="326"/>
  </r>
  <r>
    <x v="546"/>
    <x v="16"/>
    <x v="0"/>
    <x v="8"/>
    <x v="537"/>
    <x v="410"/>
    <x v="0"/>
    <x v="0"/>
    <x v="0"/>
    <x v="0"/>
    <x v="1"/>
    <x v="186"/>
    <x v="186"/>
    <x v="535"/>
    <x v="535"/>
    <x v="21"/>
    <x v="45"/>
    <x v="429"/>
    <x v="0"/>
    <x v="0"/>
    <x v="0"/>
    <x v="0"/>
    <x v="0"/>
    <x v="0"/>
    <x v="0"/>
    <x v="0"/>
    <x v="0"/>
    <x v="0"/>
    <x v="0"/>
    <x v="0"/>
    <x v="0"/>
    <x v="278"/>
    <x v="328"/>
  </r>
  <r>
    <x v="547"/>
    <x v="1"/>
    <x v="0"/>
    <x v="3"/>
    <x v="538"/>
    <x v="411"/>
    <x v="7"/>
    <x v="1"/>
    <x v="410"/>
    <x v="0"/>
    <x v="1"/>
    <x v="187"/>
    <x v="187"/>
    <x v="536"/>
    <x v="536"/>
    <x v="18"/>
    <x v="492"/>
    <x v="430"/>
    <x v="0"/>
    <x v="0"/>
    <x v="0"/>
    <x v="0"/>
    <x v="0"/>
    <x v="0"/>
    <x v="0"/>
    <x v="0"/>
    <x v="0"/>
    <x v="0"/>
    <x v="0"/>
    <x v="0"/>
    <x v="0"/>
    <x v="279"/>
    <x v="329"/>
  </r>
  <r>
    <x v="548"/>
    <x v="0"/>
    <x v="0"/>
    <x v="2"/>
    <x v="539"/>
    <x v="412"/>
    <x v="0"/>
    <x v="0"/>
    <x v="411"/>
    <x v="0"/>
    <x v="1"/>
    <x v="188"/>
    <x v="188"/>
    <x v="537"/>
    <x v="537"/>
    <x v="12"/>
    <x v="493"/>
    <x v="431"/>
    <x v="0"/>
    <x v="0"/>
    <x v="0"/>
    <x v="0"/>
    <x v="0"/>
    <x v="0"/>
    <x v="0"/>
    <x v="0"/>
    <x v="0"/>
    <x v="0"/>
    <x v="0"/>
    <x v="0"/>
    <x v="0"/>
    <x v="268"/>
    <x v="330"/>
  </r>
  <r>
    <x v="549"/>
    <x v="0"/>
    <x v="0"/>
    <x v="5"/>
    <x v="540"/>
    <x v="413"/>
    <x v="0"/>
    <x v="0"/>
    <x v="0"/>
    <x v="0"/>
    <x v="1"/>
    <x v="189"/>
    <x v="189"/>
    <x v="538"/>
    <x v="538"/>
    <x v="15"/>
    <x v="494"/>
    <x v="432"/>
    <x v="0"/>
    <x v="0"/>
    <x v="0"/>
    <x v="0"/>
    <x v="0"/>
    <x v="0"/>
    <x v="0"/>
    <x v="0"/>
    <x v="0"/>
    <x v="0"/>
    <x v="0"/>
    <x v="0"/>
    <x v="0"/>
    <x v="280"/>
    <x v="331"/>
  </r>
  <r>
    <x v="550"/>
    <x v="6"/>
    <x v="0"/>
    <x v="3"/>
    <x v="541"/>
    <x v="414"/>
    <x v="2"/>
    <x v="2"/>
    <x v="412"/>
    <x v="0"/>
    <x v="1"/>
    <x v="189"/>
    <x v="189"/>
    <x v="539"/>
    <x v="539"/>
    <x v="22"/>
    <x v="495"/>
    <x v="433"/>
    <x v="0"/>
    <x v="0"/>
    <x v="0"/>
    <x v="0"/>
    <x v="0"/>
    <x v="0"/>
    <x v="0"/>
    <x v="0"/>
    <x v="0"/>
    <x v="0"/>
    <x v="0"/>
    <x v="0"/>
    <x v="0"/>
    <x v="281"/>
    <x v="332"/>
  </r>
  <r>
    <x v="551"/>
    <x v="6"/>
    <x v="0"/>
    <x v="2"/>
    <x v="542"/>
    <x v="415"/>
    <x v="2"/>
    <x v="2"/>
    <x v="413"/>
    <x v="0"/>
    <x v="1"/>
    <x v="190"/>
    <x v="190"/>
    <x v="540"/>
    <x v="540"/>
    <x v="5"/>
    <x v="496"/>
    <x v="434"/>
    <x v="0"/>
    <x v="0"/>
    <x v="0"/>
    <x v="0"/>
    <x v="0"/>
    <x v="0"/>
    <x v="0"/>
    <x v="0"/>
    <x v="0"/>
    <x v="0"/>
    <x v="0"/>
    <x v="0"/>
    <x v="0"/>
    <x v="282"/>
    <x v="333"/>
  </r>
  <r>
    <x v="552"/>
    <x v="9"/>
    <x v="0"/>
    <x v="0"/>
    <x v="543"/>
    <x v="416"/>
    <x v="0"/>
    <x v="0"/>
    <x v="2"/>
    <x v="0"/>
    <x v="1"/>
    <x v="191"/>
    <x v="191"/>
    <x v="541"/>
    <x v="541"/>
    <x v="3"/>
    <x v="497"/>
    <x v="85"/>
    <x v="0"/>
    <x v="0"/>
    <x v="0"/>
    <x v="0"/>
    <x v="0"/>
    <x v="0"/>
    <x v="0"/>
    <x v="0"/>
    <x v="0"/>
    <x v="0"/>
    <x v="0"/>
    <x v="0"/>
    <x v="0"/>
    <x v="283"/>
    <x v="334"/>
  </r>
  <r>
    <x v="553"/>
    <x v="4"/>
    <x v="0"/>
    <x v="11"/>
    <x v="544"/>
    <x v="417"/>
    <x v="3"/>
    <x v="1"/>
    <x v="414"/>
    <x v="0"/>
    <x v="1"/>
    <x v="192"/>
    <x v="192"/>
    <x v="542"/>
    <x v="542"/>
    <x v="47"/>
    <x v="498"/>
    <x v="435"/>
    <x v="0"/>
    <x v="0"/>
    <x v="0"/>
    <x v="0"/>
    <x v="0"/>
    <x v="0"/>
    <x v="0"/>
    <x v="0"/>
    <x v="0"/>
    <x v="0"/>
    <x v="0"/>
    <x v="0"/>
    <x v="0"/>
    <x v="284"/>
    <x v="335"/>
  </r>
  <r>
    <x v="554"/>
    <x v="1"/>
    <x v="0"/>
    <x v="12"/>
    <x v="545"/>
    <x v="418"/>
    <x v="1"/>
    <x v="1"/>
    <x v="415"/>
    <x v="0"/>
    <x v="1"/>
    <x v="192"/>
    <x v="192"/>
    <x v="543"/>
    <x v="543"/>
    <x v="10"/>
    <x v="499"/>
    <x v="436"/>
    <x v="0"/>
    <x v="0"/>
    <x v="0"/>
    <x v="0"/>
    <x v="0"/>
    <x v="0"/>
    <x v="0"/>
    <x v="0"/>
    <x v="0"/>
    <x v="0"/>
    <x v="0"/>
    <x v="0"/>
    <x v="0"/>
    <x v="285"/>
    <x v="336"/>
  </r>
  <r>
    <x v="555"/>
    <x v="1"/>
    <x v="0"/>
    <x v="4"/>
    <x v="546"/>
    <x v="419"/>
    <x v="1"/>
    <x v="1"/>
    <x v="416"/>
    <x v="0"/>
    <x v="1"/>
    <x v="192"/>
    <x v="192"/>
    <x v="544"/>
    <x v="544"/>
    <x v="6"/>
    <x v="500"/>
    <x v="437"/>
    <x v="0"/>
    <x v="0"/>
    <x v="0"/>
    <x v="0"/>
    <x v="0"/>
    <x v="0"/>
    <x v="0"/>
    <x v="0"/>
    <x v="0"/>
    <x v="0"/>
    <x v="0"/>
    <x v="0"/>
    <x v="0"/>
    <x v="285"/>
    <x v="337"/>
  </r>
  <r>
    <x v="556"/>
    <x v="1"/>
    <x v="0"/>
    <x v="4"/>
    <x v="547"/>
    <x v="420"/>
    <x v="1"/>
    <x v="1"/>
    <x v="417"/>
    <x v="0"/>
    <x v="1"/>
    <x v="192"/>
    <x v="192"/>
    <x v="545"/>
    <x v="545"/>
    <x v="1"/>
    <x v="501"/>
    <x v="438"/>
    <x v="0"/>
    <x v="0"/>
    <x v="0"/>
    <x v="0"/>
    <x v="0"/>
    <x v="0"/>
    <x v="0"/>
    <x v="0"/>
    <x v="0"/>
    <x v="0"/>
    <x v="0"/>
    <x v="0"/>
    <x v="0"/>
    <x v="284"/>
    <x v="338"/>
  </r>
  <r>
    <x v="557"/>
    <x v="0"/>
    <x v="0"/>
    <x v="6"/>
    <x v="548"/>
    <x v="421"/>
    <x v="0"/>
    <x v="0"/>
    <x v="2"/>
    <x v="0"/>
    <x v="1"/>
    <x v="192"/>
    <x v="192"/>
    <x v="546"/>
    <x v="546"/>
    <x v="87"/>
    <x v="502"/>
    <x v="439"/>
    <x v="0"/>
    <x v="0"/>
    <x v="0"/>
    <x v="0"/>
    <x v="0"/>
    <x v="0"/>
    <x v="0"/>
    <x v="0"/>
    <x v="0"/>
    <x v="0"/>
    <x v="0"/>
    <x v="0"/>
    <x v="0"/>
    <x v="258"/>
    <x v="339"/>
  </r>
  <r>
    <x v="558"/>
    <x v="3"/>
    <x v="0"/>
    <x v="4"/>
    <x v="549"/>
    <x v="422"/>
    <x v="2"/>
    <x v="1"/>
    <x v="418"/>
    <x v="0"/>
    <x v="1"/>
    <x v="192"/>
    <x v="192"/>
    <x v="547"/>
    <x v="547"/>
    <x v="13"/>
    <x v="503"/>
    <x v="440"/>
    <x v="0"/>
    <x v="0"/>
    <x v="0"/>
    <x v="0"/>
    <x v="0"/>
    <x v="0"/>
    <x v="0"/>
    <x v="0"/>
    <x v="0"/>
    <x v="0"/>
    <x v="0"/>
    <x v="0"/>
    <x v="0"/>
    <x v="52"/>
    <x v="58"/>
  </r>
  <r>
    <x v="559"/>
    <x v="21"/>
    <x v="0"/>
    <x v="12"/>
    <x v="550"/>
    <x v="423"/>
    <x v="3"/>
    <x v="1"/>
    <x v="1"/>
    <x v="0"/>
    <x v="1"/>
    <x v="192"/>
    <x v="192"/>
    <x v="548"/>
    <x v="548"/>
    <x v="3"/>
    <x v="504"/>
    <x v="290"/>
    <x v="0"/>
    <x v="0"/>
    <x v="0"/>
    <x v="0"/>
    <x v="0"/>
    <x v="0"/>
    <x v="0"/>
    <x v="0"/>
    <x v="0"/>
    <x v="0"/>
    <x v="0"/>
    <x v="0"/>
    <x v="0"/>
    <x v="284"/>
    <x v="340"/>
  </r>
  <r>
    <x v="560"/>
    <x v="12"/>
    <x v="0"/>
    <x v="2"/>
    <x v="551"/>
    <x v="424"/>
    <x v="3"/>
    <x v="1"/>
    <x v="419"/>
    <x v="0"/>
    <x v="1"/>
    <x v="192"/>
    <x v="192"/>
    <x v="549"/>
    <x v="549"/>
    <x v="22"/>
    <x v="505"/>
    <x v="441"/>
    <x v="0"/>
    <x v="0"/>
    <x v="0"/>
    <x v="0"/>
    <x v="0"/>
    <x v="0"/>
    <x v="0"/>
    <x v="0"/>
    <x v="0"/>
    <x v="0"/>
    <x v="0"/>
    <x v="0"/>
    <x v="0"/>
    <x v="286"/>
    <x v="341"/>
  </r>
  <r>
    <x v="561"/>
    <x v="1"/>
    <x v="0"/>
    <x v="4"/>
    <x v="552"/>
    <x v="425"/>
    <x v="1"/>
    <x v="1"/>
    <x v="420"/>
    <x v="0"/>
    <x v="1"/>
    <x v="192"/>
    <x v="192"/>
    <x v="550"/>
    <x v="550"/>
    <x v="5"/>
    <x v="506"/>
    <x v="180"/>
    <x v="0"/>
    <x v="0"/>
    <x v="0"/>
    <x v="0"/>
    <x v="0"/>
    <x v="0"/>
    <x v="0"/>
    <x v="0"/>
    <x v="0"/>
    <x v="0"/>
    <x v="0"/>
    <x v="0"/>
    <x v="0"/>
    <x v="285"/>
    <x v="337"/>
  </r>
  <r>
    <x v="562"/>
    <x v="1"/>
    <x v="0"/>
    <x v="4"/>
    <x v="553"/>
    <x v="426"/>
    <x v="1"/>
    <x v="1"/>
    <x v="421"/>
    <x v="0"/>
    <x v="1"/>
    <x v="192"/>
    <x v="192"/>
    <x v="551"/>
    <x v="551"/>
    <x v="88"/>
    <x v="507"/>
    <x v="180"/>
    <x v="0"/>
    <x v="0"/>
    <x v="0"/>
    <x v="0"/>
    <x v="0"/>
    <x v="0"/>
    <x v="0"/>
    <x v="0"/>
    <x v="0"/>
    <x v="0"/>
    <x v="0"/>
    <x v="0"/>
    <x v="0"/>
    <x v="285"/>
    <x v="337"/>
  </r>
  <r>
    <x v="563"/>
    <x v="6"/>
    <x v="0"/>
    <x v="9"/>
    <x v="554"/>
    <x v="427"/>
    <x v="2"/>
    <x v="2"/>
    <x v="422"/>
    <x v="0"/>
    <x v="1"/>
    <x v="193"/>
    <x v="193"/>
    <x v="552"/>
    <x v="552"/>
    <x v="42"/>
    <x v="508"/>
    <x v="442"/>
    <x v="0"/>
    <x v="0"/>
    <x v="0"/>
    <x v="0"/>
    <x v="0"/>
    <x v="0"/>
    <x v="0"/>
    <x v="0"/>
    <x v="0"/>
    <x v="0"/>
    <x v="0"/>
    <x v="0"/>
    <x v="0"/>
    <x v="139"/>
    <x v="156"/>
  </r>
  <r>
    <x v="564"/>
    <x v="0"/>
    <x v="0"/>
    <x v="8"/>
    <x v="555"/>
    <x v="428"/>
    <x v="0"/>
    <x v="0"/>
    <x v="423"/>
    <x v="0"/>
    <x v="1"/>
    <x v="194"/>
    <x v="194"/>
    <x v="553"/>
    <x v="553"/>
    <x v="15"/>
    <x v="509"/>
    <x v="443"/>
    <x v="0"/>
    <x v="0"/>
    <x v="0"/>
    <x v="0"/>
    <x v="0"/>
    <x v="0"/>
    <x v="0"/>
    <x v="0"/>
    <x v="0"/>
    <x v="0"/>
    <x v="0"/>
    <x v="0"/>
    <x v="0"/>
    <x v="287"/>
    <x v="342"/>
  </r>
  <r>
    <x v="565"/>
    <x v="6"/>
    <x v="0"/>
    <x v="3"/>
    <x v="556"/>
    <x v="51"/>
    <x v="2"/>
    <x v="2"/>
    <x v="424"/>
    <x v="0"/>
    <x v="1"/>
    <x v="195"/>
    <x v="195"/>
    <x v="554"/>
    <x v="554"/>
    <x v="22"/>
    <x v="510"/>
    <x v="444"/>
    <x v="0"/>
    <x v="0"/>
    <x v="0"/>
    <x v="0"/>
    <x v="0"/>
    <x v="0"/>
    <x v="0"/>
    <x v="0"/>
    <x v="0"/>
    <x v="0"/>
    <x v="0"/>
    <x v="0"/>
    <x v="0"/>
    <x v="288"/>
    <x v="343"/>
  </r>
  <r>
    <x v="566"/>
    <x v="13"/>
    <x v="0"/>
    <x v="12"/>
    <x v="557"/>
    <x v="429"/>
    <x v="0"/>
    <x v="0"/>
    <x v="2"/>
    <x v="0"/>
    <x v="1"/>
    <x v="195"/>
    <x v="195"/>
    <x v="555"/>
    <x v="555"/>
    <x v="22"/>
    <x v="511"/>
    <x v="445"/>
    <x v="0"/>
    <x v="0"/>
    <x v="0"/>
    <x v="0"/>
    <x v="0"/>
    <x v="0"/>
    <x v="0"/>
    <x v="0"/>
    <x v="0"/>
    <x v="0"/>
    <x v="0"/>
    <x v="0"/>
    <x v="0"/>
    <x v="289"/>
    <x v="344"/>
  </r>
  <r>
    <x v="567"/>
    <x v="6"/>
    <x v="0"/>
    <x v="3"/>
    <x v="558"/>
    <x v="51"/>
    <x v="2"/>
    <x v="2"/>
    <x v="425"/>
    <x v="0"/>
    <x v="1"/>
    <x v="195"/>
    <x v="195"/>
    <x v="556"/>
    <x v="556"/>
    <x v="22"/>
    <x v="512"/>
    <x v="446"/>
    <x v="0"/>
    <x v="0"/>
    <x v="0"/>
    <x v="0"/>
    <x v="0"/>
    <x v="0"/>
    <x v="0"/>
    <x v="0"/>
    <x v="0"/>
    <x v="0"/>
    <x v="0"/>
    <x v="0"/>
    <x v="0"/>
    <x v="288"/>
    <x v="343"/>
  </r>
  <r>
    <x v="568"/>
    <x v="6"/>
    <x v="0"/>
    <x v="3"/>
    <x v="559"/>
    <x v="51"/>
    <x v="2"/>
    <x v="2"/>
    <x v="426"/>
    <x v="0"/>
    <x v="1"/>
    <x v="195"/>
    <x v="195"/>
    <x v="557"/>
    <x v="557"/>
    <x v="22"/>
    <x v="513"/>
    <x v="447"/>
    <x v="0"/>
    <x v="0"/>
    <x v="0"/>
    <x v="0"/>
    <x v="0"/>
    <x v="0"/>
    <x v="0"/>
    <x v="0"/>
    <x v="0"/>
    <x v="0"/>
    <x v="0"/>
    <x v="0"/>
    <x v="0"/>
    <x v="288"/>
    <x v="343"/>
  </r>
  <r>
    <x v="569"/>
    <x v="1"/>
    <x v="0"/>
    <x v="2"/>
    <x v="560"/>
    <x v="430"/>
    <x v="1"/>
    <x v="1"/>
    <x v="427"/>
    <x v="0"/>
    <x v="1"/>
    <x v="196"/>
    <x v="196"/>
    <x v="558"/>
    <x v="558"/>
    <x v="34"/>
    <x v="514"/>
    <x v="448"/>
    <x v="0"/>
    <x v="0"/>
    <x v="0"/>
    <x v="0"/>
    <x v="0"/>
    <x v="0"/>
    <x v="0"/>
    <x v="0"/>
    <x v="0"/>
    <x v="0"/>
    <x v="0"/>
    <x v="0"/>
    <x v="0"/>
    <x v="154"/>
    <x v="345"/>
  </r>
  <r>
    <x v="570"/>
    <x v="2"/>
    <x v="0"/>
    <x v="7"/>
    <x v="561"/>
    <x v="431"/>
    <x v="0"/>
    <x v="0"/>
    <x v="2"/>
    <x v="0"/>
    <x v="1"/>
    <x v="196"/>
    <x v="196"/>
    <x v="559"/>
    <x v="559"/>
    <x v="1"/>
    <x v="515"/>
    <x v="449"/>
    <x v="0"/>
    <x v="0"/>
    <x v="0"/>
    <x v="0"/>
    <x v="0"/>
    <x v="0"/>
    <x v="0"/>
    <x v="0"/>
    <x v="0"/>
    <x v="0"/>
    <x v="0"/>
    <x v="0"/>
    <x v="0"/>
    <x v="38"/>
    <x v="14"/>
  </r>
  <r>
    <x v="571"/>
    <x v="8"/>
    <x v="0"/>
    <x v="10"/>
    <x v="562"/>
    <x v="432"/>
    <x v="3"/>
    <x v="1"/>
    <x v="428"/>
    <x v="0"/>
    <x v="1"/>
    <x v="196"/>
    <x v="196"/>
    <x v="560"/>
    <x v="560"/>
    <x v="15"/>
    <x v="516"/>
    <x v="450"/>
    <x v="0"/>
    <x v="0"/>
    <x v="0"/>
    <x v="0"/>
    <x v="0"/>
    <x v="0"/>
    <x v="0"/>
    <x v="0"/>
    <x v="0"/>
    <x v="0"/>
    <x v="0"/>
    <x v="0"/>
    <x v="0"/>
    <x v="290"/>
    <x v="346"/>
  </r>
  <r>
    <x v="572"/>
    <x v="8"/>
    <x v="0"/>
    <x v="10"/>
    <x v="563"/>
    <x v="432"/>
    <x v="3"/>
    <x v="1"/>
    <x v="429"/>
    <x v="0"/>
    <x v="1"/>
    <x v="196"/>
    <x v="196"/>
    <x v="561"/>
    <x v="561"/>
    <x v="29"/>
    <x v="517"/>
    <x v="451"/>
    <x v="0"/>
    <x v="0"/>
    <x v="0"/>
    <x v="0"/>
    <x v="0"/>
    <x v="0"/>
    <x v="0"/>
    <x v="0"/>
    <x v="0"/>
    <x v="0"/>
    <x v="0"/>
    <x v="0"/>
    <x v="0"/>
    <x v="291"/>
    <x v="134"/>
  </r>
  <r>
    <x v="573"/>
    <x v="1"/>
    <x v="0"/>
    <x v="2"/>
    <x v="564"/>
    <x v="433"/>
    <x v="1"/>
    <x v="1"/>
    <x v="415"/>
    <x v="0"/>
    <x v="1"/>
    <x v="196"/>
    <x v="196"/>
    <x v="562"/>
    <x v="562"/>
    <x v="67"/>
    <x v="518"/>
    <x v="452"/>
    <x v="0"/>
    <x v="0"/>
    <x v="0"/>
    <x v="0"/>
    <x v="0"/>
    <x v="0"/>
    <x v="0"/>
    <x v="0"/>
    <x v="0"/>
    <x v="0"/>
    <x v="0"/>
    <x v="0"/>
    <x v="0"/>
    <x v="292"/>
    <x v="347"/>
  </r>
  <r>
    <x v="574"/>
    <x v="1"/>
    <x v="0"/>
    <x v="2"/>
    <x v="565"/>
    <x v="434"/>
    <x v="0"/>
    <x v="0"/>
    <x v="430"/>
    <x v="0"/>
    <x v="1"/>
    <x v="197"/>
    <x v="197"/>
    <x v="563"/>
    <x v="563"/>
    <x v="6"/>
    <x v="519"/>
    <x v="162"/>
    <x v="0"/>
    <x v="0"/>
    <x v="0"/>
    <x v="0"/>
    <x v="0"/>
    <x v="0"/>
    <x v="0"/>
    <x v="0"/>
    <x v="0"/>
    <x v="0"/>
    <x v="0"/>
    <x v="0"/>
    <x v="0"/>
    <x v="27"/>
    <x v="22"/>
  </r>
  <r>
    <x v="575"/>
    <x v="1"/>
    <x v="0"/>
    <x v="2"/>
    <x v="566"/>
    <x v="434"/>
    <x v="0"/>
    <x v="0"/>
    <x v="431"/>
    <x v="0"/>
    <x v="1"/>
    <x v="197"/>
    <x v="197"/>
    <x v="564"/>
    <x v="564"/>
    <x v="6"/>
    <x v="520"/>
    <x v="162"/>
    <x v="0"/>
    <x v="0"/>
    <x v="0"/>
    <x v="0"/>
    <x v="0"/>
    <x v="0"/>
    <x v="0"/>
    <x v="0"/>
    <x v="0"/>
    <x v="0"/>
    <x v="0"/>
    <x v="0"/>
    <x v="0"/>
    <x v="27"/>
    <x v="22"/>
  </r>
  <r>
    <x v="576"/>
    <x v="1"/>
    <x v="0"/>
    <x v="3"/>
    <x v="567"/>
    <x v="435"/>
    <x v="1"/>
    <x v="1"/>
    <x v="432"/>
    <x v="0"/>
    <x v="1"/>
    <x v="197"/>
    <x v="197"/>
    <x v="565"/>
    <x v="565"/>
    <x v="15"/>
    <x v="521"/>
    <x v="453"/>
    <x v="0"/>
    <x v="0"/>
    <x v="0"/>
    <x v="0"/>
    <x v="0"/>
    <x v="0"/>
    <x v="0"/>
    <x v="0"/>
    <x v="0"/>
    <x v="0"/>
    <x v="0"/>
    <x v="0"/>
    <x v="0"/>
    <x v="293"/>
    <x v="348"/>
  </r>
  <r>
    <x v="577"/>
    <x v="2"/>
    <x v="0"/>
    <x v="10"/>
    <x v="568"/>
    <x v="436"/>
    <x v="0"/>
    <x v="0"/>
    <x v="2"/>
    <x v="0"/>
    <x v="1"/>
    <x v="197"/>
    <x v="197"/>
    <x v="566"/>
    <x v="566"/>
    <x v="35"/>
    <x v="45"/>
    <x v="281"/>
    <x v="0"/>
    <x v="0"/>
    <x v="0"/>
    <x v="0"/>
    <x v="0"/>
    <x v="0"/>
    <x v="0"/>
    <x v="0"/>
    <x v="0"/>
    <x v="0"/>
    <x v="0"/>
    <x v="0"/>
    <x v="0"/>
    <x v="294"/>
    <x v="349"/>
  </r>
  <r>
    <x v="578"/>
    <x v="1"/>
    <x v="0"/>
    <x v="3"/>
    <x v="569"/>
    <x v="437"/>
    <x v="1"/>
    <x v="1"/>
    <x v="433"/>
    <x v="0"/>
    <x v="1"/>
    <x v="197"/>
    <x v="197"/>
    <x v="567"/>
    <x v="567"/>
    <x v="15"/>
    <x v="522"/>
    <x v="453"/>
    <x v="0"/>
    <x v="0"/>
    <x v="0"/>
    <x v="0"/>
    <x v="0"/>
    <x v="0"/>
    <x v="0"/>
    <x v="0"/>
    <x v="0"/>
    <x v="0"/>
    <x v="0"/>
    <x v="0"/>
    <x v="0"/>
    <x v="293"/>
    <x v="348"/>
  </r>
  <r>
    <x v="579"/>
    <x v="0"/>
    <x v="0"/>
    <x v="3"/>
    <x v="570"/>
    <x v="438"/>
    <x v="0"/>
    <x v="0"/>
    <x v="434"/>
    <x v="0"/>
    <x v="1"/>
    <x v="197"/>
    <x v="197"/>
    <x v="568"/>
    <x v="568"/>
    <x v="15"/>
    <x v="523"/>
    <x v="454"/>
    <x v="0"/>
    <x v="0"/>
    <x v="0"/>
    <x v="0"/>
    <x v="0"/>
    <x v="0"/>
    <x v="0"/>
    <x v="0"/>
    <x v="0"/>
    <x v="0"/>
    <x v="0"/>
    <x v="0"/>
    <x v="0"/>
    <x v="244"/>
    <x v="350"/>
  </r>
  <r>
    <x v="580"/>
    <x v="6"/>
    <x v="0"/>
    <x v="2"/>
    <x v="220"/>
    <x v="364"/>
    <x v="2"/>
    <x v="2"/>
    <x v="435"/>
    <x v="0"/>
    <x v="1"/>
    <x v="197"/>
    <x v="197"/>
    <x v="569"/>
    <x v="569"/>
    <x v="22"/>
    <x v="524"/>
    <x v="22"/>
    <x v="0"/>
    <x v="0"/>
    <x v="0"/>
    <x v="0"/>
    <x v="0"/>
    <x v="0"/>
    <x v="0"/>
    <x v="0"/>
    <x v="0"/>
    <x v="0"/>
    <x v="0"/>
    <x v="0"/>
    <x v="0"/>
    <x v="295"/>
    <x v="351"/>
  </r>
  <r>
    <x v="581"/>
    <x v="1"/>
    <x v="0"/>
    <x v="3"/>
    <x v="571"/>
    <x v="439"/>
    <x v="1"/>
    <x v="1"/>
    <x v="436"/>
    <x v="0"/>
    <x v="1"/>
    <x v="197"/>
    <x v="197"/>
    <x v="570"/>
    <x v="570"/>
    <x v="15"/>
    <x v="525"/>
    <x v="453"/>
    <x v="0"/>
    <x v="0"/>
    <x v="0"/>
    <x v="0"/>
    <x v="0"/>
    <x v="0"/>
    <x v="0"/>
    <x v="0"/>
    <x v="0"/>
    <x v="0"/>
    <x v="0"/>
    <x v="0"/>
    <x v="0"/>
    <x v="293"/>
    <x v="348"/>
  </r>
  <r>
    <x v="582"/>
    <x v="6"/>
    <x v="0"/>
    <x v="2"/>
    <x v="220"/>
    <x v="364"/>
    <x v="2"/>
    <x v="2"/>
    <x v="437"/>
    <x v="0"/>
    <x v="1"/>
    <x v="198"/>
    <x v="198"/>
    <x v="571"/>
    <x v="571"/>
    <x v="22"/>
    <x v="526"/>
    <x v="22"/>
    <x v="0"/>
    <x v="0"/>
    <x v="0"/>
    <x v="0"/>
    <x v="0"/>
    <x v="0"/>
    <x v="0"/>
    <x v="0"/>
    <x v="0"/>
    <x v="0"/>
    <x v="0"/>
    <x v="0"/>
    <x v="0"/>
    <x v="295"/>
    <x v="351"/>
  </r>
  <r>
    <x v="583"/>
    <x v="0"/>
    <x v="0"/>
    <x v="2"/>
    <x v="572"/>
    <x v="440"/>
    <x v="0"/>
    <x v="0"/>
    <x v="438"/>
    <x v="0"/>
    <x v="1"/>
    <x v="198"/>
    <x v="198"/>
    <x v="572"/>
    <x v="572"/>
    <x v="35"/>
    <x v="45"/>
    <x v="455"/>
    <x v="0"/>
    <x v="0"/>
    <x v="0"/>
    <x v="0"/>
    <x v="0"/>
    <x v="0"/>
    <x v="0"/>
    <x v="0"/>
    <x v="0"/>
    <x v="0"/>
    <x v="0"/>
    <x v="0"/>
    <x v="0"/>
    <x v="251"/>
    <x v="25"/>
  </r>
  <r>
    <x v="584"/>
    <x v="4"/>
    <x v="0"/>
    <x v="3"/>
    <x v="573"/>
    <x v="441"/>
    <x v="3"/>
    <x v="1"/>
    <x v="439"/>
    <x v="0"/>
    <x v="1"/>
    <x v="199"/>
    <x v="199"/>
    <x v="573"/>
    <x v="573"/>
    <x v="1"/>
    <x v="527"/>
    <x v="200"/>
    <x v="0"/>
    <x v="0"/>
    <x v="0"/>
    <x v="0"/>
    <x v="0"/>
    <x v="0"/>
    <x v="0"/>
    <x v="0"/>
    <x v="0"/>
    <x v="0"/>
    <x v="0"/>
    <x v="0"/>
    <x v="0"/>
    <x v="296"/>
    <x v="352"/>
  </r>
  <r>
    <x v="585"/>
    <x v="1"/>
    <x v="0"/>
    <x v="0"/>
    <x v="574"/>
    <x v="442"/>
    <x v="4"/>
    <x v="1"/>
    <x v="180"/>
    <x v="0"/>
    <x v="1"/>
    <x v="200"/>
    <x v="200"/>
    <x v="574"/>
    <x v="574"/>
    <x v="10"/>
    <x v="528"/>
    <x v="456"/>
    <x v="0"/>
    <x v="0"/>
    <x v="0"/>
    <x v="0"/>
    <x v="0"/>
    <x v="0"/>
    <x v="0"/>
    <x v="0"/>
    <x v="0"/>
    <x v="0"/>
    <x v="0"/>
    <x v="0"/>
    <x v="0"/>
    <x v="297"/>
    <x v="353"/>
  </r>
  <r>
    <x v="586"/>
    <x v="2"/>
    <x v="0"/>
    <x v="10"/>
    <x v="575"/>
    <x v="187"/>
    <x v="0"/>
    <x v="0"/>
    <x v="2"/>
    <x v="0"/>
    <x v="1"/>
    <x v="201"/>
    <x v="201"/>
    <x v="575"/>
    <x v="575"/>
    <x v="35"/>
    <x v="45"/>
    <x v="203"/>
    <x v="0"/>
    <x v="0"/>
    <x v="0"/>
    <x v="0"/>
    <x v="0"/>
    <x v="0"/>
    <x v="0"/>
    <x v="0"/>
    <x v="0"/>
    <x v="0"/>
    <x v="0"/>
    <x v="0"/>
    <x v="0"/>
    <x v="298"/>
    <x v="354"/>
  </r>
  <r>
    <x v="587"/>
    <x v="6"/>
    <x v="0"/>
    <x v="1"/>
    <x v="576"/>
    <x v="332"/>
    <x v="2"/>
    <x v="2"/>
    <x v="440"/>
    <x v="0"/>
    <x v="1"/>
    <x v="201"/>
    <x v="201"/>
    <x v="576"/>
    <x v="576"/>
    <x v="22"/>
    <x v="529"/>
    <x v="457"/>
    <x v="0"/>
    <x v="0"/>
    <x v="0"/>
    <x v="0"/>
    <x v="0"/>
    <x v="0"/>
    <x v="0"/>
    <x v="0"/>
    <x v="0"/>
    <x v="0"/>
    <x v="0"/>
    <x v="0"/>
    <x v="0"/>
    <x v="299"/>
    <x v="355"/>
  </r>
  <r>
    <x v="588"/>
    <x v="6"/>
    <x v="0"/>
    <x v="9"/>
    <x v="577"/>
    <x v="443"/>
    <x v="2"/>
    <x v="2"/>
    <x v="441"/>
    <x v="0"/>
    <x v="1"/>
    <x v="201"/>
    <x v="201"/>
    <x v="577"/>
    <x v="577"/>
    <x v="42"/>
    <x v="530"/>
    <x v="458"/>
    <x v="0"/>
    <x v="0"/>
    <x v="0"/>
    <x v="0"/>
    <x v="0"/>
    <x v="0"/>
    <x v="0"/>
    <x v="0"/>
    <x v="0"/>
    <x v="0"/>
    <x v="0"/>
    <x v="0"/>
    <x v="0"/>
    <x v="300"/>
    <x v="35"/>
  </r>
  <r>
    <x v="589"/>
    <x v="6"/>
    <x v="0"/>
    <x v="1"/>
    <x v="578"/>
    <x v="332"/>
    <x v="2"/>
    <x v="2"/>
    <x v="442"/>
    <x v="0"/>
    <x v="1"/>
    <x v="202"/>
    <x v="202"/>
    <x v="578"/>
    <x v="578"/>
    <x v="22"/>
    <x v="531"/>
    <x v="457"/>
    <x v="0"/>
    <x v="0"/>
    <x v="0"/>
    <x v="0"/>
    <x v="0"/>
    <x v="0"/>
    <x v="0"/>
    <x v="0"/>
    <x v="0"/>
    <x v="0"/>
    <x v="0"/>
    <x v="0"/>
    <x v="0"/>
    <x v="299"/>
    <x v="355"/>
  </r>
  <r>
    <x v="590"/>
    <x v="1"/>
    <x v="0"/>
    <x v="8"/>
    <x v="579"/>
    <x v="444"/>
    <x v="1"/>
    <x v="1"/>
    <x v="443"/>
    <x v="0"/>
    <x v="1"/>
    <x v="202"/>
    <x v="202"/>
    <x v="579"/>
    <x v="579"/>
    <x v="10"/>
    <x v="532"/>
    <x v="459"/>
    <x v="0"/>
    <x v="0"/>
    <x v="0"/>
    <x v="0"/>
    <x v="0"/>
    <x v="0"/>
    <x v="0"/>
    <x v="0"/>
    <x v="0"/>
    <x v="0"/>
    <x v="0"/>
    <x v="0"/>
    <x v="0"/>
    <x v="143"/>
    <x v="356"/>
  </r>
  <r>
    <x v="591"/>
    <x v="6"/>
    <x v="0"/>
    <x v="1"/>
    <x v="580"/>
    <x v="445"/>
    <x v="2"/>
    <x v="2"/>
    <x v="444"/>
    <x v="0"/>
    <x v="1"/>
    <x v="202"/>
    <x v="202"/>
    <x v="580"/>
    <x v="580"/>
    <x v="22"/>
    <x v="533"/>
    <x v="460"/>
    <x v="0"/>
    <x v="0"/>
    <x v="0"/>
    <x v="0"/>
    <x v="0"/>
    <x v="0"/>
    <x v="0"/>
    <x v="0"/>
    <x v="0"/>
    <x v="0"/>
    <x v="0"/>
    <x v="0"/>
    <x v="0"/>
    <x v="299"/>
    <x v="355"/>
  </r>
  <r>
    <x v="592"/>
    <x v="1"/>
    <x v="0"/>
    <x v="8"/>
    <x v="581"/>
    <x v="18"/>
    <x v="1"/>
    <x v="1"/>
    <x v="445"/>
    <x v="0"/>
    <x v="1"/>
    <x v="202"/>
    <x v="202"/>
    <x v="581"/>
    <x v="581"/>
    <x v="2"/>
    <x v="534"/>
    <x v="461"/>
    <x v="0"/>
    <x v="0"/>
    <x v="0"/>
    <x v="0"/>
    <x v="0"/>
    <x v="0"/>
    <x v="0"/>
    <x v="0"/>
    <x v="0"/>
    <x v="0"/>
    <x v="0"/>
    <x v="0"/>
    <x v="0"/>
    <x v="143"/>
    <x v="356"/>
  </r>
  <r>
    <x v="593"/>
    <x v="1"/>
    <x v="0"/>
    <x v="8"/>
    <x v="582"/>
    <x v="446"/>
    <x v="1"/>
    <x v="3"/>
    <x v="446"/>
    <x v="0"/>
    <x v="1"/>
    <x v="202"/>
    <x v="202"/>
    <x v="582"/>
    <x v="582"/>
    <x v="35"/>
    <x v="45"/>
    <x v="462"/>
    <x v="0"/>
    <x v="0"/>
    <x v="0"/>
    <x v="0"/>
    <x v="0"/>
    <x v="0"/>
    <x v="0"/>
    <x v="0"/>
    <x v="0"/>
    <x v="0"/>
    <x v="0"/>
    <x v="0"/>
    <x v="0"/>
    <x v="52"/>
    <x v="58"/>
  </r>
  <r>
    <x v="594"/>
    <x v="2"/>
    <x v="0"/>
    <x v="9"/>
    <x v="583"/>
    <x v="447"/>
    <x v="0"/>
    <x v="0"/>
    <x v="447"/>
    <x v="0"/>
    <x v="1"/>
    <x v="203"/>
    <x v="203"/>
    <x v="583"/>
    <x v="583"/>
    <x v="35"/>
    <x v="45"/>
    <x v="463"/>
    <x v="0"/>
    <x v="0"/>
    <x v="0"/>
    <x v="0"/>
    <x v="0"/>
    <x v="0"/>
    <x v="0"/>
    <x v="0"/>
    <x v="0"/>
    <x v="0"/>
    <x v="0"/>
    <x v="0"/>
    <x v="0"/>
    <x v="301"/>
    <x v="357"/>
  </r>
  <r>
    <x v="595"/>
    <x v="6"/>
    <x v="0"/>
    <x v="9"/>
    <x v="584"/>
    <x v="427"/>
    <x v="2"/>
    <x v="2"/>
    <x v="448"/>
    <x v="0"/>
    <x v="1"/>
    <x v="204"/>
    <x v="204"/>
    <x v="584"/>
    <x v="584"/>
    <x v="42"/>
    <x v="535"/>
    <x v="464"/>
    <x v="0"/>
    <x v="0"/>
    <x v="0"/>
    <x v="0"/>
    <x v="0"/>
    <x v="0"/>
    <x v="0"/>
    <x v="0"/>
    <x v="0"/>
    <x v="0"/>
    <x v="0"/>
    <x v="0"/>
    <x v="0"/>
    <x v="171"/>
    <x v="358"/>
  </r>
  <r>
    <x v="596"/>
    <x v="13"/>
    <x v="0"/>
    <x v="7"/>
    <x v="585"/>
    <x v="448"/>
    <x v="0"/>
    <x v="0"/>
    <x v="2"/>
    <x v="0"/>
    <x v="1"/>
    <x v="204"/>
    <x v="204"/>
    <x v="585"/>
    <x v="585"/>
    <x v="15"/>
    <x v="536"/>
    <x v="360"/>
    <x v="0"/>
    <x v="0"/>
    <x v="0"/>
    <x v="0"/>
    <x v="0"/>
    <x v="0"/>
    <x v="0"/>
    <x v="0"/>
    <x v="0"/>
    <x v="0"/>
    <x v="0"/>
    <x v="0"/>
    <x v="0"/>
    <x v="38"/>
    <x v="14"/>
  </r>
  <r>
    <x v="597"/>
    <x v="6"/>
    <x v="0"/>
    <x v="9"/>
    <x v="586"/>
    <x v="427"/>
    <x v="2"/>
    <x v="2"/>
    <x v="449"/>
    <x v="0"/>
    <x v="1"/>
    <x v="204"/>
    <x v="204"/>
    <x v="586"/>
    <x v="586"/>
    <x v="42"/>
    <x v="537"/>
    <x v="464"/>
    <x v="0"/>
    <x v="0"/>
    <x v="0"/>
    <x v="0"/>
    <x v="0"/>
    <x v="0"/>
    <x v="0"/>
    <x v="0"/>
    <x v="0"/>
    <x v="0"/>
    <x v="0"/>
    <x v="0"/>
    <x v="0"/>
    <x v="171"/>
    <x v="358"/>
  </r>
  <r>
    <x v="598"/>
    <x v="1"/>
    <x v="0"/>
    <x v="9"/>
    <x v="587"/>
    <x v="449"/>
    <x v="21"/>
    <x v="1"/>
    <x v="450"/>
    <x v="0"/>
    <x v="1"/>
    <x v="204"/>
    <x v="204"/>
    <x v="587"/>
    <x v="587"/>
    <x v="89"/>
    <x v="538"/>
    <x v="465"/>
    <x v="0"/>
    <x v="0"/>
    <x v="0"/>
    <x v="0"/>
    <x v="0"/>
    <x v="0"/>
    <x v="0"/>
    <x v="0"/>
    <x v="0"/>
    <x v="0"/>
    <x v="0"/>
    <x v="0"/>
    <x v="0"/>
    <x v="166"/>
    <x v="359"/>
  </r>
  <r>
    <x v="599"/>
    <x v="17"/>
    <x v="0"/>
    <x v="3"/>
    <x v="588"/>
    <x v="450"/>
    <x v="0"/>
    <x v="0"/>
    <x v="2"/>
    <x v="0"/>
    <x v="1"/>
    <x v="205"/>
    <x v="205"/>
    <x v="588"/>
    <x v="588"/>
    <x v="35"/>
    <x v="45"/>
    <x v="466"/>
    <x v="0"/>
    <x v="0"/>
    <x v="0"/>
    <x v="0"/>
    <x v="0"/>
    <x v="0"/>
    <x v="0"/>
    <x v="0"/>
    <x v="0"/>
    <x v="0"/>
    <x v="0"/>
    <x v="0"/>
    <x v="0"/>
    <x v="14"/>
    <x v="18"/>
  </r>
  <r>
    <x v="600"/>
    <x v="0"/>
    <x v="0"/>
    <x v="8"/>
    <x v="589"/>
    <x v="451"/>
    <x v="0"/>
    <x v="0"/>
    <x v="451"/>
    <x v="0"/>
    <x v="1"/>
    <x v="206"/>
    <x v="206"/>
    <x v="589"/>
    <x v="589"/>
    <x v="14"/>
    <x v="539"/>
    <x v="288"/>
    <x v="0"/>
    <x v="0"/>
    <x v="0"/>
    <x v="0"/>
    <x v="0"/>
    <x v="0"/>
    <x v="0"/>
    <x v="0"/>
    <x v="0"/>
    <x v="0"/>
    <x v="0"/>
    <x v="0"/>
    <x v="0"/>
    <x v="204"/>
    <x v="360"/>
  </r>
  <r>
    <x v="601"/>
    <x v="2"/>
    <x v="0"/>
    <x v="5"/>
    <x v="590"/>
    <x v="452"/>
    <x v="0"/>
    <x v="0"/>
    <x v="452"/>
    <x v="0"/>
    <x v="1"/>
    <x v="207"/>
    <x v="207"/>
    <x v="590"/>
    <x v="590"/>
    <x v="90"/>
    <x v="540"/>
    <x v="190"/>
    <x v="0"/>
    <x v="0"/>
    <x v="0"/>
    <x v="0"/>
    <x v="0"/>
    <x v="0"/>
    <x v="0"/>
    <x v="0"/>
    <x v="0"/>
    <x v="0"/>
    <x v="0"/>
    <x v="0"/>
    <x v="0"/>
    <x v="302"/>
    <x v="67"/>
  </r>
  <r>
    <x v="602"/>
    <x v="2"/>
    <x v="0"/>
    <x v="5"/>
    <x v="591"/>
    <x v="453"/>
    <x v="0"/>
    <x v="0"/>
    <x v="453"/>
    <x v="0"/>
    <x v="1"/>
    <x v="207"/>
    <x v="207"/>
    <x v="591"/>
    <x v="591"/>
    <x v="0"/>
    <x v="541"/>
    <x v="467"/>
    <x v="0"/>
    <x v="0"/>
    <x v="0"/>
    <x v="0"/>
    <x v="0"/>
    <x v="0"/>
    <x v="0"/>
    <x v="0"/>
    <x v="0"/>
    <x v="0"/>
    <x v="0"/>
    <x v="0"/>
    <x v="0"/>
    <x v="302"/>
    <x v="120"/>
  </r>
  <r>
    <x v="603"/>
    <x v="1"/>
    <x v="0"/>
    <x v="10"/>
    <x v="592"/>
    <x v="454"/>
    <x v="1"/>
    <x v="1"/>
    <x v="454"/>
    <x v="0"/>
    <x v="1"/>
    <x v="208"/>
    <x v="208"/>
    <x v="592"/>
    <x v="592"/>
    <x v="18"/>
    <x v="542"/>
    <x v="468"/>
    <x v="0"/>
    <x v="0"/>
    <x v="0"/>
    <x v="0"/>
    <x v="0"/>
    <x v="0"/>
    <x v="0"/>
    <x v="0"/>
    <x v="0"/>
    <x v="0"/>
    <x v="0"/>
    <x v="0"/>
    <x v="0"/>
    <x v="288"/>
    <x v="11"/>
  </r>
  <r>
    <x v="604"/>
    <x v="6"/>
    <x v="0"/>
    <x v="7"/>
    <x v="593"/>
    <x v="455"/>
    <x v="2"/>
    <x v="2"/>
    <x v="455"/>
    <x v="0"/>
    <x v="1"/>
    <x v="208"/>
    <x v="208"/>
    <x v="593"/>
    <x v="593"/>
    <x v="5"/>
    <x v="543"/>
    <x v="469"/>
    <x v="0"/>
    <x v="0"/>
    <x v="0"/>
    <x v="0"/>
    <x v="0"/>
    <x v="0"/>
    <x v="0"/>
    <x v="0"/>
    <x v="0"/>
    <x v="0"/>
    <x v="0"/>
    <x v="0"/>
    <x v="0"/>
    <x v="303"/>
    <x v="361"/>
  </r>
  <r>
    <x v="605"/>
    <x v="1"/>
    <x v="0"/>
    <x v="8"/>
    <x v="594"/>
    <x v="456"/>
    <x v="1"/>
    <x v="3"/>
    <x v="456"/>
    <x v="0"/>
    <x v="1"/>
    <x v="209"/>
    <x v="209"/>
    <x v="594"/>
    <x v="594"/>
    <x v="12"/>
    <x v="544"/>
    <x v="470"/>
    <x v="0"/>
    <x v="0"/>
    <x v="0"/>
    <x v="0"/>
    <x v="0"/>
    <x v="0"/>
    <x v="0"/>
    <x v="0"/>
    <x v="0"/>
    <x v="0"/>
    <x v="0"/>
    <x v="0"/>
    <x v="0"/>
    <x v="52"/>
    <x v="58"/>
  </r>
  <r>
    <x v="606"/>
    <x v="8"/>
    <x v="0"/>
    <x v="1"/>
    <x v="595"/>
    <x v="332"/>
    <x v="3"/>
    <x v="2"/>
    <x v="457"/>
    <x v="0"/>
    <x v="1"/>
    <x v="210"/>
    <x v="210"/>
    <x v="595"/>
    <x v="595"/>
    <x v="67"/>
    <x v="545"/>
    <x v="471"/>
    <x v="0"/>
    <x v="0"/>
    <x v="0"/>
    <x v="0"/>
    <x v="0"/>
    <x v="0"/>
    <x v="0"/>
    <x v="0"/>
    <x v="0"/>
    <x v="0"/>
    <x v="0"/>
    <x v="0"/>
    <x v="0"/>
    <x v="304"/>
    <x v="362"/>
  </r>
  <r>
    <x v="607"/>
    <x v="0"/>
    <x v="0"/>
    <x v="8"/>
    <x v="596"/>
    <x v="457"/>
    <x v="0"/>
    <x v="0"/>
    <x v="458"/>
    <x v="0"/>
    <x v="1"/>
    <x v="211"/>
    <x v="211"/>
    <x v="596"/>
    <x v="596"/>
    <x v="14"/>
    <x v="546"/>
    <x v="288"/>
    <x v="0"/>
    <x v="0"/>
    <x v="0"/>
    <x v="0"/>
    <x v="0"/>
    <x v="0"/>
    <x v="0"/>
    <x v="0"/>
    <x v="0"/>
    <x v="0"/>
    <x v="0"/>
    <x v="0"/>
    <x v="0"/>
    <x v="305"/>
    <x v="363"/>
  </r>
  <r>
    <x v="608"/>
    <x v="11"/>
    <x v="0"/>
    <x v="8"/>
    <x v="597"/>
    <x v="458"/>
    <x v="0"/>
    <x v="0"/>
    <x v="459"/>
    <x v="0"/>
    <x v="1"/>
    <x v="211"/>
    <x v="211"/>
    <x v="597"/>
    <x v="597"/>
    <x v="36"/>
    <x v="547"/>
    <x v="58"/>
    <x v="0"/>
    <x v="0"/>
    <x v="0"/>
    <x v="0"/>
    <x v="0"/>
    <x v="0"/>
    <x v="0"/>
    <x v="0"/>
    <x v="0"/>
    <x v="0"/>
    <x v="0"/>
    <x v="0"/>
    <x v="0"/>
    <x v="306"/>
    <x v="364"/>
  </r>
  <r>
    <x v="609"/>
    <x v="9"/>
    <x v="0"/>
    <x v="8"/>
    <x v="598"/>
    <x v="459"/>
    <x v="0"/>
    <x v="0"/>
    <x v="460"/>
    <x v="0"/>
    <x v="1"/>
    <x v="211"/>
    <x v="211"/>
    <x v="598"/>
    <x v="598"/>
    <x v="91"/>
    <x v="548"/>
    <x v="472"/>
    <x v="0"/>
    <x v="0"/>
    <x v="0"/>
    <x v="0"/>
    <x v="0"/>
    <x v="0"/>
    <x v="0"/>
    <x v="0"/>
    <x v="0"/>
    <x v="0"/>
    <x v="0"/>
    <x v="0"/>
    <x v="0"/>
    <x v="307"/>
    <x v="16"/>
  </r>
  <r>
    <x v="610"/>
    <x v="6"/>
    <x v="0"/>
    <x v="2"/>
    <x v="599"/>
    <x v="287"/>
    <x v="2"/>
    <x v="2"/>
    <x v="461"/>
    <x v="0"/>
    <x v="1"/>
    <x v="212"/>
    <x v="212"/>
    <x v="599"/>
    <x v="599"/>
    <x v="6"/>
    <x v="549"/>
    <x v="473"/>
    <x v="0"/>
    <x v="0"/>
    <x v="0"/>
    <x v="0"/>
    <x v="0"/>
    <x v="0"/>
    <x v="0"/>
    <x v="0"/>
    <x v="0"/>
    <x v="0"/>
    <x v="0"/>
    <x v="0"/>
    <x v="0"/>
    <x v="58"/>
    <x v="64"/>
  </r>
  <r>
    <x v="611"/>
    <x v="6"/>
    <x v="0"/>
    <x v="10"/>
    <x v="600"/>
    <x v="460"/>
    <x v="2"/>
    <x v="2"/>
    <x v="462"/>
    <x v="0"/>
    <x v="1"/>
    <x v="213"/>
    <x v="213"/>
    <x v="600"/>
    <x v="600"/>
    <x v="1"/>
    <x v="550"/>
    <x v="474"/>
    <x v="0"/>
    <x v="0"/>
    <x v="0"/>
    <x v="0"/>
    <x v="0"/>
    <x v="0"/>
    <x v="0"/>
    <x v="0"/>
    <x v="0"/>
    <x v="0"/>
    <x v="0"/>
    <x v="0"/>
    <x v="0"/>
    <x v="219"/>
    <x v="365"/>
  </r>
  <r>
    <x v="612"/>
    <x v="13"/>
    <x v="0"/>
    <x v="0"/>
    <x v="601"/>
    <x v="461"/>
    <x v="2"/>
    <x v="2"/>
    <x v="463"/>
    <x v="0"/>
    <x v="1"/>
    <x v="214"/>
    <x v="214"/>
    <x v="307"/>
    <x v="307"/>
    <x v="5"/>
    <x v="551"/>
    <x v="475"/>
    <x v="0"/>
    <x v="0"/>
    <x v="0"/>
    <x v="0"/>
    <x v="0"/>
    <x v="0"/>
    <x v="0"/>
    <x v="0"/>
    <x v="0"/>
    <x v="0"/>
    <x v="0"/>
    <x v="0"/>
    <x v="0"/>
    <x v="281"/>
    <x v="332"/>
  </r>
  <r>
    <x v="613"/>
    <x v="6"/>
    <x v="0"/>
    <x v="2"/>
    <x v="602"/>
    <x v="462"/>
    <x v="2"/>
    <x v="2"/>
    <x v="464"/>
    <x v="0"/>
    <x v="1"/>
    <x v="215"/>
    <x v="215"/>
    <x v="601"/>
    <x v="601"/>
    <x v="22"/>
    <x v="552"/>
    <x v="476"/>
    <x v="0"/>
    <x v="0"/>
    <x v="0"/>
    <x v="0"/>
    <x v="0"/>
    <x v="0"/>
    <x v="0"/>
    <x v="0"/>
    <x v="0"/>
    <x v="0"/>
    <x v="0"/>
    <x v="0"/>
    <x v="0"/>
    <x v="205"/>
    <x v="238"/>
  </r>
  <r>
    <x v="614"/>
    <x v="1"/>
    <x v="0"/>
    <x v="3"/>
    <x v="603"/>
    <x v="463"/>
    <x v="4"/>
    <x v="1"/>
    <x v="465"/>
    <x v="0"/>
    <x v="1"/>
    <x v="215"/>
    <x v="215"/>
    <x v="602"/>
    <x v="602"/>
    <x v="50"/>
    <x v="553"/>
    <x v="477"/>
    <x v="0"/>
    <x v="0"/>
    <x v="0"/>
    <x v="0"/>
    <x v="0"/>
    <x v="0"/>
    <x v="0"/>
    <x v="0"/>
    <x v="0"/>
    <x v="0"/>
    <x v="0"/>
    <x v="0"/>
    <x v="0"/>
    <x v="308"/>
    <x v="366"/>
  </r>
  <r>
    <x v="615"/>
    <x v="1"/>
    <x v="0"/>
    <x v="2"/>
    <x v="604"/>
    <x v="464"/>
    <x v="1"/>
    <x v="1"/>
    <x v="466"/>
    <x v="0"/>
    <x v="1"/>
    <x v="216"/>
    <x v="216"/>
    <x v="603"/>
    <x v="603"/>
    <x v="34"/>
    <x v="554"/>
    <x v="478"/>
    <x v="0"/>
    <x v="0"/>
    <x v="0"/>
    <x v="0"/>
    <x v="0"/>
    <x v="0"/>
    <x v="0"/>
    <x v="0"/>
    <x v="0"/>
    <x v="0"/>
    <x v="0"/>
    <x v="0"/>
    <x v="0"/>
    <x v="309"/>
    <x v="367"/>
  </r>
  <r>
    <x v="616"/>
    <x v="1"/>
    <x v="0"/>
    <x v="2"/>
    <x v="605"/>
    <x v="465"/>
    <x v="1"/>
    <x v="1"/>
    <x v="467"/>
    <x v="0"/>
    <x v="1"/>
    <x v="216"/>
    <x v="216"/>
    <x v="604"/>
    <x v="604"/>
    <x v="34"/>
    <x v="555"/>
    <x v="479"/>
    <x v="0"/>
    <x v="0"/>
    <x v="0"/>
    <x v="0"/>
    <x v="0"/>
    <x v="0"/>
    <x v="0"/>
    <x v="0"/>
    <x v="0"/>
    <x v="0"/>
    <x v="0"/>
    <x v="0"/>
    <x v="0"/>
    <x v="309"/>
    <x v="367"/>
  </r>
  <r>
    <x v="617"/>
    <x v="0"/>
    <x v="0"/>
    <x v="0"/>
    <x v="606"/>
    <x v="466"/>
    <x v="0"/>
    <x v="0"/>
    <x v="2"/>
    <x v="0"/>
    <x v="1"/>
    <x v="216"/>
    <x v="216"/>
    <x v="605"/>
    <x v="605"/>
    <x v="45"/>
    <x v="556"/>
    <x v="328"/>
    <x v="0"/>
    <x v="0"/>
    <x v="0"/>
    <x v="0"/>
    <x v="0"/>
    <x v="0"/>
    <x v="0"/>
    <x v="0"/>
    <x v="0"/>
    <x v="0"/>
    <x v="0"/>
    <x v="0"/>
    <x v="0"/>
    <x v="273"/>
    <x v="324"/>
  </r>
  <r>
    <x v="618"/>
    <x v="1"/>
    <x v="0"/>
    <x v="8"/>
    <x v="607"/>
    <x v="467"/>
    <x v="1"/>
    <x v="1"/>
    <x v="468"/>
    <x v="0"/>
    <x v="1"/>
    <x v="217"/>
    <x v="217"/>
    <x v="606"/>
    <x v="606"/>
    <x v="1"/>
    <x v="557"/>
    <x v="280"/>
    <x v="0"/>
    <x v="0"/>
    <x v="0"/>
    <x v="0"/>
    <x v="0"/>
    <x v="0"/>
    <x v="0"/>
    <x v="0"/>
    <x v="0"/>
    <x v="0"/>
    <x v="0"/>
    <x v="0"/>
    <x v="0"/>
    <x v="310"/>
    <x v="368"/>
  </r>
  <r>
    <x v="619"/>
    <x v="6"/>
    <x v="0"/>
    <x v="7"/>
    <x v="608"/>
    <x v="468"/>
    <x v="2"/>
    <x v="2"/>
    <x v="469"/>
    <x v="0"/>
    <x v="1"/>
    <x v="218"/>
    <x v="218"/>
    <x v="607"/>
    <x v="607"/>
    <x v="22"/>
    <x v="558"/>
    <x v="480"/>
    <x v="0"/>
    <x v="0"/>
    <x v="0"/>
    <x v="0"/>
    <x v="0"/>
    <x v="0"/>
    <x v="0"/>
    <x v="0"/>
    <x v="0"/>
    <x v="0"/>
    <x v="0"/>
    <x v="0"/>
    <x v="0"/>
    <x v="132"/>
    <x v="148"/>
  </r>
  <r>
    <x v="620"/>
    <x v="23"/>
    <x v="0"/>
    <x v="9"/>
    <x v="609"/>
    <x v="469"/>
    <x v="0"/>
    <x v="0"/>
    <x v="2"/>
    <x v="0"/>
    <x v="1"/>
    <x v="219"/>
    <x v="219"/>
    <x v="608"/>
    <x v="608"/>
    <x v="92"/>
    <x v="559"/>
    <x v="481"/>
    <x v="0"/>
    <x v="0"/>
    <x v="0"/>
    <x v="0"/>
    <x v="0"/>
    <x v="0"/>
    <x v="0"/>
    <x v="0"/>
    <x v="0"/>
    <x v="0"/>
    <x v="0"/>
    <x v="0"/>
    <x v="0"/>
    <x v="311"/>
    <x v="369"/>
  </r>
  <r>
    <x v="621"/>
    <x v="6"/>
    <x v="0"/>
    <x v="8"/>
    <x v="610"/>
    <x v="470"/>
    <x v="22"/>
    <x v="1"/>
    <x v="470"/>
    <x v="0"/>
    <x v="1"/>
    <x v="219"/>
    <x v="219"/>
    <x v="609"/>
    <x v="609"/>
    <x v="2"/>
    <x v="560"/>
    <x v="482"/>
    <x v="0"/>
    <x v="0"/>
    <x v="0"/>
    <x v="0"/>
    <x v="0"/>
    <x v="0"/>
    <x v="0"/>
    <x v="0"/>
    <x v="0"/>
    <x v="0"/>
    <x v="0"/>
    <x v="0"/>
    <x v="0"/>
    <x v="312"/>
    <x v="370"/>
  </r>
  <r>
    <x v="622"/>
    <x v="6"/>
    <x v="0"/>
    <x v="3"/>
    <x v="611"/>
    <x v="471"/>
    <x v="2"/>
    <x v="2"/>
    <x v="471"/>
    <x v="0"/>
    <x v="1"/>
    <x v="219"/>
    <x v="219"/>
    <x v="610"/>
    <x v="610"/>
    <x v="22"/>
    <x v="561"/>
    <x v="483"/>
    <x v="0"/>
    <x v="0"/>
    <x v="0"/>
    <x v="0"/>
    <x v="0"/>
    <x v="0"/>
    <x v="0"/>
    <x v="0"/>
    <x v="0"/>
    <x v="0"/>
    <x v="0"/>
    <x v="0"/>
    <x v="0"/>
    <x v="313"/>
    <x v="371"/>
  </r>
  <r>
    <x v="623"/>
    <x v="2"/>
    <x v="0"/>
    <x v="5"/>
    <x v="612"/>
    <x v="472"/>
    <x v="0"/>
    <x v="0"/>
    <x v="2"/>
    <x v="0"/>
    <x v="1"/>
    <x v="220"/>
    <x v="220"/>
    <x v="611"/>
    <x v="611"/>
    <x v="45"/>
    <x v="562"/>
    <x v="484"/>
    <x v="0"/>
    <x v="0"/>
    <x v="0"/>
    <x v="0"/>
    <x v="0"/>
    <x v="0"/>
    <x v="0"/>
    <x v="0"/>
    <x v="0"/>
    <x v="0"/>
    <x v="0"/>
    <x v="0"/>
    <x v="0"/>
    <x v="314"/>
    <x v="372"/>
  </r>
  <r>
    <x v="624"/>
    <x v="1"/>
    <x v="0"/>
    <x v="4"/>
    <x v="613"/>
    <x v="473"/>
    <x v="1"/>
    <x v="1"/>
    <x v="472"/>
    <x v="0"/>
    <x v="1"/>
    <x v="221"/>
    <x v="221"/>
    <x v="612"/>
    <x v="612"/>
    <x v="8"/>
    <x v="563"/>
    <x v="485"/>
    <x v="0"/>
    <x v="0"/>
    <x v="0"/>
    <x v="0"/>
    <x v="0"/>
    <x v="0"/>
    <x v="0"/>
    <x v="0"/>
    <x v="0"/>
    <x v="0"/>
    <x v="0"/>
    <x v="0"/>
    <x v="0"/>
    <x v="116"/>
    <x v="373"/>
  </r>
  <r>
    <x v="625"/>
    <x v="1"/>
    <x v="0"/>
    <x v="4"/>
    <x v="614"/>
    <x v="474"/>
    <x v="1"/>
    <x v="1"/>
    <x v="473"/>
    <x v="0"/>
    <x v="1"/>
    <x v="221"/>
    <x v="221"/>
    <x v="613"/>
    <x v="613"/>
    <x v="10"/>
    <x v="564"/>
    <x v="213"/>
    <x v="0"/>
    <x v="0"/>
    <x v="0"/>
    <x v="0"/>
    <x v="0"/>
    <x v="0"/>
    <x v="0"/>
    <x v="0"/>
    <x v="0"/>
    <x v="0"/>
    <x v="0"/>
    <x v="0"/>
    <x v="0"/>
    <x v="315"/>
    <x v="12"/>
  </r>
  <r>
    <x v="626"/>
    <x v="1"/>
    <x v="0"/>
    <x v="12"/>
    <x v="615"/>
    <x v="475"/>
    <x v="1"/>
    <x v="1"/>
    <x v="238"/>
    <x v="0"/>
    <x v="1"/>
    <x v="221"/>
    <x v="221"/>
    <x v="614"/>
    <x v="614"/>
    <x v="19"/>
    <x v="565"/>
    <x v="196"/>
    <x v="0"/>
    <x v="0"/>
    <x v="0"/>
    <x v="0"/>
    <x v="0"/>
    <x v="0"/>
    <x v="0"/>
    <x v="0"/>
    <x v="0"/>
    <x v="0"/>
    <x v="0"/>
    <x v="0"/>
    <x v="0"/>
    <x v="116"/>
    <x v="373"/>
  </r>
  <r>
    <x v="627"/>
    <x v="17"/>
    <x v="0"/>
    <x v="3"/>
    <x v="616"/>
    <x v="476"/>
    <x v="0"/>
    <x v="0"/>
    <x v="2"/>
    <x v="0"/>
    <x v="1"/>
    <x v="221"/>
    <x v="221"/>
    <x v="615"/>
    <x v="615"/>
    <x v="35"/>
    <x v="45"/>
    <x v="466"/>
    <x v="0"/>
    <x v="0"/>
    <x v="0"/>
    <x v="0"/>
    <x v="0"/>
    <x v="0"/>
    <x v="0"/>
    <x v="0"/>
    <x v="0"/>
    <x v="0"/>
    <x v="0"/>
    <x v="0"/>
    <x v="0"/>
    <x v="316"/>
    <x v="374"/>
  </r>
  <r>
    <x v="628"/>
    <x v="10"/>
    <x v="0"/>
    <x v="4"/>
    <x v="617"/>
    <x v="477"/>
    <x v="3"/>
    <x v="1"/>
    <x v="474"/>
    <x v="0"/>
    <x v="1"/>
    <x v="221"/>
    <x v="221"/>
    <x v="616"/>
    <x v="616"/>
    <x v="50"/>
    <x v="566"/>
    <x v="486"/>
    <x v="0"/>
    <x v="0"/>
    <x v="0"/>
    <x v="0"/>
    <x v="0"/>
    <x v="0"/>
    <x v="0"/>
    <x v="0"/>
    <x v="0"/>
    <x v="0"/>
    <x v="0"/>
    <x v="0"/>
    <x v="0"/>
    <x v="317"/>
    <x v="38"/>
  </r>
  <r>
    <x v="629"/>
    <x v="1"/>
    <x v="0"/>
    <x v="5"/>
    <x v="618"/>
    <x v="478"/>
    <x v="1"/>
    <x v="1"/>
    <x v="475"/>
    <x v="0"/>
    <x v="1"/>
    <x v="221"/>
    <x v="221"/>
    <x v="617"/>
    <x v="617"/>
    <x v="22"/>
    <x v="567"/>
    <x v="487"/>
    <x v="0"/>
    <x v="0"/>
    <x v="0"/>
    <x v="0"/>
    <x v="0"/>
    <x v="0"/>
    <x v="0"/>
    <x v="0"/>
    <x v="0"/>
    <x v="0"/>
    <x v="0"/>
    <x v="0"/>
    <x v="0"/>
    <x v="116"/>
    <x v="375"/>
  </r>
  <r>
    <x v="630"/>
    <x v="1"/>
    <x v="0"/>
    <x v="12"/>
    <x v="619"/>
    <x v="479"/>
    <x v="1"/>
    <x v="1"/>
    <x v="476"/>
    <x v="0"/>
    <x v="1"/>
    <x v="221"/>
    <x v="221"/>
    <x v="618"/>
    <x v="618"/>
    <x v="93"/>
    <x v="568"/>
    <x v="155"/>
    <x v="0"/>
    <x v="0"/>
    <x v="0"/>
    <x v="0"/>
    <x v="0"/>
    <x v="0"/>
    <x v="0"/>
    <x v="0"/>
    <x v="0"/>
    <x v="0"/>
    <x v="0"/>
    <x v="0"/>
    <x v="0"/>
    <x v="317"/>
    <x v="376"/>
  </r>
  <r>
    <x v="631"/>
    <x v="0"/>
    <x v="0"/>
    <x v="9"/>
    <x v="620"/>
    <x v="480"/>
    <x v="0"/>
    <x v="0"/>
    <x v="2"/>
    <x v="0"/>
    <x v="1"/>
    <x v="221"/>
    <x v="221"/>
    <x v="619"/>
    <x v="619"/>
    <x v="71"/>
    <x v="569"/>
    <x v="488"/>
    <x v="0"/>
    <x v="0"/>
    <x v="0"/>
    <x v="0"/>
    <x v="0"/>
    <x v="0"/>
    <x v="0"/>
    <x v="0"/>
    <x v="0"/>
    <x v="0"/>
    <x v="0"/>
    <x v="0"/>
    <x v="0"/>
    <x v="318"/>
    <x v="377"/>
  </r>
  <r>
    <x v="632"/>
    <x v="1"/>
    <x v="0"/>
    <x v="12"/>
    <x v="621"/>
    <x v="479"/>
    <x v="1"/>
    <x v="1"/>
    <x v="477"/>
    <x v="0"/>
    <x v="1"/>
    <x v="221"/>
    <x v="221"/>
    <x v="620"/>
    <x v="620"/>
    <x v="5"/>
    <x v="570"/>
    <x v="489"/>
    <x v="0"/>
    <x v="0"/>
    <x v="0"/>
    <x v="0"/>
    <x v="0"/>
    <x v="0"/>
    <x v="0"/>
    <x v="0"/>
    <x v="0"/>
    <x v="0"/>
    <x v="0"/>
    <x v="0"/>
    <x v="0"/>
    <x v="317"/>
    <x v="42"/>
  </r>
  <r>
    <x v="633"/>
    <x v="0"/>
    <x v="0"/>
    <x v="9"/>
    <x v="622"/>
    <x v="481"/>
    <x v="0"/>
    <x v="0"/>
    <x v="2"/>
    <x v="0"/>
    <x v="1"/>
    <x v="222"/>
    <x v="222"/>
    <x v="621"/>
    <x v="621"/>
    <x v="12"/>
    <x v="571"/>
    <x v="488"/>
    <x v="0"/>
    <x v="0"/>
    <x v="0"/>
    <x v="0"/>
    <x v="0"/>
    <x v="0"/>
    <x v="0"/>
    <x v="0"/>
    <x v="0"/>
    <x v="0"/>
    <x v="0"/>
    <x v="0"/>
    <x v="0"/>
    <x v="319"/>
    <x v="378"/>
  </r>
  <r>
    <x v="634"/>
    <x v="6"/>
    <x v="0"/>
    <x v="8"/>
    <x v="623"/>
    <x v="482"/>
    <x v="2"/>
    <x v="2"/>
    <x v="478"/>
    <x v="0"/>
    <x v="1"/>
    <x v="223"/>
    <x v="223"/>
    <x v="622"/>
    <x v="622"/>
    <x v="1"/>
    <x v="572"/>
    <x v="490"/>
    <x v="0"/>
    <x v="0"/>
    <x v="0"/>
    <x v="0"/>
    <x v="0"/>
    <x v="0"/>
    <x v="0"/>
    <x v="0"/>
    <x v="0"/>
    <x v="0"/>
    <x v="0"/>
    <x v="0"/>
    <x v="0"/>
    <x v="320"/>
    <x v="317"/>
  </r>
  <r>
    <x v="635"/>
    <x v="2"/>
    <x v="0"/>
    <x v="11"/>
    <x v="624"/>
    <x v="483"/>
    <x v="0"/>
    <x v="0"/>
    <x v="2"/>
    <x v="0"/>
    <x v="1"/>
    <x v="223"/>
    <x v="223"/>
    <x v="623"/>
    <x v="623"/>
    <x v="94"/>
    <x v="573"/>
    <x v="4"/>
    <x v="0"/>
    <x v="0"/>
    <x v="0"/>
    <x v="0"/>
    <x v="0"/>
    <x v="0"/>
    <x v="0"/>
    <x v="0"/>
    <x v="0"/>
    <x v="0"/>
    <x v="0"/>
    <x v="0"/>
    <x v="0"/>
    <x v="321"/>
    <x v="379"/>
  </r>
  <r>
    <x v="636"/>
    <x v="2"/>
    <x v="0"/>
    <x v="2"/>
    <x v="625"/>
    <x v="484"/>
    <x v="0"/>
    <x v="0"/>
    <x v="2"/>
    <x v="0"/>
    <x v="1"/>
    <x v="223"/>
    <x v="223"/>
    <x v="624"/>
    <x v="624"/>
    <x v="13"/>
    <x v="574"/>
    <x v="491"/>
    <x v="0"/>
    <x v="0"/>
    <x v="0"/>
    <x v="0"/>
    <x v="0"/>
    <x v="0"/>
    <x v="0"/>
    <x v="0"/>
    <x v="0"/>
    <x v="0"/>
    <x v="0"/>
    <x v="0"/>
    <x v="0"/>
    <x v="322"/>
    <x v="380"/>
  </r>
  <r>
    <x v="637"/>
    <x v="6"/>
    <x v="0"/>
    <x v="8"/>
    <x v="626"/>
    <x v="485"/>
    <x v="3"/>
    <x v="2"/>
    <x v="479"/>
    <x v="0"/>
    <x v="1"/>
    <x v="223"/>
    <x v="223"/>
    <x v="625"/>
    <x v="625"/>
    <x v="1"/>
    <x v="575"/>
    <x v="492"/>
    <x v="0"/>
    <x v="0"/>
    <x v="0"/>
    <x v="0"/>
    <x v="0"/>
    <x v="0"/>
    <x v="0"/>
    <x v="0"/>
    <x v="0"/>
    <x v="0"/>
    <x v="0"/>
    <x v="0"/>
    <x v="0"/>
    <x v="323"/>
    <x v="381"/>
  </r>
  <r>
    <x v="638"/>
    <x v="13"/>
    <x v="0"/>
    <x v="0"/>
    <x v="627"/>
    <x v="486"/>
    <x v="0"/>
    <x v="0"/>
    <x v="2"/>
    <x v="0"/>
    <x v="1"/>
    <x v="224"/>
    <x v="224"/>
    <x v="626"/>
    <x v="626"/>
    <x v="45"/>
    <x v="485"/>
    <x v="320"/>
    <x v="0"/>
    <x v="0"/>
    <x v="0"/>
    <x v="0"/>
    <x v="0"/>
    <x v="0"/>
    <x v="0"/>
    <x v="0"/>
    <x v="0"/>
    <x v="0"/>
    <x v="0"/>
    <x v="0"/>
    <x v="0"/>
    <x v="324"/>
    <x v="382"/>
  </r>
  <r>
    <x v="639"/>
    <x v="2"/>
    <x v="0"/>
    <x v="5"/>
    <x v="628"/>
    <x v="487"/>
    <x v="0"/>
    <x v="0"/>
    <x v="0"/>
    <x v="0"/>
    <x v="1"/>
    <x v="224"/>
    <x v="224"/>
    <x v="627"/>
    <x v="627"/>
    <x v="21"/>
    <x v="45"/>
    <x v="493"/>
    <x v="0"/>
    <x v="0"/>
    <x v="0"/>
    <x v="0"/>
    <x v="0"/>
    <x v="0"/>
    <x v="0"/>
    <x v="0"/>
    <x v="0"/>
    <x v="0"/>
    <x v="0"/>
    <x v="0"/>
    <x v="0"/>
    <x v="153"/>
    <x v="383"/>
  </r>
  <r>
    <x v="640"/>
    <x v="3"/>
    <x v="0"/>
    <x v="3"/>
    <x v="629"/>
    <x v="488"/>
    <x v="2"/>
    <x v="2"/>
    <x v="480"/>
    <x v="0"/>
    <x v="1"/>
    <x v="224"/>
    <x v="224"/>
    <x v="628"/>
    <x v="628"/>
    <x v="17"/>
    <x v="576"/>
    <x v="494"/>
    <x v="0"/>
    <x v="0"/>
    <x v="0"/>
    <x v="0"/>
    <x v="0"/>
    <x v="0"/>
    <x v="0"/>
    <x v="0"/>
    <x v="0"/>
    <x v="0"/>
    <x v="0"/>
    <x v="0"/>
    <x v="0"/>
    <x v="325"/>
    <x v="384"/>
  </r>
  <r>
    <x v="641"/>
    <x v="1"/>
    <x v="0"/>
    <x v="2"/>
    <x v="630"/>
    <x v="489"/>
    <x v="1"/>
    <x v="1"/>
    <x v="481"/>
    <x v="0"/>
    <x v="1"/>
    <x v="225"/>
    <x v="225"/>
    <x v="629"/>
    <x v="629"/>
    <x v="5"/>
    <x v="577"/>
    <x v="495"/>
    <x v="0"/>
    <x v="0"/>
    <x v="0"/>
    <x v="0"/>
    <x v="0"/>
    <x v="0"/>
    <x v="0"/>
    <x v="0"/>
    <x v="0"/>
    <x v="0"/>
    <x v="0"/>
    <x v="0"/>
    <x v="0"/>
    <x v="326"/>
    <x v="326"/>
  </r>
  <r>
    <x v="642"/>
    <x v="1"/>
    <x v="0"/>
    <x v="2"/>
    <x v="631"/>
    <x v="489"/>
    <x v="1"/>
    <x v="1"/>
    <x v="482"/>
    <x v="0"/>
    <x v="1"/>
    <x v="225"/>
    <x v="225"/>
    <x v="630"/>
    <x v="630"/>
    <x v="47"/>
    <x v="578"/>
    <x v="496"/>
    <x v="0"/>
    <x v="0"/>
    <x v="0"/>
    <x v="0"/>
    <x v="0"/>
    <x v="0"/>
    <x v="0"/>
    <x v="0"/>
    <x v="0"/>
    <x v="0"/>
    <x v="0"/>
    <x v="0"/>
    <x v="0"/>
    <x v="326"/>
    <x v="326"/>
  </r>
  <r>
    <x v="643"/>
    <x v="13"/>
    <x v="0"/>
    <x v="5"/>
    <x v="632"/>
    <x v="490"/>
    <x v="0"/>
    <x v="0"/>
    <x v="2"/>
    <x v="0"/>
    <x v="1"/>
    <x v="225"/>
    <x v="225"/>
    <x v="631"/>
    <x v="631"/>
    <x v="54"/>
    <x v="579"/>
    <x v="497"/>
    <x v="0"/>
    <x v="0"/>
    <x v="0"/>
    <x v="0"/>
    <x v="0"/>
    <x v="0"/>
    <x v="0"/>
    <x v="0"/>
    <x v="0"/>
    <x v="0"/>
    <x v="0"/>
    <x v="0"/>
    <x v="0"/>
    <x v="137"/>
    <x v="310"/>
  </r>
  <r>
    <x v="644"/>
    <x v="6"/>
    <x v="0"/>
    <x v="7"/>
    <x v="633"/>
    <x v="491"/>
    <x v="2"/>
    <x v="3"/>
    <x v="483"/>
    <x v="0"/>
    <x v="1"/>
    <x v="225"/>
    <x v="225"/>
    <x v="632"/>
    <x v="632"/>
    <x v="22"/>
    <x v="580"/>
    <x v="498"/>
    <x v="0"/>
    <x v="0"/>
    <x v="0"/>
    <x v="0"/>
    <x v="0"/>
    <x v="0"/>
    <x v="0"/>
    <x v="0"/>
    <x v="0"/>
    <x v="0"/>
    <x v="0"/>
    <x v="0"/>
    <x v="0"/>
    <x v="327"/>
    <x v="385"/>
  </r>
  <r>
    <x v="645"/>
    <x v="4"/>
    <x v="0"/>
    <x v="8"/>
    <x v="634"/>
    <x v="492"/>
    <x v="3"/>
    <x v="2"/>
    <x v="484"/>
    <x v="0"/>
    <x v="1"/>
    <x v="225"/>
    <x v="225"/>
    <x v="633"/>
    <x v="633"/>
    <x v="57"/>
    <x v="581"/>
    <x v="10"/>
    <x v="0"/>
    <x v="0"/>
    <x v="0"/>
    <x v="0"/>
    <x v="0"/>
    <x v="0"/>
    <x v="0"/>
    <x v="0"/>
    <x v="0"/>
    <x v="0"/>
    <x v="0"/>
    <x v="0"/>
    <x v="0"/>
    <x v="328"/>
    <x v="235"/>
  </r>
  <r>
    <x v="646"/>
    <x v="10"/>
    <x v="0"/>
    <x v="0"/>
    <x v="635"/>
    <x v="493"/>
    <x v="3"/>
    <x v="2"/>
    <x v="485"/>
    <x v="0"/>
    <x v="1"/>
    <x v="225"/>
    <x v="225"/>
    <x v="634"/>
    <x v="634"/>
    <x v="95"/>
    <x v="582"/>
    <x v="232"/>
    <x v="0"/>
    <x v="0"/>
    <x v="0"/>
    <x v="0"/>
    <x v="0"/>
    <x v="0"/>
    <x v="0"/>
    <x v="0"/>
    <x v="0"/>
    <x v="0"/>
    <x v="0"/>
    <x v="0"/>
    <x v="0"/>
    <x v="329"/>
    <x v="386"/>
  </r>
  <r>
    <x v="647"/>
    <x v="6"/>
    <x v="0"/>
    <x v="0"/>
    <x v="636"/>
    <x v="494"/>
    <x v="2"/>
    <x v="2"/>
    <x v="112"/>
    <x v="0"/>
    <x v="1"/>
    <x v="225"/>
    <x v="225"/>
    <x v="635"/>
    <x v="635"/>
    <x v="5"/>
    <x v="583"/>
    <x v="499"/>
    <x v="0"/>
    <x v="0"/>
    <x v="0"/>
    <x v="0"/>
    <x v="0"/>
    <x v="0"/>
    <x v="0"/>
    <x v="0"/>
    <x v="0"/>
    <x v="0"/>
    <x v="0"/>
    <x v="0"/>
    <x v="0"/>
    <x v="301"/>
    <x v="387"/>
  </r>
  <r>
    <x v="648"/>
    <x v="6"/>
    <x v="0"/>
    <x v="9"/>
    <x v="637"/>
    <x v="495"/>
    <x v="2"/>
    <x v="2"/>
    <x v="486"/>
    <x v="0"/>
    <x v="1"/>
    <x v="225"/>
    <x v="225"/>
    <x v="636"/>
    <x v="636"/>
    <x v="12"/>
    <x v="584"/>
    <x v="500"/>
    <x v="0"/>
    <x v="0"/>
    <x v="0"/>
    <x v="0"/>
    <x v="0"/>
    <x v="0"/>
    <x v="0"/>
    <x v="0"/>
    <x v="0"/>
    <x v="0"/>
    <x v="0"/>
    <x v="0"/>
    <x v="0"/>
    <x v="154"/>
    <x v="72"/>
  </r>
  <r>
    <x v="649"/>
    <x v="1"/>
    <x v="0"/>
    <x v="1"/>
    <x v="638"/>
    <x v="174"/>
    <x v="1"/>
    <x v="1"/>
    <x v="487"/>
    <x v="0"/>
    <x v="1"/>
    <x v="226"/>
    <x v="226"/>
    <x v="637"/>
    <x v="637"/>
    <x v="67"/>
    <x v="585"/>
    <x v="501"/>
    <x v="0"/>
    <x v="0"/>
    <x v="0"/>
    <x v="0"/>
    <x v="0"/>
    <x v="0"/>
    <x v="0"/>
    <x v="0"/>
    <x v="0"/>
    <x v="0"/>
    <x v="0"/>
    <x v="0"/>
    <x v="0"/>
    <x v="330"/>
    <x v="388"/>
  </r>
  <r>
    <x v="650"/>
    <x v="0"/>
    <x v="0"/>
    <x v="2"/>
    <x v="639"/>
    <x v="496"/>
    <x v="0"/>
    <x v="0"/>
    <x v="2"/>
    <x v="0"/>
    <x v="1"/>
    <x v="226"/>
    <x v="226"/>
    <x v="638"/>
    <x v="638"/>
    <x v="0"/>
    <x v="586"/>
    <x v="502"/>
    <x v="0"/>
    <x v="0"/>
    <x v="0"/>
    <x v="0"/>
    <x v="0"/>
    <x v="0"/>
    <x v="0"/>
    <x v="0"/>
    <x v="0"/>
    <x v="0"/>
    <x v="0"/>
    <x v="0"/>
    <x v="0"/>
    <x v="254"/>
    <x v="389"/>
  </r>
  <r>
    <x v="651"/>
    <x v="2"/>
    <x v="0"/>
    <x v="6"/>
    <x v="640"/>
    <x v="497"/>
    <x v="0"/>
    <x v="0"/>
    <x v="0"/>
    <x v="0"/>
    <x v="1"/>
    <x v="226"/>
    <x v="226"/>
    <x v="639"/>
    <x v="639"/>
    <x v="21"/>
    <x v="45"/>
    <x v="503"/>
    <x v="0"/>
    <x v="0"/>
    <x v="0"/>
    <x v="0"/>
    <x v="0"/>
    <x v="0"/>
    <x v="0"/>
    <x v="0"/>
    <x v="0"/>
    <x v="0"/>
    <x v="0"/>
    <x v="0"/>
    <x v="0"/>
    <x v="52"/>
    <x v="58"/>
  </r>
  <r>
    <x v="652"/>
    <x v="1"/>
    <x v="0"/>
    <x v="1"/>
    <x v="641"/>
    <x v="121"/>
    <x v="1"/>
    <x v="1"/>
    <x v="488"/>
    <x v="0"/>
    <x v="1"/>
    <x v="226"/>
    <x v="226"/>
    <x v="640"/>
    <x v="640"/>
    <x v="74"/>
    <x v="587"/>
    <x v="504"/>
    <x v="0"/>
    <x v="0"/>
    <x v="0"/>
    <x v="0"/>
    <x v="0"/>
    <x v="0"/>
    <x v="0"/>
    <x v="0"/>
    <x v="0"/>
    <x v="0"/>
    <x v="0"/>
    <x v="0"/>
    <x v="0"/>
    <x v="331"/>
    <x v="390"/>
  </r>
  <r>
    <x v="653"/>
    <x v="0"/>
    <x v="0"/>
    <x v="8"/>
    <x v="135"/>
    <x v="498"/>
    <x v="0"/>
    <x v="0"/>
    <x v="489"/>
    <x v="0"/>
    <x v="1"/>
    <x v="227"/>
    <x v="227"/>
    <x v="641"/>
    <x v="641"/>
    <x v="3"/>
    <x v="588"/>
    <x v="120"/>
    <x v="0"/>
    <x v="0"/>
    <x v="0"/>
    <x v="0"/>
    <x v="0"/>
    <x v="0"/>
    <x v="0"/>
    <x v="0"/>
    <x v="0"/>
    <x v="0"/>
    <x v="0"/>
    <x v="0"/>
    <x v="0"/>
    <x v="332"/>
    <x v="391"/>
  </r>
  <r>
    <x v="654"/>
    <x v="10"/>
    <x v="0"/>
    <x v="3"/>
    <x v="642"/>
    <x v="499"/>
    <x v="3"/>
    <x v="1"/>
    <x v="47"/>
    <x v="0"/>
    <x v="1"/>
    <x v="227"/>
    <x v="227"/>
    <x v="642"/>
    <x v="642"/>
    <x v="22"/>
    <x v="589"/>
    <x v="505"/>
    <x v="0"/>
    <x v="0"/>
    <x v="0"/>
    <x v="0"/>
    <x v="0"/>
    <x v="0"/>
    <x v="0"/>
    <x v="0"/>
    <x v="0"/>
    <x v="0"/>
    <x v="0"/>
    <x v="0"/>
    <x v="0"/>
    <x v="333"/>
    <x v="392"/>
  </r>
  <r>
    <x v="655"/>
    <x v="2"/>
    <x v="0"/>
    <x v="4"/>
    <x v="643"/>
    <x v="500"/>
    <x v="0"/>
    <x v="0"/>
    <x v="2"/>
    <x v="0"/>
    <x v="1"/>
    <x v="227"/>
    <x v="227"/>
    <x v="643"/>
    <x v="643"/>
    <x v="35"/>
    <x v="45"/>
    <x v="506"/>
    <x v="0"/>
    <x v="0"/>
    <x v="0"/>
    <x v="0"/>
    <x v="0"/>
    <x v="0"/>
    <x v="0"/>
    <x v="0"/>
    <x v="0"/>
    <x v="0"/>
    <x v="0"/>
    <x v="0"/>
    <x v="0"/>
    <x v="313"/>
    <x v="393"/>
  </r>
  <r>
    <x v="656"/>
    <x v="2"/>
    <x v="0"/>
    <x v="4"/>
    <x v="644"/>
    <x v="500"/>
    <x v="0"/>
    <x v="0"/>
    <x v="2"/>
    <x v="0"/>
    <x v="1"/>
    <x v="227"/>
    <x v="227"/>
    <x v="644"/>
    <x v="644"/>
    <x v="35"/>
    <x v="45"/>
    <x v="506"/>
    <x v="0"/>
    <x v="0"/>
    <x v="0"/>
    <x v="0"/>
    <x v="0"/>
    <x v="0"/>
    <x v="0"/>
    <x v="0"/>
    <x v="0"/>
    <x v="0"/>
    <x v="0"/>
    <x v="0"/>
    <x v="0"/>
    <x v="313"/>
    <x v="393"/>
  </r>
  <r>
    <x v="657"/>
    <x v="2"/>
    <x v="0"/>
    <x v="4"/>
    <x v="645"/>
    <x v="501"/>
    <x v="0"/>
    <x v="0"/>
    <x v="2"/>
    <x v="0"/>
    <x v="1"/>
    <x v="227"/>
    <x v="227"/>
    <x v="645"/>
    <x v="645"/>
    <x v="35"/>
    <x v="45"/>
    <x v="506"/>
    <x v="0"/>
    <x v="0"/>
    <x v="0"/>
    <x v="0"/>
    <x v="0"/>
    <x v="0"/>
    <x v="0"/>
    <x v="0"/>
    <x v="0"/>
    <x v="0"/>
    <x v="0"/>
    <x v="0"/>
    <x v="0"/>
    <x v="313"/>
    <x v="393"/>
  </r>
  <r>
    <x v="658"/>
    <x v="1"/>
    <x v="0"/>
    <x v="2"/>
    <x v="646"/>
    <x v="502"/>
    <x v="0"/>
    <x v="0"/>
    <x v="490"/>
    <x v="0"/>
    <x v="1"/>
    <x v="227"/>
    <x v="227"/>
    <x v="646"/>
    <x v="646"/>
    <x v="6"/>
    <x v="590"/>
    <x v="507"/>
    <x v="0"/>
    <x v="0"/>
    <x v="0"/>
    <x v="0"/>
    <x v="0"/>
    <x v="0"/>
    <x v="0"/>
    <x v="0"/>
    <x v="0"/>
    <x v="0"/>
    <x v="0"/>
    <x v="0"/>
    <x v="0"/>
    <x v="334"/>
    <x v="394"/>
  </r>
  <r>
    <x v="659"/>
    <x v="22"/>
    <x v="0"/>
    <x v="4"/>
    <x v="647"/>
    <x v="503"/>
    <x v="0"/>
    <x v="0"/>
    <x v="491"/>
    <x v="0"/>
    <x v="1"/>
    <x v="227"/>
    <x v="227"/>
    <x v="647"/>
    <x v="647"/>
    <x v="96"/>
    <x v="591"/>
    <x v="58"/>
    <x v="0"/>
    <x v="0"/>
    <x v="0"/>
    <x v="0"/>
    <x v="0"/>
    <x v="0"/>
    <x v="0"/>
    <x v="0"/>
    <x v="0"/>
    <x v="0"/>
    <x v="0"/>
    <x v="0"/>
    <x v="0"/>
    <x v="335"/>
    <x v="395"/>
  </r>
  <r>
    <x v="660"/>
    <x v="19"/>
    <x v="0"/>
    <x v="5"/>
    <x v="648"/>
    <x v="504"/>
    <x v="0"/>
    <x v="0"/>
    <x v="492"/>
    <x v="0"/>
    <x v="1"/>
    <x v="227"/>
    <x v="227"/>
    <x v="648"/>
    <x v="648"/>
    <x v="13"/>
    <x v="592"/>
    <x v="508"/>
    <x v="0"/>
    <x v="0"/>
    <x v="0"/>
    <x v="0"/>
    <x v="0"/>
    <x v="0"/>
    <x v="0"/>
    <x v="0"/>
    <x v="0"/>
    <x v="0"/>
    <x v="0"/>
    <x v="0"/>
    <x v="0"/>
    <x v="335"/>
    <x v="395"/>
  </r>
  <r>
    <x v="661"/>
    <x v="1"/>
    <x v="0"/>
    <x v="10"/>
    <x v="649"/>
    <x v="505"/>
    <x v="0"/>
    <x v="0"/>
    <x v="0"/>
    <x v="0"/>
    <x v="1"/>
    <x v="227"/>
    <x v="227"/>
    <x v="649"/>
    <x v="649"/>
    <x v="95"/>
    <x v="593"/>
    <x v="509"/>
    <x v="0"/>
    <x v="0"/>
    <x v="0"/>
    <x v="0"/>
    <x v="0"/>
    <x v="0"/>
    <x v="0"/>
    <x v="0"/>
    <x v="0"/>
    <x v="0"/>
    <x v="0"/>
    <x v="0"/>
    <x v="0"/>
    <x v="298"/>
    <x v="396"/>
  </r>
  <r>
    <x v="662"/>
    <x v="6"/>
    <x v="0"/>
    <x v="0"/>
    <x v="650"/>
    <x v="506"/>
    <x v="2"/>
    <x v="2"/>
    <x v="493"/>
    <x v="0"/>
    <x v="1"/>
    <x v="227"/>
    <x v="227"/>
    <x v="650"/>
    <x v="650"/>
    <x v="5"/>
    <x v="594"/>
    <x v="510"/>
    <x v="0"/>
    <x v="0"/>
    <x v="0"/>
    <x v="0"/>
    <x v="0"/>
    <x v="0"/>
    <x v="0"/>
    <x v="0"/>
    <x v="0"/>
    <x v="0"/>
    <x v="0"/>
    <x v="0"/>
    <x v="0"/>
    <x v="336"/>
    <x v="397"/>
  </r>
  <r>
    <x v="663"/>
    <x v="3"/>
    <x v="0"/>
    <x v="3"/>
    <x v="651"/>
    <x v="507"/>
    <x v="2"/>
    <x v="2"/>
    <x v="494"/>
    <x v="0"/>
    <x v="1"/>
    <x v="228"/>
    <x v="228"/>
    <x v="651"/>
    <x v="651"/>
    <x v="1"/>
    <x v="595"/>
    <x v="511"/>
    <x v="0"/>
    <x v="0"/>
    <x v="0"/>
    <x v="0"/>
    <x v="0"/>
    <x v="0"/>
    <x v="0"/>
    <x v="0"/>
    <x v="0"/>
    <x v="0"/>
    <x v="0"/>
    <x v="0"/>
    <x v="0"/>
    <x v="285"/>
    <x v="398"/>
  </r>
  <r>
    <x v="664"/>
    <x v="1"/>
    <x v="0"/>
    <x v="2"/>
    <x v="652"/>
    <x v="489"/>
    <x v="1"/>
    <x v="1"/>
    <x v="61"/>
    <x v="0"/>
    <x v="1"/>
    <x v="228"/>
    <x v="228"/>
    <x v="652"/>
    <x v="652"/>
    <x v="40"/>
    <x v="596"/>
    <x v="512"/>
    <x v="0"/>
    <x v="0"/>
    <x v="0"/>
    <x v="0"/>
    <x v="0"/>
    <x v="0"/>
    <x v="0"/>
    <x v="0"/>
    <x v="0"/>
    <x v="0"/>
    <x v="0"/>
    <x v="0"/>
    <x v="0"/>
    <x v="93"/>
    <x v="47"/>
  </r>
  <r>
    <x v="665"/>
    <x v="1"/>
    <x v="0"/>
    <x v="2"/>
    <x v="653"/>
    <x v="489"/>
    <x v="1"/>
    <x v="1"/>
    <x v="495"/>
    <x v="0"/>
    <x v="1"/>
    <x v="228"/>
    <x v="228"/>
    <x v="653"/>
    <x v="653"/>
    <x v="97"/>
    <x v="597"/>
    <x v="513"/>
    <x v="0"/>
    <x v="0"/>
    <x v="0"/>
    <x v="0"/>
    <x v="0"/>
    <x v="0"/>
    <x v="0"/>
    <x v="0"/>
    <x v="0"/>
    <x v="0"/>
    <x v="0"/>
    <x v="0"/>
    <x v="0"/>
    <x v="93"/>
    <x v="47"/>
  </r>
  <r>
    <x v="666"/>
    <x v="2"/>
    <x v="0"/>
    <x v="8"/>
    <x v="654"/>
    <x v="508"/>
    <x v="0"/>
    <x v="0"/>
    <x v="496"/>
    <x v="0"/>
    <x v="1"/>
    <x v="228"/>
    <x v="228"/>
    <x v="654"/>
    <x v="654"/>
    <x v="35"/>
    <x v="45"/>
    <x v="514"/>
    <x v="0"/>
    <x v="0"/>
    <x v="0"/>
    <x v="0"/>
    <x v="0"/>
    <x v="0"/>
    <x v="0"/>
    <x v="0"/>
    <x v="0"/>
    <x v="0"/>
    <x v="0"/>
    <x v="0"/>
    <x v="0"/>
    <x v="337"/>
    <x v="399"/>
  </r>
  <r>
    <x v="667"/>
    <x v="4"/>
    <x v="0"/>
    <x v="2"/>
    <x v="655"/>
    <x v="489"/>
    <x v="3"/>
    <x v="1"/>
    <x v="497"/>
    <x v="0"/>
    <x v="1"/>
    <x v="228"/>
    <x v="228"/>
    <x v="655"/>
    <x v="655"/>
    <x v="6"/>
    <x v="598"/>
    <x v="410"/>
    <x v="0"/>
    <x v="0"/>
    <x v="0"/>
    <x v="0"/>
    <x v="0"/>
    <x v="0"/>
    <x v="0"/>
    <x v="0"/>
    <x v="0"/>
    <x v="0"/>
    <x v="0"/>
    <x v="0"/>
    <x v="0"/>
    <x v="93"/>
    <x v="47"/>
  </r>
  <r>
    <x v="668"/>
    <x v="1"/>
    <x v="0"/>
    <x v="1"/>
    <x v="656"/>
    <x v="151"/>
    <x v="1"/>
    <x v="1"/>
    <x v="498"/>
    <x v="0"/>
    <x v="1"/>
    <x v="228"/>
    <x v="228"/>
    <x v="656"/>
    <x v="656"/>
    <x v="22"/>
    <x v="599"/>
    <x v="515"/>
    <x v="0"/>
    <x v="0"/>
    <x v="0"/>
    <x v="0"/>
    <x v="0"/>
    <x v="0"/>
    <x v="0"/>
    <x v="0"/>
    <x v="0"/>
    <x v="0"/>
    <x v="0"/>
    <x v="0"/>
    <x v="0"/>
    <x v="331"/>
    <x v="390"/>
  </r>
  <r>
    <x v="669"/>
    <x v="4"/>
    <x v="0"/>
    <x v="1"/>
    <x v="657"/>
    <x v="106"/>
    <x v="3"/>
    <x v="2"/>
    <x v="499"/>
    <x v="0"/>
    <x v="1"/>
    <x v="229"/>
    <x v="229"/>
    <x v="657"/>
    <x v="657"/>
    <x v="37"/>
    <x v="600"/>
    <x v="516"/>
    <x v="0"/>
    <x v="0"/>
    <x v="0"/>
    <x v="0"/>
    <x v="0"/>
    <x v="0"/>
    <x v="0"/>
    <x v="0"/>
    <x v="0"/>
    <x v="0"/>
    <x v="0"/>
    <x v="0"/>
    <x v="0"/>
    <x v="338"/>
    <x v="400"/>
  </r>
  <r>
    <x v="670"/>
    <x v="0"/>
    <x v="0"/>
    <x v="3"/>
    <x v="658"/>
    <x v="392"/>
    <x v="0"/>
    <x v="0"/>
    <x v="500"/>
    <x v="0"/>
    <x v="1"/>
    <x v="230"/>
    <x v="230"/>
    <x v="658"/>
    <x v="658"/>
    <x v="15"/>
    <x v="601"/>
    <x v="517"/>
    <x v="0"/>
    <x v="0"/>
    <x v="0"/>
    <x v="0"/>
    <x v="0"/>
    <x v="0"/>
    <x v="0"/>
    <x v="0"/>
    <x v="0"/>
    <x v="0"/>
    <x v="0"/>
    <x v="0"/>
    <x v="0"/>
    <x v="154"/>
    <x v="72"/>
  </r>
  <r>
    <x v="671"/>
    <x v="6"/>
    <x v="0"/>
    <x v="8"/>
    <x v="659"/>
    <x v="509"/>
    <x v="2"/>
    <x v="2"/>
    <x v="501"/>
    <x v="0"/>
    <x v="1"/>
    <x v="230"/>
    <x v="230"/>
    <x v="659"/>
    <x v="659"/>
    <x v="13"/>
    <x v="602"/>
    <x v="518"/>
    <x v="0"/>
    <x v="0"/>
    <x v="0"/>
    <x v="0"/>
    <x v="0"/>
    <x v="0"/>
    <x v="0"/>
    <x v="0"/>
    <x v="0"/>
    <x v="0"/>
    <x v="0"/>
    <x v="0"/>
    <x v="0"/>
    <x v="339"/>
    <x v="401"/>
  </r>
  <r>
    <x v="672"/>
    <x v="6"/>
    <x v="0"/>
    <x v="8"/>
    <x v="660"/>
    <x v="140"/>
    <x v="2"/>
    <x v="2"/>
    <x v="502"/>
    <x v="0"/>
    <x v="1"/>
    <x v="230"/>
    <x v="230"/>
    <x v="660"/>
    <x v="660"/>
    <x v="13"/>
    <x v="603"/>
    <x v="519"/>
    <x v="0"/>
    <x v="0"/>
    <x v="0"/>
    <x v="0"/>
    <x v="0"/>
    <x v="0"/>
    <x v="0"/>
    <x v="0"/>
    <x v="0"/>
    <x v="0"/>
    <x v="0"/>
    <x v="0"/>
    <x v="0"/>
    <x v="340"/>
    <x v="402"/>
  </r>
  <r>
    <x v="673"/>
    <x v="1"/>
    <x v="0"/>
    <x v="6"/>
    <x v="661"/>
    <x v="510"/>
    <x v="1"/>
    <x v="1"/>
    <x v="503"/>
    <x v="0"/>
    <x v="1"/>
    <x v="230"/>
    <x v="230"/>
    <x v="661"/>
    <x v="661"/>
    <x v="5"/>
    <x v="604"/>
    <x v="520"/>
    <x v="0"/>
    <x v="0"/>
    <x v="0"/>
    <x v="0"/>
    <x v="0"/>
    <x v="0"/>
    <x v="0"/>
    <x v="0"/>
    <x v="0"/>
    <x v="0"/>
    <x v="0"/>
    <x v="0"/>
    <x v="0"/>
    <x v="341"/>
    <x v="403"/>
  </r>
  <r>
    <x v="674"/>
    <x v="1"/>
    <x v="0"/>
    <x v="6"/>
    <x v="662"/>
    <x v="511"/>
    <x v="1"/>
    <x v="1"/>
    <x v="504"/>
    <x v="0"/>
    <x v="1"/>
    <x v="230"/>
    <x v="230"/>
    <x v="662"/>
    <x v="662"/>
    <x v="40"/>
    <x v="605"/>
    <x v="496"/>
    <x v="0"/>
    <x v="0"/>
    <x v="0"/>
    <x v="0"/>
    <x v="0"/>
    <x v="0"/>
    <x v="0"/>
    <x v="0"/>
    <x v="0"/>
    <x v="0"/>
    <x v="0"/>
    <x v="0"/>
    <x v="0"/>
    <x v="342"/>
    <x v="404"/>
  </r>
  <r>
    <x v="675"/>
    <x v="6"/>
    <x v="0"/>
    <x v="8"/>
    <x v="663"/>
    <x v="509"/>
    <x v="23"/>
    <x v="3"/>
    <x v="505"/>
    <x v="0"/>
    <x v="1"/>
    <x v="231"/>
    <x v="231"/>
    <x v="663"/>
    <x v="663"/>
    <x v="13"/>
    <x v="606"/>
    <x v="518"/>
    <x v="0"/>
    <x v="0"/>
    <x v="0"/>
    <x v="0"/>
    <x v="0"/>
    <x v="0"/>
    <x v="0"/>
    <x v="0"/>
    <x v="0"/>
    <x v="0"/>
    <x v="0"/>
    <x v="0"/>
    <x v="0"/>
    <x v="52"/>
    <x v="58"/>
  </r>
  <r>
    <x v="676"/>
    <x v="1"/>
    <x v="0"/>
    <x v="3"/>
    <x v="664"/>
    <x v="512"/>
    <x v="7"/>
    <x v="1"/>
    <x v="506"/>
    <x v="0"/>
    <x v="1"/>
    <x v="231"/>
    <x v="231"/>
    <x v="664"/>
    <x v="664"/>
    <x v="10"/>
    <x v="607"/>
    <x v="477"/>
    <x v="0"/>
    <x v="0"/>
    <x v="0"/>
    <x v="0"/>
    <x v="0"/>
    <x v="0"/>
    <x v="0"/>
    <x v="0"/>
    <x v="0"/>
    <x v="0"/>
    <x v="0"/>
    <x v="0"/>
    <x v="0"/>
    <x v="343"/>
    <x v="405"/>
  </r>
  <r>
    <x v="677"/>
    <x v="1"/>
    <x v="0"/>
    <x v="8"/>
    <x v="665"/>
    <x v="513"/>
    <x v="1"/>
    <x v="3"/>
    <x v="507"/>
    <x v="0"/>
    <x v="1"/>
    <x v="231"/>
    <x v="231"/>
    <x v="665"/>
    <x v="665"/>
    <x v="12"/>
    <x v="608"/>
    <x v="521"/>
    <x v="0"/>
    <x v="0"/>
    <x v="0"/>
    <x v="0"/>
    <x v="0"/>
    <x v="0"/>
    <x v="0"/>
    <x v="0"/>
    <x v="0"/>
    <x v="0"/>
    <x v="0"/>
    <x v="0"/>
    <x v="0"/>
    <x v="52"/>
    <x v="58"/>
  </r>
  <r>
    <x v="678"/>
    <x v="0"/>
    <x v="0"/>
    <x v="3"/>
    <x v="666"/>
    <x v="514"/>
    <x v="2"/>
    <x v="3"/>
    <x v="508"/>
    <x v="0"/>
    <x v="1"/>
    <x v="232"/>
    <x v="232"/>
    <x v="666"/>
    <x v="666"/>
    <x v="12"/>
    <x v="609"/>
    <x v="395"/>
    <x v="0"/>
    <x v="0"/>
    <x v="0"/>
    <x v="0"/>
    <x v="0"/>
    <x v="0"/>
    <x v="0"/>
    <x v="0"/>
    <x v="0"/>
    <x v="0"/>
    <x v="0"/>
    <x v="0"/>
    <x v="0"/>
    <x v="344"/>
    <x v="330"/>
  </r>
  <r>
    <x v="679"/>
    <x v="12"/>
    <x v="0"/>
    <x v="8"/>
    <x v="667"/>
    <x v="515"/>
    <x v="3"/>
    <x v="1"/>
    <x v="195"/>
    <x v="0"/>
    <x v="1"/>
    <x v="232"/>
    <x v="232"/>
    <x v="667"/>
    <x v="667"/>
    <x v="15"/>
    <x v="610"/>
    <x v="522"/>
    <x v="0"/>
    <x v="0"/>
    <x v="0"/>
    <x v="0"/>
    <x v="0"/>
    <x v="0"/>
    <x v="0"/>
    <x v="0"/>
    <x v="0"/>
    <x v="0"/>
    <x v="0"/>
    <x v="0"/>
    <x v="0"/>
    <x v="302"/>
    <x v="406"/>
  </r>
  <r>
    <x v="680"/>
    <x v="8"/>
    <x v="0"/>
    <x v="8"/>
    <x v="668"/>
    <x v="516"/>
    <x v="3"/>
    <x v="1"/>
    <x v="509"/>
    <x v="0"/>
    <x v="1"/>
    <x v="232"/>
    <x v="232"/>
    <x v="668"/>
    <x v="668"/>
    <x v="22"/>
    <x v="611"/>
    <x v="523"/>
    <x v="0"/>
    <x v="0"/>
    <x v="0"/>
    <x v="0"/>
    <x v="0"/>
    <x v="0"/>
    <x v="0"/>
    <x v="0"/>
    <x v="0"/>
    <x v="0"/>
    <x v="0"/>
    <x v="0"/>
    <x v="0"/>
    <x v="319"/>
    <x v="378"/>
  </r>
  <r>
    <x v="681"/>
    <x v="6"/>
    <x v="0"/>
    <x v="3"/>
    <x v="669"/>
    <x v="185"/>
    <x v="2"/>
    <x v="2"/>
    <x v="222"/>
    <x v="0"/>
    <x v="1"/>
    <x v="232"/>
    <x v="232"/>
    <x v="669"/>
    <x v="669"/>
    <x v="22"/>
    <x v="612"/>
    <x v="524"/>
    <x v="0"/>
    <x v="0"/>
    <x v="0"/>
    <x v="0"/>
    <x v="0"/>
    <x v="0"/>
    <x v="0"/>
    <x v="0"/>
    <x v="0"/>
    <x v="0"/>
    <x v="0"/>
    <x v="0"/>
    <x v="0"/>
    <x v="345"/>
    <x v="407"/>
  </r>
  <r>
    <x v="682"/>
    <x v="6"/>
    <x v="0"/>
    <x v="3"/>
    <x v="670"/>
    <x v="185"/>
    <x v="2"/>
    <x v="2"/>
    <x v="510"/>
    <x v="0"/>
    <x v="1"/>
    <x v="232"/>
    <x v="232"/>
    <x v="670"/>
    <x v="670"/>
    <x v="22"/>
    <x v="613"/>
    <x v="525"/>
    <x v="0"/>
    <x v="0"/>
    <x v="0"/>
    <x v="0"/>
    <x v="0"/>
    <x v="0"/>
    <x v="0"/>
    <x v="0"/>
    <x v="0"/>
    <x v="0"/>
    <x v="0"/>
    <x v="0"/>
    <x v="0"/>
    <x v="345"/>
    <x v="407"/>
  </r>
  <r>
    <x v="683"/>
    <x v="1"/>
    <x v="0"/>
    <x v="8"/>
    <x v="671"/>
    <x v="517"/>
    <x v="1"/>
    <x v="1"/>
    <x v="511"/>
    <x v="0"/>
    <x v="1"/>
    <x v="232"/>
    <x v="232"/>
    <x v="671"/>
    <x v="671"/>
    <x v="98"/>
    <x v="614"/>
    <x v="237"/>
    <x v="0"/>
    <x v="0"/>
    <x v="0"/>
    <x v="0"/>
    <x v="0"/>
    <x v="0"/>
    <x v="0"/>
    <x v="0"/>
    <x v="0"/>
    <x v="0"/>
    <x v="0"/>
    <x v="0"/>
    <x v="0"/>
    <x v="319"/>
    <x v="378"/>
  </r>
  <r>
    <x v="684"/>
    <x v="6"/>
    <x v="0"/>
    <x v="1"/>
    <x v="672"/>
    <x v="57"/>
    <x v="2"/>
    <x v="2"/>
    <x v="512"/>
    <x v="0"/>
    <x v="1"/>
    <x v="232"/>
    <x v="232"/>
    <x v="672"/>
    <x v="672"/>
    <x v="22"/>
    <x v="615"/>
    <x v="526"/>
    <x v="0"/>
    <x v="0"/>
    <x v="0"/>
    <x v="0"/>
    <x v="0"/>
    <x v="0"/>
    <x v="0"/>
    <x v="0"/>
    <x v="0"/>
    <x v="0"/>
    <x v="0"/>
    <x v="0"/>
    <x v="0"/>
    <x v="346"/>
    <x v="305"/>
  </r>
  <r>
    <x v="685"/>
    <x v="9"/>
    <x v="0"/>
    <x v="0"/>
    <x v="673"/>
    <x v="518"/>
    <x v="0"/>
    <x v="0"/>
    <x v="513"/>
    <x v="0"/>
    <x v="1"/>
    <x v="232"/>
    <x v="232"/>
    <x v="673"/>
    <x v="673"/>
    <x v="42"/>
    <x v="616"/>
    <x v="527"/>
    <x v="0"/>
    <x v="0"/>
    <x v="0"/>
    <x v="0"/>
    <x v="0"/>
    <x v="0"/>
    <x v="0"/>
    <x v="0"/>
    <x v="0"/>
    <x v="0"/>
    <x v="0"/>
    <x v="0"/>
    <x v="0"/>
    <x v="347"/>
    <x v="408"/>
  </r>
  <r>
    <x v="686"/>
    <x v="15"/>
    <x v="0"/>
    <x v="0"/>
    <x v="674"/>
    <x v="519"/>
    <x v="0"/>
    <x v="0"/>
    <x v="2"/>
    <x v="0"/>
    <x v="1"/>
    <x v="232"/>
    <x v="232"/>
    <x v="674"/>
    <x v="674"/>
    <x v="68"/>
    <x v="617"/>
    <x v="327"/>
    <x v="0"/>
    <x v="0"/>
    <x v="0"/>
    <x v="0"/>
    <x v="0"/>
    <x v="0"/>
    <x v="0"/>
    <x v="0"/>
    <x v="0"/>
    <x v="0"/>
    <x v="0"/>
    <x v="0"/>
    <x v="0"/>
    <x v="348"/>
    <x v="409"/>
  </r>
  <r>
    <x v="687"/>
    <x v="6"/>
    <x v="0"/>
    <x v="0"/>
    <x v="675"/>
    <x v="520"/>
    <x v="2"/>
    <x v="2"/>
    <x v="514"/>
    <x v="0"/>
    <x v="1"/>
    <x v="233"/>
    <x v="233"/>
    <x v="675"/>
    <x v="675"/>
    <x v="5"/>
    <x v="618"/>
    <x v="528"/>
    <x v="0"/>
    <x v="0"/>
    <x v="0"/>
    <x v="0"/>
    <x v="0"/>
    <x v="0"/>
    <x v="0"/>
    <x v="0"/>
    <x v="0"/>
    <x v="0"/>
    <x v="0"/>
    <x v="0"/>
    <x v="0"/>
    <x v="349"/>
    <x v="410"/>
  </r>
  <r>
    <x v="688"/>
    <x v="6"/>
    <x v="0"/>
    <x v="0"/>
    <x v="676"/>
    <x v="521"/>
    <x v="2"/>
    <x v="2"/>
    <x v="515"/>
    <x v="0"/>
    <x v="1"/>
    <x v="233"/>
    <x v="233"/>
    <x v="307"/>
    <x v="307"/>
    <x v="5"/>
    <x v="551"/>
    <x v="529"/>
    <x v="0"/>
    <x v="0"/>
    <x v="0"/>
    <x v="0"/>
    <x v="0"/>
    <x v="0"/>
    <x v="0"/>
    <x v="0"/>
    <x v="0"/>
    <x v="0"/>
    <x v="0"/>
    <x v="0"/>
    <x v="0"/>
    <x v="349"/>
    <x v="410"/>
  </r>
  <r>
    <x v="689"/>
    <x v="10"/>
    <x v="0"/>
    <x v="10"/>
    <x v="677"/>
    <x v="522"/>
    <x v="3"/>
    <x v="1"/>
    <x v="516"/>
    <x v="0"/>
    <x v="1"/>
    <x v="233"/>
    <x v="233"/>
    <x v="676"/>
    <x v="676"/>
    <x v="0"/>
    <x v="619"/>
    <x v="530"/>
    <x v="0"/>
    <x v="0"/>
    <x v="0"/>
    <x v="0"/>
    <x v="0"/>
    <x v="0"/>
    <x v="0"/>
    <x v="0"/>
    <x v="0"/>
    <x v="0"/>
    <x v="0"/>
    <x v="0"/>
    <x v="0"/>
    <x v="335"/>
    <x v="395"/>
  </r>
  <r>
    <x v="690"/>
    <x v="10"/>
    <x v="0"/>
    <x v="3"/>
    <x v="678"/>
    <x v="523"/>
    <x v="3"/>
    <x v="1"/>
    <x v="517"/>
    <x v="0"/>
    <x v="1"/>
    <x v="233"/>
    <x v="233"/>
    <x v="677"/>
    <x v="677"/>
    <x v="12"/>
    <x v="620"/>
    <x v="45"/>
    <x v="0"/>
    <x v="0"/>
    <x v="0"/>
    <x v="0"/>
    <x v="0"/>
    <x v="0"/>
    <x v="0"/>
    <x v="0"/>
    <x v="0"/>
    <x v="0"/>
    <x v="0"/>
    <x v="0"/>
    <x v="0"/>
    <x v="350"/>
    <x v="411"/>
  </r>
  <r>
    <x v="691"/>
    <x v="16"/>
    <x v="0"/>
    <x v="11"/>
    <x v="679"/>
    <x v="524"/>
    <x v="0"/>
    <x v="0"/>
    <x v="0"/>
    <x v="0"/>
    <x v="1"/>
    <x v="234"/>
    <x v="234"/>
    <x v="678"/>
    <x v="678"/>
    <x v="21"/>
    <x v="45"/>
    <x v="531"/>
    <x v="0"/>
    <x v="0"/>
    <x v="0"/>
    <x v="0"/>
    <x v="0"/>
    <x v="0"/>
    <x v="0"/>
    <x v="0"/>
    <x v="0"/>
    <x v="0"/>
    <x v="0"/>
    <x v="0"/>
    <x v="0"/>
    <x v="351"/>
    <x v="412"/>
  </r>
  <r>
    <x v="692"/>
    <x v="1"/>
    <x v="0"/>
    <x v="3"/>
    <x v="680"/>
    <x v="525"/>
    <x v="0"/>
    <x v="0"/>
    <x v="518"/>
    <x v="0"/>
    <x v="1"/>
    <x v="234"/>
    <x v="234"/>
    <x v="679"/>
    <x v="679"/>
    <x v="2"/>
    <x v="621"/>
    <x v="532"/>
    <x v="0"/>
    <x v="0"/>
    <x v="0"/>
    <x v="0"/>
    <x v="0"/>
    <x v="0"/>
    <x v="0"/>
    <x v="0"/>
    <x v="0"/>
    <x v="0"/>
    <x v="0"/>
    <x v="0"/>
    <x v="0"/>
    <x v="352"/>
    <x v="413"/>
  </r>
  <r>
    <x v="693"/>
    <x v="0"/>
    <x v="0"/>
    <x v="5"/>
    <x v="681"/>
    <x v="526"/>
    <x v="0"/>
    <x v="0"/>
    <x v="2"/>
    <x v="0"/>
    <x v="1"/>
    <x v="235"/>
    <x v="235"/>
    <x v="680"/>
    <x v="680"/>
    <x v="0"/>
    <x v="622"/>
    <x v="135"/>
    <x v="0"/>
    <x v="0"/>
    <x v="0"/>
    <x v="0"/>
    <x v="0"/>
    <x v="0"/>
    <x v="0"/>
    <x v="0"/>
    <x v="0"/>
    <x v="0"/>
    <x v="0"/>
    <x v="0"/>
    <x v="0"/>
    <x v="152"/>
    <x v="414"/>
  </r>
  <r>
    <x v="694"/>
    <x v="6"/>
    <x v="0"/>
    <x v="9"/>
    <x v="682"/>
    <x v="427"/>
    <x v="2"/>
    <x v="2"/>
    <x v="519"/>
    <x v="0"/>
    <x v="1"/>
    <x v="235"/>
    <x v="235"/>
    <x v="681"/>
    <x v="681"/>
    <x v="42"/>
    <x v="623"/>
    <x v="533"/>
    <x v="0"/>
    <x v="0"/>
    <x v="0"/>
    <x v="0"/>
    <x v="0"/>
    <x v="0"/>
    <x v="0"/>
    <x v="0"/>
    <x v="0"/>
    <x v="0"/>
    <x v="0"/>
    <x v="0"/>
    <x v="0"/>
    <x v="353"/>
    <x v="415"/>
  </r>
  <r>
    <x v="695"/>
    <x v="6"/>
    <x v="0"/>
    <x v="1"/>
    <x v="683"/>
    <x v="57"/>
    <x v="2"/>
    <x v="2"/>
    <x v="520"/>
    <x v="0"/>
    <x v="1"/>
    <x v="236"/>
    <x v="236"/>
    <x v="682"/>
    <x v="682"/>
    <x v="22"/>
    <x v="624"/>
    <x v="224"/>
    <x v="0"/>
    <x v="0"/>
    <x v="0"/>
    <x v="0"/>
    <x v="0"/>
    <x v="0"/>
    <x v="0"/>
    <x v="0"/>
    <x v="0"/>
    <x v="0"/>
    <x v="0"/>
    <x v="0"/>
    <x v="0"/>
    <x v="152"/>
    <x v="172"/>
  </r>
  <r>
    <x v="696"/>
    <x v="6"/>
    <x v="0"/>
    <x v="1"/>
    <x v="684"/>
    <x v="115"/>
    <x v="2"/>
    <x v="2"/>
    <x v="521"/>
    <x v="0"/>
    <x v="1"/>
    <x v="236"/>
    <x v="236"/>
    <x v="683"/>
    <x v="683"/>
    <x v="22"/>
    <x v="625"/>
    <x v="534"/>
    <x v="0"/>
    <x v="0"/>
    <x v="0"/>
    <x v="0"/>
    <x v="0"/>
    <x v="0"/>
    <x v="0"/>
    <x v="0"/>
    <x v="0"/>
    <x v="0"/>
    <x v="0"/>
    <x v="0"/>
    <x v="0"/>
    <x v="152"/>
    <x v="172"/>
  </r>
  <r>
    <x v="697"/>
    <x v="2"/>
    <x v="0"/>
    <x v="0"/>
    <x v="685"/>
    <x v="527"/>
    <x v="2"/>
    <x v="3"/>
    <x v="522"/>
    <x v="0"/>
    <x v="1"/>
    <x v="236"/>
    <x v="236"/>
    <x v="684"/>
    <x v="684"/>
    <x v="12"/>
    <x v="626"/>
    <x v="535"/>
    <x v="0"/>
    <x v="0"/>
    <x v="0"/>
    <x v="0"/>
    <x v="0"/>
    <x v="0"/>
    <x v="0"/>
    <x v="0"/>
    <x v="0"/>
    <x v="0"/>
    <x v="0"/>
    <x v="0"/>
    <x v="0"/>
    <x v="304"/>
    <x v="416"/>
  </r>
  <r>
    <x v="698"/>
    <x v="13"/>
    <x v="0"/>
    <x v="0"/>
    <x v="686"/>
    <x v="528"/>
    <x v="0"/>
    <x v="0"/>
    <x v="2"/>
    <x v="0"/>
    <x v="1"/>
    <x v="236"/>
    <x v="236"/>
    <x v="685"/>
    <x v="685"/>
    <x v="73"/>
    <x v="627"/>
    <x v="320"/>
    <x v="0"/>
    <x v="0"/>
    <x v="0"/>
    <x v="0"/>
    <x v="0"/>
    <x v="0"/>
    <x v="0"/>
    <x v="0"/>
    <x v="0"/>
    <x v="0"/>
    <x v="0"/>
    <x v="0"/>
    <x v="0"/>
    <x v="348"/>
    <x v="409"/>
  </r>
  <r>
    <x v="699"/>
    <x v="2"/>
    <x v="0"/>
    <x v="0"/>
    <x v="687"/>
    <x v="529"/>
    <x v="2"/>
    <x v="3"/>
    <x v="523"/>
    <x v="0"/>
    <x v="1"/>
    <x v="236"/>
    <x v="236"/>
    <x v="686"/>
    <x v="686"/>
    <x v="12"/>
    <x v="628"/>
    <x v="536"/>
    <x v="0"/>
    <x v="0"/>
    <x v="0"/>
    <x v="0"/>
    <x v="0"/>
    <x v="0"/>
    <x v="0"/>
    <x v="0"/>
    <x v="0"/>
    <x v="0"/>
    <x v="0"/>
    <x v="0"/>
    <x v="0"/>
    <x v="304"/>
    <x v="416"/>
  </r>
  <r>
    <x v="700"/>
    <x v="1"/>
    <x v="0"/>
    <x v="8"/>
    <x v="688"/>
    <x v="530"/>
    <x v="1"/>
    <x v="3"/>
    <x v="524"/>
    <x v="0"/>
    <x v="1"/>
    <x v="237"/>
    <x v="237"/>
    <x v="687"/>
    <x v="687"/>
    <x v="32"/>
    <x v="629"/>
    <x v="280"/>
    <x v="0"/>
    <x v="0"/>
    <x v="0"/>
    <x v="0"/>
    <x v="0"/>
    <x v="0"/>
    <x v="0"/>
    <x v="0"/>
    <x v="0"/>
    <x v="0"/>
    <x v="0"/>
    <x v="0"/>
    <x v="0"/>
    <x v="354"/>
    <x v="417"/>
  </r>
  <r>
    <x v="701"/>
    <x v="5"/>
    <x v="0"/>
    <x v="10"/>
    <x v="689"/>
    <x v="531"/>
    <x v="0"/>
    <x v="0"/>
    <x v="0"/>
    <x v="0"/>
    <x v="1"/>
    <x v="238"/>
    <x v="238"/>
    <x v="688"/>
    <x v="688"/>
    <x v="36"/>
    <x v="630"/>
    <x v="537"/>
    <x v="0"/>
    <x v="0"/>
    <x v="0"/>
    <x v="0"/>
    <x v="0"/>
    <x v="0"/>
    <x v="0"/>
    <x v="0"/>
    <x v="0"/>
    <x v="0"/>
    <x v="0"/>
    <x v="0"/>
    <x v="0"/>
    <x v="329"/>
    <x v="418"/>
  </r>
  <r>
    <x v="702"/>
    <x v="0"/>
    <x v="0"/>
    <x v="6"/>
    <x v="690"/>
    <x v="532"/>
    <x v="0"/>
    <x v="0"/>
    <x v="2"/>
    <x v="0"/>
    <x v="1"/>
    <x v="239"/>
    <x v="239"/>
    <x v="689"/>
    <x v="689"/>
    <x v="12"/>
    <x v="631"/>
    <x v="538"/>
    <x v="0"/>
    <x v="0"/>
    <x v="0"/>
    <x v="0"/>
    <x v="0"/>
    <x v="0"/>
    <x v="0"/>
    <x v="0"/>
    <x v="0"/>
    <x v="0"/>
    <x v="0"/>
    <x v="0"/>
    <x v="0"/>
    <x v="313"/>
    <x v="371"/>
  </r>
  <r>
    <x v="703"/>
    <x v="6"/>
    <x v="0"/>
    <x v="9"/>
    <x v="691"/>
    <x v="427"/>
    <x v="2"/>
    <x v="2"/>
    <x v="525"/>
    <x v="0"/>
    <x v="1"/>
    <x v="239"/>
    <x v="239"/>
    <x v="690"/>
    <x v="690"/>
    <x v="42"/>
    <x v="632"/>
    <x v="500"/>
    <x v="0"/>
    <x v="0"/>
    <x v="0"/>
    <x v="0"/>
    <x v="0"/>
    <x v="0"/>
    <x v="0"/>
    <x v="0"/>
    <x v="0"/>
    <x v="0"/>
    <x v="0"/>
    <x v="0"/>
    <x v="0"/>
    <x v="355"/>
    <x v="262"/>
  </r>
  <r>
    <x v="704"/>
    <x v="2"/>
    <x v="0"/>
    <x v="9"/>
    <x v="692"/>
    <x v="533"/>
    <x v="0"/>
    <x v="0"/>
    <x v="526"/>
    <x v="0"/>
    <x v="1"/>
    <x v="240"/>
    <x v="240"/>
    <x v="691"/>
    <x v="691"/>
    <x v="68"/>
    <x v="633"/>
    <x v="539"/>
    <x v="0"/>
    <x v="0"/>
    <x v="0"/>
    <x v="0"/>
    <x v="0"/>
    <x v="0"/>
    <x v="0"/>
    <x v="0"/>
    <x v="0"/>
    <x v="0"/>
    <x v="0"/>
    <x v="0"/>
    <x v="0"/>
    <x v="356"/>
    <x v="419"/>
  </r>
  <r>
    <x v="705"/>
    <x v="1"/>
    <x v="0"/>
    <x v="4"/>
    <x v="693"/>
    <x v="534"/>
    <x v="24"/>
    <x v="1"/>
    <x v="527"/>
    <x v="0"/>
    <x v="1"/>
    <x v="241"/>
    <x v="241"/>
    <x v="692"/>
    <x v="692"/>
    <x v="99"/>
    <x v="634"/>
    <x v="540"/>
    <x v="0"/>
    <x v="0"/>
    <x v="0"/>
    <x v="0"/>
    <x v="0"/>
    <x v="0"/>
    <x v="0"/>
    <x v="0"/>
    <x v="0"/>
    <x v="0"/>
    <x v="0"/>
    <x v="0"/>
    <x v="0"/>
    <x v="357"/>
    <x v="420"/>
  </r>
  <r>
    <x v="706"/>
    <x v="1"/>
    <x v="0"/>
    <x v="4"/>
    <x v="694"/>
    <x v="535"/>
    <x v="1"/>
    <x v="1"/>
    <x v="528"/>
    <x v="0"/>
    <x v="1"/>
    <x v="241"/>
    <x v="241"/>
    <x v="693"/>
    <x v="693"/>
    <x v="22"/>
    <x v="635"/>
    <x v="541"/>
    <x v="0"/>
    <x v="0"/>
    <x v="0"/>
    <x v="0"/>
    <x v="0"/>
    <x v="0"/>
    <x v="0"/>
    <x v="0"/>
    <x v="0"/>
    <x v="0"/>
    <x v="0"/>
    <x v="0"/>
    <x v="0"/>
    <x v="357"/>
    <x v="420"/>
  </r>
  <r>
    <x v="707"/>
    <x v="1"/>
    <x v="0"/>
    <x v="4"/>
    <x v="695"/>
    <x v="536"/>
    <x v="25"/>
    <x v="1"/>
    <x v="529"/>
    <x v="0"/>
    <x v="1"/>
    <x v="241"/>
    <x v="241"/>
    <x v="694"/>
    <x v="694"/>
    <x v="40"/>
    <x v="636"/>
    <x v="542"/>
    <x v="0"/>
    <x v="0"/>
    <x v="0"/>
    <x v="0"/>
    <x v="0"/>
    <x v="0"/>
    <x v="0"/>
    <x v="0"/>
    <x v="0"/>
    <x v="0"/>
    <x v="0"/>
    <x v="0"/>
    <x v="0"/>
    <x v="357"/>
    <x v="420"/>
  </r>
  <r>
    <x v="708"/>
    <x v="10"/>
    <x v="0"/>
    <x v="12"/>
    <x v="696"/>
    <x v="537"/>
    <x v="3"/>
    <x v="1"/>
    <x v="530"/>
    <x v="0"/>
    <x v="1"/>
    <x v="241"/>
    <x v="241"/>
    <x v="695"/>
    <x v="695"/>
    <x v="100"/>
    <x v="637"/>
    <x v="543"/>
    <x v="0"/>
    <x v="0"/>
    <x v="0"/>
    <x v="0"/>
    <x v="0"/>
    <x v="0"/>
    <x v="0"/>
    <x v="0"/>
    <x v="0"/>
    <x v="0"/>
    <x v="0"/>
    <x v="0"/>
    <x v="0"/>
    <x v="358"/>
    <x v="421"/>
  </r>
  <r>
    <x v="709"/>
    <x v="1"/>
    <x v="0"/>
    <x v="8"/>
    <x v="697"/>
    <x v="538"/>
    <x v="1"/>
    <x v="1"/>
    <x v="190"/>
    <x v="0"/>
    <x v="1"/>
    <x v="241"/>
    <x v="241"/>
    <x v="696"/>
    <x v="696"/>
    <x v="10"/>
    <x v="638"/>
    <x v="544"/>
    <x v="0"/>
    <x v="0"/>
    <x v="0"/>
    <x v="0"/>
    <x v="0"/>
    <x v="0"/>
    <x v="0"/>
    <x v="0"/>
    <x v="0"/>
    <x v="0"/>
    <x v="0"/>
    <x v="0"/>
    <x v="0"/>
    <x v="359"/>
    <x v="422"/>
  </r>
  <r>
    <x v="710"/>
    <x v="4"/>
    <x v="0"/>
    <x v="4"/>
    <x v="698"/>
    <x v="539"/>
    <x v="3"/>
    <x v="1"/>
    <x v="531"/>
    <x v="0"/>
    <x v="1"/>
    <x v="241"/>
    <x v="241"/>
    <x v="697"/>
    <x v="697"/>
    <x v="8"/>
    <x v="639"/>
    <x v="545"/>
    <x v="0"/>
    <x v="0"/>
    <x v="0"/>
    <x v="0"/>
    <x v="0"/>
    <x v="0"/>
    <x v="0"/>
    <x v="0"/>
    <x v="0"/>
    <x v="0"/>
    <x v="0"/>
    <x v="0"/>
    <x v="0"/>
    <x v="358"/>
    <x v="423"/>
  </r>
  <r>
    <x v="711"/>
    <x v="1"/>
    <x v="0"/>
    <x v="5"/>
    <x v="699"/>
    <x v="540"/>
    <x v="1"/>
    <x v="1"/>
    <x v="532"/>
    <x v="0"/>
    <x v="1"/>
    <x v="241"/>
    <x v="241"/>
    <x v="698"/>
    <x v="698"/>
    <x v="5"/>
    <x v="640"/>
    <x v="546"/>
    <x v="0"/>
    <x v="0"/>
    <x v="0"/>
    <x v="0"/>
    <x v="0"/>
    <x v="0"/>
    <x v="0"/>
    <x v="0"/>
    <x v="0"/>
    <x v="0"/>
    <x v="0"/>
    <x v="0"/>
    <x v="0"/>
    <x v="357"/>
    <x v="420"/>
  </r>
  <r>
    <x v="712"/>
    <x v="1"/>
    <x v="0"/>
    <x v="4"/>
    <x v="700"/>
    <x v="535"/>
    <x v="1"/>
    <x v="1"/>
    <x v="24"/>
    <x v="0"/>
    <x v="1"/>
    <x v="241"/>
    <x v="241"/>
    <x v="699"/>
    <x v="699"/>
    <x v="10"/>
    <x v="641"/>
    <x v="546"/>
    <x v="0"/>
    <x v="0"/>
    <x v="0"/>
    <x v="0"/>
    <x v="0"/>
    <x v="0"/>
    <x v="0"/>
    <x v="0"/>
    <x v="0"/>
    <x v="0"/>
    <x v="0"/>
    <x v="0"/>
    <x v="0"/>
    <x v="357"/>
    <x v="420"/>
  </r>
  <r>
    <x v="713"/>
    <x v="0"/>
    <x v="0"/>
    <x v="1"/>
    <x v="701"/>
    <x v="541"/>
    <x v="0"/>
    <x v="0"/>
    <x v="2"/>
    <x v="0"/>
    <x v="1"/>
    <x v="241"/>
    <x v="241"/>
    <x v="700"/>
    <x v="700"/>
    <x v="12"/>
    <x v="642"/>
    <x v="547"/>
    <x v="0"/>
    <x v="0"/>
    <x v="0"/>
    <x v="0"/>
    <x v="0"/>
    <x v="0"/>
    <x v="0"/>
    <x v="0"/>
    <x v="0"/>
    <x v="0"/>
    <x v="0"/>
    <x v="0"/>
    <x v="0"/>
    <x v="360"/>
    <x v="424"/>
  </r>
  <r>
    <x v="714"/>
    <x v="1"/>
    <x v="0"/>
    <x v="8"/>
    <x v="702"/>
    <x v="542"/>
    <x v="1"/>
    <x v="1"/>
    <x v="533"/>
    <x v="0"/>
    <x v="1"/>
    <x v="241"/>
    <x v="241"/>
    <x v="701"/>
    <x v="701"/>
    <x v="6"/>
    <x v="643"/>
    <x v="548"/>
    <x v="0"/>
    <x v="0"/>
    <x v="0"/>
    <x v="0"/>
    <x v="0"/>
    <x v="0"/>
    <x v="0"/>
    <x v="0"/>
    <x v="0"/>
    <x v="0"/>
    <x v="0"/>
    <x v="0"/>
    <x v="0"/>
    <x v="359"/>
    <x v="422"/>
  </r>
  <r>
    <x v="715"/>
    <x v="1"/>
    <x v="0"/>
    <x v="8"/>
    <x v="703"/>
    <x v="543"/>
    <x v="1"/>
    <x v="1"/>
    <x v="534"/>
    <x v="0"/>
    <x v="1"/>
    <x v="241"/>
    <x v="241"/>
    <x v="702"/>
    <x v="702"/>
    <x v="1"/>
    <x v="644"/>
    <x v="549"/>
    <x v="0"/>
    <x v="0"/>
    <x v="0"/>
    <x v="0"/>
    <x v="0"/>
    <x v="0"/>
    <x v="0"/>
    <x v="0"/>
    <x v="0"/>
    <x v="0"/>
    <x v="0"/>
    <x v="0"/>
    <x v="0"/>
    <x v="359"/>
    <x v="422"/>
  </r>
  <r>
    <x v="716"/>
    <x v="6"/>
    <x v="0"/>
    <x v="9"/>
    <x v="704"/>
    <x v="358"/>
    <x v="2"/>
    <x v="2"/>
    <x v="535"/>
    <x v="0"/>
    <x v="1"/>
    <x v="242"/>
    <x v="242"/>
    <x v="703"/>
    <x v="703"/>
    <x v="3"/>
    <x v="645"/>
    <x v="550"/>
    <x v="0"/>
    <x v="0"/>
    <x v="0"/>
    <x v="0"/>
    <x v="0"/>
    <x v="0"/>
    <x v="0"/>
    <x v="0"/>
    <x v="0"/>
    <x v="0"/>
    <x v="0"/>
    <x v="0"/>
    <x v="0"/>
    <x v="79"/>
    <x v="425"/>
  </r>
  <r>
    <x v="717"/>
    <x v="1"/>
    <x v="0"/>
    <x v="8"/>
    <x v="705"/>
    <x v="544"/>
    <x v="26"/>
    <x v="1"/>
    <x v="536"/>
    <x v="0"/>
    <x v="1"/>
    <x v="243"/>
    <x v="243"/>
    <x v="704"/>
    <x v="704"/>
    <x v="14"/>
    <x v="646"/>
    <x v="551"/>
    <x v="0"/>
    <x v="0"/>
    <x v="0"/>
    <x v="0"/>
    <x v="0"/>
    <x v="0"/>
    <x v="0"/>
    <x v="0"/>
    <x v="0"/>
    <x v="0"/>
    <x v="0"/>
    <x v="0"/>
    <x v="0"/>
    <x v="57"/>
    <x v="318"/>
  </r>
  <r>
    <x v="718"/>
    <x v="3"/>
    <x v="0"/>
    <x v="3"/>
    <x v="706"/>
    <x v="545"/>
    <x v="2"/>
    <x v="2"/>
    <x v="537"/>
    <x v="0"/>
    <x v="1"/>
    <x v="243"/>
    <x v="243"/>
    <x v="705"/>
    <x v="705"/>
    <x v="17"/>
    <x v="647"/>
    <x v="552"/>
    <x v="0"/>
    <x v="0"/>
    <x v="0"/>
    <x v="0"/>
    <x v="0"/>
    <x v="0"/>
    <x v="0"/>
    <x v="0"/>
    <x v="0"/>
    <x v="0"/>
    <x v="0"/>
    <x v="0"/>
    <x v="0"/>
    <x v="361"/>
    <x v="426"/>
  </r>
  <r>
    <x v="719"/>
    <x v="18"/>
    <x v="0"/>
    <x v="6"/>
    <x v="707"/>
    <x v="546"/>
    <x v="0"/>
    <x v="0"/>
    <x v="538"/>
    <x v="0"/>
    <x v="1"/>
    <x v="244"/>
    <x v="244"/>
    <x v="706"/>
    <x v="706"/>
    <x v="101"/>
    <x v="648"/>
    <x v="553"/>
    <x v="0"/>
    <x v="0"/>
    <x v="0"/>
    <x v="0"/>
    <x v="0"/>
    <x v="0"/>
    <x v="0"/>
    <x v="0"/>
    <x v="0"/>
    <x v="0"/>
    <x v="0"/>
    <x v="0"/>
    <x v="0"/>
    <x v="362"/>
    <x v="427"/>
  </r>
  <r>
    <x v="720"/>
    <x v="2"/>
    <x v="0"/>
    <x v="3"/>
    <x v="708"/>
    <x v="547"/>
    <x v="0"/>
    <x v="0"/>
    <x v="539"/>
    <x v="0"/>
    <x v="1"/>
    <x v="244"/>
    <x v="244"/>
    <x v="707"/>
    <x v="707"/>
    <x v="36"/>
    <x v="649"/>
    <x v="554"/>
    <x v="0"/>
    <x v="0"/>
    <x v="0"/>
    <x v="0"/>
    <x v="0"/>
    <x v="0"/>
    <x v="0"/>
    <x v="0"/>
    <x v="0"/>
    <x v="0"/>
    <x v="0"/>
    <x v="0"/>
    <x v="0"/>
    <x v="363"/>
    <x v="428"/>
  </r>
  <r>
    <x v="721"/>
    <x v="1"/>
    <x v="0"/>
    <x v="2"/>
    <x v="709"/>
    <x v="548"/>
    <x v="1"/>
    <x v="1"/>
    <x v="540"/>
    <x v="0"/>
    <x v="1"/>
    <x v="245"/>
    <x v="245"/>
    <x v="708"/>
    <x v="708"/>
    <x v="34"/>
    <x v="650"/>
    <x v="342"/>
    <x v="0"/>
    <x v="0"/>
    <x v="0"/>
    <x v="0"/>
    <x v="0"/>
    <x v="0"/>
    <x v="0"/>
    <x v="0"/>
    <x v="0"/>
    <x v="0"/>
    <x v="0"/>
    <x v="0"/>
    <x v="0"/>
    <x v="340"/>
    <x v="429"/>
  </r>
  <r>
    <x v="722"/>
    <x v="22"/>
    <x v="0"/>
    <x v="8"/>
    <x v="710"/>
    <x v="549"/>
    <x v="0"/>
    <x v="0"/>
    <x v="0"/>
    <x v="0"/>
    <x v="1"/>
    <x v="246"/>
    <x v="246"/>
    <x v="709"/>
    <x v="709"/>
    <x v="21"/>
    <x v="45"/>
    <x v="399"/>
    <x v="0"/>
    <x v="0"/>
    <x v="0"/>
    <x v="0"/>
    <x v="0"/>
    <x v="0"/>
    <x v="0"/>
    <x v="0"/>
    <x v="0"/>
    <x v="0"/>
    <x v="0"/>
    <x v="0"/>
    <x v="0"/>
    <x v="364"/>
    <x v="430"/>
  </r>
  <r>
    <x v="723"/>
    <x v="6"/>
    <x v="0"/>
    <x v="2"/>
    <x v="711"/>
    <x v="550"/>
    <x v="2"/>
    <x v="2"/>
    <x v="514"/>
    <x v="0"/>
    <x v="1"/>
    <x v="246"/>
    <x v="246"/>
    <x v="710"/>
    <x v="710"/>
    <x v="2"/>
    <x v="651"/>
    <x v="555"/>
    <x v="0"/>
    <x v="0"/>
    <x v="0"/>
    <x v="0"/>
    <x v="0"/>
    <x v="0"/>
    <x v="0"/>
    <x v="0"/>
    <x v="0"/>
    <x v="0"/>
    <x v="0"/>
    <x v="0"/>
    <x v="0"/>
    <x v="276"/>
    <x v="431"/>
  </r>
  <r>
    <x v="724"/>
    <x v="6"/>
    <x v="0"/>
    <x v="2"/>
    <x v="712"/>
    <x v="551"/>
    <x v="2"/>
    <x v="2"/>
    <x v="541"/>
    <x v="0"/>
    <x v="1"/>
    <x v="246"/>
    <x v="246"/>
    <x v="711"/>
    <x v="711"/>
    <x v="5"/>
    <x v="652"/>
    <x v="556"/>
    <x v="0"/>
    <x v="0"/>
    <x v="0"/>
    <x v="0"/>
    <x v="0"/>
    <x v="0"/>
    <x v="0"/>
    <x v="0"/>
    <x v="0"/>
    <x v="0"/>
    <x v="0"/>
    <x v="0"/>
    <x v="0"/>
    <x v="276"/>
    <x v="431"/>
  </r>
  <r>
    <x v="725"/>
    <x v="23"/>
    <x v="0"/>
    <x v="0"/>
    <x v="713"/>
    <x v="552"/>
    <x v="0"/>
    <x v="0"/>
    <x v="2"/>
    <x v="0"/>
    <x v="1"/>
    <x v="247"/>
    <x v="247"/>
    <x v="712"/>
    <x v="712"/>
    <x v="23"/>
    <x v="653"/>
    <x v="557"/>
    <x v="0"/>
    <x v="0"/>
    <x v="0"/>
    <x v="0"/>
    <x v="0"/>
    <x v="0"/>
    <x v="0"/>
    <x v="0"/>
    <x v="0"/>
    <x v="0"/>
    <x v="0"/>
    <x v="0"/>
    <x v="0"/>
    <x v="348"/>
    <x v="409"/>
  </r>
  <r>
    <x v="726"/>
    <x v="5"/>
    <x v="0"/>
    <x v="3"/>
    <x v="714"/>
    <x v="392"/>
    <x v="0"/>
    <x v="0"/>
    <x v="542"/>
    <x v="0"/>
    <x v="1"/>
    <x v="248"/>
    <x v="248"/>
    <x v="713"/>
    <x v="713"/>
    <x v="2"/>
    <x v="654"/>
    <x v="558"/>
    <x v="0"/>
    <x v="0"/>
    <x v="0"/>
    <x v="0"/>
    <x v="0"/>
    <x v="0"/>
    <x v="0"/>
    <x v="0"/>
    <x v="0"/>
    <x v="0"/>
    <x v="0"/>
    <x v="0"/>
    <x v="0"/>
    <x v="232"/>
    <x v="432"/>
  </r>
  <r>
    <x v="727"/>
    <x v="9"/>
    <x v="0"/>
    <x v="0"/>
    <x v="715"/>
    <x v="553"/>
    <x v="0"/>
    <x v="0"/>
    <x v="543"/>
    <x v="0"/>
    <x v="1"/>
    <x v="249"/>
    <x v="249"/>
    <x v="714"/>
    <x v="714"/>
    <x v="36"/>
    <x v="655"/>
    <x v="218"/>
    <x v="0"/>
    <x v="0"/>
    <x v="0"/>
    <x v="0"/>
    <x v="0"/>
    <x v="0"/>
    <x v="0"/>
    <x v="0"/>
    <x v="0"/>
    <x v="0"/>
    <x v="0"/>
    <x v="0"/>
    <x v="0"/>
    <x v="241"/>
    <x v="433"/>
  </r>
  <r>
    <x v="728"/>
    <x v="6"/>
    <x v="0"/>
    <x v="1"/>
    <x v="716"/>
    <x v="403"/>
    <x v="2"/>
    <x v="2"/>
    <x v="544"/>
    <x v="0"/>
    <x v="1"/>
    <x v="250"/>
    <x v="250"/>
    <x v="715"/>
    <x v="715"/>
    <x v="22"/>
    <x v="656"/>
    <x v="559"/>
    <x v="0"/>
    <x v="0"/>
    <x v="0"/>
    <x v="0"/>
    <x v="0"/>
    <x v="0"/>
    <x v="0"/>
    <x v="0"/>
    <x v="0"/>
    <x v="0"/>
    <x v="0"/>
    <x v="0"/>
    <x v="0"/>
    <x v="365"/>
    <x v="434"/>
  </r>
  <r>
    <x v="729"/>
    <x v="11"/>
    <x v="0"/>
    <x v="1"/>
    <x v="717"/>
    <x v="237"/>
    <x v="0"/>
    <x v="0"/>
    <x v="2"/>
    <x v="0"/>
    <x v="1"/>
    <x v="251"/>
    <x v="251"/>
    <x v="716"/>
    <x v="716"/>
    <x v="35"/>
    <x v="45"/>
    <x v="560"/>
    <x v="0"/>
    <x v="0"/>
    <x v="0"/>
    <x v="0"/>
    <x v="0"/>
    <x v="0"/>
    <x v="0"/>
    <x v="0"/>
    <x v="0"/>
    <x v="0"/>
    <x v="0"/>
    <x v="0"/>
    <x v="0"/>
    <x v="52"/>
    <x v="58"/>
  </r>
  <r>
    <x v="730"/>
    <x v="5"/>
    <x v="0"/>
    <x v="1"/>
    <x v="718"/>
    <x v="554"/>
    <x v="0"/>
    <x v="0"/>
    <x v="2"/>
    <x v="0"/>
    <x v="1"/>
    <x v="252"/>
    <x v="252"/>
    <x v="717"/>
    <x v="717"/>
    <x v="0"/>
    <x v="657"/>
    <x v="428"/>
    <x v="0"/>
    <x v="0"/>
    <x v="0"/>
    <x v="0"/>
    <x v="0"/>
    <x v="0"/>
    <x v="0"/>
    <x v="0"/>
    <x v="0"/>
    <x v="0"/>
    <x v="0"/>
    <x v="0"/>
    <x v="0"/>
    <x v="366"/>
    <x v="435"/>
  </r>
  <r>
    <x v="731"/>
    <x v="0"/>
    <x v="0"/>
    <x v="0"/>
    <x v="719"/>
    <x v="555"/>
    <x v="2"/>
    <x v="3"/>
    <x v="545"/>
    <x v="0"/>
    <x v="1"/>
    <x v="252"/>
    <x v="252"/>
    <x v="718"/>
    <x v="718"/>
    <x v="29"/>
    <x v="658"/>
    <x v="561"/>
    <x v="0"/>
    <x v="0"/>
    <x v="0"/>
    <x v="0"/>
    <x v="0"/>
    <x v="0"/>
    <x v="0"/>
    <x v="0"/>
    <x v="0"/>
    <x v="0"/>
    <x v="0"/>
    <x v="0"/>
    <x v="0"/>
    <x v="367"/>
    <x v="436"/>
  </r>
  <r>
    <x v="732"/>
    <x v="6"/>
    <x v="0"/>
    <x v="1"/>
    <x v="720"/>
    <x v="57"/>
    <x v="2"/>
    <x v="2"/>
    <x v="546"/>
    <x v="0"/>
    <x v="1"/>
    <x v="253"/>
    <x v="253"/>
    <x v="719"/>
    <x v="719"/>
    <x v="22"/>
    <x v="659"/>
    <x v="562"/>
    <x v="0"/>
    <x v="0"/>
    <x v="0"/>
    <x v="0"/>
    <x v="0"/>
    <x v="0"/>
    <x v="0"/>
    <x v="0"/>
    <x v="0"/>
    <x v="0"/>
    <x v="0"/>
    <x v="0"/>
    <x v="0"/>
    <x v="308"/>
    <x v="437"/>
  </r>
  <r>
    <x v="733"/>
    <x v="6"/>
    <x v="0"/>
    <x v="1"/>
    <x v="721"/>
    <x v="344"/>
    <x v="2"/>
    <x v="2"/>
    <x v="547"/>
    <x v="0"/>
    <x v="1"/>
    <x v="253"/>
    <x v="253"/>
    <x v="720"/>
    <x v="720"/>
    <x v="22"/>
    <x v="660"/>
    <x v="563"/>
    <x v="0"/>
    <x v="0"/>
    <x v="0"/>
    <x v="0"/>
    <x v="0"/>
    <x v="0"/>
    <x v="0"/>
    <x v="0"/>
    <x v="0"/>
    <x v="0"/>
    <x v="0"/>
    <x v="0"/>
    <x v="0"/>
    <x v="368"/>
    <x v="438"/>
  </r>
  <r>
    <x v="734"/>
    <x v="4"/>
    <x v="0"/>
    <x v="1"/>
    <x v="722"/>
    <x v="173"/>
    <x v="3"/>
    <x v="2"/>
    <x v="299"/>
    <x v="0"/>
    <x v="1"/>
    <x v="253"/>
    <x v="253"/>
    <x v="721"/>
    <x v="721"/>
    <x v="6"/>
    <x v="661"/>
    <x v="564"/>
    <x v="0"/>
    <x v="0"/>
    <x v="0"/>
    <x v="0"/>
    <x v="0"/>
    <x v="0"/>
    <x v="0"/>
    <x v="0"/>
    <x v="0"/>
    <x v="0"/>
    <x v="0"/>
    <x v="0"/>
    <x v="0"/>
    <x v="369"/>
    <x v="439"/>
  </r>
  <r>
    <x v="735"/>
    <x v="24"/>
    <x v="0"/>
    <x v="7"/>
    <x v="723"/>
    <x v="556"/>
    <x v="0"/>
    <x v="0"/>
    <x v="2"/>
    <x v="0"/>
    <x v="1"/>
    <x v="253"/>
    <x v="253"/>
    <x v="722"/>
    <x v="722"/>
    <x v="65"/>
    <x v="662"/>
    <x v="565"/>
    <x v="0"/>
    <x v="0"/>
    <x v="0"/>
    <x v="0"/>
    <x v="0"/>
    <x v="0"/>
    <x v="0"/>
    <x v="0"/>
    <x v="0"/>
    <x v="0"/>
    <x v="0"/>
    <x v="0"/>
    <x v="0"/>
    <x v="370"/>
    <x v="440"/>
  </r>
  <r>
    <x v="736"/>
    <x v="7"/>
    <x v="0"/>
    <x v="1"/>
    <x v="724"/>
    <x v="173"/>
    <x v="3"/>
    <x v="2"/>
    <x v="548"/>
    <x v="0"/>
    <x v="1"/>
    <x v="253"/>
    <x v="253"/>
    <x v="723"/>
    <x v="723"/>
    <x v="6"/>
    <x v="663"/>
    <x v="566"/>
    <x v="0"/>
    <x v="0"/>
    <x v="0"/>
    <x v="0"/>
    <x v="0"/>
    <x v="0"/>
    <x v="0"/>
    <x v="0"/>
    <x v="0"/>
    <x v="0"/>
    <x v="0"/>
    <x v="0"/>
    <x v="0"/>
    <x v="371"/>
    <x v="441"/>
  </r>
  <r>
    <x v="737"/>
    <x v="24"/>
    <x v="0"/>
    <x v="7"/>
    <x v="723"/>
    <x v="556"/>
    <x v="0"/>
    <x v="0"/>
    <x v="2"/>
    <x v="0"/>
    <x v="1"/>
    <x v="253"/>
    <x v="253"/>
    <x v="18"/>
    <x v="18"/>
    <x v="65"/>
    <x v="664"/>
    <x v="567"/>
    <x v="0"/>
    <x v="0"/>
    <x v="0"/>
    <x v="0"/>
    <x v="0"/>
    <x v="0"/>
    <x v="0"/>
    <x v="0"/>
    <x v="0"/>
    <x v="0"/>
    <x v="0"/>
    <x v="0"/>
    <x v="0"/>
    <x v="370"/>
    <x v="440"/>
  </r>
  <r>
    <x v="738"/>
    <x v="1"/>
    <x v="0"/>
    <x v="10"/>
    <x v="725"/>
    <x v="122"/>
    <x v="1"/>
    <x v="1"/>
    <x v="549"/>
    <x v="0"/>
    <x v="1"/>
    <x v="253"/>
    <x v="253"/>
    <x v="724"/>
    <x v="724"/>
    <x v="79"/>
    <x v="665"/>
    <x v="281"/>
    <x v="0"/>
    <x v="0"/>
    <x v="0"/>
    <x v="0"/>
    <x v="0"/>
    <x v="0"/>
    <x v="0"/>
    <x v="0"/>
    <x v="0"/>
    <x v="0"/>
    <x v="0"/>
    <x v="0"/>
    <x v="0"/>
    <x v="230"/>
    <x v="71"/>
  </r>
  <r>
    <x v="739"/>
    <x v="6"/>
    <x v="0"/>
    <x v="8"/>
    <x v="726"/>
    <x v="557"/>
    <x v="2"/>
    <x v="2"/>
    <x v="550"/>
    <x v="0"/>
    <x v="1"/>
    <x v="254"/>
    <x v="254"/>
    <x v="725"/>
    <x v="725"/>
    <x v="1"/>
    <x v="666"/>
    <x v="568"/>
    <x v="0"/>
    <x v="0"/>
    <x v="0"/>
    <x v="0"/>
    <x v="0"/>
    <x v="0"/>
    <x v="0"/>
    <x v="0"/>
    <x v="0"/>
    <x v="0"/>
    <x v="0"/>
    <x v="0"/>
    <x v="0"/>
    <x v="372"/>
    <x v="362"/>
  </r>
  <r>
    <x v="740"/>
    <x v="12"/>
    <x v="0"/>
    <x v="0"/>
    <x v="727"/>
    <x v="558"/>
    <x v="3"/>
    <x v="2"/>
    <x v="551"/>
    <x v="0"/>
    <x v="1"/>
    <x v="254"/>
    <x v="254"/>
    <x v="726"/>
    <x v="726"/>
    <x v="5"/>
    <x v="667"/>
    <x v="569"/>
    <x v="0"/>
    <x v="0"/>
    <x v="0"/>
    <x v="0"/>
    <x v="0"/>
    <x v="0"/>
    <x v="0"/>
    <x v="0"/>
    <x v="0"/>
    <x v="0"/>
    <x v="0"/>
    <x v="0"/>
    <x v="0"/>
    <x v="373"/>
    <x v="442"/>
  </r>
  <r>
    <x v="741"/>
    <x v="6"/>
    <x v="0"/>
    <x v="8"/>
    <x v="728"/>
    <x v="559"/>
    <x v="2"/>
    <x v="2"/>
    <x v="552"/>
    <x v="0"/>
    <x v="1"/>
    <x v="254"/>
    <x v="254"/>
    <x v="727"/>
    <x v="727"/>
    <x v="1"/>
    <x v="668"/>
    <x v="570"/>
    <x v="0"/>
    <x v="0"/>
    <x v="0"/>
    <x v="0"/>
    <x v="0"/>
    <x v="0"/>
    <x v="0"/>
    <x v="0"/>
    <x v="0"/>
    <x v="0"/>
    <x v="0"/>
    <x v="0"/>
    <x v="0"/>
    <x v="372"/>
    <x v="362"/>
  </r>
  <r>
    <x v="742"/>
    <x v="10"/>
    <x v="0"/>
    <x v="0"/>
    <x v="729"/>
    <x v="560"/>
    <x v="3"/>
    <x v="2"/>
    <x v="553"/>
    <x v="0"/>
    <x v="1"/>
    <x v="254"/>
    <x v="254"/>
    <x v="728"/>
    <x v="728"/>
    <x v="68"/>
    <x v="669"/>
    <x v="571"/>
    <x v="0"/>
    <x v="0"/>
    <x v="0"/>
    <x v="0"/>
    <x v="0"/>
    <x v="0"/>
    <x v="0"/>
    <x v="0"/>
    <x v="0"/>
    <x v="0"/>
    <x v="0"/>
    <x v="0"/>
    <x v="0"/>
    <x v="203"/>
    <x v="443"/>
  </r>
  <r>
    <x v="743"/>
    <x v="6"/>
    <x v="0"/>
    <x v="8"/>
    <x v="730"/>
    <x v="561"/>
    <x v="2"/>
    <x v="2"/>
    <x v="554"/>
    <x v="0"/>
    <x v="1"/>
    <x v="254"/>
    <x v="254"/>
    <x v="729"/>
    <x v="729"/>
    <x v="1"/>
    <x v="670"/>
    <x v="572"/>
    <x v="0"/>
    <x v="0"/>
    <x v="0"/>
    <x v="0"/>
    <x v="0"/>
    <x v="0"/>
    <x v="0"/>
    <x v="0"/>
    <x v="0"/>
    <x v="0"/>
    <x v="0"/>
    <x v="0"/>
    <x v="0"/>
    <x v="372"/>
    <x v="362"/>
  </r>
  <r>
    <x v="744"/>
    <x v="19"/>
    <x v="0"/>
    <x v="1"/>
    <x v="731"/>
    <x v="1"/>
    <x v="2"/>
    <x v="3"/>
    <x v="555"/>
    <x v="0"/>
    <x v="1"/>
    <x v="255"/>
    <x v="255"/>
    <x v="730"/>
    <x v="730"/>
    <x v="5"/>
    <x v="671"/>
    <x v="573"/>
    <x v="0"/>
    <x v="0"/>
    <x v="0"/>
    <x v="0"/>
    <x v="0"/>
    <x v="0"/>
    <x v="0"/>
    <x v="0"/>
    <x v="0"/>
    <x v="0"/>
    <x v="0"/>
    <x v="0"/>
    <x v="0"/>
    <x v="374"/>
    <x v="444"/>
  </r>
  <r>
    <x v="745"/>
    <x v="3"/>
    <x v="0"/>
    <x v="1"/>
    <x v="732"/>
    <x v="164"/>
    <x v="2"/>
    <x v="2"/>
    <x v="556"/>
    <x v="0"/>
    <x v="1"/>
    <x v="256"/>
    <x v="256"/>
    <x v="731"/>
    <x v="731"/>
    <x v="5"/>
    <x v="672"/>
    <x v="421"/>
    <x v="0"/>
    <x v="0"/>
    <x v="0"/>
    <x v="0"/>
    <x v="0"/>
    <x v="0"/>
    <x v="0"/>
    <x v="0"/>
    <x v="0"/>
    <x v="0"/>
    <x v="0"/>
    <x v="0"/>
    <x v="0"/>
    <x v="375"/>
    <x v="445"/>
  </r>
  <r>
    <x v="746"/>
    <x v="1"/>
    <x v="0"/>
    <x v="3"/>
    <x v="733"/>
    <x v="562"/>
    <x v="27"/>
    <x v="3"/>
    <x v="557"/>
    <x v="0"/>
    <x v="1"/>
    <x v="257"/>
    <x v="257"/>
    <x v="732"/>
    <x v="732"/>
    <x v="102"/>
    <x v="673"/>
    <x v="271"/>
    <x v="0"/>
    <x v="0"/>
    <x v="0"/>
    <x v="0"/>
    <x v="0"/>
    <x v="0"/>
    <x v="0"/>
    <x v="0"/>
    <x v="0"/>
    <x v="0"/>
    <x v="0"/>
    <x v="0"/>
    <x v="0"/>
    <x v="236"/>
    <x v="446"/>
  </r>
  <r>
    <x v="747"/>
    <x v="0"/>
    <x v="0"/>
    <x v="7"/>
    <x v="734"/>
    <x v="563"/>
    <x v="0"/>
    <x v="0"/>
    <x v="2"/>
    <x v="0"/>
    <x v="1"/>
    <x v="257"/>
    <x v="257"/>
    <x v="733"/>
    <x v="733"/>
    <x v="0"/>
    <x v="674"/>
    <x v="574"/>
    <x v="0"/>
    <x v="0"/>
    <x v="0"/>
    <x v="0"/>
    <x v="0"/>
    <x v="0"/>
    <x v="0"/>
    <x v="0"/>
    <x v="0"/>
    <x v="0"/>
    <x v="0"/>
    <x v="0"/>
    <x v="0"/>
    <x v="376"/>
    <x v="447"/>
  </r>
  <r>
    <x v="748"/>
    <x v="1"/>
    <x v="0"/>
    <x v="3"/>
    <x v="735"/>
    <x v="564"/>
    <x v="27"/>
    <x v="3"/>
    <x v="558"/>
    <x v="0"/>
    <x v="1"/>
    <x v="257"/>
    <x v="257"/>
    <x v="734"/>
    <x v="734"/>
    <x v="103"/>
    <x v="675"/>
    <x v="271"/>
    <x v="0"/>
    <x v="0"/>
    <x v="0"/>
    <x v="0"/>
    <x v="0"/>
    <x v="0"/>
    <x v="0"/>
    <x v="0"/>
    <x v="0"/>
    <x v="0"/>
    <x v="0"/>
    <x v="0"/>
    <x v="0"/>
    <x v="236"/>
    <x v="446"/>
  </r>
  <r>
    <x v="749"/>
    <x v="8"/>
    <x v="0"/>
    <x v="8"/>
    <x v="736"/>
    <x v="565"/>
    <x v="28"/>
    <x v="2"/>
    <x v="559"/>
    <x v="0"/>
    <x v="1"/>
    <x v="258"/>
    <x v="258"/>
    <x v="735"/>
    <x v="735"/>
    <x v="0"/>
    <x v="676"/>
    <x v="575"/>
    <x v="0"/>
    <x v="0"/>
    <x v="0"/>
    <x v="0"/>
    <x v="0"/>
    <x v="0"/>
    <x v="0"/>
    <x v="0"/>
    <x v="0"/>
    <x v="0"/>
    <x v="0"/>
    <x v="0"/>
    <x v="0"/>
    <x v="377"/>
    <x v="448"/>
  </r>
  <r>
    <x v="750"/>
    <x v="19"/>
    <x v="0"/>
    <x v="8"/>
    <x v="737"/>
    <x v="566"/>
    <x v="2"/>
    <x v="3"/>
    <x v="560"/>
    <x v="0"/>
    <x v="1"/>
    <x v="259"/>
    <x v="259"/>
    <x v="736"/>
    <x v="736"/>
    <x v="2"/>
    <x v="677"/>
    <x v="576"/>
    <x v="0"/>
    <x v="0"/>
    <x v="0"/>
    <x v="0"/>
    <x v="0"/>
    <x v="0"/>
    <x v="0"/>
    <x v="0"/>
    <x v="0"/>
    <x v="0"/>
    <x v="0"/>
    <x v="0"/>
    <x v="0"/>
    <x v="378"/>
    <x v="449"/>
  </r>
  <r>
    <x v="751"/>
    <x v="10"/>
    <x v="0"/>
    <x v="1"/>
    <x v="738"/>
    <x v="567"/>
    <x v="3"/>
    <x v="1"/>
    <x v="561"/>
    <x v="0"/>
    <x v="1"/>
    <x v="260"/>
    <x v="260"/>
    <x v="737"/>
    <x v="737"/>
    <x v="33"/>
    <x v="678"/>
    <x v="577"/>
    <x v="0"/>
    <x v="0"/>
    <x v="0"/>
    <x v="0"/>
    <x v="0"/>
    <x v="0"/>
    <x v="0"/>
    <x v="0"/>
    <x v="0"/>
    <x v="0"/>
    <x v="0"/>
    <x v="0"/>
    <x v="0"/>
    <x v="379"/>
    <x v="450"/>
  </r>
  <r>
    <x v="752"/>
    <x v="6"/>
    <x v="0"/>
    <x v="2"/>
    <x v="739"/>
    <x v="568"/>
    <x v="2"/>
    <x v="2"/>
    <x v="562"/>
    <x v="0"/>
    <x v="1"/>
    <x v="260"/>
    <x v="260"/>
    <x v="416"/>
    <x v="416"/>
    <x v="12"/>
    <x v="679"/>
    <x v="578"/>
    <x v="0"/>
    <x v="0"/>
    <x v="0"/>
    <x v="0"/>
    <x v="0"/>
    <x v="0"/>
    <x v="0"/>
    <x v="0"/>
    <x v="0"/>
    <x v="0"/>
    <x v="0"/>
    <x v="0"/>
    <x v="0"/>
    <x v="242"/>
    <x v="451"/>
  </r>
  <r>
    <x v="753"/>
    <x v="1"/>
    <x v="0"/>
    <x v="1"/>
    <x v="740"/>
    <x v="66"/>
    <x v="1"/>
    <x v="1"/>
    <x v="338"/>
    <x v="0"/>
    <x v="1"/>
    <x v="260"/>
    <x v="260"/>
    <x v="738"/>
    <x v="738"/>
    <x v="6"/>
    <x v="680"/>
    <x v="579"/>
    <x v="0"/>
    <x v="0"/>
    <x v="0"/>
    <x v="0"/>
    <x v="0"/>
    <x v="0"/>
    <x v="0"/>
    <x v="0"/>
    <x v="0"/>
    <x v="0"/>
    <x v="0"/>
    <x v="0"/>
    <x v="0"/>
    <x v="380"/>
    <x v="452"/>
  </r>
  <r>
    <x v="754"/>
    <x v="1"/>
    <x v="0"/>
    <x v="1"/>
    <x v="741"/>
    <x v="121"/>
    <x v="1"/>
    <x v="1"/>
    <x v="563"/>
    <x v="0"/>
    <x v="1"/>
    <x v="260"/>
    <x v="260"/>
    <x v="739"/>
    <x v="739"/>
    <x v="74"/>
    <x v="681"/>
    <x v="580"/>
    <x v="0"/>
    <x v="0"/>
    <x v="0"/>
    <x v="0"/>
    <x v="0"/>
    <x v="0"/>
    <x v="0"/>
    <x v="0"/>
    <x v="0"/>
    <x v="0"/>
    <x v="0"/>
    <x v="0"/>
    <x v="0"/>
    <x v="379"/>
    <x v="450"/>
  </r>
  <r>
    <x v="755"/>
    <x v="1"/>
    <x v="0"/>
    <x v="1"/>
    <x v="742"/>
    <x v="121"/>
    <x v="1"/>
    <x v="1"/>
    <x v="564"/>
    <x v="0"/>
    <x v="1"/>
    <x v="260"/>
    <x v="260"/>
    <x v="740"/>
    <x v="740"/>
    <x v="50"/>
    <x v="682"/>
    <x v="216"/>
    <x v="0"/>
    <x v="0"/>
    <x v="0"/>
    <x v="0"/>
    <x v="0"/>
    <x v="0"/>
    <x v="0"/>
    <x v="0"/>
    <x v="0"/>
    <x v="0"/>
    <x v="0"/>
    <x v="0"/>
    <x v="0"/>
    <x v="379"/>
    <x v="450"/>
  </r>
  <r>
    <x v="756"/>
    <x v="1"/>
    <x v="0"/>
    <x v="1"/>
    <x v="743"/>
    <x v="121"/>
    <x v="1"/>
    <x v="1"/>
    <x v="565"/>
    <x v="0"/>
    <x v="1"/>
    <x v="260"/>
    <x v="260"/>
    <x v="741"/>
    <x v="741"/>
    <x v="74"/>
    <x v="683"/>
    <x v="581"/>
    <x v="0"/>
    <x v="0"/>
    <x v="0"/>
    <x v="0"/>
    <x v="0"/>
    <x v="0"/>
    <x v="0"/>
    <x v="0"/>
    <x v="0"/>
    <x v="0"/>
    <x v="0"/>
    <x v="0"/>
    <x v="0"/>
    <x v="379"/>
    <x v="450"/>
  </r>
  <r>
    <x v="757"/>
    <x v="1"/>
    <x v="0"/>
    <x v="6"/>
    <x v="744"/>
    <x v="569"/>
    <x v="1"/>
    <x v="1"/>
    <x v="566"/>
    <x v="0"/>
    <x v="1"/>
    <x v="261"/>
    <x v="261"/>
    <x v="742"/>
    <x v="742"/>
    <x v="50"/>
    <x v="684"/>
    <x v="582"/>
    <x v="0"/>
    <x v="0"/>
    <x v="0"/>
    <x v="0"/>
    <x v="0"/>
    <x v="0"/>
    <x v="0"/>
    <x v="0"/>
    <x v="0"/>
    <x v="0"/>
    <x v="0"/>
    <x v="0"/>
    <x v="0"/>
    <x v="120"/>
    <x v="453"/>
  </r>
  <r>
    <x v="758"/>
    <x v="5"/>
    <x v="0"/>
    <x v="3"/>
    <x v="745"/>
    <x v="570"/>
    <x v="0"/>
    <x v="0"/>
    <x v="567"/>
    <x v="0"/>
    <x v="1"/>
    <x v="261"/>
    <x v="261"/>
    <x v="743"/>
    <x v="743"/>
    <x v="33"/>
    <x v="685"/>
    <x v="558"/>
    <x v="0"/>
    <x v="0"/>
    <x v="0"/>
    <x v="0"/>
    <x v="0"/>
    <x v="0"/>
    <x v="0"/>
    <x v="0"/>
    <x v="0"/>
    <x v="0"/>
    <x v="0"/>
    <x v="0"/>
    <x v="0"/>
    <x v="113"/>
    <x v="129"/>
  </r>
  <r>
    <x v="759"/>
    <x v="6"/>
    <x v="0"/>
    <x v="8"/>
    <x v="746"/>
    <x v="571"/>
    <x v="2"/>
    <x v="2"/>
    <x v="343"/>
    <x v="0"/>
    <x v="1"/>
    <x v="262"/>
    <x v="262"/>
    <x v="744"/>
    <x v="744"/>
    <x v="1"/>
    <x v="686"/>
    <x v="583"/>
    <x v="0"/>
    <x v="0"/>
    <x v="0"/>
    <x v="0"/>
    <x v="0"/>
    <x v="0"/>
    <x v="0"/>
    <x v="0"/>
    <x v="0"/>
    <x v="0"/>
    <x v="0"/>
    <x v="0"/>
    <x v="0"/>
    <x v="381"/>
    <x v="454"/>
  </r>
  <r>
    <x v="760"/>
    <x v="6"/>
    <x v="0"/>
    <x v="8"/>
    <x v="186"/>
    <x v="572"/>
    <x v="2"/>
    <x v="2"/>
    <x v="501"/>
    <x v="0"/>
    <x v="1"/>
    <x v="262"/>
    <x v="262"/>
    <x v="745"/>
    <x v="745"/>
    <x v="1"/>
    <x v="687"/>
    <x v="584"/>
    <x v="0"/>
    <x v="0"/>
    <x v="0"/>
    <x v="0"/>
    <x v="0"/>
    <x v="0"/>
    <x v="0"/>
    <x v="0"/>
    <x v="0"/>
    <x v="0"/>
    <x v="0"/>
    <x v="0"/>
    <x v="0"/>
    <x v="382"/>
    <x v="455"/>
  </r>
  <r>
    <x v="761"/>
    <x v="6"/>
    <x v="0"/>
    <x v="1"/>
    <x v="747"/>
    <x v="173"/>
    <x v="2"/>
    <x v="2"/>
    <x v="568"/>
    <x v="0"/>
    <x v="1"/>
    <x v="263"/>
    <x v="263"/>
    <x v="746"/>
    <x v="746"/>
    <x v="22"/>
    <x v="688"/>
    <x v="585"/>
    <x v="0"/>
    <x v="0"/>
    <x v="0"/>
    <x v="0"/>
    <x v="0"/>
    <x v="0"/>
    <x v="0"/>
    <x v="0"/>
    <x v="0"/>
    <x v="0"/>
    <x v="0"/>
    <x v="0"/>
    <x v="0"/>
    <x v="383"/>
    <x v="157"/>
  </r>
  <r>
    <x v="762"/>
    <x v="15"/>
    <x v="0"/>
    <x v="0"/>
    <x v="748"/>
    <x v="573"/>
    <x v="0"/>
    <x v="0"/>
    <x v="2"/>
    <x v="0"/>
    <x v="1"/>
    <x v="263"/>
    <x v="263"/>
    <x v="223"/>
    <x v="223"/>
    <x v="96"/>
    <x v="689"/>
    <x v="327"/>
    <x v="0"/>
    <x v="0"/>
    <x v="0"/>
    <x v="0"/>
    <x v="0"/>
    <x v="0"/>
    <x v="0"/>
    <x v="0"/>
    <x v="0"/>
    <x v="0"/>
    <x v="0"/>
    <x v="0"/>
    <x v="0"/>
    <x v="384"/>
    <x v="456"/>
  </r>
  <r>
    <x v="763"/>
    <x v="1"/>
    <x v="0"/>
    <x v="11"/>
    <x v="749"/>
    <x v="574"/>
    <x v="29"/>
    <x v="1"/>
    <x v="569"/>
    <x v="0"/>
    <x v="1"/>
    <x v="264"/>
    <x v="264"/>
    <x v="747"/>
    <x v="747"/>
    <x v="97"/>
    <x v="690"/>
    <x v="586"/>
    <x v="0"/>
    <x v="0"/>
    <x v="0"/>
    <x v="0"/>
    <x v="0"/>
    <x v="0"/>
    <x v="0"/>
    <x v="0"/>
    <x v="0"/>
    <x v="0"/>
    <x v="0"/>
    <x v="0"/>
    <x v="0"/>
    <x v="177"/>
    <x v="30"/>
  </r>
  <r>
    <x v="764"/>
    <x v="1"/>
    <x v="0"/>
    <x v="4"/>
    <x v="750"/>
    <x v="575"/>
    <x v="7"/>
    <x v="1"/>
    <x v="570"/>
    <x v="0"/>
    <x v="1"/>
    <x v="264"/>
    <x v="264"/>
    <x v="748"/>
    <x v="748"/>
    <x v="22"/>
    <x v="691"/>
    <x v="587"/>
    <x v="0"/>
    <x v="0"/>
    <x v="0"/>
    <x v="0"/>
    <x v="0"/>
    <x v="0"/>
    <x v="0"/>
    <x v="0"/>
    <x v="0"/>
    <x v="0"/>
    <x v="0"/>
    <x v="0"/>
    <x v="0"/>
    <x v="177"/>
    <x v="457"/>
  </r>
  <r>
    <x v="765"/>
    <x v="1"/>
    <x v="0"/>
    <x v="4"/>
    <x v="751"/>
    <x v="576"/>
    <x v="1"/>
    <x v="1"/>
    <x v="571"/>
    <x v="0"/>
    <x v="1"/>
    <x v="264"/>
    <x v="264"/>
    <x v="749"/>
    <x v="749"/>
    <x v="104"/>
    <x v="692"/>
    <x v="197"/>
    <x v="0"/>
    <x v="0"/>
    <x v="0"/>
    <x v="0"/>
    <x v="0"/>
    <x v="0"/>
    <x v="0"/>
    <x v="0"/>
    <x v="0"/>
    <x v="0"/>
    <x v="0"/>
    <x v="0"/>
    <x v="0"/>
    <x v="177"/>
    <x v="457"/>
  </r>
  <r>
    <x v="766"/>
    <x v="1"/>
    <x v="0"/>
    <x v="11"/>
    <x v="752"/>
    <x v="574"/>
    <x v="1"/>
    <x v="1"/>
    <x v="572"/>
    <x v="0"/>
    <x v="1"/>
    <x v="264"/>
    <x v="264"/>
    <x v="750"/>
    <x v="750"/>
    <x v="34"/>
    <x v="693"/>
    <x v="588"/>
    <x v="0"/>
    <x v="0"/>
    <x v="0"/>
    <x v="0"/>
    <x v="0"/>
    <x v="0"/>
    <x v="0"/>
    <x v="0"/>
    <x v="0"/>
    <x v="0"/>
    <x v="0"/>
    <x v="0"/>
    <x v="0"/>
    <x v="177"/>
    <x v="30"/>
  </r>
  <r>
    <x v="767"/>
    <x v="1"/>
    <x v="0"/>
    <x v="5"/>
    <x v="753"/>
    <x v="577"/>
    <x v="1"/>
    <x v="1"/>
    <x v="573"/>
    <x v="0"/>
    <x v="1"/>
    <x v="264"/>
    <x v="264"/>
    <x v="751"/>
    <x v="751"/>
    <x v="105"/>
    <x v="694"/>
    <x v="589"/>
    <x v="0"/>
    <x v="0"/>
    <x v="0"/>
    <x v="0"/>
    <x v="0"/>
    <x v="0"/>
    <x v="0"/>
    <x v="0"/>
    <x v="0"/>
    <x v="0"/>
    <x v="0"/>
    <x v="0"/>
    <x v="0"/>
    <x v="177"/>
    <x v="458"/>
  </r>
  <r>
    <x v="768"/>
    <x v="16"/>
    <x v="0"/>
    <x v="10"/>
    <x v="754"/>
    <x v="578"/>
    <x v="0"/>
    <x v="0"/>
    <x v="2"/>
    <x v="0"/>
    <x v="1"/>
    <x v="264"/>
    <x v="264"/>
    <x v="752"/>
    <x v="752"/>
    <x v="35"/>
    <x v="45"/>
    <x v="590"/>
    <x v="0"/>
    <x v="0"/>
    <x v="0"/>
    <x v="0"/>
    <x v="0"/>
    <x v="0"/>
    <x v="0"/>
    <x v="0"/>
    <x v="0"/>
    <x v="0"/>
    <x v="0"/>
    <x v="0"/>
    <x v="0"/>
    <x v="385"/>
    <x v="459"/>
  </r>
  <r>
    <x v="769"/>
    <x v="1"/>
    <x v="0"/>
    <x v="4"/>
    <x v="755"/>
    <x v="579"/>
    <x v="30"/>
    <x v="1"/>
    <x v="574"/>
    <x v="0"/>
    <x v="1"/>
    <x v="264"/>
    <x v="264"/>
    <x v="753"/>
    <x v="753"/>
    <x v="106"/>
    <x v="695"/>
    <x v="591"/>
    <x v="0"/>
    <x v="0"/>
    <x v="0"/>
    <x v="0"/>
    <x v="0"/>
    <x v="0"/>
    <x v="0"/>
    <x v="0"/>
    <x v="0"/>
    <x v="0"/>
    <x v="0"/>
    <x v="0"/>
    <x v="0"/>
    <x v="177"/>
    <x v="1"/>
  </r>
  <r>
    <x v="770"/>
    <x v="1"/>
    <x v="0"/>
    <x v="4"/>
    <x v="756"/>
    <x v="580"/>
    <x v="1"/>
    <x v="1"/>
    <x v="575"/>
    <x v="0"/>
    <x v="1"/>
    <x v="264"/>
    <x v="264"/>
    <x v="754"/>
    <x v="754"/>
    <x v="40"/>
    <x v="696"/>
    <x v="415"/>
    <x v="0"/>
    <x v="0"/>
    <x v="0"/>
    <x v="0"/>
    <x v="0"/>
    <x v="0"/>
    <x v="0"/>
    <x v="0"/>
    <x v="0"/>
    <x v="0"/>
    <x v="0"/>
    <x v="0"/>
    <x v="0"/>
    <x v="177"/>
    <x v="457"/>
  </r>
  <r>
    <x v="771"/>
    <x v="0"/>
    <x v="0"/>
    <x v="3"/>
    <x v="757"/>
    <x v="581"/>
    <x v="0"/>
    <x v="0"/>
    <x v="576"/>
    <x v="0"/>
    <x v="1"/>
    <x v="264"/>
    <x v="264"/>
    <x v="755"/>
    <x v="755"/>
    <x v="15"/>
    <x v="697"/>
    <x v="592"/>
    <x v="0"/>
    <x v="0"/>
    <x v="0"/>
    <x v="0"/>
    <x v="0"/>
    <x v="0"/>
    <x v="0"/>
    <x v="0"/>
    <x v="0"/>
    <x v="0"/>
    <x v="0"/>
    <x v="0"/>
    <x v="0"/>
    <x v="113"/>
    <x v="129"/>
  </r>
  <r>
    <x v="772"/>
    <x v="15"/>
    <x v="0"/>
    <x v="0"/>
    <x v="758"/>
    <x v="582"/>
    <x v="0"/>
    <x v="0"/>
    <x v="2"/>
    <x v="0"/>
    <x v="1"/>
    <x v="264"/>
    <x v="264"/>
    <x v="756"/>
    <x v="756"/>
    <x v="68"/>
    <x v="698"/>
    <x v="327"/>
    <x v="0"/>
    <x v="0"/>
    <x v="0"/>
    <x v="0"/>
    <x v="0"/>
    <x v="0"/>
    <x v="0"/>
    <x v="0"/>
    <x v="0"/>
    <x v="0"/>
    <x v="0"/>
    <x v="0"/>
    <x v="0"/>
    <x v="384"/>
    <x v="456"/>
  </r>
  <r>
    <x v="773"/>
    <x v="2"/>
    <x v="0"/>
    <x v="7"/>
    <x v="759"/>
    <x v="583"/>
    <x v="0"/>
    <x v="0"/>
    <x v="2"/>
    <x v="0"/>
    <x v="1"/>
    <x v="265"/>
    <x v="265"/>
    <x v="757"/>
    <x v="757"/>
    <x v="5"/>
    <x v="699"/>
    <x v="593"/>
    <x v="0"/>
    <x v="0"/>
    <x v="0"/>
    <x v="0"/>
    <x v="0"/>
    <x v="0"/>
    <x v="0"/>
    <x v="0"/>
    <x v="0"/>
    <x v="0"/>
    <x v="0"/>
    <x v="0"/>
    <x v="0"/>
    <x v="386"/>
    <x v="460"/>
  </r>
  <r>
    <x v="774"/>
    <x v="0"/>
    <x v="0"/>
    <x v="7"/>
    <x v="760"/>
    <x v="584"/>
    <x v="0"/>
    <x v="0"/>
    <x v="2"/>
    <x v="0"/>
    <x v="1"/>
    <x v="265"/>
    <x v="265"/>
    <x v="530"/>
    <x v="530"/>
    <x v="45"/>
    <x v="700"/>
    <x v="594"/>
    <x v="0"/>
    <x v="0"/>
    <x v="0"/>
    <x v="0"/>
    <x v="0"/>
    <x v="0"/>
    <x v="0"/>
    <x v="0"/>
    <x v="0"/>
    <x v="0"/>
    <x v="0"/>
    <x v="0"/>
    <x v="0"/>
    <x v="386"/>
    <x v="460"/>
  </r>
  <r>
    <x v="775"/>
    <x v="12"/>
    <x v="0"/>
    <x v="10"/>
    <x v="761"/>
    <x v="585"/>
    <x v="3"/>
    <x v="1"/>
    <x v="577"/>
    <x v="0"/>
    <x v="1"/>
    <x v="266"/>
    <x v="266"/>
    <x v="758"/>
    <x v="758"/>
    <x v="28"/>
    <x v="701"/>
    <x v="276"/>
    <x v="0"/>
    <x v="0"/>
    <x v="0"/>
    <x v="0"/>
    <x v="0"/>
    <x v="0"/>
    <x v="0"/>
    <x v="0"/>
    <x v="0"/>
    <x v="0"/>
    <x v="0"/>
    <x v="0"/>
    <x v="0"/>
    <x v="126"/>
    <x v="142"/>
  </r>
  <r>
    <x v="776"/>
    <x v="0"/>
    <x v="0"/>
    <x v="2"/>
    <x v="762"/>
    <x v="496"/>
    <x v="0"/>
    <x v="0"/>
    <x v="578"/>
    <x v="0"/>
    <x v="1"/>
    <x v="266"/>
    <x v="266"/>
    <x v="759"/>
    <x v="759"/>
    <x v="107"/>
    <x v="702"/>
    <x v="595"/>
    <x v="0"/>
    <x v="0"/>
    <x v="0"/>
    <x v="0"/>
    <x v="0"/>
    <x v="0"/>
    <x v="0"/>
    <x v="0"/>
    <x v="0"/>
    <x v="0"/>
    <x v="0"/>
    <x v="0"/>
    <x v="0"/>
    <x v="387"/>
    <x v="461"/>
  </r>
  <r>
    <x v="777"/>
    <x v="9"/>
    <x v="0"/>
    <x v="0"/>
    <x v="763"/>
    <x v="586"/>
    <x v="0"/>
    <x v="0"/>
    <x v="2"/>
    <x v="0"/>
    <x v="1"/>
    <x v="266"/>
    <x v="266"/>
    <x v="760"/>
    <x v="760"/>
    <x v="15"/>
    <x v="703"/>
    <x v="596"/>
    <x v="0"/>
    <x v="0"/>
    <x v="0"/>
    <x v="0"/>
    <x v="0"/>
    <x v="0"/>
    <x v="0"/>
    <x v="0"/>
    <x v="0"/>
    <x v="0"/>
    <x v="0"/>
    <x v="0"/>
    <x v="0"/>
    <x v="317"/>
    <x v="38"/>
  </r>
  <r>
    <x v="778"/>
    <x v="1"/>
    <x v="0"/>
    <x v="10"/>
    <x v="764"/>
    <x v="587"/>
    <x v="1"/>
    <x v="1"/>
    <x v="579"/>
    <x v="0"/>
    <x v="1"/>
    <x v="266"/>
    <x v="266"/>
    <x v="761"/>
    <x v="761"/>
    <x v="1"/>
    <x v="704"/>
    <x v="597"/>
    <x v="0"/>
    <x v="0"/>
    <x v="0"/>
    <x v="0"/>
    <x v="0"/>
    <x v="0"/>
    <x v="0"/>
    <x v="0"/>
    <x v="0"/>
    <x v="0"/>
    <x v="0"/>
    <x v="0"/>
    <x v="0"/>
    <x v="388"/>
    <x v="462"/>
  </r>
  <r>
    <x v="779"/>
    <x v="1"/>
    <x v="0"/>
    <x v="5"/>
    <x v="765"/>
    <x v="588"/>
    <x v="1"/>
    <x v="3"/>
    <x v="580"/>
    <x v="0"/>
    <x v="1"/>
    <x v="266"/>
    <x v="266"/>
    <x v="762"/>
    <x v="762"/>
    <x v="9"/>
    <x v="705"/>
    <x v="135"/>
    <x v="0"/>
    <x v="0"/>
    <x v="0"/>
    <x v="0"/>
    <x v="0"/>
    <x v="0"/>
    <x v="0"/>
    <x v="0"/>
    <x v="0"/>
    <x v="0"/>
    <x v="0"/>
    <x v="0"/>
    <x v="0"/>
    <x v="189"/>
    <x v="463"/>
  </r>
  <r>
    <x v="780"/>
    <x v="2"/>
    <x v="0"/>
    <x v="9"/>
    <x v="766"/>
    <x v="589"/>
    <x v="0"/>
    <x v="0"/>
    <x v="2"/>
    <x v="0"/>
    <x v="1"/>
    <x v="267"/>
    <x v="267"/>
    <x v="763"/>
    <x v="763"/>
    <x v="35"/>
    <x v="45"/>
    <x v="598"/>
    <x v="0"/>
    <x v="0"/>
    <x v="0"/>
    <x v="0"/>
    <x v="0"/>
    <x v="0"/>
    <x v="0"/>
    <x v="0"/>
    <x v="0"/>
    <x v="0"/>
    <x v="0"/>
    <x v="0"/>
    <x v="0"/>
    <x v="389"/>
    <x v="464"/>
  </r>
  <r>
    <x v="781"/>
    <x v="3"/>
    <x v="0"/>
    <x v="3"/>
    <x v="767"/>
    <x v="590"/>
    <x v="2"/>
    <x v="2"/>
    <x v="581"/>
    <x v="0"/>
    <x v="1"/>
    <x v="268"/>
    <x v="268"/>
    <x v="764"/>
    <x v="764"/>
    <x v="17"/>
    <x v="706"/>
    <x v="599"/>
    <x v="0"/>
    <x v="0"/>
    <x v="0"/>
    <x v="0"/>
    <x v="0"/>
    <x v="0"/>
    <x v="0"/>
    <x v="0"/>
    <x v="0"/>
    <x v="0"/>
    <x v="0"/>
    <x v="0"/>
    <x v="0"/>
    <x v="390"/>
    <x v="465"/>
  </r>
  <r>
    <x v="782"/>
    <x v="9"/>
    <x v="0"/>
    <x v="3"/>
    <x v="768"/>
    <x v="591"/>
    <x v="0"/>
    <x v="0"/>
    <x v="582"/>
    <x v="0"/>
    <x v="1"/>
    <x v="268"/>
    <x v="268"/>
    <x v="765"/>
    <x v="765"/>
    <x v="13"/>
    <x v="707"/>
    <x v="600"/>
    <x v="0"/>
    <x v="0"/>
    <x v="0"/>
    <x v="0"/>
    <x v="0"/>
    <x v="0"/>
    <x v="0"/>
    <x v="0"/>
    <x v="0"/>
    <x v="0"/>
    <x v="0"/>
    <x v="0"/>
    <x v="0"/>
    <x v="391"/>
    <x v="466"/>
  </r>
  <r>
    <x v="783"/>
    <x v="6"/>
    <x v="0"/>
    <x v="9"/>
    <x v="769"/>
    <x v="592"/>
    <x v="2"/>
    <x v="2"/>
    <x v="583"/>
    <x v="0"/>
    <x v="1"/>
    <x v="269"/>
    <x v="269"/>
    <x v="766"/>
    <x v="766"/>
    <x v="12"/>
    <x v="708"/>
    <x v="601"/>
    <x v="0"/>
    <x v="0"/>
    <x v="0"/>
    <x v="0"/>
    <x v="0"/>
    <x v="0"/>
    <x v="0"/>
    <x v="0"/>
    <x v="0"/>
    <x v="0"/>
    <x v="0"/>
    <x v="0"/>
    <x v="0"/>
    <x v="392"/>
    <x v="467"/>
  </r>
  <r>
    <x v="784"/>
    <x v="1"/>
    <x v="0"/>
    <x v="10"/>
    <x v="770"/>
    <x v="593"/>
    <x v="1"/>
    <x v="1"/>
    <x v="584"/>
    <x v="0"/>
    <x v="1"/>
    <x v="270"/>
    <x v="270"/>
    <x v="767"/>
    <x v="767"/>
    <x v="22"/>
    <x v="709"/>
    <x v="602"/>
    <x v="0"/>
    <x v="0"/>
    <x v="0"/>
    <x v="0"/>
    <x v="0"/>
    <x v="0"/>
    <x v="0"/>
    <x v="0"/>
    <x v="0"/>
    <x v="0"/>
    <x v="0"/>
    <x v="0"/>
    <x v="0"/>
    <x v="393"/>
    <x v="313"/>
  </r>
  <r>
    <x v="785"/>
    <x v="17"/>
    <x v="0"/>
    <x v="2"/>
    <x v="771"/>
    <x v="594"/>
    <x v="0"/>
    <x v="0"/>
    <x v="585"/>
    <x v="0"/>
    <x v="1"/>
    <x v="271"/>
    <x v="271"/>
    <x v="768"/>
    <x v="768"/>
    <x v="35"/>
    <x v="45"/>
    <x v="362"/>
    <x v="0"/>
    <x v="0"/>
    <x v="0"/>
    <x v="0"/>
    <x v="0"/>
    <x v="0"/>
    <x v="0"/>
    <x v="0"/>
    <x v="0"/>
    <x v="0"/>
    <x v="0"/>
    <x v="0"/>
    <x v="0"/>
    <x v="394"/>
    <x v="468"/>
  </r>
  <r>
    <x v="786"/>
    <x v="0"/>
    <x v="0"/>
    <x v="5"/>
    <x v="772"/>
    <x v="595"/>
    <x v="0"/>
    <x v="0"/>
    <x v="2"/>
    <x v="0"/>
    <x v="1"/>
    <x v="272"/>
    <x v="272"/>
    <x v="769"/>
    <x v="769"/>
    <x v="15"/>
    <x v="710"/>
    <x v="603"/>
    <x v="0"/>
    <x v="0"/>
    <x v="0"/>
    <x v="0"/>
    <x v="0"/>
    <x v="0"/>
    <x v="0"/>
    <x v="0"/>
    <x v="0"/>
    <x v="0"/>
    <x v="0"/>
    <x v="0"/>
    <x v="0"/>
    <x v="395"/>
    <x v="469"/>
  </r>
  <r>
    <x v="787"/>
    <x v="1"/>
    <x v="0"/>
    <x v="8"/>
    <x v="773"/>
    <x v="596"/>
    <x v="1"/>
    <x v="3"/>
    <x v="586"/>
    <x v="0"/>
    <x v="1"/>
    <x v="272"/>
    <x v="272"/>
    <x v="770"/>
    <x v="770"/>
    <x v="2"/>
    <x v="711"/>
    <x v="280"/>
    <x v="0"/>
    <x v="0"/>
    <x v="0"/>
    <x v="0"/>
    <x v="0"/>
    <x v="0"/>
    <x v="0"/>
    <x v="0"/>
    <x v="0"/>
    <x v="0"/>
    <x v="0"/>
    <x v="0"/>
    <x v="0"/>
    <x v="396"/>
    <x v="470"/>
  </r>
  <r>
    <x v="788"/>
    <x v="10"/>
    <x v="0"/>
    <x v="5"/>
    <x v="774"/>
    <x v="266"/>
    <x v="3"/>
    <x v="1"/>
    <x v="418"/>
    <x v="0"/>
    <x v="1"/>
    <x v="273"/>
    <x v="273"/>
    <x v="771"/>
    <x v="771"/>
    <x v="36"/>
    <x v="712"/>
    <x v="604"/>
    <x v="0"/>
    <x v="0"/>
    <x v="0"/>
    <x v="0"/>
    <x v="0"/>
    <x v="0"/>
    <x v="0"/>
    <x v="0"/>
    <x v="0"/>
    <x v="0"/>
    <x v="0"/>
    <x v="0"/>
    <x v="0"/>
    <x v="153"/>
    <x v="471"/>
  </r>
  <r>
    <x v="789"/>
    <x v="1"/>
    <x v="0"/>
    <x v="11"/>
    <x v="775"/>
    <x v="597"/>
    <x v="1"/>
    <x v="1"/>
    <x v="587"/>
    <x v="0"/>
    <x v="1"/>
    <x v="273"/>
    <x v="273"/>
    <x v="772"/>
    <x v="772"/>
    <x v="91"/>
    <x v="713"/>
    <x v="290"/>
    <x v="0"/>
    <x v="0"/>
    <x v="0"/>
    <x v="0"/>
    <x v="0"/>
    <x v="0"/>
    <x v="0"/>
    <x v="0"/>
    <x v="0"/>
    <x v="0"/>
    <x v="0"/>
    <x v="0"/>
    <x v="0"/>
    <x v="397"/>
    <x v="472"/>
  </r>
  <r>
    <x v="790"/>
    <x v="1"/>
    <x v="0"/>
    <x v="11"/>
    <x v="776"/>
    <x v="598"/>
    <x v="1"/>
    <x v="1"/>
    <x v="588"/>
    <x v="0"/>
    <x v="1"/>
    <x v="273"/>
    <x v="273"/>
    <x v="773"/>
    <x v="773"/>
    <x v="108"/>
    <x v="714"/>
    <x v="290"/>
    <x v="0"/>
    <x v="0"/>
    <x v="0"/>
    <x v="0"/>
    <x v="0"/>
    <x v="0"/>
    <x v="0"/>
    <x v="0"/>
    <x v="0"/>
    <x v="0"/>
    <x v="0"/>
    <x v="0"/>
    <x v="0"/>
    <x v="397"/>
    <x v="472"/>
  </r>
  <r>
    <x v="791"/>
    <x v="1"/>
    <x v="0"/>
    <x v="11"/>
    <x v="777"/>
    <x v="599"/>
    <x v="1"/>
    <x v="1"/>
    <x v="312"/>
    <x v="0"/>
    <x v="1"/>
    <x v="273"/>
    <x v="273"/>
    <x v="774"/>
    <x v="774"/>
    <x v="109"/>
    <x v="715"/>
    <x v="290"/>
    <x v="0"/>
    <x v="0"/>
    <x v="0"/>
    <x v="0"/>
    <x v="0"/>
    <x v="0"/>
    <x v="0"/>
    <x v="0"/>
    <x v="0"/>
    <x v="0"/>
    <x v="0"/>
    <x v="0"/>
    <x v="0"/>
    <x v="397"/>
    <x v="472"/>
  </r>
  <r>
    <x v="792"/>
    <x v="13"/>
    <x v="0"/>
    <x v="4"/>
    <x v="778"/>
    <x v="600"/>
    <x v="0"/>
    <x v="0"/>
    <x v="589"/>
    <x v="0"/>
    <x v="1"/>
    <x v="273"/>
    <x v="273"/>
    <x v="775"/>
    <x v="775"/>
    <x v="12"/>
    <x v="716"/>
    <x v="605"/>
    <x v="0"/>
    <x v="0"/>
    <x v="0"/>
    <x v="0"/>
    <x v="0"/>
    <x v="0"/>
    <x v="0"/>
    <x v="0"/>
    <x v="0"/>
    <x v="0"/>
    <x v="0"/>
    <x v="0"/>
    <x v="0"/>
    <x v="396"/>
    <x v="473"/>
  </r>
  <r>
    <x v="793"/>
    <x v="1"/>
    <x v="0"/>
    <x v="1"/>
    <x v="779"/>
    <x v="216"/>
    <x v="1"/>
    <x v="1"/>
    <x v="590"/>
    <x v="0"/>
    <x v="1"/>
    <x v="273"/>
    <x v="273"/>
    <x v="776"/>
    <x v="776"/>
    <x v="39"/>
    <x v="717"/>
    <x v="606"/>
    <x v="0"/>
    <x v="0"/>
    <x v="0"/>
    <x v="0"/>
    <x v="0"/>
    <x v="0"/>
    <x v="0"/>
    <x v="0"/>
    <x v="0"/>
    <x v="0"/>
    <x v="0"/>
    <x v="0"/>
    <x v="0"/>
    <x v="271"/>
    <x v="474"/>
  </r>
  <r>
    <x v="794"/>
    <x v="1"/>
    <x v="0"/>
    <x v="1"/>
    <x v="780"/>
    <x v="216"/>
    <x v="1"/>
    <x v="1"/>
    <x v="591"/>
    <x v="0"/>
    <x v="1"/>
    <x v="273"/>
    <x v="273"/>
    <x v="777"/>
    <x v="777"/>
    <x v="39"/>
    <x v="718"/>
    <x v="606"/>
    <x v="0"/>
    <x v="0"/>
    <x v="0"/>
    <x v="0"/>
    <x v="0"/>
    <x v="0"/>
    <x v="0"/>
    <x v="0"/>
    <x v="0"/>
    <x v="0"/>
    <x v="0"/>
    <x v="0"/>
    <x v="0"/>
    <x v="271"/>
    <x v="474"/>
  </r>
  <r>
    <x v="795"/>
    <x v="1"/>
    <x v="0"/>
    <x v="1"/>
    <x v="781"/>
    <x v="216"/>
    <x v="1"/>
    <x v="1"/>
    <x v="84"/>
    <x v="0"/>
    <x v="1"/>
    <x v="273"/>
    <x v="273"/>
    <x v="778"/>
    <x v="778"/>
    <x v="39"/>
    <x v="719"/>
    <x v="606"/>
    <x v="0"/>
    <x v="0"/>
    <x v="0"/>
    <x v="0"/>
    <x v="0"/>
    <x v="0"/>
    <x v="0"/>
    <x v="0"/>
    <x v="0"/>
    <x v="0"/>
    <x v="0"/>
    <x v="0"/>
    <x v="0"/>
    <x v="271"/>
    <x v="474"/>
  </r>
  <r>
    <x v="796"/>
    <x v="1"/>
    <x v="0"/>
    <x v="1"/>
    <x v="782"/>
    <x v="216"/>
    <x v="1"/>
    <x v="1"/>
    <x v="592"/>
    <x v="0"/>
    <x v="1"/>
    <x v="273"/>
    <x v="273"/>
    <x v="779"/>
    <x v="779"/>
    <x v="39"/>
    <x v="720"/>
    <x v="606"/>
    <x v="0"/>
    <x v="0"/>
    <x v="0"/>
    <x v="0"/>
    <x v="0"/>
    <x v="0"/>
    <x v="0"/>
    <x v="0"/>
    <x v="0"/>
    <x v="0"/>
    <x v="0"/>
    <x v="0"/>
    <x v="0"/>
    <x v="271"/>
    <x v="474"/>
  </r>
  <r>
    <x v="797"/>
    <x v="1"/>
    <x v="0"/>
    <x v="1"/>
    <x v="783"/>
    <x v="1"/>
    <x v="1"/>
    <x v="1"/>
    <x v="357"/>
    <x v="0"/>
    <x v="1"/>
    <x v="273"/>
    <x v="273"/>
    <x v="780"/>
    <x v="780"/>
    <x v="5"/>
    <x v="721"/>
    <x v="607"/>
    <x v="0"/>
    <x v="0"/>
    <x v="0"/>
    <x v="0"/>
    <x v="0"/>
    <x v="0"/>
    <x v="0"/>
    <x v="0"/>
    <x v="0"/>
    <x v="0"/>
    <x v="0"/>
    <x v="0"/>
    <x v="0"/>
    <x v="398"/>
    <x v="475"/>
  </r>
  <r>
    <x v="798"/>
    <x v="1"/>
    <x v="0"/>
    <x v="1"/>
    <x v="784"/>
    <x v="601"/>
    <x v="1"/>
    <x v="1"/>
    <x v="260"/>
    <x v="0"/>
    <x v="1"/>
    <x v="273"/>
    <x v="273"/>
    <x v="781"/>
    <x v="781"/>
    <x v="10"/>
    <x v="722"/>
    <x v="608"/>
    <x v="0"/>
    <x v="0"/>
    <x v="0"/>
    <x v="0"/>
    <x v="0"/>
    <x v="0"/>
    <x v="0"/>
    <x v="0"/>
    <x v="0"/>
    <x v="0"/>
    <x v="0"/>
    <x v="0"/>
    <x v="0"/>
    <x v="399"/>
    <x v="476"/>
  </r>
  <r>
    <x v="799"/>
    <x v="1"/>
    <x v="0"/>
    <x v="1"/>
    <x v="785"/>
    <x v="602"/>
    <x v="1"/>
    <x v="1"/>
    <x v="593"/>
    <x v="0"/>
    <x v="1"/>
    <x v="273"/>
    <x v="273"/>
    <x v="782"/>
    <x v="782"/>
    <x v="8"/>
    <x v="723"/>
    <x v="516"/>
    <x v="0"/>
    <x v="0"/>
    <x v="0"/>
    <x v="0"/>
    <x v="0"/>
    <x v="0"/>
    <x v="0"/>
    <x v="0"/>
    <x v="0"/>
    <x v="0"/>
    <x v="0"/>
    <x v="0"/>
    <x v="0"/>
    <x v="400"/>
    <x v="172"/>
  </r>
  <r>
    <x v="800"/>
    <x v="6"/>
    <x v="0"/>
    <x v="8"/>
    <x v="786"/>
    <x v="603"/>
    <x v="22"/>
    <x v="1"/>
    <x v="594"/>
    <x v="0"/>
    <x v="1"/>
    <x v="274"/>
    <x v="274"/>
    <x v="783"/>
    <x v="783"/>
    <x v="2"/>
    <x v="724"/>
    <x v="609"/>
    <x v="0"/>
    <x v="0"/>
    <x v="0"/>
    <x v="0"/>
    <x v="0"/>
    <x v="0"/>
    <x v="0"/>
    <x v="0"/>
    <x v="0"/>
    <x v="0"/>
    <x v="0"/>
    <x v="0"/>
    <x v="0"/>
    <x v="401"/>
    <x v="477"/>
  </r>
  <r>
    <x v="801"/>
    <x v="6"/>
    <x v="0"/>
    <x v="2"/>
    <x v="787"/>
    <x v="275"/>
    <x v="2"/>
    <x v="2"/>
    <x v="595"/>
    <x v="0"/>
    <x v="1"/>
    <x v="274"/>
    <x v="274"/>
    <x v="784"/>
    <x v="784"/>
    <x v="5"/>
    <x v="725"/>
    <x v="610"/>
    <x v="0"/>
    <x v="0"/>
    <x v="0"/>
    <x v="0"/>
    <x v="0"/>
    <x v="0"/>
    <x v="0"/>
    <x v="0"/>
    <x v="0"/>
    <x v="0"/>
    <x v="0"/>
    <x v="0"/>
    <x v="0"/>
    <x v="259"/>
    <x v="430"/>
  </r>
  <r>
    <x v="802"/>
    <x v="1"/>
    <x v="0"/>
    <x v="2"/>
    <x v="788"/>
    <x v="604"/>
    <x v="0"/>
    <x v="0"/>
    <x v="596"/>
    <x v="0"/>
    <x v="1"/>
    <x v="275"/>
    <x v="275"/>
    <x v="785"/>
    <x v="785"/>
    <x v="40"/>
    <x v="726"/>
    <x v="507"/>
    <x v="0"/>
    <x v="0"/>
    <x v="0"/>
    <x v="0"/>
    <x v="0"/>
    <x v="0"/>
    <x v="0"/>
    <x v="0"/>
    <x v="0"/>
    <x v="0"/>
    <x v="0"/>
    <x v="0"/>
    <x v="0"/>
    <x v="308"/>
    <x v="478"/>
  </r>
  <r>
    <x v="803"/>
    <x v="1"/>
    <x v="0"/>
    <x v="11"/>
    <x v="789"/>
    <x v="605"/>
    <x v="1"/>
    <x v="3"/>
    <x v="597"/>
    <x v="0"/>
    <x v="1"/>
    <x v="276"/>
    <x v="276"/>
    <x v="786"/>
    <x v="786"/>
    <x v="110"/>
    <x v="727"/>
    <x v="135"/>
    <x v="0"/>
    <x v="0"/>
    <x v="0"/>
    <x v="0"/>
    <x v="0"/>
    <x v="0"/>
    <x v="0"/>
    <x v="0"/>
    <x v="0"/>
    <x v="0"/>
    <x v="0"/>
    <x v="0"/>
    <x v="0"/>
    <x v="402"/>
    <x v="68"/>
  </r>
  <r>
    <x v="804"/>
    <x v="0"/>
    <x v="0"/>
    <x v="2"/>
    <x v="790"/>
    <x v="606"/>
    <x v="0"/>
    <x v="0"/>
    <x v="2"/>
    <x v="0"/>
    <x v="1"/>
    <x v="277"/>
    <x v="277"/>
    <x v="787"/>
    <x v="787"/>
    <x v="15"/>
    <x v="728"/>
    <x v="611"/>
    <x v="0"/>
    <x v="0"/>
    <x v="0"/>
    <x v="0"/>
    <x v="0"/>
    <x v="0"/>
    <x v="0"/>
    <x v="0"/>
    <x v="0"/>
    <x v="0"/>
    <x v="0"/>
    <x v="0"/>
    <x v="0"/>
    <x v="403"/>
    <x v="479"/>
  </r>
  <r>
    <x v="805"/>
    <x v="6"/>
    <x v="0"/>
    <x v="8"/>
    <x v="791"/>
    <x v="607"/>
    <x v="2"/>
    <x v="2"/>
    <x v="598"/>
    <x v="0"/>
    <x v="1"/>
    <x v="277"/>
    <x v="277"/>
    <x v="788"/>
    <x v="788"/>
    <x v="111"/>
    <x v="729"/>
    <x v="612"/>
    <x v="0"/>
    <x v="0"/>
    <x v="0"/>
    <x v="0"/>
    <x v="0"/>
    <x v="0"/>
    <x v="0"/>
    <x v="0"/>
    <x v="0"/>
    <x v="0"/>
    <x v="0"/>
    <x v="0"/>
    <x v="0"/>
    <x v="159"/>
    <x v="182"/>
  </r>
  <r>
    <x v="806"/>
    <x v="6"/>
    <x v="0"/>
    <x v="8"/>
    <x v="792"/>
    <x v="608"/>
    <x v="2"/>
    <x v="2"/>
    <x v="599"/>
    <x v="0"/>
    <x v="1"/>
    <x v="277"/>
    <x v="277"/>
    <x v="789"/>
    <x v="789"/>
    <x v="13"/>
    <x v="730"/>
    <x v="519"/>
    <x v="0"/>
    <x v="0"/>
    <x v="0"/>
    <x v="0"/>
    <x v="0"/>
    <x v="0"/>
    <x v="0"/>
    <x v="0"/>
    <x v="0"/>
    <x v="0"/>
    <x v="0"/>
    <x v="0"/>
    <x v="0"/>
    <x v="159"/>
    <x v="480"/>
  </r>
  <r>
    <x v="807"/>
    <x v="6"/>
    <x v="0"/>
    <x v="8"/>
    <x v="793"/>
    <x v="608"/>
    <x v="2"/>
    <x v="2"/>
    <x v="600"/>
    <x v="0"/>
    <x v="1"/>
    <x v="277"/>
    <x v="277"/>
    <x v="790"/>
    <x v="790"/>
    <x v="13"/>
    <x v="731"/>
    <x v="519"/>
    <x v="0"/>
    <x v="0"/>
    <x v="0"/>
    <x v="0"/>
    <x v="0"/>
    <x v="0"/>
    <x v="0"/>
    <x v="0"/>
    <x v="0"/>
    <x v="0"/>
    <x v="0"/>
    <x v="0"/>
    <x v="0"/>
    <x v="159"/>
    <x v="182"/>
  </r>
  <r>
    <x v="808"/>
    <x v="1"/>
    <x v="0"/>
    <x v="2"/>
    <x v="794"/>
    <x v="609"/>
    <x v="0"/>
    <x v="0"/>
    <x v="601"/>
    <x v="0"/>
    <x v="1"/>
    <x v="278"/>
    <x v="278"/>
    <x v="791"/>
    <x v="791"/>
    <x v="22"/>
    <x v="732"/>
    <x v="613"/>
    <x v="0"/>
    <x v="0"/>
    <x v="0"/>
    <x v="0"/>
    <x v="0"/>
    <x v="0"/>
    <x v="0"/>
    <x v="0"/>
    <x v="0"/>
    <x v="0"/>
    <x v="0"/>
    <x v="0"/>
    <x v="0"/>
    <x v="394"/>
    <x v="481"/>
  </r>
  <r>
    <x v="809"/>
    <x v="6"/>
    <x v="0"/>
    <x v="2"/>
    <x v="795"/>
    <x v="610"/>
    <x v="2"/>
    <x v="3"/>
    <x v="602"/>
    <x v="0"/>
    <x v="1"/>
    <x v="278"/>
    <x v="278"/>
    <x v="792"/>
    <x v="792"/>
    <x v="5"/>
    <x v="733"/>
    <x v="614"/>
    <x v="0"/>
    <x v="0"/>
    <x v="0"/>
    <x v="0"/>
    <x v="0"/>
    <x v="0"/>
    <x v="0"/>
    <x v="0"/>
    <x v="0"/>
    <x v="0"/>
    <x v="0"/>
    <x v="0"/>
    <x v="0"/>
    <x v="404"/>
    <x v="247"/>
  </r>
  <r>
    <x v="810"/>
    <x v="1"/>
    <x v="0"/>
    <x v="10"/>
    <x v="796"/>
    <x v="611"/>
    <x v="1"/>
    <x v="3"/>
    <x v="603"/>
    <x v="0"/>
    <x v="1"/>
    <x v="278"/>
    <x v="278"/>
    <x v="793"/>
    <x v="793"/>
    <x v="40"/>
    <x v="734"/>
    <x v="281"/>
    <x v="0"/>
    <x v="0"/>
    <x v="0"/>
    <x v="0"/>
    <x v="0"/>
    <x v="0"/>
    <x v="0"/>
    <x v="0"/>
    <x v="0"/>
    <x v="0"/>
    <x v="0"/>
    <x v="0"/>
    <x v="0"/>
    <x v="405"/>
    <x v="482"/>
  </r>
  <r>
    <x v="811"/>
    <x v="2"/>
    <x v="0"/>
    <x v="9"/>
    <x v="797"/>
    <x v="612"/>
    <x v="0"/>
    <x v="0"/>
    <x v="2"/>
    <x v="0"/>
    <x v="1"/>
    <x v="279"/>
    <x v="279"/>
    <x v="794"/>
    <x v="794"/>
    <x v="55"/>
    <x v="735"/>
    <x v="615"/>
    <x v="0"/>
    <x v="0"/>
    <x v="0"/>
    <x v="0"/>
    <x v="0"/>
    <x v="0"/>
    <x v="0"/>
    <x v="0"/>
    <x v="0"/>
    <x v="0"/>
    <x v="0"/>
    <x v="0"/>
    <x v="0"/>
    <x v="406"/>
    <x v="483"/>
  </r>
  <r>
    <x v="812"/>
    <x v="6"/>
    <x v="0"/>
    <x v="7"/>
    <x v="798"/>
    <x v="613"/>
    <x v="2"/>
    <x v="2"/>
    <x v="429"/>
    <x v="0"/>
    <x v="1"/>
    <x v="280"/>
    <x v="280"/>
    <x v="795"/>
    <x v="795"/>
    <x v="22"/>
    <x v="736"/>
    <x v="616"/>
    <x v="0"/>
    <x v="0"/>
    <x v="0"/>
    <x v="0"/>
    <x v="0"/>
    <x v="0"/>
    <x v="0"/>
    <x v="0"/>
    <x v="0"/>
    <x v="0"/>
    <x v="0"/>
    <x v="0"/>
    <x v="0"/>
    <x v="407"/>
    <x v="484"/>
  </r>
  <r>
    <x v="813"/>
    <x v="2"/>
    <x v="0"/>
    <x v="4"/>
    <x v="799"/>
    <x v="614"/>
    <x v="0"/>
    <x v="0"/>
    <x v="2"/>
    <x v="0"/>
    <x v="1"/>
    <x v="280"/>
    <x v="280"/>
    <x v="796"/>
    <x v="796"/>
    <x v="3"/>
    <x v="737"/>
    <x v="617"/>
    <x v="0"/>
    <x v="0"/>
    <x v="0"/>
    <x v="0"/>
    <x v="0"/>
    <x v="0"/>
    <x v="0"/>
    <x v="0"/>
    <x v="0"/>
    <x v="0"/>
    <x v="0"/>
    <x v="0"/>
    <x v="0"/>
    <x v="408"/>
    <x v="423"/>
  </r>
  <r>
    <x v="814"/>
    <x v="1"/>
    <x v="0"/>
    <x v="2"/>
    <x v="800"/>
    <x v="615"/>
    <x v="0"/>
    <x v="0"/>
    <x v="604"/>
    <x v="0"/>
    <x v="1"/>
    <x v="281"/>
    <x v="281"/>
    <x v="797"/>
    <x v="797"/>
    <x v="22"/>
    <x v="738"/>
    <x v="613"/>
    <x v="0"/>
    <x v="0"/>
    <x v="0"/>
    <x v="0"/>
    <x v="0"/>
    <x v="0"/>
    <x v="0"/>
    <x v="0"/>
    <x v="0"/>
    <x v="0"/>
    <x v="0"/>
    <x v="0"/>
    <x v="0"/>
    <x v="409"/>
    <x v="25"/>
  </r>
  <r>
    <x v="815"/>
    <x v="0"/>
    <x v="0"/>
    <x v="3"/>
    <x v="801"/>
    <x v="616"/>
    <x v="2"/>
    <x v="1"/>
    <x v="605"/>
    <x v="0"/>
    <x v="1"/>
    <x v="281"/>
    <x v="281"/>
    <x v="798"/>
    <x v="798"/>
    <x v="12"/>
    <x v="739"/>
    <x v="618"/>
    <x v="0"/>
    <x v="0"/>
    <x v="0"/>
    <x v="0"/>
    <x v="0"/>
    <x v="0"/>
    <x v="0"/>
    <x v="0"/>
    <x v="0"/>
    <x v="0"/>
    <x v="0"/>
    <x v="0"/>
    <x v="0"/>
    <x v="314"/>
    <x v="372"/>
  </r>
  <r>
    <x v="816"/>
    <x v="19"/>
    <x v="0"/>
    <x v="7"/>
    <x v="802"/>
    <x v="617"/>
    <x v="0"/>
    <x v="0"/>
    <x v="2"/>
    <x v="0"/>
    <x v="1"/>
    <x v="282"/>
    <x v="282"/>
    <x v="799"/>
    <x v="799"/>
    <x v="13"/>
    <x v="740"/>
    <x v="140"/>
    <x v="0"/>
    <x v="0"/>
    <x v="0"/>
    <x v="0"/>
    <x v="0"/>
    <x v="0"/>
    <x v="0"/>
    <x v="0"/>
    <x v="0"/>
    <x v="0"/>
    <x v="0"/>
    <x v="0"/>
    <x v="0"/>
    <x v="139"/>
    <x v="156"/>
  </r>
  <r>
    <x v="817"/>
    <x v="1"/>
    <x v="0"/>
    <x v="2"/>
    <x v="803"/>
    <x v="117"/>
    <x v="1"/>
    <x v="3"/>
    <x v="606"/>
    <x v="0"/>
    <x v="1"/>
    <x v="283"/>
    <x v="283"/>
    <x v="800"/>
    <x v="800"/>
    <x v="67"/>
    <x v="741"/>
    <x v="22"/>
    <x v="0"/>
    <x v="0"/>
    <x v="0"/>
    <x v="0"/>
    <x v="0"/>
    <x v="0"/>
    <x v="0"/>
    <x v="0"/>
    <x v="0"/>
    <x v="0"/>
    <x v="0"/>
    <x v="0"/>
    <x v="0"/>
    <x v="52"/>
    <x v="58"/>
  </r>
  <r>
    <x v="818"/>
    <x v="6"/>
    <x v="0"/>
    <x v="3"/>
    <x v="804"/>
    <x v="545"/>
    <x v="2"/>
    <x v="2"/>
    <x v="607"/>
    <x v="0"/>
    <x v="1"/>
    <x v="283"/>
    <x v="283"/>
    <x v="801"/>
    <x v="801"/>
    <x v="22"/>
    <x v="742"/>
    <x v="619"/>
    <x v="0"/>
    <x v="0"/>
    <x v="0"/>
    <x v="0"/>
    <x v="0"/>
    <x v="0"/>
    <x v="0"/>
    <x v="0"/>
    <x v="0"/>
    <x v="0"/>
    <x v="0"/>
    <x v="0"/>
    <x v="0"/>
    <x v="410"/>
    <x v="485"/>
  </r>
  <r>
    <x v="819"/>
    <x v="0"/>
    <x v="0"/>
    <x v="12"/>
    <x v="805"/>
    <x v="618"/>
    <x v="0"/>
    <x v="0"/>
    <x v="2"/>
    <x v="0"/>
    <x v="1"/>
    <x v="284"/>
    <x v="284"/>
    <x v="802"/>
    <x v="802"/>
    <x v="23"/>
    <x v="743"/>
    <x v="620"/>
    <x v="0"/>
    <x v="0"/>
    <x v="0"/>
    <x v="0"/>
    <x v="0"/>
    <x v="0"/>
    <x v="0"/>
    <x v="0"/>
    <x v="0"/>
    <x v="0"/>
    <x v="0"/>
    <x v="0"/>
    <x v="0"/>
    <x v="411"/>
    <x v="180"/>
  </r>
  <r>
    <x v="820"/>
    <x v="6"/>
    <x v="0"/>
    <x v="2"/>
    <x v="806"/>
    <x v="619"/>
    <x v="2"/>
    <x v="2"/>
    <x v="608"/>
    <x v="0"/>
    <x v="1"/>
    <x v="285"/>
    <x v="285"/>
    <x v="803"/>
    <x v="803"/>
    <x v="3"/>
    <x v="744"/>
    <x v="621"/>
    <x v="0"/>
    <x v="0"/>
    <x v="0"/>
    <x v="0"/>
    <x v="0"/>
    <x v="0"/>
    <x v="0"/>
    <x v="0"/>
    <x v="0"/>
    <x v="0"/>
    <x v="0"/>
    <x v="0"/>
    <x v="0"/>
    <x v="281"/>
    <x v="486"/>
  </r>
  <r>
    <x v="821"/>
    <x v="6"/>
    <x v="0"/>
    <x v="2"/>
    <x v="807"/>
    <x v="620"/>
    <x v="2"/>
    <x v="2"/>
    <x v="609"/>
    <x v="0"/>
    <x v="1"/>
    <x v="285"/>
    <x v="285"/>
    <x v="804"/>
    <x v="804"/>
    <x v="5"/>
    <x v="745"/>
    <x v="622"/>
    <x v="0"/>
    <x v="0"/>
    <x v="0"/>
    <x v="0"/>
    <x v="0"/>
    <x v="0"/>
    <x v="0"/>
    <x v="0"/>
    <x v="0"/>
    <x v="0"/>
    <x v="0"/>
    <x v="0"/>
    <x v="0"/>
    <x v="268"/>
    <x v="487"/>
  </r>
  <r>
    <x v="822"/>
    <x v="6"/>
    <x v="0"/>
    <x v="9"/>
    <x v="808"/>
    <x v="358"/>
    <x v="2"/>
    <x v="2"/>
    <x v="137"/>
    <x v="0"/>
    <x v="1"/>
    <x v="286"/>
    <x v="286"/>
    <x v="805"/>
    <x v="805"/>
    <x v="12"/>
    <x v="746"/>
    <x v="623"/>
    <x v="0"/>
    <x v="0"/>
    <x v="0"/>
    <x v="0"/>
    <x v="0"/>
    <x v="0"/>
    <x v="0"/>
    <x v="0"/>
    <x v="0"/>
    <x v="0"/>
    <x v="0"/>
    <x v="0"/>
    <x v="0"/>
    <x v="288"/>
    <x v="343"/>
  </r>
  <r>
    <x v="823"/>
    <x v="2"/>
    <x v="0"/>
    <x v="9"/>
    <x v="809"/>
    <x v="621"/>
    <x v="0"/>
    <x v="0"/>
    <x v="2"/>
    <x v="0"/>
    <x v="1"/>
    <x v="286"/>
    <x v="286"/>
    <x v="626"/>
    <x v="626"/>
    <x v="35"/>
    <x v="45"/>
    <x v="624"/>
    <x v="0"/>
    <x v="0"/>
    <x v="0"/>
    <x v="0"/>
    <x v="0"/>
    <x v="0"/>
    <x v="0"/>
    <x v="0"/>
    <x v="0"/>
    <x v="0"/>
    <x v="0"/>
    <x v="0"/>
    <x v="0"/>
    <x v="412"/>
    <x v="488"/>
  </r>
  <r>
    <x v="824"/>
    <x v="6"/>
    <x v="0"/>
    <x v="9"/>
    <x v="810"/>
    <x v="358"/>
    <x v="2"/>
    <x v="2"/>
    <x v="610"/>
    <x v="0"/>
    <x v="1"/>
    <x v="286"/>
    <x v="286"/>
    <x v="806"/>
    <x v="806"/>
    <x v="23"/>
    <x v="747"/>
    <x v="625"/>
    <x v="0"/>
    <x v="0"/>
    <x v="0"/>
    <x v="0"/>
    <x v="0"/>
    <x v="0"/>
    <x v="0"/>
    <x v="0"/>
    <x v="0"/>
    <x v="0"/>
    <x v="0"/>
    <x v="0"/>
    <x v="0"/>
    <x v="288"/>
    <x v="343"/>
  </r>
  <r>
    <x v="825"/>
    <x v="6"/>
    <x v="0"/>
    <x v="9"/>
    <x v="811"/>
    <x v="358"/>
    <x v="2"/>
    <x v="2"/>
    <x v="611"/>
    <x v="0"/>
    <x v="1"/>
    <x v="286"/>
    <x v="286"/>
    <x v="807"/>
    <x v="807"/>
    <x v="12"/>
    <x v="748"/>
    <x v="626"/>
    <x v="0"/>
    <x v="0"/>
    <x v="0"/>
    <x v="0"/>
    <x v="0"/>
    <x v="0"/>
    <x v="0"/>
    <x v="0"/>
    <x v="0"/>
    <x v="0"/>
    <x v="0"/>
    <x v="0"/>
    <x v="0"/>
    <x v="288"/>
    <x v="343"/>
  </r>
  <r>
    <x v="826"/>
    <x v="6"/>
    <x v="0"/>
    <x v="9"/>
    <x v="812"/>
    <x v="358"/>
    <x v="2"/>
    <x v="2"/>
    <x v="612"/>
    <x v="0"/>
    <x v="1"/>
    <x v="286"/>
    <x v="286"/>
    <x v="808"/>
    <x v="808"/>
    <x v="3"/>
    <x v="749"/>
    <x v="627"/>
    <x v="0"/>
    <x v="0"/>
    <x v="0"/>
    <x v="0"/>
    <x v="0"/>
    <x v="0"/>
    <x v="0"/>
    <x v="0"/>
    <x v="0"/>
    <x v="0"/>
    <x v="0"/>
    <x v="0"/>
    <x v="0"/>
    <x v="288"/>
    <x v="343"/>
  </r>
  <r>
    <x v="827"/>
    <x v="24"/>
    <x v="0"/>
    <x v="8"/>
    <x v="813"/>
    <x v="622"/>
    <x v="0"/>
    <x v="0"/>
    <x v="613"/>
    <x v="0"/>
    <x v="1"/>
    <x v="287"/>
    <x v="287"/>
    <x v="307"/>
    <x v="307"/>
    <x v="39"/>
    <x v="750"/>
    <x v="628"/>
    <x v="0"/>
    <x v="0"/>
    <x v="0"/>
    <x v="0"/>
    <x v="0"/>
    <x v="0"/>
    <x v="0"/>
    <x v="0"/>
    <x v="0"/>
    <x v="0"/>
    <x v="0"/>
    <x v="0"/>
    <x v="0"/>
    <x v="413"/>
    <x v="489"/>
  </r>
  <r>
    <x v="828"/>
    <x v="6"/>
    <x v="0"/>
    <x v="1"/>
    <x v="814"/>
    <x v="623"/>
    <x v="2"/>
    <x v="2"/>
    <x v="614"/>
    <x v="0"/>
    <x v="1"/>
    <x v="288"/>
    <x v="288"/>
    <x v="809"/>
    <x v="809"/>
    <x v="22"/>
    <x v="751"/>
    <x v="420"/>
    <x v="0"/>
    <x v="0"/>
    <x v="0"/>
    <x v="0"/>
    <x v="0"/>
    <x v="0"/>
    <x v="0"/>
    <x v="0"/>
    <x v="0"/>
    <x v="0"/>
    <x v="0"/>
    <x v="0"/>
    <x v="0"/>
    <x v="414"/>
    <x v="490"/>
  </r>
  <r>
    <x v="829"/>
    <x v="6"/>
    <x v="0"/>
    <x v="2"/>
    <x v="815"/>
    <x v="624"/>
    <x v="2"/>
    <x v="2"/>
    <x v="615"/>
    <x v="0"/>
    <x v="1"/>
    <x v="289"/>
    <x v="289"/>
    <x v="810"/>
    <x v="810"/>
    <x v="5"/>
    <x v="752"/>
    <x v="629"/>
    <x v="0"/>
    <x v="0"/>
    <x v="0"/>
    <x v="0"/>
    <x v="0"/>
    <x v="0"/>
    <x v="0"/>
    <x v="0"/>
    <x v="0"/>
    <x v="0"/>
    <x v="0"/>
    <x v="0"/>
    <x v="0"/>
    <x v="415"/>
    <x v="491"/>
  </r>
  <r>
    <x v="830"/>
    <x v="13"/>
    <x v="0"/>
    <x v="2"/>
    <x v="816"/>
    <x v="625"/>
    <x v="0"/>
    <x v="0"/>
    <x v="616"/>
    <x v="0"/>
    <x v="1"/>
    <x v="290"/>
    <x v="290"/>
    <x v="811"/>
    <x v="811"/>
    <x v="91"/>
    <x v="753"/>
    <x v="630"/>
    <x v="0"/>
    <x v="0"/>
    <x v="0"/>
    <x v="0"/>
    <x v="0"/>
    <x v="0"/>
    <x v="0"/>
    <x v="0"/>
    <x v="0"/>
    <x v="0"/>
    <x v="0"/>
    <x v="0"/>
    <x v="0"/>
    <x v="409"/>
    <x v="492"/>
  </r>
  <r>
    <x v="831"/>
    <x v="15"/>
    <x v="0"/>
    <x v="1"/>
    <x v="817"/>
    <x v="626"/>
    <x v="0"/>
    <x v="0"/>
    <x v="2"/>
    <x v="0"/>
    <x v="1"/>
    <x v="290"/>
    <x v="290"/>
    <x v="812"/>
    <x v="812"/>
    <x v="13"/>
    <x v="754"/>
    <x v="631"/>
    <x v="0"/>
    <x v="0"/>
    <x v="0"/>
    <x v="0"/>
    <x v="0"/>
    <x v="0"/>
    <x v="0"/>
    <x v="0"/>
    <x v="0"/>
    <x v="0"/>
    <x v="0"/>
    <x v="0"/>
    <x v="0"/>
    <x v="207"/>
    <x v="493"/>
  </r>
  <r>
    <x v="832"/>
    <x v="0"/>
    <x v="0"/>
    <x v="1"/>
    <x v="818"/>
    <x v="110"/>
    <x v="0"/>
    <x v="0"/>
    <x v="2"/>
    <x v="0"/>
    <x v="1"/>
    <x v="291"/>
    <x v="291"/>
    <x v="813"/>
    <x v="813"/>
    <x v="15"/>
    <x v="755"/>
    <x v="632"/>
    <x v="0"/>
    <x v="0"/>
    <x v="0"/>
    <x v="0"/>
    <x v="0"/>
    <x v="0"/>
    <x v="0"/>
    <x v="0"/>
    <x v="0"/>
    <x v="0"/>
    <x v="0"/>
    <x v="0"/>
    <x v="0"/>
    <x v="416"/>
    <x v="494"/>
  </r>
  <r>
    <x v="833"/>
    <x v="6"/>
    <x v="0"/>
    <x v="3"/>
    <x v="819"/>
    <x v="627"/>
    <x v="2"/>
    <x v="2"/>
    <x v="617"/>
    <x v="0"/>
    <x v="1"/>
    <x v="291"/>
    <x v="291"/>
    <x v="814"/>
    <x v="814"/>
    <x v="22"/>
    <x v="756"/>
    <x v="633"/>
    <x v="0"/>
    <x v="0"/>
    <x v="0"/>
    <x v="0"/>
    <x v="0"/>
    <x v="0"/>
    <x v="0"/>
    <x v="0"/>
    <x v="0"/>
    <x v="0"/>
    <x v="0"/>
    <x v="0"/>
    <x v="0"/>
    <x v="187"/>
    <x v="495"/>
  </r>
  <r>
    <x v="834"/>
    <x v="6"/>
    <x v="0"/>
    <x v="3"/>
    <x v="820"/>
    <x v="627"/>
    <x v="2"/>
    <x v="2"/>
    <x v="618"/>
    <x v="0"/>
    <x v="1"/>
    <x v="291"/>
    <x v="291"/>
    <x v="815"/>
    <x v="815"/>
    <x v="22"/>
    <x v="757"/>
    <x v="634"/>
    <x v="0"/>
    <x v="0"/>
    <x v="0"/>
    <x v="0"/>
    <x v="0"/>
    <x v="0"/>
    <x v="0"/>
    <x v="0"/>
    <x v="0"/>
    <x v="0"/>
    <x v="0"/>
    <x v="0"/>
    <x v="0"/>
    <x v="187"/>
    <x v="495"/>
  </r>
  <r>
    <x v="835"/>
    <x v="12"/>
    <x v="0"/>
    <x v="6"/>
    <x v="821"/>
    <x v="628"/>
    <x v="3"/>
    <x v="1"/>
    <x v="370"/>
    <x v="0"/>
    <x v="1"/>
    <x v="292"/>
    <x v="292"/>
    <x v="816"/>
    <x v="816"/>
    <x v="112"/>
    <x v="758"/>
    <x v="635"/>
    <x v="0"/>
    <x v="0"/>
    <x v="0"/>
    <x v="0"/>
    <x v="0"/>
    <x v="0"/>
    <x v="0"/>
    <x v="0"/>
    <x v="0"/>
    <x v="0"/>
    <x v="0"/>
    <x v="0"/>
    <x v="0"/>
    <x v="417"/>
    <x v="496"/>
  </r>
  <r>
    <x v="836"/>
    <x v="1"/>
    <x v="0"/>
    <x v="8"/>
    <x v="822"/>
    <x v="629"/>
    <x v="1"/>
    <x v="1"/>
    <x v="245"/>
    <x v="0"/>
    <x v="1"/>
    <x v="292"/>
    <x v="292"/>
    <x v="817"/>
    <x v="817"/>
    <x v="39"/>
    <x v="759"/>
    <x v="636"/>
    <x v="0"/>
    <x v="0"/>
    <x v="0"/>
    <x v="0"/>
    <x v="0"/>
    <x v="0"/>
    <x v="0"/>
    <x v="0"/>
    <x v="0"/>
    <x v="0"/>
    <x v="0"/>
    <x v="0"/>
    <x v="0"/>
    <x v="418"/>
    <x v="497"/>
  </r>
  <r>
    <x v="837"/>
    <x v="1"/>
    <x v="0"/>
    <x v="8"/>
    <x v="823"/>
    <x v="630"/>
    <x v="1"/>
    <x v="1"/>
    <x v="619"/>
    <x v="0"/>
    <x v="1"/>
    <x v="292"/>
    <x v="292"/>
    <x v="818"/>
    <x v="818"/>
    <x v="39"/>
    <x v="760"/>
    <x v="637"/>
    <x v="0"/>
    <x v="0"/>
    <x v="0"/>
    <x v="0"/>
    <x v="0"/>
    <x v="0"/>
    <x v="0"/>
    <x v="0"/>
    <x v="0"/>
    <x v="0"/>
    <x v="0"/>
    <x v="0"/>
    <x v="0"/>
    <x v="418"/>
    <x v="497"/>
  </r>
  <r>
    <x v="838"/>
    <x v="1"/>
    <x v="0"/>
    <x v="8"/>
    <x v="824"/>
    <x v="631"/>
    <x v="1"/>
    <x v="1"/>
    <x v="620"/>
    <x v="0"/>
    <x v="1"/>
    <x v="292"/>
    <x v="292"/>
    <x v="819"/>
    <x v="819"/>
    <x v="5"/>
    <x v="761"/>
    <x v="638"/>
    <x v="0"/>
    <x v="0"/>
    <x v="0"/>
    <x v="0"/>
    <x v="0"/>
    <x v="0"/>
    <x v="0"/>
    <x v="0"/>
    <x v="0"/>
    <x v="0"/>
    <x v="0"/>
    <x v="0"/>
    <x v="0"/>
    <x v="418"/>
    <x v="497"/>
  </r>
  <r>
    <x v="839"/>
    <x v="6"/>
    <x v="0"/>
    <x v="2"/>
    <x v="825"/>
    <x v="632"/>
    <x v="2"/>
    <x v="2"/>
    <x v="621"/>
    <x v="0"/>
    <x v="1"/>
    <x v="293"/>
    <x v="293"/>
    <x v="820"/>
    <x v="820"/>
    <x v="6"/>
    <x v="762"/>
    <x v="639"/>
    <x v="0"/>
    <x v="0"/>
    <x v="0"/>
    <x v="0"/>
    <x v="0"/>
    <x v="0"/>
    <x v="0"/>
    <x v="0"/>
    <x v="0"/>
    <x v="0"/>
    <x v="0"/>
    <x v="0"/>
    <x v="0"/>
    <x v="419"/>
    <x v="498"/>
  </r>
  <r>
    <x v="840"/>
    <x v="6"/>
    <x v="0"/>
    <x v="2"/>
    <x v="826"/>
    <x v="632"/>
    <x v="2"/>
    <x v="2"/>
    <x v="621"/>
    <x v="0"/>
    <x v="1"/>
    <x v="293"/>
    <x v="293"/>
    <x v="821"/>
    <x v="821"/>
    <x v="6"/>
    <x v="763"/>
    <x v="640"/>
    <x v="0"/>
    <x v="0"/>
    <x v="0"/>
    <x v="0"/>
    <x v="0"/>
    <x v="0"/>
    <x v="0"/>
    <x v="0"/>
    <x v="0"/>
    <x v="0"/>
    <x v="0"/>
    <x v="0"/>
    <x v="0"/>
    <x v="419"/>
    <x v="498"/>
  </r>
  <r>
    <x v="841"/>
    <x v="6"/>
    <x v="0"/>
    <x v="8"/>
    <x v="827"/>
    <x v="302"/>
    <x v="2"/>
    <x v="3"/>
    <x v="622"/>
    <x v="0"/>
    <x v="1"/>
    <x v="293"/>
    <x v="293"/>
    <x v="822"/>
    <x v="822"/>
    <x v="35"/>
    <x v="45"/>
    <x v="641"/>
    <x v="0"/>
    <x v="0"/>
    <x v="0"/>
    <x v="0"/>
    <x v="0"/>
    <x v="0"/>
    <x v="0"/>
    <x v="0"/>
    <x v="0"/>
    <x v="0"/>
    <x v="0"/>
    <x v="0"/>
    <x v="0"/>
    <x v="52"/>
    <x v="58"/>
  </r>
  <r>
    <x v="842"/>
    <x v="4"/>
    <x v="0"/>
    <x v="7"/>
    <x v="828"/>
    <x v="633"/>
    <x v="3"/>
    <x v="2"/>
    <x v="623"/>
    <x v="0"/>
    <x v="1"/>
    <x v="293"/>
    <x v="293"/>
    <x v="823"/>
    <x v="823"/>
    <x v="13"/>
    <x v="764"/>
    <x v="642"/>
    <x v="0"/>
    <x v="0"/>
    <x v="0"/>
    <x v="0"/>
    <x v="0"/>
    <x v="0"/>
    <x v="0"/>
    <x v="0"/>
    <x v="0"/>
    <x v="0"/>
    <x v="0"/>
    <x v="0"/>
    <x v="0"/>
    <x v="221"/>
    <x v="16"/>
  </r>
  <r>
    <x v="843"/>
    <x v="6"/>
    <x v="0"/>
    <x v="2"/>
    <x v="829"/>
    <x v="634"/>
    <x v="2"/>
    <x v="2"/>
    <x v="624"/>
    <x v="0"/>
    <x v="1"/>
    <x v="294"/>
    <x v="294"/>
    <x v="824"/>
    <x v="824"/>
    <x v="6"/>
    <x v="765"/>
    <x v="643"/>
    <x v="0"/>
    <x v="0"/>
    <x v="0"/>
    <x v="0"/>
    <x v="0"/>
    <x v="0"/>
    <x v="0"/>
    <x v="0"/>
    <x v="0"/>
    <x v="0"/>
    <x v="0"/>
    <x v="0"/>
    <x v="0"/>
    <x v="157"/>
    <x v="177"/>
  </r>
  <r>
    <x v="844"/>
    <x v="6"/>
    <x v="0"/>
    <x v="1"/>
    <x v="830"/>
    <x v="106"/>
    <x v="2"/>
    <x v="2"/>
    <x v="625"/>
    <x v="0"/>
    <x v="2"/>
    <x v="295"/>
    <x v="295"/>
    <x v="825"/>
    <x v="825"/>
    <x v="22"/>
    <x v="766"/>
    <x v="644"/>
    <x v="0"/>
    <x v="0"/>
    <x v="0"/>
    <x v="0"/>
    <x v="0"/>
    <x v="0"/>
    <x v="0"/>
    <x v="0"/>
    <x v="0"/>
    <x v="0"/>
    <x v="0"/>
    <x v="0"/>
    <x v="0"/>
    <x v="420"/>
    <x v="499"/>
  </r>
  <r>
    <x v="845"/>
    <x v="3"/>
    <x v="0"/>
    <x v="1"/>
    <x v="831"/>
    <x v="173"/>
    <x v="2"/>
    <x v="2"/>
    <x v="626"/>
    <x v="0"/>
    <x v="2"/>
    <x v="295"/>
    <x v="295"/>
    <x v="826"/>
    <x v="826"/>
    <x v="12"/>
    <x v="767"/>
    <x v="645"/>
    <x v="0"/>
    <x v="0"/>
    <x v="0"/>
    <x v="0"/>
    <x v="0"/>
    <x v="0"/>
    <x v="0"/>
    <x v="0"/>
    <x v="0"/>
    <x v="0"/>
    <x v="0"/>
    <x v="0"/>
    <x v="0"/>
    <x v="421"/>
    <x v="500"/>
  </r>
  <r>
    <x v="846"/>
    <x v="6"/>
    <x v="0"/>
    <x v="1"/>
    <x v="832"/>
    <x v="113"/>
    <x v="2"/>
    <x v="2"/>
    <x v="627"/>
    <x v="0"/>
    <x v="2"/>
    <x v="295"/>
    <x v="295"/>
    <x v="827"/>
    <x v="827"/>
    <x v="5"/>
    <x v="768"/>
    <x v="646"/>
    <x v="0"/>
    <x v="0"/>
    <x v="0"/>
    <x v="0"/>
    <x v="0"/>
    <x v="0"/>
    <x v="0"/>
    <x v="0"/>
    <x v="0"/>
    <x v="0"/>
    <x v="0"/>
    <x v="0"/>
    <x v="0"/>
    <x v="420"/>
    <x v="499"/>
  </r>
  <r>
    <x v="847"/>
    <x v="6"/>
    <x v="0"/>
    <x v="1"/>
    <x v="833"/>
    <x v="151"/>
    <x v="2"/>
    <x v="2"/>
    <x v="628"/>
    <x v="0"/>
    <x v="2"/>
    <x v="295"/>
    <x v="295"/>
    <x v="828"/>
    <x v="828"/>
    <x v="22"/>
    <x v="769"/>
    <x v="647"/>
    <x v="0"/>
    <x v="0"/>
    <x v="0"/>
    <x v="0"/>
    <x v="0"/>
    <x v="0"/>
    <x v="0"/>
    <x v="0"/>
    <x v="0"/>
    <x v="0"/>
    <x v="0"/>
    <x v="0"/>
    <x v="0"/>
    <x v="422"/>
    <x v="51"/>
  </r>
  <r>
    <x v="848"/>
    <x v="25"/>
    <x v="0"/>
    <x v="10"/>
    <x v="834"/>
    <x v="635"/>
    <x v="0"/>
    <x v="0"/>
    <x v="2"/>
    <x v="0"/>
    <x v="2"/>
    <x v="296"/>
    <x v="296"/>
    <x v="829"/>
    <x v="829"/>
    <x v="35"/>
    <x v="45"/>
    <x v="203"/>
    <x v="0"/>
    <x v="0"/>
    <x v="0"/>
    <x v="0"/>
    <x v="0"/>
    <x v="0"/>
    <x v="0"/>
    <x v="0"/>
    <x v="0"/>
    <x v="0"/>
    <x v="0"/>
    <x v="0"/>
    <x v="0"/>
    <x v="379"/>
    <x v="501"/>
  </r>
  <r>
    <x v="849"/>
    <x v="26"/>
    <x v="0"/>
    <x v="4"/>
    <x v="835"/>
    <x v="579"/>
    <x v="0"/>
    <x v="0"/>
    <x v="0"/>
    <x v="0"/>
    <x v="2"/>
    <x v="296"/>
    <x v="296"/>
    <x v="830"/>
    <x v="830"/>
    <x v="21"/>
    <x v="45"/>
    <x v="648"/>
    <x v="0"/>
    <x v="0"/>
    <x v="0"/>
    <x v="0"/>
    <x v="0"/>
    <x v="0"/>
    <x v="0"/>
    <x v="0"/>
    <x v="0"/>
    <x v="0"/>
    <x v="0"/>
    <x v="0"/>
    <x v="0"/>
    <x v="52"/>
    <x v="58"/>
  </r>
  <r>
    <x v="850"/>
    <x v="25"/>
    <x v="0"/>
    <x v="4"/>
    <x v="836"/>
    <x v="579"/>
    <x v="0"/>
    <x v="0"/>
    <x v="0"/>
    <x v="0"/>
    <x v="2"/>
    <x v="296"/>
    <x v="296"/>
    <x v="831"/>
    <x v="831"/>
    <x v="21"/>
    <x v="45"/>
    <x v="649"/>
    <x v="0"/>
    <x v="0"/>
    <x v="0"/>
    <x v="0"/>
    <x v="0"/>
    <x v="0"/>
    <x v="0"/>
    <x v="0"/>
    <x v="0"/>
    <x v="0"/>
    <x v="0"/>
    <x v="0"/>
    <x v="0"/>
    <x v="52"/>
    <x v="58"/>
  </r>
  <r>
    <x v="851"/>
    <x v="27"/>
    <x v="0"/>
    <x v="1"/>
    <x v="837"/>
    <x v="636"/>
    <x v="0"/>
    <x v="0"/>
    <x v="2"/>
    <x v="0"/>
    <x v="2"/>
    <x v="297"/>
    <x v="297"/>
    <x v="832"/>
    <x v="832"/>
    <x v="15"/>
    <x v="770"/>
    <x v="650"/>
    <x v="0"/>
    <x v="0"/>
    <x v="0"/>
    <x v="0"/>
    <x v="0"/>
    <x v="0"/>
    <x v="0"/>
    <x v="0"/>
    <x v="0"/>
    <x v="0"/>
    <x v="0"/>
    <x v="0"/>
    <x v="0"/>
    <x v="423"/>
    <x v="502"/>
  </r>
  <r>
    <x v="852"/>
    <x v="27"/>
    <x v="0"/>
    <x v="0"/>
    <x v="838"/>
    <x v="637"/>
    <x v="0"/>
    <x v="0"/>
    <x v="2"/>
    <x v="0"/>
    <x v="2"/>
    <x v="297"/>
    <x v="297"/>
    <x v="833"/>
    <x v="833"/>
    <x v="12"/>
    <x v="771"/>
    <x v="328"/>
    <x v="0"/>
    <x v="0"/>
    <x v="0"/>
    <x v="0"/>
    <x v="0"/>
    <x v="0"/>
    <x v="0"/>
    <x v="0"/>
    <x v="0"/>
    <x v="0"/>
    <x v="0"/>
    <x v="0"/>
    <x v="0"/>
    <x v="424"/>
    <x v="503"/>
  </r>
  <r>
    <x v="853"/>
    <x v="28"/>
    <x v="0"/>
    <x v="10"/>
    <x v="839"/>
    <x v="122"/>
    <x v="1"/>
    <x v="1"/>
    <x v="410"/>
    <x v="0"/>
    <x v="2"/>
    <x v="297"/>
    <x v="297"/>
    <x v="834"/>
    <x v="834"/>
    <x v="22"/>
    <x v="772"/>
    <x v="651"/>
    <x v="0"/>
    <x v="0"/>
    <x v="0"/>
    <x v="0"/>
    <x v="0"/>
    <x v="0"/>
    <x v="0"/>
    <x v="0"/>
    <x v="0"/>
    <x v="0"/>
    <x v="0"/>
    <x v="0"/>
    <x v="0"/>
    <x v="237"/>
    <x v="77"/>
  </r>
  <r>
    <x v="854"/>
    <x v="17"/>
    <x v="0"/>
    <x v="1"/>
    <x v="840"/>
    <x v="638"/>
    <x v="0"/>
    <x v="0"/>
    <x v="2"/>
    <x v="0"/>
    <x v="2"/>
    <x v="297"/>
    <x v="297"/>
    <x v="835"/>
    <x v="835"/>
    <x v="35"/>
    <x v="45"/>
    <x v="398"/>
    <x v="0"/>
    <x v="0"/>
    <x v="0"/>
    <x v="0"/>
    <x v="0"/>
    <x v="0"/>
    <x v="0"/>
    <x v="0"/>
    <x v="0"/>
    <x v="0"/>
    <x v="0"/>
    <x v="0"/>
    <x v="0"/>
    <x v="425"/>
    <x v="42"/>
  </r>
  <r>
    <x v="855"/>
    <x v="29"/>
    <x v="0"/>
    <x v="1"/>
    <x v="841"/>
    <x v="108"/>
    <x v="0"/>
    <x v="0"/>
    <x v="2"/>
    <x v="0"/>
    <x v="2"/>
    <x v="297"/>
    <x v="297"/>
    <x v="836"/>
    <x v="836"/>
    <x v="1"/>
    <x v="773"/>
    <x v="401"/>
    <x v="0"/>
    <x v="0"/>
    <x v="0"/>
    <x v="0"/>
    <x v="0"/>
    <x v="0"/>
    <x v="0"/>
    <x v="0"/>
    <x v="0"/>
    <x v="0"/>
    <x v="0"/>
    <x v="0"/>
    <x v="0"/>
    <x v="259"/>
    <x v="504"/>
  </r>
  <r>
    <x v="856"/>
    <x v="25"/>
    <x v="0"/>
    <x v="0"/>
    <x v="842"/>
    <x v="639"/>
    <x v="0"/>
    <x v="0"/>
    <x v="2"/>
    <x v="0"/>
    <x v="2"/>
    <x v="298"/>
    <x v="298"/>
    <x v="837"/>
    <x v="837"/>
    <x v="45"/>
    <x v="774"/>
    <x v="652"/>
    <x v="0"/>
    <x v="0"/>
    <x v="0"/>
    <x v="0"/>
    <x v="0"/>
    <x v="0"/>
    <x v="0"/>
    <x v="0"/>
    <x v="0"/>
    <x v="0"/>
    <x v="0"/>
    <x v="0"/>
    <x v="0"/>
    <x v="221"/>
    <x v="14"/>
  </r>
  <r>
    <x v="857"/>
    <x v="26"/>
    <x v="0"/>
    <x v="4"/>
    <x v="843"/>
    <x v="640"/>
    <x v="0"/>
    <x v="0"/>
    <x v="0"/>
    <x v="0"/>
    <x v="2"/>
    <x v="298"/>
    <x v="298"/>
    <x v="838"/>
    <x v="838"/>
    <x v="21"/>
    <x v="45"/>
    <x v="399"/>
    <x v="0"/>
    <x v="0"/>
    <x v="0"/>
    <x v="0"/>
    <x v="0"/>
    <x v="0"/>
    <x v="0"/>
    <x v="0"/>
    <x v="0"/>
    <x v="0"/>
    <x v="0"/>
    <x v="0"/>
    <x v="0"/>
    <x v="239"/>
    <x v="253"/>
  </r>
  <r>
    <x v="858"/>
    <x v="26"/>
    <x v="0"/>
    <x v="4"/>
    <x v="844"/>
    <x v="579"/>
    <x v="0"/>
    <x v="0"/>
    <x v="0"/>
    <x v="0"/>
    <x v="2"/>
    <x v="298"/>
    <x v="298"/>
    <x v="839"/>
    <x v="839"/>
    <x v="21"/>
    <x v="45"/>
    <x v="399"/>
    <x v="0"/>
    <x v="0"/>
    <x v="0"/>
    <x v="0"/>
    <x v="0"/>
    <x v="0"/>
    <x v="0"/>
    <x v="0"/>
    <x v="0"/>
    <x v="0"/>
    <x v="0"/>
    <x v="0"/>
    <x v="0"/>
    <x v="239"/>
    <x v="253"/>
  </r>
  <r>
    <x v="859"/>
    <x v="30"/>
    <x v="0"/>
    <x v="2"/>
    <x v="845"/>
    <x v="641"/>
    <x v="1"/>
    <x v="1"/>
    <x v="322"/>
    <x v="0"/>
    <x v="2"/>
    <x v="298"/>
    <x v="298"/>
    <x v="840"/>
    <x v="840"/>
    <x v="79"/>
    <x v="775"/>
    <x v="653"/>
    <x v="0"/>
    <x v="0"/>
    <x v="0"/>
    <x v="0"/>
    <x v="0"/>
    <x v="0"/>
    <x v="0"/>
    <x v="0"/>
    <x v="0"/>
    <x v="0"/>
    <x v="0"/>
    <x v="0"/>
    <x v="0"/>
    <x v="426"/>
    <x v="422"/>
  </r>
  <r>
    <x v="860"/>
    <x v="25"/>
    <x v="0"/>
    <x v="2"/>
    <x v="846"/>
    <x v="642"/>
    <x v="0"/>
    <x v="0"/>
    <x v="629"/>
    <x v="0"/>
    <x v="2"/>
    <x v="299"/>
    <x v="299"/>
    <x v="841"/>
    <x v="841"/>
    <x v="113"/>
    <x v="776"/>
    <x v="654"/>
    <x v="0"/>
    <x v="0"/>
    <x v="0"/>
    <x v="0"/>
    <x v="0"/>
    <x v="0"/>
    <x v="0"/>
    <x v="0"/>
    <x v="0"/>
    <x v="0"/>
    <x v="0"/>
    <x v="0"/>
    <x v="0"/>
    <x v="427"/>
    <x v="124"/>
  </r>
  <r>
    <x v="861"/>
    <x v="25"/>
    <x v="0"/>
    <x v="7"/>
    <x v="847"/>
    <x v="352"/>
    <x v="0"/>
    <x v="0"/>
    <x v="2"/>
    <x v="0"/>
    <x v="2"/>
    <x v="300"/>
    <x v="300"/>
    <x v="842"/>
    <x v="842"/>
    <x v="35"/>
    <x v="45"/>
    <x v="655"/>
    <x v="0"/>
    <x v="0"/>
    <x v="0"/>
    <x v="0"/>
    <x v="0"/>
    <x v="0"/>
    <x v="0"/>
    <x v="0"/>
    <x v="0"/>
    <x v="0"/>
    <x v="0"/>
    <x v="0"/>
    <x v="0"/>
    <x v="221"/>
    <x v="263"/>
  </r>
  <r>
    <x v="862"/>
    <x v="28"/>
    <x v="0"/>
    <x v="1"/>
    <x v="848"/>
    <x v="237"/>
    <x v="1"/>
    <x v="1"/>
    <x v="630"/>
    <x v="0"/>
    <x v="2"/>
    <x v="301"/>
    <x v="301"/>
    <x v="843"/>
    <x v="843"/>
    <x v="40"/>
    <x v="777"/>
    <x v="656"/>
    <x v="0"/>
    <x v="0"/>
    <x v="0"/>
    <x v="0"/>
    <x v="0"/>
    <x v="0"/>
    <x v="0"/>
    <x v="0"/>
    <x v="0"/>
    <x v="0"/>
    <x v="0"/>
    <x v="0"/>
    <x v="0"/>
    <x v="428"/>
    <x v="432"/>
  </r>
  <r>
    <x v="863"/>
    <x v="31"/>
    <x v="0"/>
    <x v="1"/>
    <x v="849"/>
    <x v="643"/>
    <x v="3"/>
    <x v="1"/>
    <x v="631"/>
    <x v="0"/>
    <x v="2"/>
    <x v="301"/>
    <x v="301"/>
    <x v="844"/>
    <x v="844"/>
    <x v="33"/>
    <x v="778"/>
    <x v="657"/>
    <x v="0"/>
    <x v="0"/>
    <x v="0"/>
    <x v="0"/>
    <x v="0"/>
    <x v="0"/>
    <x v="0"/>
    <x v="0"/>
    <x v="0"/>
    <x v="0"/>
    <x v="0"/>
    <x v="0"/>
    <x v="0"/>
    <x v="429"/>
    <x v="505"/>
  </r>
  <r>
    <x v="864"/>
    <x v="25"/>
    <x v="0"/>
    <x v="0"/>
    <x v="850"/>
    <x v="644"/>
    <x v="0"/>
    <x v="0"/>
    <x v="2"/>
    <x v="0"/>
    <x v="2"/>
    <x v="301"/>
    <x v="301"/>
    <x v="845"/>
    <x v="845"/>
    <x v="37"/>
    <x v="779"/>
    <x v="658"/>
    <x v="0"/>
    <x v="0"/>
    <x v="0"/>
    <x v="0"/>
    <x v="0"/>
    <x v="0"/>
    <x v="0"/>
    <x v="0"/>
    <x v="0"/>
    <x v="0"/>
    <x v="0"/>
    <x v="0"/>
    <x v="0"/>
    <x v="427"/>
    <x v="506"/>
  </r>
  <r>
    <x v="865"/>
    <x v="28"/>
    <x v="0"/>
    <x v="1"/>
    <x v="851"/>
    <x v="1"/>
    <x v="1"/>
    <x v="1"/>
    <x v="62"/>
    <x v="0"/>
    <x v="2"/>
    <x v="301"/>
    <x v="301"/>
    <x v="846"/>
    <x v="846"/>
    <x v="39"/>
    <x v="780"/>
    <x v="659"/>
    <x v="0"/>
    <x v="0"/>
    <x v="0"/>
    <x v="0"/>
    <x v="0"/>
    <x v="0"/>
    <x v="0"/>
    <x v="0"/>
    <x v="0"/>
    <x v="0"/>
    <x v="0"/>
    <x v="0"/>
    <x v="0"/>
    <x v="430"/>
    <x v="222"/>
  </r>
  <r>
    <x v="866"/>
    <x v="28"/>
    <x v="0"/>
    <x v="1"/>
    <x v="852"/>
    <x v="1"/>
    <x v="1"/>
    <x v="1"/>
    <x v="632"/>
    <x v="0"/>
    <x v="2"/>
    <x v="301"/>
    <x v="301"/>
    <x v="847"/>
    <x v="847"/>
    <x v="14"/>
    <x v="781"/>
    <x v="660"/>
    <x v="0"/>
    <x v="0"/>
    <x v="0"/>
    <x v="0"/>
    <x v="0"/>
    <x v="0"/>
    <x v="0"/>
    <x v="0"/>
    <x v="0"/>
    <x v="0"/>
    <x v="0"/>
    <x v="0"/>
    <x v="0"/>
    <x v="431"/>
    <x v="507"/>
  </r>
  <r>
    <x v="867"/>
    <x v="31"/>
    <x v="0"/>
    <x v="1"/>
    <x v="853"/>
    <x v="645"/>
    <x v="3"/>
    <x v="1"/>
    <x v="58"/>
    <x v="0"/>
    <x v="2"/>
    <x v="301"/>
    <x v="301"/>
    <x v="848"/>
    <x v="848"/>
    <x v="45"/>
    <x v="782"/>
    <x v="661"/>
    <x v="0"/>
    <x v="0"/>
    <x v="0"/>
    <x v="0"/>
    <x v="0"/>
    <x v="0"/>
    <x v="0"/>
    <x v="0"/>
    <x v="0"/>
    <x v="0"/>
    <x v="0"/>
    <x v="0"/>
    <x v="0"/>
    <x v="432"/>
    <x v="508"/>
  </r>
  <r>
    <x v="868"/>
    <x v="29"/>
    <x v="0"/>
    <x v="2"/>
    <x v="854"/>
    <x v="424"/>
    <x v="0"/>
    <x v="0"/>
    <x v="633"/>
    <x v="0"/>
    <x v="2"/>
    <x v="301"/>
    <x v="301"/>
    <x v="849"/>
    <x v="849"/>
    <x v="12"/>
    <x v="783"/>
    <x v="662"/>
    <x v="0"/>
    <x v="0"/>
    <x v="0"/>
    <x v="0"/>
    <x v="0"/>
    <x v="0"/>
    <x v="0"/>
    <x v="0"/>
    <x v="0"/>
    <x v="0"/>
    <x v="0"/>
    <x v="0"/>
    <x v="0"/>
    <x v="219"/>
    <x v="509"/>
  </r>
  <r>
    <x v="869"/>
    <x v="15"/>
    <x v="0"/>
    <x v="8"/>
    <x v="855"/>
    <x v="646"/>
    <x v="0"/>
    <x v="0"/>
    <x v="2"/>
    <x v="0"/>
    <x v="2"/>
    <x v="301"/>
    <x v="301"/>
    <x v="850"/>
    <x v="850"/>
    <x v="35"/>
    <x v="45"/>
    <x v="663"/>
    <x v="0"/>
    <x v="0"/>
    <x v="0"/>
    <x v="0"/>
    <x v="0"/>
    <x v="0"/>
    <x v="0"/>
    <x v="0"/>
    <x v="0"/>
    <x v="0"/>
    <x v="0"/>
    <x v="0"/>
    <x v="0"/>
    <x v="433"/>
    <x v="510"/>
  </r>
  <r>
    <x v="870"/>
    <x v="6"/>
    <x v="0"/>
    <x v="7"/>
    <x v="856"/>
    <x v="647"/>
    <x v="2"/>
    <x v="2"/>
    <x v="634"/>
    <x v="0"/>
    <x v="2"/>
    <x v="302"/>
    <x v="302"/>
    <x v="851"/>
    <x v="851"/>
    <x v="22"/>
    <x v="784"/>
    <x v="664"/>
    <x v="0"/>
    <x v="0"/>
    <x v="0"/>
    <x v="0"/>
    <x v="0"/>
    <x v="0"/>
    <x v="0"/>
    <x v="0"/>
    <x v="0"/>
    <x v="0"/>
    <x v="0"/>
    <x v="0"/>
    <x v="0"/>
    <x v="165"/>
    <x v="511"/>
  </r>
  <r>
    <x v="871"/>
    <x v="25"/>
    <x v="0"/>
    <x v="3"/>
    <x v="857"/>
    <x v="648"/>
    <x v="0"/>
    <x v="0"/>
    <x v="635"/>
    <x v="0"/>
    <x v="2"/>
    <x v="303"/>
    <x v="303"/>
    <x v="852"/>
    <x v="852"/>
    <x v="35"/>
    <x v="45"/>
    <x v="665"/>
    <x v="0"/>
    <x v="0"/>
    <x v="0"/>
    <x v="0"/>
    <x v="0"/>
    <x v="0"/>
    <x v="0"/>
    <x v="0"/>
    <x v="0"/>
    <x v="0"/>
    <x v="0"/>
    <x v="0"/>
    <x v="0"/>
    <x v="130"/>
    <x v="511"/>
  </r>
  <r>
    <x v="872"/>
    <x v="6"/>
    <x v="0"/>
    <x v="2"/>
    <x v="858"/>
    <x v="649"/>
    <x v="2"/>
    <x v="2"/>
    <x v="636"/>
    <x v="0"/>
    <x v="2"/>
    <x v="303"/>
    <x v="303"/>
    <x v="853"/>
    <x v="853"/>
    <x v="6"/>
    <x v="785"/>
    <x v="666"/>
    <x v="0"/>
    <x v="0"/>
    <x v="0"/>
    <x v="0"/>
    <x v="0"/>
    <x v="0"/>
    <x v="0"/>
    <x v="0"/>
    <x v="0"/>
    <x v="0"/>
    <x v="0"/>
    <x v="0"/>
    <x v="0"/>
    <x v="157"/>
    <x v="177"/>
  </r>
  <r>
    <x v="873"/>
    <x v="6"/>
    <x v="0"/>
    <x v="7"/>
    <x v="859"/>
    <x v="650"/>
    <x v="2"/>
    <x v="1"/>
    <x v="637"/>
    <x v="0"/>
    <x v="2"/>
    <x v="303"/>
    <x v="303"/>
    <x v="854"/>
    <x v="854"/>
    <x v="5"/>
    <x v="786"/>
    <x v="667"/>
    <x v="0"/>
    <x v="0"/>
    <x v="0"/>
    <x v="0"/>
    <x v="0"/>
    <x v="0"/>
    <x v="0"/>
    <x v="0"/>
    <x v="0"/>
    <x v="0"/>
    <x v="0"/>
    <x v="0"/>
    <x v="0"/>
    <x v="434"/>
    <x v="512"/>
  </r>
  <r>
    <x v="874"/>
    <x v="26"/>
    <x v="0"/>
    <x v="8"/>
    <x v="860"/>
    <x v="498"/>
    <x v="0"/>
    <x v="0"/>
    <x v="0"/>
    <x v="0"/>
    <x v="2"/>
    <x v="304"/>
    <x v="304"/>
    <x v="855"/>
    <x v="855"/>
    <x v="21"/>
    <x v="45"/>
    <x v="399"/>
    <x v="0"/>
    <x v="0"/>
    <x v="0"/>
    <x v="0"/>
    <x v="0"/>
    <x v="0"/>
    <x v="0"/>
    <x v="0"/>
    <x v="0"/>
    <x v="0"/>
    <x v="0"/>
    <x v="0"/>
    <x v="0"/>
    <x v="435"/>
    <x v="513"/>
  </r>
  <r>
    <x v="875"/>
    <x v="30"/>
    <x v="0"/>
    <x v="2"/>
    <x v="861"/>
    <x v="651"/>
    <x v="1"/>
    <x v="1"/>
    <x v="638"/>
    <x v="0"/>
    <x v="2"/>
    <x v="304"/>
    <x v="304"/>
    <x v="856"/>
    <x v="856"/>
    <x v="22"/>
    <x v="787"/>
    <x v="9"/>
    <x v="0"/>
    <x v="0"/>
    <x v="0"/>
    <x v="0"/>
    <x v="0"/>
    <x v="0"/>
    <x v="0"/>
    <x v="0"/>
    <x v="0"/>
    <x v="0"/>
    <x v="0"/>
    <x v="0"/>
    <x v="0"/>
    <x v="161"/>
    <x v="514"/>
  </r>
  <r>
    <x v="876"/>
    <x v="32"/>
    <x v="0"/>
    <x v="8"/>
    <x v="862"/>
    <x v="652"/>
    <x v="1"/>
    <x v="3"/>
    <x v="639"/>
    <x v="0"/>
    <x v="2"/>
    <x v="304"/>
    <x v="304"/>
    <x v="857"/>
    <x v="857"/>
    <x v="35"/>
    <x v="45"/>
    <x v="668"/>
    <x v="0"/>
    <x v="0"/>
    <x v="0"/>
    <x v="0"/>
    <x v="0"/>
    <x v="0"/>
    <x v="0"/>
    <x v="0"/>
    <x v="0"/>
    <x v="0"/>
    <x v="0"/>
    <x v="0"/>
    <x v="0"/>
    <x v="52"/>
    <x v="58"/>
  </r>
  <r>
    <x v="877"/>
    <x v="25"/>
    <x v="0"/>
    <x v="0"/>
    <x v="863"/>
    <x v="653"/>
    <x v="0"/>
    <x v="0"/>
    <x v="2"/>
    <x v="0"/>
    <x v="2"/>
    <x v="305"/>
    <x v="305"/>
    <x v="858"/>
    <x v="858"/>
    <x v="37"/>
    <x v="788"/>
    <x v="669"/>
    <x v="0"/>
    <x v="0"/>
    <x v="0"/>
    <x v="0"/>
    <x v="0"/>
    <x v="0"/>
    <x v="0"/>
    <x v="0"/>
    <x v="0"/>
    <x v="0"/>
    <x v="0"/>
    <x v="0"/>
    <x v="0"/>
    <x v="436"/>
    <x v="515"/>
  </r>
  <r>
    <x v="878"/>
    <x v="17"/>
    <x v="0"/>
    <x v="9"/>
    <x v="864"/>
    <x v="654"/>
    <x v="0"/>
    <x v="0"/>
    <x v="2"/>
    <x v="0"/>
    <x v="2"/>
    <x v="306"/>
    <x v="306"/>
    <x v="859"/>
    <x v="859"/>
    <x v="35"/>
    <x v="45"/>
    <x v="670"/>
    <x v="0"/>
    <x v="0"/>
    <x v="0"/>
    <x v="0"/>
    <x v="0"/>
    <x v="0"/>
    <x v="0"/>
    <x v="0"/>
    <x v="0"/>
    <x v="0"/>
    <x v="0"/>
    <x v="0"/>
    <x v="0"/>
    <x v="437"/>
    <x v="516"/>
  </r>
  <r>
    <x v="879"/>
    <x v="27"/>
    <x v="0"/>
    <x v="0"/>
    <x v="865"/>
    <x v="655"/>
    <x v="0"/>
    <x v="0"/>
    <x v="2"/>
    <x v="0"/>
    <x v="2"/>
    <x v="307"/>
    <x v="307"/>
    <x v="860"/>
    <x v="860"/>
    <x v="0"/>
    <x v="789"/>
    <x v="328"/>
    <x v="0"/>
    <x v="0"/>
    <x v="0"/>
    <x v="0"/>
    <x v="0"/>
    <x v="0"/>
    <x v="0"/>
    <x v="0"/>
    <x v="0"/>
    <x v="0"/>
    <x v="0"/>
    <x v="0"/>
    <x v="0"/>
    <x v="140"/>
    <x v="517"/>
  </r>
  <r>
    <x v="880"/>
    <x v="25"/>
    <x v="0"/>
    <x v="0"/>
    <x v="866"/>
    <x v="656"/>
    <x v="0"/>
    <x v="0"/>
    <x v="640"/>
    <x v="0"/>
    <x v="2"/>
    <x v="307"/>
    <x v="307"/>
    <x v="861"/>
    <x v="861"/>
    <x v="5"/>
    <x v="790"/>
    <x v="669"/>
    <x v="0"/>
    <x v="0"/>
    <x v="0"/>
    <x v="0"/>
    <x v="0"/>
    <x v="0"/>
    <x v="0"/>
    <x v="0"/>
    <x v="0"/>
    <x v="0"/>
    <x v="0"/>
    <x v="0"/>
    <x v="0"/>
    <x v="140"/>
    <x v="517"/>
  </r>
  <r>
    <x v="881"/>
    <x v="27"/>
    <x v="0"/>
    <x v="5"/>
    <x v="867"/>
    <x v="657"/>
    <x v="0"/>
    <x v="0"/>
    <x v="2"/>
    <x v="0"/>
    <x v="2"/>
    <x v="307"/>
    <x v="307"/>
    <x v="862"/>
    <x v="862"/>
    <x v="114"/>
    <x v="791"/>
    <x v="671"/>
    <x v="0"/>
    <x v="0"/>
    <x v="0"/>
    <x v="0"/>
    <x v="0"/>
    <x v="0"/>
    <x v="0"/>
    <x v="0"/>
    <x v="0"/>
    <x v="0"/>
    <x v="0"/>
    <x v="0"/>
    <x v="0"/>
    <x v="438"/>
    <x v="518"/>
  </r>
  <r>
    <x v="882"/>
    <x v="6"/>
    <x v="0"/>
    <x v="0"/>
    <x v="868"/>
    <x v="658"/>
    <x v="2"/>
    <x v="2"/>
    <x v="641"/>
    <x v="0"/>
    <x v="2"/>
    <x v="307"/>
    <x v="307"/>
    <x v="863"/>
    <x v="863"/>
    <x v="5"/>
    <x v="792"/>
    <x v="672"/>
    <x v="0"/>
    <x v="0"/>
    <x v="0"/>
    <x v="0"/>
    <x v="0"/>
    <x v="0"/>
    <x v="0"/>
    <x v="0"/>
    <x v="0"/>
    <x v="0"/>
    <x v="0"/>
    <x v="0"/>
    <x v="0"/>
    <x v="403"/>
    <x v="519"/>
  </r>
  <r>
    <x v="883"/>
    <x v="25"/>
    <x v="0"/>
    <x v="5"/>
    <x v="869"/>
    <x v="659"/>
    <x v="0"/>
    <x v="0"/>
    <x v="2"/>
    <x v="0"/>
    <x v="2"/>
    <x v="307"/>
    <x v="307"/>
    <x v="864"/>
    <x v="864"/>
    <x v="114"/>
    <x v="793"/>
    <x v="671"/>
    <x v="0"/>
    <x v="0"/>
    <x v="0"/>
    <x v="0"/>
    <x v="0"/>
    <x v="0"/>
    <x v="0"/>
    <x v="0"/>
    <x v="0"/>
    <x v="0"/>
    <x v="0"/>
    <x v="0"/>
    <x v="0"/>
    <x v="438"/>
    <x v="518"/>
  </r>
  <r>
    <x v="884"/>
    <x v="25"/>
    <x v="0"/>
    <x v="0"/>
    <x v="870"/>
    <x v="660"/>
    <x v="0"/>
    <x v="0"/>
    <x v="642"/>
    <x v="0"/>
    <x v="2"/>
    <x v="307"/>
    <x v="307"/>
    <x v="865"/>
    <x v="865"/>
    <x v="115"/>
    <x v="794"/>
    <x v="669"/>
    <x v="0"/>
    <x v="0"/>
    <x v="0"/>
    <x v="0"/>
    <x v="0"/>
    <x v="0"/>
    <x v="0"/>
    <x v="0"/>
    <x v="0"/>
    <x v="0"/>
    <x v="0"/>
    <x v="0"/>
    <x v="0"/>
    <x v="140"/>
    <x v="517"/>
  </r>
  <r>
    <x v="885"/>
    <x v="28"/>
    <x v="0"/>
    <x v="2"/>
    <x v="871"/>
    <x v="489"/>
    <x v="1"/>
    <x v="1"/>
    <x v="643"/>
    <x v="0"/>
    <x v="2"/>
    <x v="308"/>
    <x v="308"/>
    <x v="866"/>
    <x v="866"/>
    <x v="3"/>
    <x v="795"/>
    <x v="673"/>
    <x v="0"/>
    <x v="0"/>
    <x v="0"/>
    <x v="0"/>
    <x v="0"/>
    <x v="0"/>
    <x v="0"/>
    <x v="0"/>
    <x v="0"/>
    <x v="0"/>
    <x v="0"/>
    <x v="0"/>
    <x v="0"/>
    <x v="439"/>
    <x v="111"/>
  </r>
  <r>
    <x v="886"/>
    <x v="6"/>
    <x v="0"/>
    <x v="8"/>
    <x v="872"/>
    <x v="661"/>
    <x v="2"/>
    <x v="2"/>
    <x v="644"/>
    <x v="0"/>
    <x v="2"/>
    <x v="308"/>
    <x v="308"/>
    <x v="867"/>
    <x v="867"/>
    <x v="1"/>
    <x v="796"/>
    <x v="674"/>
    <x v="0"/>
    <x v="0"/>
    <x v="0"/>
    <x v="0"/>
    <x v="0"/>
    <x v="0"/>
    <x v="0"/>
    <x v="0"/>
    <x v="0"/>
    <x v="0"/>
    <x v="0"/>
    <x v="0"/>
    <x v="0"/>
    <x v="440"/>
    <x v="520"/>
  </r>
  <r>
    <x v="887"/>
    <x v="4"/>
    <x v="0"/>
    <x v="8"/>
    <x v="873"/>
    <x v="662"/>
    <x v="3"/>
    <x v="1"/>
    <x v="645"/>
    <x v="0"/>
    <x v="2"/>
    <x v="308"/>
    <x v="308"/>
    <x v="868"/>
    <x v="868"/>
    <x v="17"/>
    <x v="797"/>
    <x v="280"/>
    <x v="0"/>
    <x v="0"/>
    <x v="0"/>
    <x v="0"/>
    <x v="0"/>
    <x v="0"/>
    <x v="0"/>
    <x v="0"/>
    <x v="0"/>
    <x v="0"/>
    <x v="0"/>
    <x v="0"/>
    <x v="0"/>
    <x v="441"/>
    <x v="521"/>
  </r>
  <r>
    <x v="888"/>
    <x v="4"/>
    <x v="0"/>
    <x v="8"/>
    <x v="874"/>
    <x v="663"/>
    <x v="3"/>
    <x v="1"/>
    <x v="646"/>
    <x v="0"/>
    <x v="2"/>
    <x v="308"/>
    <x v="308"/>
    <x v="869"/>
    <x v="869"/>
    <x v="116"/>
    <x v="798"/>
    <x v="675"/>
    <x v="0"/>
    <x v="0"/>
    <x v="0"/>
    <x v="0"/>
    <x v="0"/>
    <x v="0"/>
    <x v="0"/>
    <x v="0"/>
    <x v="0"/>
    <x v="0"/>
    <x v="0"/>
    <x v="0"/>
    <x v="0"/>
    <x v="441"/>
    <x v="521"/>
  </r>
  <r>
    <x v="889"/>
    <x v="28"/>
    <x v="0"/>
    <x v="2"/>
    <x v="871"/>
    <x v="664"/>
    <x v="1"/>
    <x v="1"/>
    <x v="647"/>
    <x v="0"/>
    <x v="2"/>
    <x v="308"/>
    <x v="308"/>
    <x v="870"/>
    <x v="870"/>
    <x v="3"/>
    <x v="799"/>
    <x v="673"/>
    <x v="0"/>
    <x v="0"/>
    <x v="0"/>
    <x v="0"/>
    <x v="0"/>
    <x v="0"/>
    <x v="0"/>
    <x v="0"/>
    <x v="0"/>
    <x v="0"/>
    <x v="0"/>
    <x v="0"/>
    <x v="0"/>
    <x v="439"/>
    <x v="111"/>
  </r>
  <r>
    <x v="890"/>
    <x v="6"/>
    <x v="0"/>
    <x v="7"/>
    <x v="875"/>
    <x v="665"/>
    <x v="2"/>
    <x v="2"/>
    <x v="648"/>
    <x v="0"/>
    <x v="2"/>
    <x v="308"/>
    <x v="308"/>
    <x v="871"/>
    <x v="871"/>
    <x v="22"/>
    <x v="800"/>
    <x v="676"/>
    <x v="0"/>
    <x v="0"/>
    <x v="0"/>
    <x v="0"/>
    <x v="0"/>
    <x v="0"/>
    <x v="0"/>
    <x v="0"/>
    <x v="0"/>
    <x v="0"/>
    <x v="0"/>
    <x v="0"/>
    <x v="0"/>
    <x v="442"/>
    <x v="457"/>
  </r>
  <r>
    <x v="891"/>
    <x v="30"/>
    <x v="0"/>
    <x v="8"/>
    <x v="876"/>
    <x v="666"/>
    <x v="3"/>
    <x v="1"/>
    <x v="28"/>
    <x v="0"/>
    <x v="2"/>
    <x v="308"/>
    <x v="308"/>
    <x v="872"/>
    <x v="872"/>
    <x v="74"/>
    <x v="801"/>
    <x v="677"/>
    <x v="0"/>
    <x v="0"/>
    <x v="0"/>
    <x v="0"/>
    <x v="0"/>
    <x v="0"/>
    <x v="0"/>
    <x v="0"/>
    <x v="0"/>
    <x v="0"/>
    <x v="0"/>
    <x v="0"/>
    <x v="0"/>
    <x v="441"/>
    <x v="521"/>
  </r>
  <r>
    <x v="892"/>
    <x v="6"/>
    <x v="0"/>
    <x v="7"/>
    <x v="877"/>
    <x v="613"/>
    <x v="2"/>
    <x v="2"/>
    <x v="649"/>
    <x v="0"/>
    <x v="2"/>
    <x v="309"/>
    <x v="309"/>
    <x v="873"/>
    <x v="873"/>
    <x v="22"/>
    <x v="802"/>
    <x v="678"/>
    <x v="0"/>
    <x v="0"/>
    <x v="0"/>
    <x v="0"/>
    <x v="0"/>
    <x v="0"/>
    <x v="0"/>
    <x v="0"/>
    <x v="0"/>
    <x v="0"/>
    <x v="0"/>
    <x v="0"/>
    <x v="0"/>
    <x v="443"/>
    <x v="522"/>
  </r>
  <r>
    <x v="893"/>
    <x v="6"/>
    <x v="0"/>
    <x v="7"/>
    <x v="877"/>
    <x v="613"/>
    <x v="2"/>
    <x v="2"/>
    <x v="650"/>
    <x v="0"/>
    <x v="2"/>
    <x v="309"/>
    <x v="309"/>
    <x v="528"/>
    <x v="528"/>
    <x v="22"/>
    <x v="389"/>
    <x v="679"/>
    <x v="0"/>
    <x v="0"/>
    <x v="0"/>
    <x v="0"/>
    <x v="0"/>
    <x v="0"/>
    <x v="0"/>
    <x v="0"/>
    <x v="0"/>
    <x v="0"/>
    <x v="0"/>
    <x v="0"/>
    <x v="0"/>
    <x v="443"/>
    <x v="522"/>
  </r>
  <r>
    <x v="894"/>
    <x v="6"/>
    <x v="0"/>
    <x v="7"/>
    <x v="877"/>
    <x v="667"/>
    <x v="2"/>
    <x v="2"/>
    <x v="651"/>
    <x v="0"/>
    <x v="2"/>
    <x v="309"/>
    <x v="309"/>
    <x v="874"/>
    <x v="874"/>
    <x v="22"/>
    <x v="803"/>
    <x v="680"/>
    <x v="0"/>
    <x v="0"/>
    <x v="0"/>
    <x v="0"/>
    <x v="0"/>
    <x v="0"/>
    <x v="0"/>
    <x v="0"/>
    <x v="0"/>
    <x v="0"/>
    <x v="0"/>
    <x v="0"/>
    <x v="0"/>
    <x v="443"/>
    <x v="522"/>
  </r>
  <r>
    <x v="895"/>
    <x v="6"/>
    <x v="0"/>
    <x v="1"/>
    <x v="878"/>
    <x v="28"/>
    <x v="2"/>
    <x v="2"/>
    <x v="652"/>
    <x v="0"/>
    <x v="2"/>
    <x v="309"/>
    <x v="309"/>
    <x v="875"/>
    <x v="875"/>
    <x v="22"/>
    <x v="804"/>
    <x v="681"/>
    <x v="0"/>
    <x v="0"/>
    <x v="0"/>
    <x v="0"/>
    <x v="0"/>
    <x v="0"/>
    <x v="0"/>
    <x v="0"/>
    <x v="0"/>
    <x v="0"/>
    <x v="0"/>
    <x v="0"/>
    <x v="0"/>
    <x v="444"/>
    <x v="523"/>
  </r>
  <r>
    <x v="896"/>
    <x v="6"/>
    <x v="0"/>
    <x v="4"/>
    <x v="879"/>
    <x v="668"/>
    <x v="2"/>
    <x v="3"/>
    <x v="653"/>
    <x v="0"/>
    <x v="2"/>
    <x v="310"/>
    <x v="310"/>
    <x v="876"/>
    <x v="876"/>
    <x v="5"/>
    <x v="805"/>
    <x v="682"/>
    <x v="0"/>
    <x v="0"/>
    <x v="0"/>
    <x v="0"/>
    <x v="0"/>
    <x v="0"/>
    <x v="0"/>
    <x v="0"/>
    <x v="0"/>
    <x v="0"/>
    <x v="0"/>
    <x v="0"/>
    <x v="0"/>
    <x v="445"/>
    <x v="524"/>
  </r>
  <r>
    <x v="897"/>
    <x v="30"/>
    <x v="0"/>
    <x v="10"/>
    <x v="880"/>
    <x v="669"/>
    <x v="0"/>
    <x v="0"/>
    <x v="2"/>
    <x v="0"/>
    <x v="2"/>
    <x v="310"/>
    <x v="310"/>
    <x v="877"/>
    <x v="877"/>
    <x v="2"/>
    <x v="806"/>
    <x v="203"/>
    <x v="0"/>
    <x v="0"/>
    <x v="0"/>
    <x v="0"/>
    <x v="0"/>
    <x v="0"/>
    <x v="0"/>
    <x v="0"/>
    <x v="0"/>
    <x v="0"/>
    <x v="0"/>
    <x v="0"/>
    <x v="0"/>
    <x v="446"/>
    <x v="525"/>
  </r>
  <r>
    <x v="898"/>
    <x v="25"/>
    <x v="0"/>
    <x v="4"/>
    <x v="881"/>
    <x v="670"/>
    <x v="2"/>
    <x v="3"/>
    <x v="654"/>
    <x v="0"/>
    <x v="2"/>
    <x v="310"/>
    <x v="310"/>
    <x v="878"/>
    <x v="878"/>
    <x v="37"/>
    <x v="807"/>
    <x v="683"/>
    <x v="0"/>
    <x v="0"/>
    <x v="0"/>
    <x v="0"/>
    <x v="0"/>
    <x v="0"/>
    <x v="0"/>
    <x v="0"/>
    <x v="0"/>
    <x v="0"/>
    <x v="0"/>
    <x v="0"/>
    <x v="0"/>
    <x v="447"/>
    <x v="207"/>
  </r>
  <r>
    <x v="899"/>
    <x v="6"/>
    <x v="0"/>
    <x v="7"/>
    <x v="882"/>
    <x v="179"/>
    <x v="2"/>
    <x v="2"/>
    <x v="655"/>
    <x v="0"/>
    <x v="2"/>
    <x v="310"/>
    <x v="310"/>
    <x v="480"/>
    <x v="480"/>
    <x v="22"/>
    <x v="808"/>
    <x v="684"/>
    <x v="0"/>
    <x v="0"/>
    <x v="0"/>
    <x v="0"/>
    <x v="0"/>
    <x v="0"/>
    <x v="0"/>
    <x v="0"/>
    <x v="0"/>
    <x v="0"/>
    <x v="0"/>
    <x v="0"/>
    <x v="0"/>
    <x v="447"/>
    <x v="142"/>
  </r>
  <r>
    <x v="900"/>
    <x v="30"/>
    <x v="0"/>
    <x v="10"/>
    <x v="883"/>
    <x v="671"/>
    <x v="0"/>
    <x v="0"/>
    <x v="2"/>
    <x v="0"/>
    <x v="2"/>
    <x v="310"/>
    <x v="310"/>
    <x v="879"/>
    <x v="879"/>
    <x v="14"/>
    <x v="809"/>
    <x v="203"/>
    <x v="0"/>
    <x v="0"/>
    <x v="0"/>
    <x v="0"/>
    <x v="0"/>
    <x v="0"/>
    <x v="0"/>
    <x v="0"/>
    <x v="0"/>
    <x v="0"/>
    <x v="0"/>
    <x v="0"/>
    <x v="0"/>
    <x v="446"/>
    <x v="526"/>
  </r>
  <r>
    <x v="901"/>
    <x v="30"/>
    <x v="0"/>
    <x v="7"/>
    <x v="884"/>
    <x v="672"/>
    <x v="0"/>
    <x v="0"/>
    <x v="2"/>
    <x v="0"/>
    <x v="2"/>
    <x v="310"/>
    <x v="310"/>
    <x v="880"/>
    <x v="880"/>
    <x v="8"/>
    <x v="810"/>
    <x v="685"/>
    <x v="0"/>
    <x v="0"/>
    <x v="0"/>
    <x v="0"/>
    <x v="0"/>
    <x v="0"/>
    <x v="0"/>
    <x v="0"/>
    <x v="0"/>
    <x v="0"/>
    <x v="0"/>
    <x v="0"/>
    <x v="0"/>
    <x v="324"/>
    <x v="527"/>
  </r>
  <r>
    <x v="902"/>
    <x v="3"/>
    <x v="0"/>
    <x v="3"/>
    <x v="885"/>
    <x v="627"/>
    <x v="2"/>
    <x v="2"/>
    <x v="656"/>
    <x v="0"/>
    <x v="2"/>
    <x v="310"/>
    <x v="310"/>
    <x v="881"/>
    <x v="881"/>
    <x v="17"/>
    <x v="811"/>
    <x v="686"/>
    <x v="0"/>
    <x v="0"/>
    <x v="0"/>
    <x v="0"/>
    <x v="0"/>
    <x v="0"/>
    <x v="0"/>
    <x v="0"/>
    <x v="0"/>
    <x v="0"/>
    <x v="0"/>
    <x v="0"/>
    <x v="0"/>
    <x v="448"/>
    <x v="468"/>
  </r>
  <r>
    <x v="903"/>
    <x v="28"/>
    <x v="0"/>
    <x v="4"/>
    <x v="886"/>
    <x v="673"/>
    <x v="31"/>
    <x v="1"/>
    <x v="657"/>
    <x v="0"/>
    <x v="2"/>
    <x v="311"/>
    <x v="311"/>
    <x v="882"/>
    <x v="882"/>
    <x v="19"/>
    <x v="812"/>
    <x v="687"/>
    <x v="0"/>
    <x v="0"/>
    <x v="0"/>
    <x v="0"/>
    <x v="0"/>
    <x v="0"/>
    <x v="0"/>
    <x v="0"/>
    <x v="0"/>
    <x v="0"/>
    <x v="0"/>
    <x v="0"/>
    <x v="0"/>
    <x v="449"/>
    <x v="528"/>
  </r>
  <r>
    <x v="904"/>
    <x v="28"/>
    <x v="0"/>
    <x v="12"/>
    <x v="887"/>
    <x v="674"/>
    <x v="1"/>
    <x v="1"/>
    <x v="370"/>
    <x v="0"/>
    <x v="2"/>
    <x v="311"/>
    <x v="311"/>
    <x v="883"/>
    <x v="883"/>
    <x v="19"/>
    <x v="813"/>
    <x v="200"/>
    <x v="0"/>
    <x v="0"/>
    <x v="0"/>
    <x v="0"/>
    <x v="0"/>
    <x v="0"/>
    <x v="0"/>
    <x v="0"/>
    <x v="0"/>
    <x v="0"/>
    <x v="0"/>
    <x v="0"/>
    <x v="0"/>
    <x v="189"/>
    <x v="218"/>
  </r>
  <r>
    <x v="905"/>
    <x v="6"/>
    <x v="0"/>
    <x v="3"/>
    <x v="888"/>
    <x v="675"/>
    <x v="2"/>
    <x v="2"/>
    <x v="327"/>
    <x v="0"/>
    <x v="2"/>
    <x v="312"/>
    <x v="312"/>
    <x v="884"/>
    <x v="884"/>
    <x v="22"/>
    <x v="814"/>
    <x v="688"/>
    <x v="0"/>
    <x v="0"/>
    <x v="0"/>
    <x v="0"/>
    <x v="0"/>
    <x v="0"/>
    <x v="0"/>
    <x v="0"/>
    <x v="0"/>
    <x v="0"/>
    <x v="0"/>
    <x v="0"/>
    <x v="0"/>
    <x v="247"/>
    <x v="529"/>
  </r>
  <r>
    <x v="906"/>
    <x v="29"/>
    <x v="0"/>
    <x v="4"/>
    <x v="889"/>
    <x v="676"/>
    <x v="2"/>
    <x v="3"/>
    <x v="658"/>
    <x v="0"/>
    <x v="2"/>
    <x v="313"/>
    <x v="313"/>
    <x v="885"/>
    <x v="885"/>
    <x v="1"/>
    <x v="815"/>
    <x v="689"/>
    <x v="0"/>
    <x v="0"/>
    <x v="0"/>
    <x v="0"/>
    <x v="0"/>
    <x v="0"/>
    <x v="0"/>
    <x v="0"/>
    <x v="0"/>
    <x v="0"/>
    <x v="0"/>
    <x v="0"/>
    <x v="0"/>
    <x v="435"/>
    <x v="358"/>
  </r>
  <r>
    <x v="907"/>
    <x v="17"/>
    <x v="0"/>
    <x v="2"/>
    <x v="890"/>
    <x v="677"/>
    <x v="0"/>
    <x v="0"/>
    <x v="659"/>
    <x v="0"/>
    <x v="2"/>
    <x v="314"/>
    <x v="314"/>
    <x v="886"/>
    <x v="886"/>
    <x v="35"/>
    <x v="45"/>
    <x v="690"/>
    <x v="0"/>
    <x v="0"/>
    <x v="0"/>
    <x v="0"/>
    <x v="0"/>
    <x v="0"/>
    <x v="0"/>
    <x v="0"/>
    <x v="0"/>
    <x v="0"/>
    <x v="0"/>
    <x v="0"/>
    <x v="0"/>
    <x v="450"/>
    <x v="530"/>
  </r>
  <r>
    <x v="908"/>
    <x v="30"/>
    <x v="0"/>
    <x v="2"/>
    <x v="891"/>
    <x v="678"/>
    <x v="0"/>
    <x v="0"/>
    <x v="660"/>
    <x v="0"/>
    <x v="2"/>
    <x v="314"/>
    <x v="314"/>
    <x v="887"/>
    <x v="887"/>
    <x v="40"/>
    <x v="816"/>
    <x v="691"/>
    <x v="0"/>
    <x v="0"/>
    <x v="0"/>
    <x v="0"/>
    <x v="0"/>
    <x v="0"/>
    <x v="0"/>
    <x v="0"/>
    <x v="0"/>
    <x v="0"/>
    <x v="0"/>
    <x v="0"/>
    <x v="0"/>
    <x v="450"/>
    <x v="530"/>
  </r>
  <r>
    <x v="909"/>
    <x v="5"/>
    <x v="0"/>
    <x v="9"/>
    <x v="892"/>
    <x v="679"/>
    <x v="0"/>
    <x v="0"/>
    <x v="2"/>
    <x v="0"/>
    <x v="2"/>
    <x v="314"/>
    <x v="314"/>
    <x v="888"/>
    <x v="888"/>
    <x v="59"/>
    <x v="817"/>
    <x v="692"/>
    <x v="0"/>
    <x v="0"/>
    <x v="0"/>
    <x v="0"/>
    <x v="0"/>
    <x v="0"/>
    <x v="0"/>
    <x v="0"/>
    <x v="0"/>
    <x v="0"/>
    <x v="0"/>
    <x v="0"/>
    <x v="0"/>
    <x v="451"/>
    <x v="212"/>
  </r>
  <r>
    <x v="910"/>
    <x v="29"/>
    <x v="0"/>
    <x v="3"/>
    <x v="893"/>
    <x v="383"/>
    <x v="2"/>
    <x v="2"/>
    <x v="661"/>
    <x v="0"/>
    <x v="2"/>
    <x v="315"/>
    <x v="315"/>
    <x v="889"/>
    <x v="889"/>
    <x v="13"/>
    <x v="818"/>
    <x v="693"/>
    <x v="0"/>
    <x v="0"/>
    <x v="0"/>
    <x v="0"/>
    <x v="0"/>
    <x v="0"/>
    <x v="0"/>
    <x v="0"/>
    <x v="0"/>
    <x v="0"/>
    <x v="0"/>
    <x v="0"/>
    <x v="0"/>
    <x v="452"/>
    <x v="531"/>
  </r>
  <r>
    <x v="911"/>
    <x v="29"/>
    <x v="0"/>
    <x v="3"/>
    <x v="894"/>
    <x v="383"/>
    <x v="2"/>
    <x v="2"/>
    <x v="662"/>
    <x v="0"/>
    <x v="2"/>
    <x v="315"/>
    <x v="315"/>
    <x v="890"/>
    <x v="890"/>
    <x v="13"/>
    <x v="819"/>
    <x v="694"/>
    <x v="0"/>
    <x v="0"/>
    <x v="0"/>
    <x v="0"/>
    <x v="0"/>
    <x v="0"/>
    <x v="0"/>
    <x v="0"/>
    <x v="0"/>
    <x v="0"/>
    <x v="0"/>
    <x v="0"/>
    <x v="0"/>
    <x v="452"/>
    <x v="531"/>
  </r>
  <r>
    <x v="912"/>
    <x v="29"/>
    <x v="0"/>
    <x v="3"/>
    <x v="895"/>
    <x v="383"/>
    <x v="2"/>
    <x v="2"/>
    <x v="663"/>
    <x v="0"/>
    <x v="2"/>
    <x v="315"/>
    <x v="315"/>
    <x v="891"/>
    <x v="891"/>
    <x v="13"/>
    <x v="820"/>
    <x v="695"/>
    <x v="0"/>
    <x v="0"/>
    <x v="0"/>
    <x v="0"/>
    <x v="0"/>
    <x v="0"/>
    <x v="0"/>
    <x v="0"/>
    <x v="0"/>
    <x v="0"/>
    <x v="0"/>
    <x v="0"/>
    <x v="0"/>
    <x v="452"/>
    <x v="531"/>
  </r>
  <r>
    <x v="913"/>
    <x v="30"/>
    <x v="0"/>
    <x v="2"/>
    <x v="896"/>
    <x v="680"/>
    <x v="1"/>
    <x v="1"/>
    <x v="111"/>
    <x v="0"/>
    <x v="2"/>
    <x v="315"/>
    <x v="315"/>
    <x v="892"/>
    <x v="892"/>
    <x v="39"/>
    <x v="821"/>
    <x v="479"/>
    <x v="0"/>
    <x v="0"/>
    <x v="0"/>
    <x v="0"/>
    <x v="0"/>
    <x v="0"/>
    <x v="0"/>
    <x v="0"/>
    <x v="0"/>
    <x v="0"/>
    <x v="0"/>
    <x v="0"/>
    <x v="0"/>
    <x v="453"/>
    <x v="532"/>
  </r>
  <r>
    <x v="914"/>
    <x v="28"/>
    <x v="0"/>
    <x v="3"/>
    <x v="897"/>
    <x v="383"/>
    <x v="1"/>
    <x v="1"/>
    <x v="664"/>
    <x v="0"/>
    <x v="2"/>
    <x v="315"/>
    <x v="315"/>
    <x v="893"/>
    <x v="893"/>
    <x v="5"/>
    <x v="822"/>
    <x v="395"/>
    <x v="0"/>
    <x v="0"/>
    <x v="0"/>
    <x v="0"/>
    <x v="0"/>
    <x v="0"/>
    <x v="0"/>
    <x v="0"/>
    <x v="0"/>
    <x v="0"/>
    <x v="0"/>
    <x v="0"/>
    <x v="0"/>
    <x v="454"/>
    <x v="533"/>
  </r>
  <r>
    <x v="915"/>
    <x v="28"/>
    <x v="0"/>
    <x v="0"/>
    <x v="898"/>
    <x v="681"/>
    <x v="1"/>
    <x v="1"/>
    <x v="665"/>
    <x v="0"/>
    <x v="2"/>
    <x v="315"/>
    <x v="315"/>
    <x v="894"/>
    <x v="894"/>
    <x v="8"/>
    <x v="823"/>
    <x v="232"/>
    <x v="0"/>
    <x v="0"/>
    <x v="0"/>
    <x v="0"/>
    <x v="0"/>
    <x v="0"/>
    <x v="0"/>
    <x v="0"/>
    <x v="0"/>
    <x v="0"/>
    <x v="0"/>
    <x v="0"/>
    <x v="0"/>
    <x v="455"/>
    <x v="534"/>
  </r>
  <r>
    <x v="916"/>
    <x v="30"/>
    <x v="0"/>
    <x v="2"/>
    <x v="899"/>
    <x v="682"/>
    <x v="1"/>
    <x v="1"/>
    <x v="666"/>
    <x v="0"/>
    <x v="2"/>
    <x v="315"/>
    <x v="315"/>
    <x v="895"/>
    <x v="895"/>
    <x v="10"/>
    <x v="824"/>
    <x v="696"/>
    <x v="0"/>
    <x v="0"/>
    <x v="0"/>
    <x v="0"/>
    <x v="0"/>
    <x v="0"/>
    <x v="0"/>
    <x v="0"/>
    <x v="0"/>
    <x v="0"/>
    <x v="0"/>
    <x v="0"/>
    <x v="0"/>
    <x v="239"/>
    <x v="387"/>
  </r>
  <r>
    <x v="917"/>
    <x v="30"/>
    <x v="0"/>
    <x v="2"/>
    <x v="900"/>
    <x v="683"/>
    <x v="1"/>
    <x v="1"/>
    <x v="667"/>
    <x v="0"/>
    <x v="2"/>
    <x v="315"/>
    <x v="315"/>
    <x v="896"/>
    <x v="896"/>
    <x v="5"/>
    <x v="825"/>
    <x v="697"/>
    <x v="0"/>
    <x v="0"/>
    <x v="0"/>
    <x v="0"/>
    <x v="0"/>
    <x v="0"/>
    <x v="0"/>
    <x v="0"/>
    <x v="0"/>
    <x v="0"/>
    <x v="0"/>
    <x v="0"/>
    <x v="0"/>
    <x v="453"/>
    <x v="532"/>
  </r>
  <r>
    <x v="918"/>
    <x v="28"/>
    <x v="0"/>
    <x v="3"/>
    <x v="901"/>
    <x v="684"/>
    <x v="1"/>
    <x v="1"/>
    <x v="668"/>
    <x v="0"/>
    <x v="2"/>
    <x v="315"/>
    <x v="315"/>
    <x v="897"/>
    <x v="897"/>
    <x v="10"/>
    <x v="826"/>
    <x v="395"/>
    <x v="0"/>
    <x v="0"/>
    <x v="0"/>
    <x v="0"/>
    <x v="0"/>
    <x v="0"/>
    <x v="0"/>
    <x v="0"/>
    <x v="0"/>
    <x v="0"/>
    <x v="0"/>
    <x v="0"/>
    <x v="0"/>
    <x v="454"/>
    <x v="533"/>
  </r>
  <r>
    <x v="919"/>
    <x v="25"/>
    <x v="0"/>
    <x v="7"/>
    <x v="902"/>
    <x v="685"/>
    <x v="0"/>
    <x v="0"/>
    <x v="2"/>
    <x v="0"/>
    <x v="2"/>
    <x v="315"/>
    <x v="315"/>
    <x v="898"/>
    <x v="898"/>
    <x v="0"/>
    <x v="827"/>
    <x v="698"/>
    <x v="0"/>
    <x v="0"/>
    <x v="0"/>
    <x v="0"/>
    <x v="0"/>
    <x v="0"/>
    <x v="0"/>
    <x v="0"/>
    <x v="0"/>
    <x v="0"/>
    <x v="0"/>
    <x v="0"/>
    <x v="0"/>
    <x v="324"/>
    <x v="527"/>
  </r>
  <r>
    <x v="920"/>
    <x v="28"/>
    <x v="0"/>
    <x v="3"/>
    <x v="903"/>
    <x v="686"/>
    <x v="1"/>
    <x v="1"/>
    <x v="669"/>
    <x v="0"/>
    <x v="2"/>
    <x v="315"/>
    <x v="315"/>
    <x v="899"/>
    <x v="899"/>
    <x v="10"/>
    <x v="828"/>
    <x v="395"/>
    <x v="0"/>
    <x v="0"/>
    <x v="0"/>
    <x v="0"/>
    <x v="0"/>
    <x v="0"/>
    <x v="0"/>
    <x v="0"/>
    <x v="0"/>
    <x v="0"/>
    <x v="0"/>
    <x v="0"/>
    <x v="0"/>
    <x v="105"/>
    <x v="535"/>
  </r>
  <r>
    <x v="921"/>
    <x v="6"/>
    <x v="0"/>
    <x v="7"/>
    <x v="904"/>
    <x v="613"/>
    <x v="2"/>
    <x v="2"/>
    <x v="670"/>
    <x v="0"/>
    <x v="2"/>
    <x v="315"/>
    <x v="315"/>
    <x v="900"/>
    <x v="900"/>
    <x v="22"/>
    <x v="829"/>
    <x v="699"/>
    <x v="0"/>
    <x v="0"/>
    <x v="0"/>
    <x v="0"/>
    <x v="0"/>
    <x v="0"/>
    <x v="0"/>
    <x v="0"/>
    <x v="0"/>
    <x v="0"/>
    <x v="0"/>
    <x v="0"/>
    <x v="0"/>
    <x v="183"/>
    <x v="536"/>
  </r>
  <r>
    <x v="922"/>
    <x v="12"/>
    <x v="0"/>
    <x v="0"/>
    <x v="905"/>
    <x v="687"/>
    <x v="3"/>
    <x v="2"/>
    <x v="671"/>
    <x v="0"/>
    <x v="2"/>
    <x v="316"/>
    <x v="316"/>
    <x v="901"/>
    <x v="901"/>
    <x v="5"/>
    <x v="830"/>
    <x v="700"/>
    <x v="0"/>
    <x v="0"/>
    <x v="0"/>
    <x v="0"/>
    <x v="0"/>
    <x v="0"/>
    <x v="0"/>
    <x v="0"/>
    <x v="0"/>
    <x v="0"/>
    <x v="0"/>
    <x v="0"/>
    <x v="0"/>
    <x v="456"/>
    <x v="537"/>
  </r>
  <r>
    <x v="923"/>
    <x v="27"/>
    <x v="0"/>
    <x v="0"/>
    <x v="906"/>
    <x v="688"/>
    <x v="0"/>
    <x v="0"/>
    <x v="2"/>
    <x v="0"/>
    <x v="2"/>
    <x v="316"/>
    <x v="316"/>
    <x v="902"/>
    <x v="902"/>
    <x v="37"/>
    <x v="831"/>
    <x v="328"/>
    <x v="0"/>
    <x v="0"/>
    <x v="0"/>
    <x v="0"/>
    <x v="0"/>
    <x v="0"/>
    <x v="0"/>
    <x v="0"/>
    <x v="0"/>
    <x v="0"/>
    <x v="0"/>
    <x v="0"/>
    <x v="0"/>
    <x v="370"/>
    <x v="440"/>
  </r>
  <r>
    <x v="924"/>
    <x v="25"/>
    <x v="0"/>
    <x v="9"/>
    <x v="907"/>
    <x v="689"/>
    <x v="0"/>
    <x v="0"/>
    <x v="0"/>
    <x v="0"/>
    <x v="2"/>
    <x v="316"/>
    <x v="316"/>
    <x v="903"/>
    <x v="903"/>
    <x v="21"/>
    <x v="45"/>
    <x v="701"/>
    <x v="0"/>
    <x v="0"/>
    <x v="0"/>
    <x v="0"/>
    <x v="0"/>
    <x v="0"/>
    <x v="0"/>
    <x v="0"/>
    <x v="0"/>
    <x v="0"/>
    <x v="0"/>
    <x v="0"/>
    <x v="0"/>
    <x v="441"/>
    <x v="521"/>
  </r>
  <r>
    <x v="925"/>
    <x v="29"/>
    <x v="0"/>
    <x v="1"/>
    <x v="908"/>
    <x v="56"/>
    <x v="2"/>
    <x v="3"/>
    <x v="672"/>
    <x v="0"/>
    <x v="2"/>
    <x v="317"/>
    <x v="317"/>
    <x v="904"/>
    <x v="904"/>
    <x v="13"/>
    <x v="832"/>
    <x v="702"/>
    <x v="0"/>
    <x v="0"/>
    <x v="0"/>
    <x v="0"/>
    <x v="0"/>
    <x v="0"/>
    <x v="0"/>
    <x v="0"/>
    <x v="0"/>
    <x v="0"/>
    <x v="0"/>
    <x v="0"/>
    <x v="0"/>
    <x v="457"/>
    <x v="538"/>
  </r>
  <r>
    <x v="926"/>
    <x v="6"/>
    <x v="0"/>
    <x v="7"/>
    <x v="909"/>
    <x v="176"/>
    <x v="2"/>
    <x v="2"/>
    <x v="673"/>
    <x v="0"/>
    <x v="2"/>
    <x v="317"/>
    <x v="317"/>
    <x v="905"/>
    <x v="905"/>
    <x v="22"/>
    <x v="833"/>
    <x v="703"/>
    <x v="0"/>
    <x v="0"/>
    <x v="0"/>
    <x v="0"/>
    <x v="0"/>
    <x v="0"/>
    <x v="0"/>
    <x v="0"/>
    <x v="0"/>
    <x v="0"/>
    <x v="0"/>
    <x v="0"/>
    <x v="0"/>
    <x v="458"/>
    <x v="539"/>
  </r>
  <r>
    <x v="927"/>
    <x v="31"/>
    <x v="0"/>
    <x v="3"/>
    <x v="910"/>
    <x v="690"/>
    <x v="3"/>
    <x v="1"/>
    <x v="674"/>
    <x v="0"/>
    <x v="2"/>
    <x v="318"/>
    <x v="318"/>
    <x v="906"/>
    <x v="906"/>
    <x v="3"/>
    <x v="834"/>
    <x v="704"/>
    <x v="0"/>
    <x v="0"/>
    <x v="0"/>
    <x v="0"/>
    <x v="0"/>
    <x v="0"/>
    <x v="0"/>
    <x v="0"/>
    <x v="0"/>
    <x v="0"/>
    <x v="0"/>
    <x v="0"/>
    <x v="0"/>
    <x v="459"/>
    <x v="540"/>
  </r>
  <r>
    <x v="928"/>
    <x v="30"/>
    <x v="0"/>
    <x v="7"/>
    <x v="911"/>
    <x v="691"/>
    <x v="0"/>
    <x v="0"/>
    <x v="2"/>
    <x v="0"/>
    <x v="2"/>
    <x v="318"/>
    <x v="318"/>
    <x v="907"/>
    <x v="907"/>
    <x v="34"/>
    <x v="835"/>
    <x v="655"/>
    <x v="0"/>
    <x v="0"/>
    <x v="0"/>
    <x v="0"/>
    <x v="0"/>
    <x v="0"/>
    <x v="0"/>
    <x v="0"/>
    <x v="0"/>
    <x v="0"/>
    <x v="0"/>
    <x v="0"/>
    <x v="0"/>
    <x v="348"/>
    <x v="541"/>
  </r>
  <r>
    <x v="929"/>
    <x v="17"/>
    <x v="0"/>
    <x v="0"/>
    <x v="912"/>
    <x v="692"/>
    <x v="0"/>
    <x v="0"/>
    <x v="2"/>
    <x v="0"/>
    <x v="2"/>
    <x v="319"/>
    <x v="319"/>
    <x v="908"/>
    <x v="908"/>
    <x v="73"/>
    <x v="836"/>
    <x v="658"/>
    <x v="0"/>
    <x v="0"/>
    <x v="0"/>
    <x v="0"/>
    <x v="0"/>
    <x v="0"/>
    <x v="0"/>
    <x v="0"/>
    <x v="0"/>
    <x v="0"/>
    <x v="0"/>
    <x v="0"/>
    <x v="0"/>
    <x v="370"/>
    <x v="440"/>
  </r>
  <r>
    <x v="930"/>
    <x v="25"/>
    <x v="0"/>
    <x v="0"/>
    <x v="913"/>
    <x v="693"/>
    <x v="0"/>
    <x v="0"/>
    <x v="2"/>
    <x v="0"/>
    <x v="2"/>
    <x v="319"/>
    <x v="319"/>
    <x v="909"/>
    <x v="909"/>
    <x v="28"/>
    <x v="837"/>
    <x v="320"/>
    <x v="0"/>
    <x v="0"/>
    <x v="0"/>
    <x v="0"/>
    <x v="0"/>
    <x v="0"/>
    <x v="0"/>
    <x v="0"/>
    <x v="0"/>
    <x v="0"/>
    <x v="0"/>
    <x v="0"/>
    <x v="0"/>
    <x v="370"/>
    <x v="440"/>
  </r>
  <r>
    <x v="931"/>
    <x v="27"/>
    <x v="0"/>
    <x v="0"/>
    <x v="914"/>
    <x v="694"/>
    <x v="0"/>
    <x v="0"/>
    <x v="2"/>
    <x v="0"/>
    <x v="2"/>
    <x v="319"/>
    <x v="319"/>
    <x v="901"/>
    <x v="901"/>
    <x v="29"/>
    <x v="838"/>
    <x v="669"/>
    <x v="0"/>
    <x v="0"/>
    <x v="0"/>
    <x v="0"/>
    <x v="0"/>
    <x v="0"/>
    <x v="0"/>
    <x v="0"/>
    <x v="0"/>
    <x v="0"/>
    <x v="0"/>
    <x v="0"/>
    <x v="0"/>
    <x v="370"/>
    <x v="440"/>
  </r>
  <r>
    <x v="932"/>
    <x v="33"/>
    <x v="0"/>
    <x v="0"/>
    <x v="915"/>
    <x v="695"/>
    <x v="0"/>
    <x v="0"/>
    <x v="2"/>
    <x v="0"/>
    <x v="2"/>
    <x v="319"/>
    <x v="319"/>
    <x v="910"/>
    <x v="910"/>
    <x v="28"/>
    <x v="839"/>
    <x v="218"/>
    <x v="0"/>
    <x v="0"/>
    <x v="0"/>
    <x v="0"/>
    <x v="0"/>
    <x v="0"/>
    <x v="0"/>
    <x v="0"/>
    <x v="0"/>
    <x v="0"/>
    <x v="0"/>
    <x v="0"/>
    <x v="0"/>
    <x v="370"/>
    <x v="440"/>
  </r>
  <r>
    <x v="933"/>
    <x v="25"/>
    <x v="0"/>
    <x v="3"/>
    <x v="916"/>
    <x v="348"/>
    <x v="0"/>
    <x v="0"/>
    <x v="675"/>
    <x v="0"/>
    <x v="2"/>
    <x v="320"/>
    <x v="320"/>
    <x v="911"/>
    <x v="911"/>
    <x v="36"/>
    <x v="840"/>
    <x v="494"/>
    <x v="0"/>
    <x v="0"/>
    <x v="0"/>
    <x v="0"/>
    <x v="0"/>
    <x v="0"/>
    <x v="0"/>
    <x v="0"/>
    <x v="0"/>
    <x v="0"/>
    <x v="0"/>
    <x v="0"/>
    <x v="0"/>
    <x v="337"/>
    <x v="542"/>
  </r>
  <r>
    <x v="934"/>
    <x v="27"/>
    <x v="0"/>
    <x v="2"/>
    <x v="917"/>
    <x v="283"/>
    <x v="0"/>
    <x v="0"/>
    <x v="676"/>
    <x v="0"/>
    <x v="2"/>
    <x v="320"/>
    <x v="320"/>
    <x v="912"/>
    <x v="912"/>
    <x v="0"/>
    <x v="841"/>
    <x v="705"/>
    <x v="0"/>
    <x v="0"/>
    <x v="0"/>
    <x v="0"/>
    <x v="0"/>
    <x v="0"/>
    <x v="0"/>
    <x v="0"/>
    <x v="0"/>
    <x v="0"/>
    <x v="0"/>
    <x v="0"/>
    <x v="0"/>
    <x v="450"/>
    <x v="543"/>
  </r>
  <r>
    <x v="935"/>
    <x v="27"/>
    <x v="0"/>
    <x v="4"/>
    <x v="918"/>
    <x v="696"/>
    <x v="0"/>
    <x v="0"/>
    <x v="677"/>
    <x v="0"/>
    <x v="2"/>
    <x v="321"/>
    <x v="321"/>
    <x v="913"/>
    <x v="913"/>
    <x v="42"/>
    <x v="842"/>
    <x v="706"/>
    <x v="0"/>
    <x v="0"/>
    <x v="0"/>
    <x v="0"/>
    <x v="0"/>
    <x v="0"/>
    <x v="0"/>
    <x v="0"/>
    <x v="0"/>
    <x v="0"/>
    <x v="0"/>
    <x v="0"/>
    <x v="0"/>
    <x v="460"/>
    <x v="302"/>
  </r>
  <r>
    <x v="936"/>
    <x v="32"/>
    <x v="0"/>
    <x v="8"/>
    <x v="919"/>
    <x v="697"/>
    <x v="1"/>
    <x v="3"/>
    <x v="678"/>
    <x v="0"/>
    <x v="2"/>
    <x v="321"/>
    <x v="321"/>
    <x v="914"/>
    <x v="914"/>
    <x v="35"/>
    <x v="45"/>
    <x v="707"/>
    <x v="0"/>
    <x v="0"/>
    <x v="0"/>
    <x v="0"/>
    <x v="0"/>
    <x v="0"/>
    <x v="0"/>
    <x v="0"/>
    <x v="0"/>
    <x v="0"/>
    <x v="0"/>
    <x v="0"/>
    <x v="0"/>
    <x v="52"/>
    <x v="58"/>
  </r>
  <r>
    <x v="937"/>
    <x v="4"/>
    <x v="0"/>
    <x v="6"/>
    <x v="920"/>
    <x v="698"/>
    <x v="3"/>
    <x v="2"/>
    <x v="679"/>
    <x v="0"/>
    <x v="2"/>
    <x v="322"/>
    <x v="322"/>
    <x v="915"/>
    <x v="915"/>
    <x v="10"/>
    <x v="843"/>
    <x v="708"/>
    <x v="0"/>
    <x v="0"/>
    <x v="0"/>
    <x v="0"/>
    <x v="0"/>
    <x v="0"/>
    <x v="0"/>
    <x v="0"/>
    <x v="0"/>
    <x v="0"/>
    <x v="0"/>
    <x v="0"/>
    <x v="0"/>
    <x v="461"/>
    <x v="544"/>
  </r>
  <r>
    <x v="938"/>
    <x v="27"/>
    <x v="0"/>
    <x v="0"/>
    <x v="921"/>
    <x v="699"/>
    <x v="0"/>
    <x v="0"/>
    <x v="0"/>
    <x v="0"/>
    <x v="2"/>
    <x v="323"/>
    <x v="323"/>
    <x v="916"/>
    <x v="916"/>
    <x v="1"/>
    <x v="844"/>
    <x v="328"/>
    <x v="0"/>
    <x v="0"/>
    <x v="0"/>
    <x v="0"/>
    <x v="0"/>
    <x v="0"/>
    <x v="0"/>
    <x v="0"/>
    <x v="0"/>
    <x v="0"/>
    <x v="0"/>
    <x v="0"/>
    <x v="0"/>
    <x v="190"/>
    <x v="545"/>
  </r>
  <r>
    <x v="939"/>
    <x v="27"/>
    <x v="0"/>
    <x v="0"/>
    <x v="922"/>
    <x v="699"/>
    <x v="0"/>
    <x v="0"/>
    <x v="0"/>
    <x v="0"/>
    <x v="2"/>
    <x v="323"/>
    <x v="323"/>
    <x v="917"/>
    <x v="917"/>
    <x v="1"/>
    <x v="845"/>
    <x v="328"/>
    <x v="0"/>
    <x v="0"/>
    <x v="0"/>
    <x v="0"/>
    <x v="0"/>
    <x v="0"/>
    <x v="0"/>
    <x v="0"/>
    <x v="0"/>
    <x v="0"/>
    <x v="0"/>
    <x v="0"/>
    <x v="0"/>
    <x v="190"/>
    <x v="545"/>
  </r>
  <r>
    <x v="940"/>
    <x v="17"/>
    <x v="0"/>
    <x v="9"/>
    <x v="923"/>
    <x v="700"/>
    <x v="0"/>
    <x v="0"/>
    <x v="2"/>
    <x v="0"/>
    <x v="2"/>
    <x v="323"/>
    <x v="323"/>
    <x v="918"/>
    <x v="918"/>
    <x v="35"/>
    <x v="45"/>
    <x v="709"/>
    <x v="0"/>
    <x v="0"/>
    <x v="0"/>
    <x v="0"/>
    <x v="0"/>
    <x v="0"/>
    <x v="0"/>
    <x v="0"/>
    <x v="0"/>
    <x v="0"/>
    <x v="0"/>
    <x v="0"/>
    <x v="0"/>
    <x v="462"/>
    <x v="546"/>
  </r>
  <r>
    <x v="941"/>
    <x v="29"/>
    <x v="0"/>
    <x v="5"/>
    <x v="924"/>
    <x v="701"/>
    <x v="2"/>
    <x v="3"/>
    <x v="680"/>
    <x v="0"/>
    <x v="2"/>
    <x v="323"/>
    <x v="323"/>
    <x v="919"/>
    <x v="919"/>
    <x v="5"/>
    <x v="846"/>
    <x v="135"/>
    <x v="0"/>
    <x v="0"/>
    <x v="0"/>
    <x v="0"/>
    <x v="0"/>
    <x v="0"/>
    <x v="0"/>
    <x v="0"/>
    <x v="0"/>
    <x v="0"/>
    <x v="0"/>
    <x v="0"/>
    <x v="0"/>
    <x v="463"/>
    <x v="361"/>
  </r>
  <r>
    <x v="942"/>
    <x v="27"/>
    <x v="0"/>
    <x v="3"/>
    <x v="925"/>
    <x v="702"/>
    <x v="0"/>
    <x v="0"/>
    <x v="681"/>
    <x v="0"/>
    <x v="2"/>
    <x v="324"/>
    <x v="324"/>
    <x v="920"/>
    <x v="920"/>
    <x v="15"/>
    <x v="847"/>
    <x v="592"/>
    <x v="0"/>
    <x v="0"/>
    <x v="0"/>
    <x v="0"/>
    <x v="0"/>
    <x v="0"/>
    <x v="0"/>
    <x v="0"/>
    <x v="0"/>
    <x v="0"/>
    <x v="0"/>
    <x v="0"/>
    <x v="0"/>
    <x v="332"/>
    <x v="547"/>
  </r>
  <r>
    <x v="943"/>
    <x v="17"/>
    <x v="0"/>
    <x v="8"/>
    <x v="926"/>
    <x v="703"/>
    <x v="0"/>
    <x v="0"/>
    <x v="2"/>
    <x v="0"/>
    <x v="2"/>
    <x v="324"/>
    <x v="324"/>
    <x v="921"/>
    <x v="921"/>
    <x v="33"/>
    <x v="848"/>
    <x v="514"/>
    <x v="0"/>
    <x v="0"/>
    <x v="0"/>
    <x v="0"/>
    <x v="0"/>
    <x v="0"/>
    <x v="0"/>
    <x v="0"/>
    <x v="0"/>
    <x v="0"/>
    <x v="0"/>
    <x v="0"/>
    <x v="0"/>
    <x v="464"/>
    <x v="548"/>
  </r>
  <r>
    <x v="944"/>
    <x v="16"/>
    <x v="0"/>
    <x v="1"/>
    <x v="927"/>
    <x v="704"/>
    <x v="0"/>
    <x v="0"/>
    <x v="2"/>
    <x v="0"/>
    <x v="2"/>
    <x v="325"/>
    <x v="325"/>
    <x v="922"/>
    <x v="922"/>
    <x v="5"/>
    <x v="849"/>
    <x v="710"/>
    <x v="0"/>
    <x v="0"/>
    <x v="0"/>
    <x v="0"/>
    <x v="0"/>
    <x v="0"/>
    <x v="0"/>
    <x v="0"/>
    <x v="0"/>
    <x v="0"/>
    <x v="0"/>
    <x v="0"/>
    <x v="0"/>
    <x v="465"/>
    <x v="549"/>
  </r>
  <r>
    <x v="945"/>
    <x v="25"/>
    <x v="0"/>
    <x v="10"/>
    <x v="928"/>
    <x v="705"/>
    <x v="0"/>
    <x v="0"/>
    <x v="2"/>
    <x v="0"/>
    <x v="2"/>
    <x v="326"/>
    <x v="326"/>
    <x v="923"/>
    <x v="923"/>
    <x v="35"/>
    <x v="45"/>
    <x v="281"/>
    <x v="0"/>
    <x v="0"/>
    <x v="0"/>
    <x v="0"/>
    <x v="0"/>
    <x v="0"/>
    <x v="0"/>
    <x v="0"/>
    <x v="0"/>
    <x v="0"/>
    <x v="0"/>
    <x v="0"/>
    <x v="0"/>
    <x v="466"/>
    <x v="550"/>
  </r>
  <r>
    <x v="946"/>
    <x v="30"/>
    <x v="0"/>
    <x v="8"/>
    <x v="929"/>
    <x v="706"/>
    <x v="1"/>
    <x v="1"/>
    <x v="682"/>
    <x v="0"/>
    <x v="2"/>
    <x v="327"/>
    <x v="327"/>
    <x v="924"/>
    <x v="924"/>
    <x v="1"/>
    <x v="850"/>
    <x v="711"/>
    <x v="0"/>
    <x v="0"/>
    <x v="0"/>
    <x v="0"/>
    <x v="0"/>
    <x v="0"/>
    <x v="0"/>
    <x v="0"/>
    <x v="0"/>
    <x v="0"/>
    <x v="0"/>
    <x v="0"/>
    <x v="0"/>
    <x v="308"/>
    <x v="437"/>
  </r>
  <r>
    <x v="947"/>
    <x v="30"/>
    <x v="0"/>
    <x v="2"/>
    <x v="930"/>
    <x v="220"/>
    <x v="0"/>
    <x v="0"/>
    <x v="683"/>
    <x v="0"/>
    <x v="2"/>
    <x v="327"/>
    <x v="327"/>
    <x v="925"/>
    <x v="925"/>
    <x v="22"/>
    <x v="851"/>
    <x v="654"/>
    <x v="0"/>
    <x v="0"/>
    <x v="0"/>
    <x v="0"/>
    <x v="0"/>
    <x v="0"/>
    <x v="0"/>
    <x v="0"/>
    <x v="0"/>
    <x v="0"/>
    <x v="0"/>
    <x v="0"/>
    <x v="0"/>
    <x v="451"/>
    <x v="495"/>
  </r>
  <r>
    <x v="948"/>
    <x v="30"/>
    <x v="0"/>
    <x v="8"/>
    <x v="931"/>
    <x v="707"/>
    <x v="1"/>
    <x v="1"/>
    <x v="84"/>
    <x v="0"/>
    <x v="2"/>
    <x v="327"/>
    <x v="327"/>
    <x v="926"/>
    <x v="926"/>
    <x v="3"/>
    <x v="852"/>
    <x v="712"/>
    <x v="0"/>
    <x v="0"/>
    <x v="0"/>
    <x v="0"/>
    <x v="0"/>
    <x v="0"/>
    <x v="0"/>
    <x v="0"/>
    <x v="0"/>
    <x v="0"/>
    <x v="0"/>
    <x v="0"/>
    <x v="0"/>
    <x v="308"/>
    <x v="437"/>
  </r>
  <r>
    <x v="949"/>
    <x v="30"/>
    <x v="0"/>
    <x v="8"/>
    <x v="932"/>
    <x v="708"/>
    <x v="1"/>
    <x v="1"/>
    <x v="684"/>
    <x v="0"/>
    <x v="2"/>
    <x v="327"/>
    <x v="327"/>
    <x v="927"/>
    <x v="927"/>
    <x v="14"/>
    <x v="853"/>
    <x v="713"/>
    <x v="0"/>
    <x v="0"/>
    <x v="0"/>
    <x v="0"/>
    <x v="0"/>
    <x v="0"/>
    <x v="0"/>
    <x v="0"/>
    <x v="0"/>
    <x v="0"/>
    <x v="0"/>
    <x v="0"/>
    <x v="0"/>
    <x v="308"/>
    <x v="437"/>
  </r>
  <r>
    <x v="950"/>
    <x v="30"/>
    <x v="0"/>
    <x v="8"/>
    <x v="933"/>
    <x v="709"/>
    <x v="1"/>
    <x v="1"/>
    <x v="531"/>
    <x v="0"/>
    <x v="2"/>
    <x v="327"/>
    <x v="327"/>
    <x v="928"/>
    <x v="928"/>
    <x v="14"/>
    <x v="854"/>
    <x v="714"/>
    <x v="0"/>
    <x v="0"/>
    <x v="0"/>
    <x v="0"/>
    <x v="0"/>
    <x v="0"/>
    <x v="0"/>
    <x v="0"/>
    <x v="0"/>
    <x v="0"/>
    <x v="0"/>
    <x v="0"/>
    <x v="0"/>
    <x v="308"/>
    <x v="437"/>
  </r>
  <r>
    <x v="951"/>
    <x v="34"/>
    <x v="0"/>
    <x v="7"/>
    <x v="934"/>
    <x v="710"/>
    <x v="3"/>
    <x v="2"/>
    <x v="685"/>
    <x v="0"/>
    <x v="2"/>
    <x v="328"/>
    <x v="328"/>
    <x v="929"/>
    <x v="929"/>
    <x v="12"/>
    <x v="855"/>
    <x v="715"/>
    <x v="0"/>
    <x v="0"/>
    <x v="0"/>
    <x v="0"/>
    <x v="0"/>
    <x v="0"/>
    <x v="0"/>
    <x v="0"/>
    <x v="0"/>
    <x v="0"/>
    <x v="0"/>
    <x v="0"/>
    <x v="0"/>
    <x v="127"/>
    <x v="323"/>
  </r>
  <r>
    <x v="952"/>
    <x v="34"/>
    <x v="0"/>
    <x v="7"/>
    <x v="935"/>
    <x v="711"/>
    <x v="3"/>
    <x v="2"/>
    <x v="686"/>
    <x v="0"/>
    <x v="2"/>
    <x v="328"/>
    <x v="328"/>
    <x v="930"/>
    <x v="930"/>
    <x v="5"/>
    <x v="856"/>
    <x v="715"/>
    <x v="0"/>
    <x v="0"/>
    <x v="0"/>
    <x v="0"/>
    <x v="0"/>
    <x v="0"/>
    <x v="0"/>
    <x v="0"/>
    <x v="0"/>
    <x v="0"/>
    <x v="0"/>
    <x v="0"/>
    <x v="0"/>
    <x v="127"/>
    <x v="323"/>
  </r>
  <r>
    <x v="953"/>
    <x v="16"/>
    <x v="0"/>
    <x v="8"/>
    <x v="936"/>
    <x v="410"/>
    <x v="0"/>
    <x v="0"/>
    <x v="687"/>
    <x v="0"/>
    <x v="2"/>
    <x v="329"/>
    <x v="329"/>
    <x v="931"/>
    <x v="931"/>
    <x v="13"/>
    <x v="857"/>
    <x v="716"/>
    <x v="0"/>
    <x v="0"/>
    <x v="0"/>
    <x v="0"/>
    <x v="0"/>
    <x v="0"/>
    <x v="0"/>
    <x v="0"/>
    <x v="0"/>
    <x v="0"/>
    <x v="0"/>
    <x v="0"/>
    <x v="0"/>
    <x v="467"/>
    <x v="551"/>
  </r>
  <r>
    <x v="954"/>
    <x v="27"/>
    <x v="0"/>
    <x v="2"/>
    <x v="937"/>
    <x v="712"/>
    <x v="0"/>
    <x v="0"/>
    <x v="688"/>
    <x v="0"/>
    <x v="2"/>
    <x v="329"/>
    <x v="329"/>
    <x v="932"/>
    <x v="932"/>
    <x v="13"/>
    <x v="858"/>
    <x v="174"/>
    <x v="0"/>
    <x v="0"/>
    <x v="0"/>
    <x v="0"/>
    <x v="0"/>
    <x v="0"/>
    <x v="0"/>
    <x v="0"/>
    <x v="0"/>
    <x v="0"/>
    <x v="0"/>
    <x v="0"/>
    <x v="0"/>
    <x v="451"/>
    <x v="202"/>
  </r>
  <r>
    <x v="955"/>
    <x v="25"/>
    <x v="0"/>
    <x v="11"/>
    <x v="938"/>
    <x v="713"/>
    <x v="0"/>
    <x v="0"/>
    <x v="2"/>
    <x v="0"/>
    <x v="2"/>
    <x v="330"/>
    <x v="330"/>
    <x v="933"/>
    <x v="933"/>
    <x v="35"/>
    <x v="45"/>
    <x v="4"/>
    <x v="0"/>
    <x v="0"/>
    <x v="0"/>
    <x v="0"/>
    <x v="0"/>
    <x v="0"/>
    <x v="0"/>
    <x v="0"/>
    <x v="0"/>
    <x v="0"/>
    <x v="0"/>
    <x v="0"/>
    <x v="0"/>
    <x v="468"/>
    <x v="541"/>
  </r>
  <r>
    <x v="956"/>
    <x v="27"/>
    <x v="0"/>
    <x v="2"/>
    <x v="939"/>
    <x v="714"/>
    <x v="0"/>
    <x v="0"/>
    <x v="689"/>
    <x v="0"/>
    <x v="2"/>
    <x v="330"/>
    <x v="330"/>
    <x v="934"/>
    <x v="934"/>
    <x v="13"/>
    <x v="859"/>
    <x v="717"/>
    <x v="0"/>
    <x v="0"/>
    <x v="0"/>
    <x v="0"/>
    <x v="0"/>
    <x v="0"/>
    <x v="0"/>
    <x v="0"/>
    <x v="0"/>
    <x v="0"/>
    <x v="0"/>
    <x v="0"/>
    <x v="0"/>
    <x v="376"/>
    <x v="552"/>
  </r>
  <r>
    <x v="957"/>
    <x v="25"/>
    <x v="0"/>
    <x v="6"/>
    <x v="940"/>
    <x v="532"/>
    <x v="0"/>
    <x v="0"/>
    <x v="0"/>
    <x v="0"/>
    <x v="2"/>
    <x v="330"/>
    <x v="330"/>
    <x v="935"/>
    <x v="935"/>
    <x v="21"/>
    <x v="45"/>
    <x v="718"/>
    <x v="0"/>
    <x v="0"/>
    <x v="0"/>
    <x v="0"/>
    <x v="0"/>
    <x v="0"/>
    <x v="0"/>
    <x v="0"/>
    <x v="0"/>
    <x v="0"/>
    <x v="0"/>
    <x v="0"/>
    <x v="0"/>
    <x v="52"/>
    <x v="58"/>
  </r>
  <r>
    <x v="958"/>
    <x v="27"/>
    <x v="0"/>
    <x v="2"/>
    <x v="941"/>
    <x v="415"/>
    <x v="0"/>
    <x v="0"/>
    <x v="690"/>
    <x v="0"/>
    <x v="2"/>
    <x v="330"/>
    <x v="330"/>
    <x v="936"/>
    <x v="936"/>
    <x v="0"/>
    <x v="860"/>
    <x v="719"/>
    <x v="0"/>
    <x v="0"/>
    <x v="0"/>
    <x v="0"/>
    <x v="0"/>
    <x v="0"/>
    <x v="0"/>
    <x v="0"/>
    <x v="0"/>
    <x v="0"/>
    <x v="0"/>
    <x v="0"/>
    <x v="0"/>
    <x v="376"/>
    <x v="552"/>
  </r>
  <r>
    <x v="959"/>
    <x v="25"/>
    <x v="0"/>
    <x v="5"/>
    <x v="942"/>
    <x v="715"/>
    <x v="0"/>
    <x v="0"/>
    <x v="0"/>
    <x v="0"/>
    <x v="2"/>
    <x v="330"/>
    <x v="330"/>
    <x v="937"/>
    <x v="937"/>
    <x v="21"/>
    <x v="45"/>
    <x v="4"/>
    <x v="0"/>
    <x v="0"/>
    <x v="0"/>
    <x v="0"/>
    <x v="0"/>
    <x v="0"/>
    <x v="0"/>
    <x v="0"/>
    <x v="0"/>
    <x v="0"/>
    <x v="0"/>
    <x v="0"/>
    <x v="0"/>
    <x v="468"/>
    <x v="541"/>
  </r>
  <r>
    <x v="960"/>
    <x v="27"/>
    <x v="0"/>
    <x v="8"/>
    <x v="555"/>
    <x v="716"/>
    <x v="0"/>
    <x v="0"/>
    <x v="2"/>
    <x v="0"/>
    <x v="2"/>
    <x v="330"/>
    <x v="330"/>
    <x v="938"/>
    <x v="938"/>
    <x v="45"/>
    <x v="861"/>
    <x v="720"/>
    <x v="0"/>
    <x v="0"/>
    <x v="0"/>
    <x v="0"/>
    <x v="0"/>
    <x v="0"/>
    <x v="0"/>
    <x v="0"/>
    <x v="0"/>
    <x v="0"/>
    <x v="0"/>
    <x v="0"/>
    <x v="0"/>
    <x v="468"/>
    <x v="553"/>
  </r>
  <r>
    <x v="961"/>
    <x v="27"/>
    <x v="0"/>
    <x v="2"/>
    <x v="943"/>
    <x v="3"/>
    <x v="0"/>
    <x v="0"/>
    <x v="691"/>
    <x v="0"/>
    <x v="2"/>
    <x v="330"/>
    <x v="330"/>
    <x v="939"/>
    <x v="939"/>
    <x v="13"/>
    <x v="862"/>
    <x v="721"/>
    <x v="0"/>
    <x v="0"/>
    <x v="0"/>
    <x v="0"/>
    <x v="0"/>
    <x v="0"/>
    <x v="0"/>
    <x v="0"/>
    <x v="0"/>
    <x v="0"/>
    <x v="0"/>
    <x v="0"/>
    <x v="0"/>
    <x v="376"/>
    <x v="552"/>
  </r>
  <r>
    <x v="962"/>
    <x v="6"/>
    <x v="0"/>
    <x v="7"/>
    <x v="944"/>
    <x v="717"/>
    <x v="2"/>
    <x v="2"/>
    <x v="692"/>
    <x v="0"/>
    <x v="2"/>
    <x v="331"/>
    <x v="331"/>
    <x v="940"/>
    <x v="940"/>
    <x v="22"/>
    <x v="863"/>
    <x v="722"/>
    <x v="0"/>
    <x v="0"/>
    <x v="0"/>
    <x v="0"/>
    <x v="0"/>
    <x v="0"/>
    <x v="0"/>
    <x v="0"/>
    <x v="0"/>
    <x v="0"/>
    <x v="0"/>
    <x v="0"/>
    <x v="0"/>
    <x v="373"/>
    <x v="554"/>
  </r>
  <r>
    <x v="963"/>
    <x v="3"/>
    <x v="0"/>
    <x v="8"/>
    <x v="945"/>
    <x v="718"/>
    <x v="2"/>
    <x v="2"/>
    <x v="693"/>
    <x v="0"/>
    <x v="2"/>
    <x v="332"/>
    <x v="332"/>
    <x v="941"/>
    <x v="941"/>
    <x v="1"/>
    <x v="864"/>
    <x v="723"/>
    <x v="0"/>
    <x v="0"/>
    <x v="0"/>
    <x v="0"/>
    <x v="0"/>
    <x v="0"/>
    <x v="0"/>
    <x v="0"/>
    <x v="0"/>
    <x v="0"/>
    <x v="0"/>
    <x v="0"/>
    <x v="0"/>
    <x v="469"/>
    <x v="349"/>
  </r>
  <r>
    <x v="964"/>
    <x v="27"/>
    <x v="0"/>
    <x v="2"/>
    <x v="946"/>
    <x v="682"/>
    <x v="0"/>
    <x v="0"/>
    <x v="694"/>
    <x v="0"/>
    <x v="2"/>
    <x v="332"/>
    <x v="332"/>
    <x v="942"/>
    <x v="942"/>
    <x v="15"/>
    <x v="865"/>
    <x v="174"/>
    <x v="0"/>
    <x v="0"/>
    <x v="0"/>
    <x v="0"/>
    <x v="0"/>
    <x v="0"/>
    <x v="0"/>
    <x v="0"/>
    <x v="0"/>
    <x v="0"/>
    <x v="0"/>
    <x v="0"/>
    <x v="0"/>
    <x v="470"/>
    <x v="555"/>
  </r>
  <r>
    <x v="965"/>
    <x v="32"/>
    <x v="0"/>
    <x v="8"/>
    <x v="947"/>
    <x v="719"/>
    <x v="1"/>
    <x v="3"/>
    <x v="695"/>
    <x v="0"/>
    <x v="2"/>
    <x v="332"/>
    <x v="332"/>
    <x v="943"/>
    <x v="943"/>
    <x v="12"/>
    <x v="866"/>
    <x v="724"/>
    <x v="0"/>
    <x v="0"/>
    <x v="0"/>
    <x v="0"/>
    <x v="0"/>
    <x v="0"/>
    <x v="0"/>
    <x v="0"/>
    <x v="0"/>
    <x v="0"/>
    <x v="0"/>
    <x v="0"/>
    <x v="0"/>
    <x v="52"/>
    <x v="58"/>
  </r>
  <r>
    <x v="966"/>
    <x v="27"/>
    <x v="0"/>
    <x v="8"/>
    <x v="555"/>
    <x v="720"/>
    <x v="0"/>
    <x v="0"/>
    <x v="696"/>
    <x v="0"/>
    <x v="2"/>
    <x v="333"/>
    <x v="333"/>
    <x v="944"/>
    <x v="944"/>
    <x v="37"/>
    <x v="867"/>
    <x v="725"/>
    <x v="0"/>
    <x v="0"/>
    <x v="0"/>
    <x v="0"/>
    <x v="0"/>
    <x v="0"/>
    <x v="0"/>
    <x v="0"/>
    <x v="0"/>
    <x v="0"/>
    <x v="0"/>
    <x v="0"/>
    <x v="0"/>
    <x v="339"/>
    <x v="401"/>
  </r>
  <r>
    <x v="967"/>
    <x v="4"/>
    <x v="0"/>
    <x v="8"/>
    <x v="948"/>
    <x v="721"/>
    <x v="3"/>
    <x v="1"/>
    <x v="697"/>
    <x v="0"/>
    <x v="2"/>
    <x v="334"/>
    <x v="334"/>
    <x v="945"/>
    <x v="945"/>
    <x v="1"/>
    <x v="868"/>
    <x v="74"/>
    <x v="0"/>
    <x v="0"/>
    <x v="0"/>
    <x v="0"/>
    <x v="0"/>
    <x v="0"/>
    <x v="0"/>
    <x v="0"/>
    <x v="0"/>
    <x v="0"/>
    <x v="0"/>
    <x v="0"/>
    <x v="0"/>
    <x v="471"/>
    <x v="556"/>
  </r>
  <r>
    <x v="968"/>
    <x v="6"/>
    <x v="0"/>
    <x v="10"/>
    <x v="949"/>
    <x v="256"/>
    <x v="2"/>
    <x v="2"/>
    <x v="698"/>
    <x v="0"/>
    <x v="2"/>
    <x v="334"/>
    <x v="334"/>
    <x v="946"/>
    <x v="946"/>
    <x v="2"/>
    <x v="869"/>
    <x v="726"/>
    <x v="0"/>
    <x v="0"/>
    <x v="0"/>
    <x v="0"/>
    <x v="0"/>
    <x v="0"/>
    <x v="0"/>
    <x v="0"/>
    <x v="0"/>
    <x v="0"/>
    <x v="0"/>
    <x v="0"/>
    <x v="0"/>
    <x v="472"/>
    <x v="557"/>
  </r>
  <r>
    <x v="969"/>
    <x v="6"/>
    <x v="0"/>
    <x v="10"/>
    <x v="950"/>
    <x v="454"/>
    <x v="2"/>
    <x v="2"/>
    <x v="699"/>
    <x v="0"/>
    <x v="2"/>
    <x v="334"/>
    <x v="334"/>
    <x v="947"/>
    <x v="947"/>
    <x v="13"/>
    <x v="870"/>
    <x v="727"/>
    <x v="0"/>
    <x v="0"/>
    <x v="0"/>
    <x v="0"/>
    <x v="0"/>
    <x v="0"/>
    <x v="0"/>
    <x v="0"/>
    <x v="0"/>
    <x v="0"/>
    <x v="0"/>
    <x v="0"/>
    <x v="0"/>
    <x v="472"/>
    <x v="557"/>
  </r>
  <r>
    <x v="970"/>
    <x v="6"/>
    <x v="0"/>
    <x v="7"/>
    <x v="951"/>
    <x v="722"/>
    <x v="2"/>
    <x v="2"/>
    <x v="700"/>
    <x v="0"/>
    <x v="2"/>
    <x v="334"/>
    <x v="334"/>
    <x v="948"/>
    <x v="948"/>
    <x v="22"/>
    <x v="871"/>
    <x v="728"/>
    <x v="0"/>
    <x v="0"/>
    <x v="0"/>
    <x v="0"/>
    <x v="0"/>
    <x v="0"/>
    <x v="0"/>
    <x v="0"/>
    <x v="0"/>
    <x v="0"/>
    <x v="0"/>
    <x v="0"/>
    <x v="0"/>
    <x v="473"/>
    <x v="172"/>
  </r>
  <r>
    <x v="971"/>
    <x v="6"/>
    <x v="0"/>
    <x v="7"/>
    <x v="952"/>
    <x v="722"/>
    <x v="2"/>
    <x v="2"/>
    <x v="137"/>
    <x v="0"/>
    <x v="2"/>
    <x v="334"/>
    <x v="334"/>
    <x v="949"/>
    <x v="949"/>
    <x v="22"/>
    <x v="872"/>
    <x v="729"/>
    <x v="0"/>
    <x v="0"/>
    <x v="0"/>
    <x v="0"/>
    <x v="0"/>
    <x v="0"/>
    <x v="0"/>
    <x v="0"/>
    <x v="0"/>
    <x v="0"/>
    <x v="0"/>
    <x v="0"/>
    <x v="0"/>
    <x v="473"/>
    <x v="172"/>
  </r>
  <r>
    <x v="972"/>
    <x v="31"/>
    <x v="0"/>
    <x v="8"/>
    <x v="953"/>
    <x v="723"/>
    <x v="3"/>
    <x v="2"/>
    <x v="309"/>
    <x v="0"/>
    <x v="2"/>
    <x v="334"/>
    <x v="334"/>
    <x v="950"/>
    <x v="950"/>
    <x v="12"/>
    <x v="873"/>
    <x v="318"/>
    <x v="0"/>
    <x v="0"/>
    <x v="0"/>
    <x v="0"/>
    <x v="0"/>
    <x v="0"/>
    <x v="0"/>
    <x v="0"/>
    <x v="0"/>
    <x v="0"/>
    <x v="0"/>
    <x v="0"/>
    <x v="0"/>
    <x v="280"/>
    <x v="63"/>
  </r>
  <r>
    <x v="973"/>
    <x v="5"/>
    <x v="0"/>
    <x v="9"/>
    <x v="954"/>
    <x v="160"/>
    <x v="0"/>
    <x v="0"/>
    <x v="2"/>
    <x v="0"/>
    <x v="2"/>
    <x v="334"/>
    <x v="334"/>
    <x v="951"/>
    <x v="951"/>
    <x v="117"/>
    <x v="874"/>
    <x v="730"/>
    <x v="0"/>
    <x v="0"/>
    <x v="0"/>
    <x v="0"/>
    <x v="0"/>
    <x v="0"/>
    <x v="0"/>
    <x v="0"/>
    <x v="0"/>
    <x v="0"/>
    <x v="0"/>
    <x v="0"/>
    <x v="0"/>
    <x v="338"/>
    <x v="400"/>
  </r>
  <r>
    <x v="974"/>
    <x v="25"/>
    <x v="0"/>
    <x v="0"/>
    <x v="955"/>
    <x v="724"/>
    <x v="0"/>
    <x v="0"/>
    <x v="2"/>
    <x v="0"/>
    <x v="2"/>
    <x v="335"/>
    <x v="335"/>
    <x v="952"/>
    <x v="952"/>
    <x v="37"/>
    <x v="875"/>
    <x v="320"/>
    <x v="0"/>
    <x v="0"/>
    <x v="0"/>
    <x v="0"/>
    <x v="0"/>
    <x v="0"/>
    <x v="0"/>
    <x v="0"/>
    <x v="0"/>
    <x v="0"/>
    <x v="0"/>
    <x v="0"/>
    <x v="0"/>
    <x v="356"/>
    <x v="419"/>
  </r>
  <r>
    <x v="975"/>
    <x v="6"/>
    <x v="0"/>
    <x v="1"/>
    <x v="956"/>
    <x v="66"/>
    <x v="2"/>
    <x v="2"/>
    <x v="701"/>
    <x v="0"/>
    <x v="2"/>
    <x v="336"/>
    <x v="336"/>
    <x v="953"/>
    <x v="953"/>
    <x v="5"/>
    <x v="876"/>
    <x v="731"/>
    <x v="0"/>
    <x v="0"/>
    <x v="0"/>
    <x v="0"/>
    <x v="0"/>
    <x v="0"/>
    <x v="0"/>
    <x v="0"/>
    <x v="0"/>
    <x v="0"/>
    <x v="0"/>
    <x v="0"/>
    <x v="0"/>
    <x v="387"/>
    <x v="313"/>
  </r>
  <r>
    <x v="976"/>
    <x v="29"/>
    <x v="0"/>
    <x v="8"/>
    <x v="957"/>
    <x v="725"/>
    <x v="0"/>
    <x v="0"/>
    <x v="2"/>
    <x v="0"/>
    <x v="2"/>
    <x v="337"/>
    <x v="337"/>
    <x v="954"/>
    <x v="954"/>
    <x v="13"/>
    <x v="877"/>
    <x v="732"/>
    <x v="0"/>
    <x v="0"/>
    <x v="0"/>
    <x v="0"/>
    <x v="0"/>
    <x v="0"/>
    <x v="0"/>
    <x v="0"/>
    <x v="0"/>
    <x v="0"/>
    <x v="0"/>
    <x v="0"/>
    <x v="0"/>
    <x v="400"/>
    <x v="321"/>
  </r>
  <r>
    <x v="977"/>
    <x v="25"/>
    <x v="0"/>
    <x v="2"/>
    <x v="958"/>
    <x v="726"/>
    <x v="0"/>
    <x v="0"/>
    <x v="702"/>
    <x v="0"/>
    <x v="2"/>
    <x v="337"/>
    <x v="337"/>
    <x v="955"/>
    <x v="955"/>
    <x v="35"/>
    <x v="45"/>
    <x v="733"/>
    <x v="0"/>
    <x v="0"/>
    <x v="0"/>
    <x v="0"/>
    <x v="0"/>
    <x v="0"/>
    <x v="0"/>
    <x v="0"/>
    <x v="0"/>
    <x v="0"/>
    <x v="0"/>
    <x v="0"/>
    <x v="0"/>
    <x v="152"/>
    <x v="172"/>
  </r>
  <r>
    <x v="978"/>
    <x v="6"/>
    <x v="0"/>
    <x v="7"/>
    <x v="959"/>
    <x v="727"/>
    <x v="2"/>
    <x v="2"/>
    <x v="703"/>
    <x v="0"/>
    <x v="2"/>
    <x v="338"/>
    <x v="338"/>
    <x v="956"/>
    <x v="956"/>
    <x v="1"/>
    <x v="878"/>
    <x v="734"/>
    <x v="0"/>
    <x v="0"/>
    <x v="0"/>
    <x v="0"/>
    <x v="0"/>
    <x v="0"/>
    <x v="0"/>
    <x v="0"/>
    <x v="0"/>
    <x v="0"/>
    <x v="0"/>
    <x v="0"/>
    <x v="0"/>
    <x v="354"/>
    <x v="184"/>
  </r>
  <r>
    <x v="979"/>
    <x v="6"/>
    <x v="0"/>
    <x v="7"/>
    <x v="798"/>
    <x v="613"/>
    <x v="2"/>
    <x v="2"/>
    <x v="704"/>
    <x v="0"/>
    <x v="2"/>
    <x v="338"/>
    <x v="338"/>
    <x v="957"/>
    <x v="957"/>
    <x v="22"/>
    <x v="879"/>
    <x v="177"/>
    <x v="0"/>
    <x v="0"/>
    <x v="0"/>
    <x v="0"/>
    <x v="0"/>
    <x v="0"/>
    <x v="0"/>
    <x v="0"/>
    <x v="0"/>
    <x v="0"/>
    <x v="0"/>
    <x v="0"/>
    <x v="0"/>
    <x v="354"/>
    <x v="184"/>
  </r>
  <r>
    <x v="980"/>
    <x v="6"/>
    <x v="0"/>
    <x v="7"/>
    <x v="904"/>
    <x v="613"/>
    <x v="2"/>
    <x v="2"/>
    <x v="705"/>
    <x v="0"/>
    <x v="2"/>
    <x v="338"/>
    <x v="338"/>
    <x v="958"/>
    <x v="958"/>
    <x v="22"/>
    <x v="880"/>
    <x v="735"/>
    <x v="0"/>
    <x v="0"/>
    <x v="0"/>
    <x v="0"/>
    <x v="0"/>
    <x v="0"/>
    <x v="0"/>
    <x v="0"/>
    <x v="0"/>
    <x v="0"/>
    <x v="0"/>
    <x v="0"/>
    <x v="0"/>
    <x v="354"/>
    <x v="184"/>
  </r>
  <r>
    <x v="981"/>
    <x v="6"/>
    <x v="0"/>
    <x v="7"/>
    <x v="960"/>
    <x v="165"/>
    <x v="2"/>
    <x v="2"/>
    <x v="706"/>
    <x v="0"/>
    <x v="2"/>
    <x v="339"/>
    <x v="339"/>
    <x v="959"/>
    <x v="959"/>
    <x v="22"/>
    <x v="881"/>
    <x v="736"/>
    <x v="0"/>
    <x v="0"/>
    <x v="0"/>
    <x v="0"/>
    <x v="0"/>
    <x v="0"/>
    <x v="0"/>
    <x v="0"/>
    <x v="0"/>
    <x v="0"/>
    <x v="0"/>
    <x v="0"/>
    <x v="0"/>
    <x v="161"/>
    <x v="419"/>
  </r>
  <r>
    <x v="982"/>
    <x v="30"/>
    <x v="0"/>
    <x v="1"/>
    <x v="961"/>
    <x v="728"/>
    <x v="0"/>
    <x v="0"/>
    <x v="2"/>
    <x v="0"/>
    <x v="2"/>
    <x v="340"/>
    <x v="340"/>
    <x v="960"/>
    <x v="960"/>
    <x v="118"/>
    <x v="882"/>
    <x v="737"/>
    <x v="0"/>
    <x v="0"/>
    <x v="0"/>
    <x v="0"/>
    <x v="0"/>
    <x v="0"/>
    <x v="0"/>
    <x v="0"/>
    <x v="0"/>
    <x v="0"/>
    <x v="0"/>
    <x v="0"/>
    <x v="0"/>
    <x v="474"/>
    <x v="558"/>
  </r>
  <r>
    <x v="983"/>
    <x v="25"/>
    <x v="0"/>
    <x v="3"/>
    <x v="962"/>
    <x v="348"/>
    <x v="2"/>
    <x v="3"/>
    <x v="707"/>
    <x v="0"/>
    <x v="2"/>
    <x v="340"/>
    <x v="340"/>
    <x v="961"/>
    <x v="961"/>
    <x v="33"/>
    <x v="883"/>
    <x v="5"/>
    <x v="0"/>
    <x v="0"/>
    <x v="0"/>
    <x v="0"/>
    <x v="0"/>
    <x v="0"/>
    <x v="0"/>
    <x v="0"/>
    <x v="0"/>
    <x v="0"/>
    <x v="0"/>
    <x v="0"/>
    <x v="0"/>
    <x v="475"/>
    <x v="559"/>
  </r>
  <r>
    <x v="984"/>
    <x v="25"/>
    <x v="0"/>
    <x v="3"/>
    <x v="963"/>
    <x v="348"/>
    <x v="2"/>
    <x v="3"/>
    <x v="708"/>
    <x v="0"/>
    <x v="2"/>
    <x v="340"/>
    <x v="340"/>
    <x v="962"/>
    <x v="962"/>
    <x v="33"/>
    <x v="884"/>
    <x v="5"/>
    <x v="0"/>
    <x v="0"/>
    <x v="0"/>
    <x v="0"/>
    <x v="0"/>
    <x v="0"/>
    <x v="0"/>
    <x v="0"/>
    <x v="0"/>
    <x v="0"/>
    <x v="0"/>
    <x v="0"/>
    <x v="0"/>
    <x v="475"/>
    <x v="559"/>
  </r>
  <r>
    <x v="985"/>
    <x v="6"/>
    <x v="0"/>
    <x v="3"/>
    <x v="964"/>
    <x v="545"/>
    <x v="2"/>
    <x v="2"/>
    <x v="709"/>
    <x v="0"/>
    <x v="2"/>
    <x v="340"/>
    <x v="340"/>
    <x v="963"/>
    <x v="963"/>
    <x v="22"/>
    <x v="885"/>
    <x v="145"/>
    <x v="0"/>
    <x v="0"/>
    <x v="0"/>
    <x v="0"/>
    <x v="0"/>
    <x v="0"/>
    <x v="0"/>
    <x v="0"/>
    <x v="0"/>
    <x v="0"/>
    <x v="0"/>
    <x v="0"/>
    <x v="0"/>
    <x v="476"/>
    <x v="560"/>
  </r>
  <r>
    <x v="986"/>
    <x v="27"/>
    <x v="0"/>
    <x v="4"/>
    <x v="965"/>
    <x v="729"/>
    <x v="0"/>
    <x v="0"/>
    <x v="710"/>
    <x v="0"/>
    <x v="2"/>
    <x v="341"/>
    <x v="341"/>
    <x v="964"/>
    <x v="964"/>
    <x v="119"/>
    <x v="886"/>
    <x v="738"/>
    <x v="0"/>
    <x v="0"/>
    <x v="0"/>
    <x v="0"/>
    <x v="0"/>
    <x v="0"/>
    <x v="0"/>
    <x v="0"/>
    <x v="0"/>
    <x v="0"/>
    <x v="0"/>
    <x v="0"/>
    <x v="0"/>
    <x v="477"/>
    <x v="356"/>
  </r>
  <r>
    <x v="987"/>
    <x v="6"/>
    <x v="0"/>
    <x v="8"/>
    <x v="966"/>
    <x v="730"/>
    <x v="2"/>
    <x v="2"/>
    <x v="711"/>
    <x v="0"/>
    <x v="2"/>
    <x v="341"/>
    <x v="341"/>
    <x v="965"/>
    <x v="965"/>
    <x v="1"/>
    <x v="887"/>
    <x v="739"/>
    <x v="0"/>
    <x v="0"/>
    <x v="0"/>
    <x v="0"/>
    <x v="0"/>
    <x v="0"/>
    <x v="0"/>
    <x v="0"/>
    <x v="0"/>
    <x v="0"/>
    <x v="0"/>
    <x v="0"/>
    <x v="0"/>
    <x v="478"/>
    <x v="256"/>
  </r>
  <r>
    <x v="988"/>
    <x v="25"/>
    <x v="0"/>
    <x v="7"/>
    <x v="967"/>
    <x v="135"/>
    <x v="2"/>
    <x v="3"/>
    <x v="712"/>
    <x v="0"/>
    <x v="2"/>
    <x v="342"/>
    <x v="342"/>
    <x v="966"/>
    <x v="966"/>
    <x v="36"/>
    <x v="888"/>
    <x v="740"/>
    <x v="0"/>
    <x v="0"/>
    <x v="0"/>
    <x v="0"/>
    <x v="0"/>
    <x v="0"/>
    <x v="0"/>
    <x v="0"/>
    <x v="0"/>
    <x v="0"/>
    <x v="0"/>
    <x v="0"/>
    <x v="0"/>
    <x v="259"/>
    <x v="431"/>
  </r>
  <r>
    <x v="989"/>
    <x v="31"/>
    <x v="0"/>
    <x v="1"/>
    <x v="968"/>
    <x v="731"/>
    <x v="3"/>
    <x v="1"/>
    <x v="713"/>
    <x v="0"/>
    <x v="2"/>
    <x v="342"/>
    <x v="342"/>
    <x v="967"/>
    <x v="967"/>
    <x v="12"/>
    <x v="889"/>
    <x v="256"/>
    <x v="0"/>
    <x v="0"/>
    <x v="0"/>
    <x v="0"/>
    <x v="0"/>
    <x v="0"/>
    <x v="0"/>
    <x v="0"/>
    <x v="0"/>
    <x v="0"/>
    <x v="0"/>
    <x v="0"/>
    <x v="0"/>
    <x v="344"/>
    <x v="68"/>
  </r>
  <r>
    <x v="990"/>
    <x v="6"/>
    <x v="0"/>
    <x v="6"/>
    <x v="969"/>
    <x v="732"/>
    <x v="2"/>
    <x v="2"/>
    <x v="714"/>
    <x v="0"/>
    <x v="2"/>
    <x v="343"/>
    <x v="343"/>
    <x v="968"/>
    <x v="968"/>
    <x v="2"/>
    <x v="890"/>
    <x v="741"/>
    <x v="0"/>
    <x v="0"/>
    <x v="0"/>
    <x v="0"/>
    <x v="0"/>
    <x v="0"/>
    <x v="0"/>
    <x v="0"/>
    <x v="0"/>
    <x v="0"/>
    <x v="0"/>
    <x v="0"/>
    <x v="0"/>
    <x v="479"/>
    <x v="561"/>
  </r>
  <r>
    <x v="991"/>
    <x v="6"/>
    <x v="0"/>
    <x v="6"/>
    <x v="970"/>
    <x v="733"/>
    <x v="2"/>
    <x v="2"/>
    <x v="715"/>
    <x v="0"/>
    <x v="2"/>
    <x v="343"/>
    <x v="343"/>
    <x v="969"/>
    <x v="969"/>
    <x v="8"/>
    <x v="891"/>
    <x v="742"/>
    <x v="0"/>
    <x v="0"/>
    <x v="0"/>
    <x v="0"/>
    <x v="0"/>
    <x v="0"/>
    <x v="0"/>
    <x v="0"/>
    <x v="0"/>
    <x v="0"/>
    <x v="0"/>
    <x v="0"/>
    <x v="0"/>
    <x v="479"/>
    <x v="561"/>
  </r>
  <r>
    <x v="992"/>
    <x v="17"/>
    <x v="0"/>
    <x v="9"/>
    <x v="971"/>
    <x v="734"/>
    <x v="0"/>
    <x v="0"/>
    <x v="2"/>
    <x v="0"/>
    <x v="2"/>
    <x v="343"/>
    <x v="343"/>
    <x v="970"/>
    <x v="970"/>
    <x v="35"/>
    <x v="45"/>
    <x v="709"/>
    <x v="0"/>
    <x v="0"/>
    <x v="0"/>
    <x v="0"/>
    <x v="0"/>
    <x v="0"/>
    <x v="0"/>
    <x v="0"/>
    <x v="0"/>
    <x v="0"/>
    <x v="0"/>
    <x v="0"/>
    <x v="0"/>
    <x v="480"/>
    <x v="562"/>
  </r>
  <r>
    <x v="993"/>
    <x v="6"/>
    <x v="0"/>
    <x v="10"/>
    <x v="972"/>
    <x v="735"/>
    <x v="2"/>
    <x v="2"/>
    <x v="716"/>
    <x v="0"/>
    <x v="2"/>
    <x v="344"/>
    <x v="344"/>
    <x v="971"/>
    <x v="971"/>
    <x v="13"/>
    <x v="892"/>
    <x v="743"/>
    <x v="0"/>
    <x v="0"/>
    <x v="0"/>
    <x v="0"/>
    <x v="0"/>
    <x v="0"/>
    <x v="0"/>
    <x v="0"/>
    <x v="0"/>
    <x v="0"/>
    <x v="0"/>
    <x v="0"/>
    <x v="0"/>
    <x v="400"/>
    <x v="247"/>
  </r>
  <r>
    <x v="994"/>
    <x v="6"/>
    <x v="0"/>
    <x v="10"/>
    <x v="973"/>
    <x v="735"/>
    <x v="2"/>
    <x v="2"/>
    <x v="717"/>
    <x v="0"/>
    <x v="2"/>
    <x v="344"/>
    <x v="344"/>
    <x v="972"/>
    <x v="972"/>
    <x v="13"/>
    <x v="893"/>
    <x v="744"/>
    <x v="0"/>
    <x v="0"/>
    <x v="0"/>
    <x v="0"/>
    <x v="0"/>
    <x v="0"/>
    <x v="0"/>
    <x v="0"/>
    <x v="0"/>
    <x v="0"/>
    <x v="0"/>
    <x v="0"/>
    <x v="0"/>
    <x v="400"/>
    <x v="318"/>
  </r>
  <r>
    <x v="995"/>
    <x v="27"/>
    <x v="0"/>
    <x v="1"/>
    <x v="974"/>
    <x v="736"/>
    <x v="0"/>
    <x v="0"/>
    <x v="2"/>
    <x v="0"/>
    <x v="2"/>
    <x v="344"/>
    <x v="344"/>
    <x v="973"/>
    <x v="973"/>
    <x v="12"/>
    <x v="894"/>
    <x v="745"/>
    <x v="0"/>
    <x v="0"/>
    <x v="0"/>
    <x v="0"/>
    <x v="0"/>
    <x v="0"/>
    <x v="0"/>
    <x v="0"/>
    <x v="0"/>
    <x v="0"/>
    <x v="0"/>
    <x v="0"/>
    <x v="0"/>
    <x v="481"/>
    <x v="256"/>
  </r>
  <r>
    <x v="996"/>
    <x v="30"/>
    <x v="0"/>
    <x v="12"/>
    <x v="975"/>
    <x v="737"/>
    <x v="32"/>
    <x v="3"/>
    <x v="718"/>
    <x v="0"/>
    <x v="2"/>
    <x v="344"/>
    <x v="344"/>
    <x v="974"/>
    <x v="974"/>
    <x v="23"/>
    <x v="895"/>
    <x v="746"/>
    <x v="0"/>
    <x v="0"/>
    <x v="0"/>
    <x v="0"/>
    <x v="0"/>
    <x v="0"/>
    <x v="0"/>
    <x v="0"/>
    <x v="0"/>
    <x v="0"/>
    <x v="0"/>
    <x v="0"/>
    <x v="0"/>
    <x v="417"/>
    <x v="95"/>
  </r>
  <r>
    <x v="997"/>
    <x v="28"/>
    <x v="0"/>
    <x v="4"/>
    <x v="976"/>
    <x v="738"/>
    <x v="1"/>
    <x v="1"/>
    <x v="719"/>
    <x v="0"/>
    <x v="2"/>
    <x v="345"/>
    <x v="345"/>
    <x v="975"/>
    <x v="975"/>
    <x v="18"/>
    <x v="896"/>
    <x v="200"/>
    <x v="0"/>
    <x v="0"/>
    <x v="0"/>
    <x v="0"/>
    <x v="0"/>
    <x v="0"/>
    <x v="0"/>
    <x v="0"/>
    <x v="0"/>
    <x v="0"/>
    <x v="0"/>
    <x v="0"/>
    <x v="0"/>
    <x v="413"/>
    <x v="563"/>
  </r>
  <r>
    <x v="998"/>
    <x v="28"/>
    <x v="0"/>
    <x v="12"/>
    <x v="977"/>
    <x v="739"/>
    <x v="1"/>
    <x v="1"/>
    <x v="720"/>
    <x v="0"/>
    <x v="2"/>
    <x v="345"/>
    <x v="345"/>
    <x v="976"/>
    <x v="976"/>
    <x v="19"/>
    <x v="897"/>
    <x v="747"/>
    <x v="0"/>
    <x v="0"/>
    <x v="0"/>
    <x v="0"/>
    <x v="0"/>
    <x v="0"/>
    <x v="0"/>
    <x v="0"/>
    <x v="0"/>
    <x v="0"/>
    <x v="0"/>
    <x v="0"/>
    <x v="0"/>
    <x v="422"/>
    <x v="564"/>
  </r>
  <r>
    <x v="999"/>
    <x v="5"/>
    <x v="0"/>
    <x v="8"/>
    <x v="978"/>
    <x v="740"/>
    <x v="0"/>
    <x v="0"/>
    <x v="2"/>
    <x v="0"/>
    <x v="2"/>
    <x v="345"/>
    <x v="345"/>
    <x v="977"/>
    <x v="977"/>
    <x v="1"/>
    <x v="898"/>
    <x v="748"/>
    <x v="0"/>
    <x v="0"/>
    <x v="0"/>
    <x v="0"/>
    <x v="0"/>
    <x v="0"/>
    <x v="0"/>
    <x v="0"/>
    <x v="0"/>
    <x v="0"/>
    <x v="0"/>
    <x v="0"/>
    <x v="0"/>
    <x v="423"/>
    <x v="565"/>
  </r>
  <r>
    <x v="1000"/>
    <x v="28"/>
    <x v="0"/>
    <x v="5"/>
    <x v="979"/>
    <x v="741"/>
    <x v="1"/>
    <x v="1"/>
    <x v="721"/>
    <x v="0"/>
    <x v="2"/>
    <x v="345"/>
    <x v="345"/>
    <x v="978"/>
    <x v="978"/>
    <x v="120"/>
    <x v="899"/>
    <x v="749"/>
    <x v="0"/>
    <x v="0"/>
    <x v="0"/>
    <x v="0"/>
    <x v="0"/>
    <x v="0"/>
    <x v="0"/>
    <x v="0"/>
    <x v="0"/>
    <x v="0"/>
    <x v="0"/>
    <x v="0"/>
    <x v="0"/>
    <x v="413"/>
    <x v="566"/>
  </r>
  <r>
    <x v="1001"/>
    <x v="6"/>
    <x v="0"/>
    <x v="7"/>
    <x v="980"/>
    <x v="742"/>
    <x v="2"/>
    <x v="3"/>
    <x v="722"/>
    <x v="0"/>
    <x v="2"/>
    <x v="345"/>
    <x v="345"/>
    <x v="979"/>
    <x v="979"/>
    <x v="22"/>
    <x v="900"/>
    <x v="616"/>
    <x v="0"/>
    <x v="0"/>
    <x v="0"/>
    <x v="0"/>
    <x v="0"/>
    <x v="0"/>
    <x v="0"/>
    <x v="0"/>
    <x v="0"/>
    <x v="0"/>
    <x v="0"/>
    <x v="0"/>
    <x v="0"/>
    <x v="482"/>
    <x v="567"/>
  </r>
  <r>
    <x v="1002"/>
    <x v="5"/>
    <x v="0"/>
    <x v="2"/>
    <x v="981"/>
    <x v="743"/>
    <x v="0"/>
    <x v="0"/>
    <x v="723"/>
    <x v="0"/>
    <x v="2"/>
    <x v="345"/>
    <x v="345"/>
    <x v="980"/>
    <x v="980"/>
    <x v="35"/>
    <x v="45"/>
    <x v="654"/>
    <x v="0"/>
    <x v="0"/>
    <x v="0"/>
    <x v="0"/>
    <x v="0"/>
    <x v="0"/>
    <x v="0"/>
    <x v="0"/>
    <x v="0"/>
    <x v="0"/>
    <x v="0"/>
    <x v="0"/>
    <x v="0"/>
    <x v="470"/>
    <x v="568"/>
  </r>
  <r>
    <x v="1003"/>
    <x v="27"/>
    <x v="0"/>
    <x v="2"/>
    <x v="982"/>
    <x v="744"/>
    <x v="0"/>
    <x v="0"/>
    <x v="724"/>
    <x v="0"/>
    <x v="2"/>
    <x v="345"/>
    <x v="345"/>
    <x v="981"/>
    <x v="981"/>
    <x v="35"/>
    <x v="45"/>
    <x v="750"/>
    <x v="0"/>
    <x v="0"/>
    <x v="0"/>
    <x v="0"/>
    <x v="0"/>
    <x v="0"/>
    <x v="0"/>
    <x v="0"/>
    <x v="0"/>
    <x v="0"/>
    <x v="0"/>
    <x v="0"/>
    <x v="0"/>
    <x v="470"/>
    <x v="555"/>
  </r>
  <r>
    <x v="1004"/>
    <x v="28"/>
    <x v="0"/>
    <x v="12"/>
    <x v="983"/>
    <x v="745"/>
    <x v="1"/>
    <x v="1"/>
    <x v="725"/>
    <x v="0"/>
    <x v="2"/>
    <x v="345"/>
    <x v="345"/>
    <x v="982"/>
    <x v="982"/>
    <x v="34"/>
    <x v="901"/>
    <x v="751"/>
    <x v="0"/>
    <x v="0"/>
    <x v="0"/>
    <x v="0"/>
    <x v="0"/>
    <x v="0"/>
    <x v="0"/>
    <x v="0"/>
    <x v="0"/>
    <x v="0"/>
    <x v="0"/>
    <x v="0"/>
    <x v="0"/>
    <x v="413"/>
    <x v="563"/>
  </r>
  <r>
    <x v="1005"/>
    <x v="28"/>
    <x v="0"/>
    <x v="12"/>
    <x v="984"/>
    <x v="746"/>
    <x v="1"/>
    <x v="1"/>
    <x v="726"/>
    <x v="0"/>
    <x v="2"/>
    <x v="345"/>
    <x v="345"/>
    <x v="225"/>
    <x v="225"/>
    <x v="10"/>
    <x v="902"/>
    <x v="747"/>
    <x v="0"/>
    <x v="0"/>
    <x v="0"/>
    <x v="0"/>
    <x v="0"/>
    <x v="0"/>
    <x v="0"/>
    <x v="0"/>
    <x v="0"/>
    <x v="0"/>
    <x v="0"/>
    <x v="0"/>
    <x v="0"/>
    <x v="413"/>
    <x v="563"/>
  </r>
  <r>
    <x v="1006"/>
    <x v="27"/>
    <x v="0"/>
    <x v="2"/>
    <x v="985"/>
    <x v="747"/>
    <x v="0"/>
    <x v="0"/>
    <x v="727"/>
    <x v="0"/>
    <x v="2"/>
    <x v="346"/>
    <x v="346"/>
    <x v="983"/>
    <x v="983"/>
    <x v="121"/>
    <x v="903"/>
    <x v="174"/>
    <x v="0"/>
    <x v="0"/>
    <x v="0"/>
    <x v="0"/>
    <x v="0"/>
    <x v="0"/>
    <x v="0"/>
    <x v="0"/>
    <x v="0"/>
    <x v="0"/>
    <x v="0"/>
    <x v="0"/>
    <x v="0"/>
    <x v="483"/>
    <x v="487"/>
  </r>
  <r>
    <x v="1007"/>
    <x v="25"/>
    <x v="0"/>
    <x v="0"/>
    <x v="986"/>
    <x v="748"/>
    <x v="0"/>
    <x v="0"/>
    <x v="2"/>
    <x v="0"/>
    <x v="2"/>
    <x v="346"/>
    <x v="346"/>
    <x v="984"/>
    <x v="984"/>
    <x v="0"/>
    <x v="904"/>
    <x v="752"/>
    <x v="0"/>
    <x v="0"/>
    <x v="0"/>
    <x v="0"/>
    <x v="0"/>
    <x v="0"/>
    <x v="0"/>
    <x v="0"/>
    <x v="0"/>
    <x v="0"/>
    <x v="0"/>
    <x v="0"/>
    <x v="0"/>
    <x v="484"/>
    <x v="569"/>
  </r>
  <r>
    <x v="1008"/>
    <x v="28"/>
    <x v="0"/>
    <x v="3"/>
    <x v="987"/>
    <x v="749"/>
    <x v="33"/>
    <x v="1"/>
    <x v="728"/>
    <x v="0"/>
    <x v="2"/>
    <x v="346"/>
    <x v="346"/>
    <x v="985"/>
    <x v="985"/>
    <x v="14"/>
    <x v="905"/>
    <x v="477"/>
    <x v="0"/>
    <x v="0"/>
    <x v="0"/>
    <x v="0"/>
    <x v="0"/>
    <x v="0"/>
    <x v="0"/>
    <x v="0"/>
    <x v="0"/>
    <x v="0"/>
    <x v="0"/>
    <x v="0"/>
    <x v="0"/>
    <x v="402"/>
    <x v="68"/>
  </r>
  <r>
    <x v="1009"/>
    <x v="26"/>
    <x v="0"/>
    <x v="2"/>
    <x v="988"/>
    <x v="750"/>
    <x v="0"/>
    <x v="0"/>
    <x v="2"/>
    <x v="0"/>
    <x v="2"/>
    <x v="347"/>
    <x v="347"/>
    <x v="986"/>
    <x v="986"/>
    <x v="35"/>
    <x v="45"/>
    <x v="753"/>
    <x v="0"/>
    <x v="0"/>
    <x v="0"/>
    <x v="0"/>
    <x v="0"/>
    <x v="0"/>
    <x v="0"/>
    <x v="0"/>
    <x v="0"/>
    <x v="0"/>
    <x v="0"/>
    <x v="0"/>
    <x v="0"/>
    <x v="483"/>
    <x v="274"/>
  </r>
  <r>
    <x v="1010"/>
    <x v="6"/>
    <x v="0"/>
    <x v="2"/>
    <x v="989"/>
    <x v="260"/>
    <x v="2"/>
    <x v="2"/>
    <x v="729"/>
    <x v="0"/>
    <x v="2"/>
    <x v="348"/>
    <x v="348"/>
    <x v="987"/>
    <x v="987"/>
    <x v="5"/>
    <x v="906"/>
    <x v="754"/>
    <x v="0"/>
    <x v="0"/>
    <x v="0"/>
    <x v="0"/>
    <x v="0"/>
    <x v="0"/>
    <x v="0"/>
    <x v="0"/>
    <x v="0"/>
    <x v="0"/>
    <x v="0"/>
    <x v="0"/>
    <x v="0"/>
    <x v="396"/>
    <x v="570"/>
  </r>
  <r>
    <x v="1011"/>
    <x v="31"/>
    <x v="0"/>
    <x v="3"/>
    <x v="990"/>
    <x v="751"/>
    <x v="3"/>
    <x v="1"/>
    <x v="730"/>
    <x v="0"/>
    <x v="2"/>
    <x v="348"/>
    <x v="348"/>
    <x v="988"/>
    <x v="988"/>
    <x v="36"/>
    <x v="907"/>
    <x v="755"/>
    <x v="0"/>
    <x v="0"/>
    <x v="0"/>
    <x v="0"/>
    <x v="0"/>
    <x v="0"/>
    <x v="0"/>
    <x v="0"/>
    <x v="0"/>
    <x v="0"/>
    <x v="0"/>
    <x v="0"/>
    <x v="0"/>
    <x v="390"/>
    <x v="465"/>
  </r>
  <r>
    <x v="1012"/>
    <x v="25"/>
    <x v="0"/>
    <x v="7"/>
    <x v="991"/>
    <x v="685"/>
    <x v="0"/>
    <x v="0"/>
    <x v="2"/>
    <x v="0"/>
    <x v="2"/>
    <x v="349"/>
    <x v="349"/>
    <x v="989"/>
    <x v="989"/>
    <x v="0"/>
    <x v="908"/>
    <x v="756"/>
    <x v="0"/>
    <x v="0"/>
    <x v="0"/>
    <x v="0"/>
    <x v="0"/>
    <x v="0"/>
    <x v="0"/>
    <x v="0"/>
    <x v="0"/>
    <x v="0"/>
    <x v="0"/>
    <x v="0"/>
    <x v="0"/>
    <x v="485"/>
    <x v="571"/>
  </r>
  <r>
    <x v="1013"/>
    <x v="25"/>
    <x v="0"/>
    <x v="7"/>
    <x v="992"/>
    <x v="752"/>
    <x v="0"/>
    <x v="0"/>
    <x v="2"/>
    <x v="0"/>
    <x v="2"/>
    <x v="349"/>
    <x v="349"/>
    <x v="990"/>
    <x v="990"/>
    <x v="36"/>
    <x v="909"/>
    <x v="698"/>
    <x v="0"/>
    <x v="0"/>
    <x v="0"/>
    <x v="0"/>
    <x v="0"/>
    <x v="0"/>
    <x v="0"/>
    <x v="0"/>
    <x v="0"/>
    <x v="0"/>
    <x v="0"/>
    <x v="0"/>
    <x v="0"/>
    <x v="485"/>
    <x v="571"/>
  </r>
  <r>
    <x v="1014"/>
    <x v="25"/>
    <x v="0"/>
    <x v="0"/>
    <x v="993"/>
    <x v="753"/>
    <x v="0"/>
    <x v="0"/>
    <x v="2"/>
    <x v="0"/>
    <x v="2"/>
    <x v="350"/>
    <x v="350"/>
    <x v="991"/>
    <x v="991"/>
    <x v="73"/>
    <x v="910"/>
    <x v="658"/>
    <x v="0"/>
    <x v="0"/>
    <x v="0"/>
    <x v="0"/>
    <x v="0"/>
    <x v="0"/>
    <x v="0"/>
    <x v="0"/>
    <x v="0"/>
    <x v="0"/>
    <x v="0"/>
    <x v="0"/>
    <x v="0"/>
    <x v="484"/>
    <x v="569"/>
  </r>
  <r>
    <x v="1015"/>
    <x v="17"/>
    <x v="0"/>
    <x v="2"/>
    <x v="994"/>
    <x v="754"/>
    <x v="0"/>
    <x v="0"/>
    <x v="731"/>
    <x v="0"/>
    <x v="2"/>
    <x v="351"/>
    <x v="351"/>
    <x v="992"/>
    <x v="992"/>
    <x v="35"/>
    <x v="45"/>
    <x v="757"/>
    <x v="0"/>
    <x v="0"/>
    <x v="0"/>
    <x v="0"/>
    <x v="0"/>
    <x v="0"/>
    <x v="0"/>
    <x v="0"/>
    <x v="0"/>
    <x v="0"/>
    <x v="0"/>
    <x v="0"/>
    <x v="0"/>
    <x v="423"/>
    <x v="430"/>
  </r>
  <r>
    <x v="1016"/>
    <x v="27"/>
    <x v="0"/>
    <x v="2"/>
    <x v="995"/>
    <x v="755"/>
    <x v="0"/>
    <x v="0"/>
    <x v="732"/>
    <x v="0"/>
    <x v="2"/>
    <x v="351"/>
    <x v="351"/>
    <x v="993"/>
    <x v="993"/>
    <x v="13"/>
    <x v="911"/>
    <x v="174"/>
    <x v="0"/>
    <x v="0"/>
    <x v="0"/>
    <x v="0"/>
    <x v="0"/>
    <x v="0"/>
    <x v="0"/>
    <x v="0"/>
    <x v="0"/>
    <x v="0"/>
    <x v="0"/>
    <x v="0"/>
    <x v="0"/>
    <x v="423"/>
    <x v="256"/>
  </r>
  <r>
    <x v="1017"/>
    <x v="27"/>
    <x v="0"/>
    <x v="2"/>
    <x v="996"/>
    <x v="756"/>
    <x v="0"/>
    <x v="0"/>
    <x v="733"/>
    <x v="0"/>
    <x v="2"/>
    <x v="351"/>
    <x v="351"/>
    <x v="994"/>
    <x v="994"/>
    <x v="15"/>
    <x v="912"/>
    <x v="758"/>
    <x v="0"/>
    <x v="0"/>
    <x v="0"/>
    <x v="0"/>
    <x v="0"/>
    <x v="0"/>
    <x v="0"/>
    <x v="0"/>
    <x v="0"/>
    <x v="0"/>
    <x v="0"/>
    <x v="0"/>
    <x v="0"/>
    <x v="423"/>
    <x v="256"/>
  </r>
  <r>
    <x v="1018"/>
    <x v="6"/>
    <x v="0"/>
    <x v="6"/>
    <x v="997"/>
    <x v="757"/>
    <x v="34"/>
    <x v="3"/>
    <x v="734"/>
    <x v="0"/>
    <x v="2"/>
    <x v="352"/>
    <x v="352"/>
    <x v="995"/>
    <x v="995"/>
    <x v="2"/>
    <x v="913"/>
    <x v="759"/>
    <x v="0"/>
    <x v="0"/>
    <x v="0"/>
    <x v="0"/>
    <x v="0"/>
    <x v="0"/>
    <x v="0"/>
    <x v="0"/>
    <x v="0"/>
    <x v="0"/>
    <x v="0"/>
    <x v="0"/>
    <x v="0"/>
    <x v="486"/>
    <x v="189"/>
  </r>
  <r>
    <x v="1019"/>
    <x v="16"/>
    <x v="0"/>
    <x v="5"/>
    <x v="998"/>
    <x v="758"/>
    <x v="0"/>
    <x v="0"/>
    <x v="2"/>
    <x v="0"/>
    <x v="2"/>
    <x v="352"/>
    <x v="352"/>
    <x v="996"/>
    <x v="996"/>
    <x v="122"/>
    <x v="914"/>
    <x v="416"/>
    <x v="0"/>
    <x v="0"/>
    <x v="0"/>
    <x v="0"/>
    <x v="0"/>
    <x v="0"/>
    <x v="0"/>
    <x v="0"/>
    <x v="0"/>
    <x v="0"/>
    <x v="0"/>
    <x v="0"/>
    <x v="0"/>
    <x v="487"/>
    <x v="572"/>
  </r>
  <r>
    <x v="1020"/>
    <x v="6"/>
    <x v="0"/>
    <x v="3"/>
    <x v="999"/>
    <x v="759"/>
    <x v="2"/>
    <x v="2"/>
    <x v="735"/>
    <x v="0"/>
    <x v="2"/>
    <x v="352"/>
    <x v="352"/>
    <x v="997"/>
    <x v="997"/>
    <x v="22"/>
    <x v="915"/>
    <x v="368"/>
    <x v="0"/>
    <x v="0"/>
    <x v="0"/>
    <x v="0"/>
    <x v="0"/>
    <x v="0"/>
    <x v="0"/>
    <x v="0"/>
    <x v="0"/>
    <x v="0"/>
    <x v="0"/>
    <x v="0"/>
    <x v="0"/>
    <x v="488"/>
    <x v="573"/>
  </r>
  <r>
    <x v="1021"/>
    <x v="34"/>
    <x v="0"/>
    <x v="7"/>
    <x v="1000"/>
    <x v="368"/>
    <x v="3"/>
    <x v="2"/>
    <x v="736"/>
    <x v="0"/>
    <x v="2"/>
    <x v="353"/>
    <x v="353"/>
    <x v="998"/>
    <x v="998"/>
    <x v="13"/>
    <x v="916"/>
    <x v="760"/>
    <x v="0"/>
    <x v="0"/>
    <x v="0"/>
    <x v="0"/>
    <x v="0"/>
    <x v="0"/>
    <x v="0"/>
    <x v="0"/>
    <x v="0"/>
    <x v="0"/>
    <x v="0"/>
    <x v="0"/>
    <x v="0"/>
    <x v="133"/>
    <x v="574"/>
  </r>
  <r>
    <x v="1022"/>
    <x v="34"/>
    <x v="0"/>
    <x v="7"/>
    <x v="1000"/>
    <x v="368"/>
    <x v="3"/>
    <x v="2"/>
    <x v="737"/>
    <x v="0"/>
    <x v="2"/>
    <x v="353"/>
    <x v="353"/>
    <x v="999"/>
    <x v="999"/>
    <x v="13"/>
    <x v="917"/>
    <x v="761"/>
    <x v="0"/>
    <x v="0"/>
    <x v="0"/>
    <x v="0"/>
    <x v="0"/>
    <x v="0"/>
    <x v="0"/>
    <x v="0"/>
    <x v="0"/>
    <x v="0"/>
    <x v="0"/>
    <x v="0"/>
    <x v="0"/>
    <x v="133"/>
    <x v="574"/>
  </r>
  <r>
    <x v="1023"/>
    <x v="6"/>
    <x v="0"/>
    <x v="1"/>
    <x v="1001"/>
    <x v="332"/>
    <x v="2"/>
    <x v="2"/>
    <x v="738"/>
    <x v="0"/>
    <x v="2"/>
    <x v="353"/>
    <x v="353"/>
    <x v="1000"/>
    <x v="1000"/>
    <x v="5"/>
    <x v="918"/>
    <x v="762"/>
    <x v="0"/>
    <x v="0"/>
    <x v="0"/>
    <x v="0"/>
    <x v="0"/>
    <x v="0"/>
    <x v="0"/>
    <x v="0"/>
    <x v="0"/>
    <x v="0"/>
    <x v="0"/>
    <x v="0"/>
    <x v="0"/>
    <x v="489"/>
    <x v="216"/>
  </r>
  <r>
    <x v="1024"/>
    <x v="27"/>
    <x v="0"/>
    <x v="4"/>
    <x v="1002"/>
    <x v="760"/>
    <x v="0"/>
    <x v="0"/>
    <x v="2"/>
    <x v="0"/>
    <x v="2"/>
    <x v="353"/>
    <x v="353"/>
    <x v="1001"/>
    <x v="1001"/>
    <x v="123"/>
    <x v="919"/>
    <x v="763"/>
    <x v="0"/>
    <x v="0"/>
    <x v="0"/>
    <x v="0"/>
    <x v="0"/>
    <x v="0"/>
    <x v="0"/>
    <x v="0"/>
    <x v="0"/>
    <x v="0"/>
    <x v="0"/>
    <x v="0"/>
    <x v="0"/>
    <x v="428"/>
    <x v="432"/>
  </r>
  <r>
    <x v="1025"/>
    <x v="34"/>
    <x v="0"/>
    <x v="7"/>
    <x v="1003"/>
    <x v="368"/>
    <x v="3"/>
    <x v="2"/>
    <x v="739"/>
    <x v="0"/>
    <x v="2"/>
    <x v="353"/>
    <x v="353"/>
    <x v="1002"/>
    <x v="1002"/>
    <x v="6"/>
    <x v="920"/>
    <x v="394"/>
    <x v="0"/>
    <x v="0"/>
    <x v="0"/>
    <x v="0"/>
    <x v="0"/>
    <x v="0"/>
    <x v="0"/>
    <x v="0"/>
    <x v="0"/>
    <x v="0"/>
    <x v="0"/>
    <x v="0"/>
    <x v="0"/>
    <x v="133"/>
    <x v="574"/>
  </r>
  <r>
    <x v="1026"/>
    <x v="30"/>
    <x v="0"/>
    <x v="8"/>
    <x v="1004"/>
    <x v="761"/>
    <x v="1"/>
    <x v="1"/>
    <x v="260"/>
    <x v="0"/>
    <x v="2"/>
    <x v="353"/>
    <x v="353"/>
    <x v="1003"/>
    <x v="1003"/>
    <x v="39"/>
    <x v="921"/>
    <x v="764"/>
    <x v="0"/>
    <x v="0"/>
    <x v="0"/>
    <x v="0"/>
    <x v="0"/>
    <x v="0"/>
    <x v="0"/>
    <x v="0"/>
    <x v="0"/>
    <x v="0"/>
    <x v="0"/>
    <x v="0"/>
    <x v="0"/>
    <x v="372"/>
    <x v="575"/>
  </r>
  <r>
    <x v="1027"/>
    <x v="6"/>
    <x v="0"/>
    <x v="1"/>
    <x v="1005"/>
    <x v="332"/>
    <x v="2"/>
    <x v="2"/>
    <x v="740"/>
    <x v="0"/>
    <x v="2"/>
    <x v="353"/>
    <x v="353"/>
    <x v="1004"/>
    <x v="1004"/>
    <x v="5"/>
    <x v="922"/>
    <x v="765"/>
    <x v="0"/>
    <x v="0"/>
    <x v="0"/>
    <x v="0"/>
    <x v="0"/>
    <x v="0"/>
    <x v="0"/>
    <x v="0"/>
    <x v="0"/>
    <x v="0"/>
    <x v="0"/>
    <x v="0"/>
    <x v="0"/>
    <x v="489"/>
    <x v="216"/>
  </r>
  <r>
    <x v="1028"/>
    <x v="35"/>
    <x v="0"/>
    <x v="10"/>
    <x v="1006"/>
    <x v="122"/>
    <x v="0"/>
    <x v="0"/>
    <x v="2"/>
    <x v="0"/>
    <x v="2"/>
    <x v="353"/>
    <x v="353"/>
    <x v="1005"/>
    <x v="1005"/>
    <x v="124"/>
    <x v="923"/>
    <x v="766"/>
    <x v="0"/>
    <x v="0"/>
    <x v="0"/>
    <x v="0"/>
    <x v="0"/>
    <x v="0"/>
    <x v="0"/>
    <x v="0"/>
    <x v="0"/>
    <x v="0"/>
    <x v="0"/>
    <x v="0"/>
    <x v="0"/>
    <x v="490"/>
    <x v="576"/>
  </r>
  <r>
    <x v="1029"/>
    <x v="6"/>
    <x v="0"/>
    <x v="8"/>
    <x v="1007"/>
    <x v="140"/>
    <x v="2"/>
    <x v="2"/>
    <x v="741"/>
    <x v="0"/>
    <x v="2"/>
    <x v="353"/>
    <x v="353"/>
    <x v="1006"/>
    <x v="1006"/>
    <x v="13"/>
    <x v="924"/>
    <x v="767"/>
    <x v="0"/>
    <x v="0"/>
    <x v="0"/>
    <x v="0"/>
    <x v="0"/>
    <x v="0"/>
    <x v="0"/>
    <x v="0"/>
    <x v="0"/>
    <x v="0"/>
    <x v="0"/>
    <x v="0"/>
    <x v="0"/>
    <x v="490"/>
    <x v="577"/>
  </r>
  <r>
    <x v="1030"/>
    <x v="6"/>
    <x v="0"/>
    <x v="8"/>
    <x v="1008"/>
    <x v="762"/>
    <x v="2"/>
    <x v="2"/>
    <x v="742"/>
    <x v="0"/>
    <x v="2"/>
    <x v="353"/>
    <x v="353"/>
    <x v="1007"/>
    <x v="1007"/>
    <x v="1"/>
    <x v="925"/>
    <x v="768"/>
    <x v="0"/>
    <x v="0"/>
    <x v="0"/>
    <x v="0"/>
    <x v="0"/>
    <x v="0"/>
    <x v="0"/>
    <x v="0"/>
    <x v="0"/>
    <x v="0"/>
    <x v="0"/>
    <x v="0"/>
    <x v="0"/>
    <x v="491"/>
    <x v="578"/>
  </r>
  <r>
    <x v="1031"/>
    <x v="6"/>
    <x v="0"/>
    <x v="8"/>
    <x v="1009"/>
    <x v="485"/>
    <x v="2"/>
    <x v="2"/>
    <x v="743"/>
    <x v="0"/>
    <x v="2"/>
    <x v="353"/>
    <x v="353"/>
    <x v="1008"/>
    <x v="1008"/>
    <x v="1"/>
    <x v="926"/>
    <x v="492"/>
    <x v="0"/>
    <x v="0"/>
    <x v="0"/>
    <x v="0"/>
    <x v="0"/>
    <x v="0"/>
    <x v="0"/>
    <x v="0"/>
    <x v="0"/>
    <x v="0"/>
    <x v="0"/>
    <x v="0"/>
    <x v="0"/>
    <x v="490"/>
    <x v="578"/>
  </r>
  <r>
    <x v="1032"/>
    <x v="30"/>
    <x v="0"/>
    <x v="8"/>
    <x v="1010"/>
    <x v="763"/>
    <x v="1"/>
    <x v="1"/>
    <x v="744"/>
    <x v="0"/>
    <x v="2"/>
    <x v="353"/>
    <x v="353"/>
    <x v="1009"/>
    <x v="1009"/>
    <x v="39"/>
    <x v="927"/>
    <x v="769"/>
    <x v="0"/>
    <x v="0"/>
    <x v="0"/>
    <x v="0"/>
    <x v="0"/>
    <x v="0"/>
    <x v="0"/>
    <x v="0"/>
    <x v="0"/>
    <x v="0"/>
    <x v="0"/>
    <x v="0"/>
    <x v="0"/>
    <x v="372"/>
    <x v="575"/>
  </r>
  <r>
    <x v="1033"/>
    <x v="34"/>
    <x v="0"/>
    <x v="7"/>
    <x v="1000"/>
    <x v="368"/>
    <x v="3"/>
    <x v="2"/>
    <x v="745"/>
    <x v="0"/>
    <x v="2"/>
    <x v="353"/>
    <x v="353"/>
    <x v="1010"/>
    <x v="1010"/>
    <x v="13"/>
    <x v="928"/>
    <x v="770"/>
    <x v="0"/>
    <x v="0"/>
    <x v="0"/>
    <x v="0"/>
    <x v="0"/>
    <x v="0"/>
    <x v="0"/>
    <x v="0"/>
    <x v="0"/>
    <x v="0"/>
    <x v="0"/>
    <x v="0"/>
    <x v="0"/>
    <x v="133"/>
    <x v="574"/>
  </r>
  <r>
    <x v="1034"/>
    <x v="29"/>
    <x v="0"/>
    <x v="8"/>
    <x v="1011"/>
    <x v="64"/>
    <x v="0"/>
    <x v="0"/>
    <x v="746"/>
    <x v="0"/>
    <x v="2"/>
    <x v="354"/>
    <x v="354"/>
    <x v="1011"/>
    <x v="1011"/>
    <x v="15"/>
    <x v="929"/>
    <x v="771"/>
    <x v="0"/>
    <x v="0"/>
    <x v="0"/>
    <x v="0"/>
    <x v="0"/>
    <x v="0"/>
    <x v="0"/>
    <x v="0"/>
    <x v="0"/>
    <x v="0"/>
    <x v="0"/>
    <x v="0"/>
    <x v="0"/>
    <x v="492"/>
    <x v="579"/>
  </r>
  <r>
    <x v="1035"/>
    <x v="28"/>
    <x v="0"/>
    <x v="9"/>
    <x v="1012"/>
    <x v="449"/>
    <x v="33"/>
    <x v="1"/>
    <x v="747"/>
    <x v="0"/>
    <x v="2"/>
    <x v="355"/>
    <x v="355"/>
    <x v="1012"/>
    <x v="1012"/>
    <x v="125"/>
    <x v="930"/>
    <x v="772"/>
    <x v="0"/>
    <x v="0"/>
    <x v="0"/>
    <x v="0"/>
    <x v="0"/>
    <x v="0"/>
    <x v="0"/>
    <x v="0"/>
    <x v="0"/>
    <x v="0"/>
    <x v="0"/>
    <x v="0"/>
    <x v="0"/>
    <x v="493"/>
    <x v="580"/>
  </r>
  <r>
    <x v="1036"/>
    <x v="28"/>
    <x v="0"/>
    <x v="9"/>
    <x v="1012"/>
    <x v="449"/>
    <x v="1"/>
    <x v="1"/>
    <x v="667"/>
    <x v="0"/>
    <x v="2"/>
    <x v="355"/>
    <x v="355"/>
    <x v="1013"/>
    <x v="1013"/>
    <x v="126"/>
    <x v="931"/>
    <x v="772"/>
    <x v="0"/>
    <x v="0"/>
    <x v="0"/>
    <x v="0"/>
    <x v="0"/>
    <x v="0"/>
    <x v="0"/>
    <x v="0"/>
    <x v="0"/>
    <x v="0"/>
    <x v="0"/>
    <x v="0"/>
    <x v="0"/>
    <x v="494"/>
    <x v="581"/>
  </r>
  <r>
    <x v="1037"/>
    <x v="28"/>
    <x v="0"/>
    <x v="9"/>
    <x v="1012"/>
    <x v="764"/>
    <x v="1"/>
    <x v="1"/>
    <x v="748"/>
    <x v="0"/>
    <x v="2"/>
    <x v="356"/>
    <x v="356"/>
    <x v="1014"/>
    <x v="1014"/>
    <x v="127"/>
    <x v="932"/>
    <x v="773"/>
    <x v="0"/>
    <x v="0"/>
    <x v="0"/>
    <x v="0"/>
    <x v="0"/>
    <x v="0"/>
    <x v="0"/>
    <x v="0"/>
    <x v="0"/>
    <x v="0"/>
    <x v="0"/>
    <x v="0"/>
    <x v="0"/>
    <x v="495"/>
    <x v="582"/>
  </r>
  <r>
    <x v="1038"/>
    <x v="27"/>
    <x v="0"/>
    <x v="1"/>
    <x v="1013"/>
    <x v="57"/>
    <x v="0"/>
    <x v="0"/>
    <x v="2"/>
    <x v="0"/>
    <x v="2"/>
    <x v="356"/>
    <x v="356"/>
    <x v="1015"/>
    <x v="1015"/>
    <x v="0"/>
    <x v="933"/>
    <x v="774"/>
    <x v="0"/>
    <x v="0"/>
    <x v="0"/>
    <x v="0"/>
    <x v="0"/>
    <x v="0"/>
    <x v="0"/>
    <x v="0"/>
    <x v="0"/>
    <x v="0"/>
    <x v="0"/>
    <x v="0"/>
    <x v="0"/>
    <x v="496"/>
    <x v="583"/>
  </r>
  <r>
    <x v="1039"/>
    <x v="27"/>
    <x v="0"/>
    <x v="1"/>
    <x v="1014"/>
    <x v="57"/>
    <x v="0"/>
    <x v="0"/>
    <x v="2"/>
    <x v="0"/>
    <x v="2"/>
    <x v="356"/>
    <x v="356"/>
    <x v="1016"/>
    <x v="1016"/>
    <x v="15"/>
    <x v="934"/>
    <x v="775"/>
    <x v="0"/>
    <x v="0"/>
    <x v="0"/>
    <x v="0"/>
    <x v="0"/>
    <x v="0"/>
    <x v="0"/>
    <x v="0"/>
    <x v="0"/>
    <x v="0"/>
    <x v="0"/>
    <x v="0"/>
    <x v="0"/>
    <x v="465"/>
    <x v="584"/>
  </r>
  <r>
    <x v="1040"/>
    <x v="28"/>
    <x v="0"/>
    <x v="9"/>
    <x v="1012"/>
    <x v="764"/>
    <x v="35"/>
    <x v="1"/>
    <x v="749"/>
    <x v="0"/>
    <x v="2"/>
    <x v="356"/>
    <x v="356"/>
    <x v="1017"/>
    <x v="1017"/>
    <x v="128"/>
    <x v="935"/>
    <x v="773"/>
    <x v="0"/>
    <x v="0"/>
    <x v="0"/>
    <x v="0"/>
    <x v="0"/>
    <x v="0"/>
    <x v="0"/>
    <x v="0"/>
    <x v="0"/>
    <x v="0"/>
    <x v="0"/>
    <x v="0"/>
    <x v="0"/>
    <x v="495"/>
    <x v="582"/>
  </r>
  <r>
    <x v="1041"/>
    <x v="25"/>
    <x v="0"/>
    <x v="2"/>
    <x v="1015"/>
    <x v="765"/>
    <x v="0"/>
    <x v="0"/>
    <x v="750"/>
    <x v="0"/>
    <x v="2"/>
    <x v="357"/>
    <x v="357"/>
    <x v="1018"/>
    <x v="1018"/>
    <x v="35"/>
    <x v="45"/>
    <x v="22"/>
    <x v="0"/>
    <x v="0"/>
    <x v="0"/>
    <x v="0"/>
    <x v="0"/>
    <x v="0"/>
    <x v="0"/>
    <x v="0"/>
    <x v="0"/>
    <x v="0"/>
    <x v="0"/>
    <x v="0"/>
    <x v="0"/>
    <x v="239"/>
    <x v="282"/>
  </r>
  <r>
    <x v="1042"/>
    <x v="25"/>
    <x v="0"/>
    <x v="2"/>
    <x v="1016"/>
    <x v="765"/>
    <x v="0"/>
    <x v="0"/>
    <x v="751"/>
    <x v="0"/>
    <x v="2"/>
    <x v="357"/>
    <x v="357"/>
    <x v="1019"/>
    <x v="1019"/>
    <x v="35"/>
    <x v="45"/>
    <x v="22"/>
    <x v="0"/>
    <x v="0"/>
    <x v="0"/>
    <x v="0"/>
    <x v="0"/>
    <x v="0"/>
    <x v="0"/>
    <x v="0"/>
    <x v="0"/>
    <x v="0"/>
    <x v="0"/>
    <x v="0"/>
    <x v="0"/>
    <x v="497"/>
    <x v="585"/>
  </r>
  <r>
    <x v="1043"/>
    <x v="34"/>
    <x v="0"/>
    <x v="12"/>
    <x v="1017"/>
    <x v="766"/>
    <x v="3"/>
    <x v="4"/>
    <x v="752"/>
    <x v="0"/>
    <x v="2"/>
    <x v="357"/>
    <x v="357"/>
    <x v="1020"/>
    <x v="1020"/>
    <x v="12"/>
    <x v="936"/>
    <x v="776"/>
    <x v="0"/>
    <x v="0"/>
    <x v="0"/>
    <x v="0"/>
    <x v="0"/>
    <x v="0"/>
    <x v="0"/>
    <x v="0"/>
    <x v="0"/>
    <x v="0"/>
    <x v="0"/>
    <x v="0"/>
    <x v="0"/>
    <x v="498"/>
    <x v="586"/>
  </r>
  <r>
    <x v="1044"/>
    <x v="31"/>
    <x v="0"/>
    <x v="3"/>
    <x v="1018"/>
    <x v="767"/>
    <x v="3"/>
    <x v="3"/>
    <x v="753"/>
    <x v="0"/>
    <x v="2"/>
    <x v="358"/>
    <x v="358"/>
    <x v="1021"/>
    <x v="1021"/>
    <x v="36"/>
    <x v="937"/>
    <x v="577"/>
    <x v="0"/>
    <x v="0"/>
    <x v="0"/>
    <x v="0"/>
    <x v="0"/>
    <x v="0"/>
    <x v="0"/>
    <x v="0"/>
    <x v="0"/>
    <x v="0"/>
    <x v="0"/>
    <x v="0"/>
    <x v="0"/>
    <x v="499"/>
    <x v="587"/>
  </r>
  <r>
    <x v="1045"/>
    <x v="5"/>
    <x v="0"/>
    <x v="10"/>
    <x v="1019"/>
    <x v="768"/>
    <x v="0"/>
    <x v="0"/>
    <x v="2"/>
    <x v="0"/>
    <x v="2"/>
    <x v="358"/>
    <x v="358"/>
    <x v="1022"/>
    <x v="1022"/>
    <x v="129"/>
    <x v="938"/>
    <x v="777"/>
    <x v="0"/>
    <x v="0"/>
    <x v="0"/>
    <x v="0"/>
    <x v="0"/>
    <x v="0"/>
    <x v="0"/>
    <x v="0"/>
    <x v="0"/>
    <x v="0"/>
    <x v="0"/>
    <x v="0"/>
    <x v="0"/>
    <x v="500"/>
    <x v="588"/>
  </r>
  <r>
    <x v="1046"/>
    <x v="6"/>
    <x v="0"/>
    <x v="3"/>
    <x v="1020"/>
    <x v="769"/>
    <x v="2"/>
    <x v="2"/>
    <x v="393"/>
    <x v="0"/>
    <x v="2"/>
    <x v="358"/>
    <x v="358"/>
    <x v="1023"/>
    <x v="1023"/>
    <x v="22"/>
    <x v="939"/>
    <x v="778"/>
    <x v="0"/>
    <x v="0"/>
    <x v="0"/>
    <x v="0"/>
    <x v="0"/>
    <x v="0"/>
    <x v="0"/>
    <x v="0"/>
    <x v="0"/>
    <x v="0"/>
    <x v="0"/>
    <x v="0"/>
    <x v="0"/>
    <x v="501"/>
    <x v="584"/>
  </r>
  <r>
    <x v="1047"/>
    <x v="28"/>
    <x v="0"/>
    <x v="12"/>
    <x v="1021"/>
    <x v="144"/>
    <x v="1"/>
    <x v="1"/>
    <x v="754"/>
    <x v="0"/>
    <x v="2"/>
    <x v="359"/>
    <x v="359"/>
    <x v="1024"/>
    <x v="1024"/>
    <x v="18"/>
    <x v="940"/>
    <x v="779"/>
    <x v="0"/>
    <x v="0"/>
    <x v="0"/>
    <x v="0"/>
    <x v="0"/>
    <x v="0"/>
    <x v="0"/>
    <x v="0"/>
    <x v="0"/>
    <x v="0"/>
    <x v="0"/>
    <x v="0"/>
    <x v="0"/>
    <x v="433"/>
    <x v="365"/>
  </r>
  <r>
    <x v="1048"/>
    <x v="28"/>
    <x v="0"/>
    <x v="5"/>
    <x v="1022"/>
    <x v="266"/>
    <x v="1"/>
    <x v="1"/>
    <x v="755"/>
    <x v="0"/>
    <x v="2"/>
    <x v="359"/>
    <x v="359"/>
    <x v="1025"/>
    <x v="1025"/>
    <x v="130"/>
    <x v="941"/>
    <x v="780"/>
    <x v="0"/>
    <x v="0"/>
    <x v="0"/>
    <x v="0"/>
    <x v="0"/>
    <x v="0"/>
    <x v="0"/>
    <x v="0"/>
    <x v="0"/>
    <x v="0"/>
    <x v="0"/>
    <x v="0"/>
    <x v="0"/>
    <x v="502"/>
    <x v="504"/>
  </r>
  <r>
    <x v="1049"/>
    <x v="28"/>
    <x v="0"/>
    <x v="5"/>
    <x v="1023"/>
    <x v="770"/>
    <x v="1"/>
    <x v="1"/>
    <x v="161"/>
    <x v="0"/>
    <x v="2"/>
    <x v="359"/>
    <x v="359"/>
    <x v="1026"/>
    <x v="1026"/>
    <x v="131"/>
    <x v="942"/>
    <x v="74"/>
    <x v="0"/>
    <x v="0"/>
    <x v="0"/>
    <x v="0"/>
    <x v="0"/>
    <x v="0"/>
    <x v="0"/>
    <x v="0"/>
    <x v="0"/>
    <x v="0"/>
    <x v="0"/>
    <x v="0"/>
    <x v="0"/>
    <x v="502"/>
    <x v="502"/>
  </r>
  <r>
    <x v="1050"/>
    <x v="28"/>
    <x v="0"/>
    <x v="5"/>
    <x v="1024"/>
    <x v="770"/>
    <x v="1"/>
    <x v="1"/>
    <x v="31"/>
    <x v="0"/>
    <x v="2"/>
    <x v="359"/>
    <x v="359"/>
    <x v="1027"/>
    <x v="1027"/>
    <x v="2"/>
    <x v="943"/>
    <x v="74"/>
    <x v="0"/>
    <x v="0"/>
    <x v="0"/>
    <x v="0"/>
    <x v="0"/>
    <x v="0"/>
    <x v="0"/>
    <x v="0"/>
    <x v="0"/>
    <x v="0"/>
    <x v="0"/>
    <x v="0"/>
    <x v="0"/>
    <x v="502"/>
    <x v="502"/>
  </r>
  <r>
    <x v="1051"/>
    <x v="27"/>
    <x v="0"/>
    <x v="10"/>
    <x v="1025"/>
    <x v="771"/>
    <x v="0"/>
    <x v="0"/>
    <x v="2"/>
    <x v="0"/>
    <x v="2"/>
    <x v="360"/>
    <x v="360"/>
    <x v="1028"/>
    <x v="1028"/>
    <x v="132"/>
    <x v="944"/>
    <x v="781"/>
    <x v="0"/>
    <x v="0"/>
    <x v="0"/>
    <x v="0"/>
    <x v="0"/>
    <x v="0"/>
    <x v="0"/>
    <x v="0"/>
    <x v="0"/>
    <x v="0"/>
    <x v="0"/>
    <x v="0"/>
    <x v="0"/>
    <x v="503"/>
    <x v="589"/>
  </r>
  <r>
    <x v="1052"/>
    <x v="6"/>
    <x v="0"/>
    <x v="1"/>
    <x v="1026"/>
    <x v="57"/>
    <x v="2"/>
    <x v="3"/>
    <x v="756"/>
    <x v="0"/>
    <x v="2"/>
    <x v="361"/>
    <x v="361"/>
    <x v="1029"/>
    <x v="1029"/>
    <x v="40"/>
    <x v="945"/>
    <x v="782"/>
    <x v="0"/>
    <x v="0"/>
    <x v="0"/>
    <x v="0"/>
    <x v="0"/>
    <x v="0"/>
    <x v="0"/>
    <x v="0"/>
    <x v="0"/>
    <x v="0"/>
    <x v="0"/>
    <x v="0"/>
    <x v="0"/>
    <x v="504"/>
    <x v="590"/>
  </r>
  <r>
    <x v="1053"/>
    <x v="6"/>
    <x v="0"/>
    <x v="1"/>
    <x v="1027"/>
    <x v="57"/>
    <x v="2"/>
    <x v="3"/>
    <x v="757"/>
    <x v="0"/>
    <x v="2"/>
    <x v="361"/>
    <x v="361"/>
    <x v="1030"/>
    <x v="1030"/>
    <x v="40"/>
    <x v="946"/>
    <x v="782"/>
    <x v="0"/>
    <x v="0"/>
    <x v="0"/>
    <x v="0"/>
    <x v="0"/>
    <x v="0"/>
    <x v="0"/>
    <x v="0"/>
    <x v="0"/>
    <x v="0"/>
    <x v="0"/>
    <x v="0"/>
    <x v="0"/>
    <x v="504"/>
    <x v="590"/>
  </r>
  <r>
    <x v="1054"/>
    <x v="6"/>
    <x v="0"/>
    <x v="1"/>
    <x v="1028"/>
    <x v="174"/>
    <x v="2"/>
    <x v="2"/>
    <x v="758"/>
    <x v="0"/>
    <x v="2"/>
    <x v="362"/>
    <x v="362"/>
    <x v="1031"/>
    <x v="1031"/>
    <x v="5"/>
    <x v="947"/>
    <x v="783"/>
    <x v="0"/>
    <x v="0"/>
    <x v="0"/>
    <x v="0"/>
    <x v="0"/>
    <x v="0"/>
    <x v="0"/>
    <x v="0"/>
    <x v="0"/>
    <x v="0"/>
    <x v="0"/>
    <x v="0"/>
    <x v="0"/>
    <x v="252"/>
    <x v="591"/>
  </r>
  <r>
    <x v="1055"/>
    <x v="29"/>
    <x v="0"/>
    <x v="1"/>
    <x v="1029"/>
    <x v="772"/>
    <x v="2"/>
    <x v="2"/>
    <x v="759"/>
    <x v="0"/>
    <x v="2"/>
    <x v="362"/>
    <x v="362"/>
    <x v="1032"/>
    <x v="1032"/>
    <x v="2"/>
    <x v="948"/>
    <x v="784"/>
    <x v="0"/>
    <x v="0"/>
    <x v="0"/>
    <x v="0"/>
    <x v="0"/>
    <x v="0"/>
    <x v="0"/>
    <x v="0"/>
    <x v="0"/>
    <x v="0"/>
    <x v="0"/>
    <x v="0"/>
    <x v="0"/>
    <x v="505"/>
    <x v="592"/>
  </r>
  <r>
    <x v="1056"/>
    <x v="28"/>
    <x v="0"/>
    <x v="1"/>
    <x v="1030"/>
    <x v="1"/>
    <x v="1"/>
    <x v="1"/>
    <x v="760"/>
    <x v="0"/>
    <x v="2"/>
    <x v="362"/>
    <x v="362"/>
    <x v="1033"/>
    <x v="1033"/>
    <x v="40"/>
    <x v="949"/>
    <x v="660"/>
    <x v="0"/>
    <x v="0"/>
    <x v="0"/>
    <x v="0"/>
    <x v="0"/>
    <x v="0"/>
    <x v="0"/>
    <x v="0"/>
    <x v="0"/>
    <x v="0"/>
    <x v="0"/>
    <x v="0"/>
    <x v="0"/>
    <x v="503"/>
    <x v="593"/>
  </r>
  <r>
    <x v="1057"/>
    <x v="28"/>
    <x v="0"/>
    <x v="1"/>
    <x v="1031"/>
    <x v="121"/>
    <x v="1"/>
    <x v="1"/>
    <x v="761"/>
    <x v="0"/>
    <x v="2"/>
    <x v="362"/>
    <x v="362"/>
    <x v="1034"/>
    <x v="1034"/>
    <x v="15"/>
    <x v="950"/>
    <x v="398"/>
    <x v="0"/>
    <x v="0"/>
    <x v="0"/>
    <x v="0"/>
    <x v="0"/>
    <x v="0"/>
    <x v="0"/>
    <x v="0"/>
    <x v="0"/>
    <x v="0"/>
    <x v="0"/>
    <x v="0"/>
    <x v="0"/>
    <x v="348"/>
    <x v="409"/>
  </r>
  <r>
    <x v="1058"/>
    <x v="28"/>
    <x v="0"/>
    <x v="1"/>
    <x v="1032"/>
    <x v="1"/>
    <x v="1"/>
    <x v="1"/>
    <x v="762"/>
    <x v="0"/>
    <x v="2"/>
    <x v="362"/>
    <x v="362"/>
    <x v="1035"/>
    <x v="1035"/>
    <x v="40"/>
    <x v="951"/>
    <x v="659"/>
    <x v="0"/>
    <x v="0"/>
    <x v="0"/>
    <x v="0"/>
    <x v="0"/>
    <x v="0"/>
    <x v="0"/>
    <x v="0"/>
    <x v="0"/>
    <x v="0"/>
    <x v="0"/>
    <x v="0"/>
    <x v="0"/>
    <x v="503"/>
    <x v="593"/>
  </r>
  <r>
    <x v="1059"/>
    <x v="28"/>
    <x v="0"/>
    <x v="1"/>
    <x v="1033"/>
    <x v="106"/>
    <x v="1"/>
    <x v="1"/>
    <x v="725"/>
    <x v="0"/>
    <x v="2"/>
    <x v="362"/>
    <x v="362"/>
    <x v="1036"/>
    <x v="1036"/>
    <x v="22"/>
    <x v="952"/>
    <x v="785"/>
    <x v="0"/>
    <x v="0"/>
    <x v="0"/>
    <x v="0"/>
    <x v="0"/>
    <x v="0"/>
    <x v="0"/>
    <x v="0"/>
    <x v="0"/>
    <x v="0"/>
    <x v="0"/>
    <x v="0"/>
    <x v="0"/>
    <x v="506"/>
    <x v="594"/>
  </r>
  <r>
    <x v="1060"/>
    <x v="28"/>
    <x v="0"/>
    <x v="1"/>
    <x v="1034"/>
    <x v="106"/>
    <x v="1"/>
    <x v="1"/>
    <x v="763"/>
    <x v="0"/>
    <x v="2"/>
    <x v="362"/>
    <x v="362"/>
    <x v="1037"/>
    <x v="1037"/>
    <x v="22"/>
    <x v="953"/>
    <x v="786"/>
    <x v="0"/>
    <x v="0"/>
    <x v="0"/>
    <x v="0"/>
    <x v="0"/>
    <x v="0"/>
    <x v="0"/>
    <x v="0"/>
    <x v="0"/>
    <x v="0"/>
    <x v="0"/>
    <x v="0"/>
    <x v="0"/>
    <x v="506"/>
    <x v="594"/>
  </r>
  <r>
    <x v="1061"/>
    <x v="25"/>
    <x v="0"/>
    <x v="9"/>
    <x v="1035"/>
    <x v="773"/>
    <x v="0"/>
    <x v="0"/>
    <x v="764"/>
    <x v="0"/>
    <x v="2"/>
    <x v="363"/>
    <x v="363"/>
    <x v="1038"/>
    <x v="1038"/>
    <x v="133"/>
    <x v="954"/>
    <x v="787"/>
    <x v="0"/>
    <x v="0"/>
    <x v="0"/>
    <x v="0"/>
    <x v="0"/>
    <x v="0"/>
    <x v="0"/>
    <x v="0"/>
    <x v="0"/>
    <x v="0"/>
    <x v="0"/>
    <x v="0"/>
    <x v="0"/>
    <x v="507"/>
    <x v="595"/>
  </r>
  <r>
    <x v="1062"/>
    <x v="6"/>
    <x v="0"/>
    <x v="3"/>
    <x v="1036"/>
    <x v="774"/>
    <x v="2"/>
    <x v="3"/>
    <x v="765"/>
    <x v="0"/>
    <x v="2"/>
    <x v="364"/>
    <x v="364"/>
    <x v="1039"/>
    <x v="1039"/>
    <x v="12"/>
    <x v="955"/>
    <x v="788"/>
    <x v="0"/>
    <x v="0"/>
    <x v="0"/>
    <x v="0"/>
    <x v="0"/>
    <x v="0"/>
    <x v="0"/>
    <x v="0"/>
    <x v="0"/>
    <x v="0"/>
    <x v="0"/>
    <x v="0"/>
    <x v="0"/>
    <x v="508"/>
    <x v="596"/>
  </r>
  <r>
    <x v="1063"/>
    <x v="27"/>
    <x v="0"/>
    <x v="3"/>
    <x v="1037"/>
    <x v="775"/>
    <x v="0"/>
    <x v="0"/>
    <x v="766"/>
    <x v="0"/>
    <x v="2"/>
    <x v="364"/>
    <x v="364"/>
    <x v="1040"/>
    <x v="1040"/>
    <x v="15"/>
    <x v="956"/>
    <x v="789"/>
    <x v="0"/>
    <x v="0"/>
    <x v="0"/>
    <x v="0"/>
    <x v="0"/>
    <x v="0"/>
    <x v="0"/>
    <x v="0"/>
    <x v="0"/>
    <x v="0"/>
    <x v="0"/>
    <x v="0"/>
    <x v="0"/>
    <x v="402"/>
    <x v="216"/>
  </r>
  <r>
    <x v="1064"/>
    <x v="6"/>
    <x v="0"/>
    <x v="7"/>
    <x v="1038"/>
    <x v="776"/>
    <x v="2"/>
    <x v="2"/>
    <x v="767"/>
    <x v="0"/>
    <x v="2"/>
    <x v="365"/>
    <x v="365"/>
    <x v="1041"/>
    <x v="1041"/>
    <x v="22"/>
    <x v="957"/>
    <x v="790"/>
    <x v="0"/>
    <x v="0"/>
    <x v="0"/>
    <x v="0"/>
    <x v="0"/>
    <x v="0"/>
    <x v="0"/>
    <x v="0"/>
    <x v="0"/>
    <x v="0"/>
    <x v="0"/>
    <x v="0"/>
    <x v="0"/>
    <x v="509"/>
    <x v="597"/>
  </r>
  <r>
    <x v="1065"/>
    <x v="6"/>
    <x v="0"/>
    <x v="2"/>
    <x v="1039"/>
    <x v="21"/>
    <x v="2"/>
    <x v="2"/>
    <x v="768"/>
    <x v="0"/>
    <x v="2"/>
    <x v="366"/>
    <x v="366"/>
    <x v="1042"/>
    <x v="1042"/>
    <x v="6"/>
    <x v="958"/>
    <x v="791"/>
    <x v="0"/>
    <x v="0"/>
    <x v="0"/>
    <x v="0"/>
    <x v="0"/>
    <x v="0"/>
    <x v="0"/>
    <x v="0"/>
    <x v="0"/>
    <x v="0"/>
    <x v="0"/>
    <x v="0"/>
    <x v="0"/>
    <x v="510"/>
    <x v="598"/>
  </r>
  <r>
    <x v="1066"/>
    <x v="4"/>
    <x v="0"/>
    <x v="7"/>
    <x v="1040"/>
    <x v="777"/>
    <x v="3"/>
    <x v="2"/>
    <x v="769"/>
    <x v="0"/>
    <x v="2"/>
    <x v="366"/>
    <x v="366"/>
    <x v="1043"/>
    <x v="1043"/>
    <x v="134"/>
    <x v="959"/>
    <x v="792"/>
    <x v="0"/>
    <x v="0"/>
    <x v="0"/>
    <x v="0"/>
    <x v="0"/>
    <x v="0"/>
    <x v="0"/>
    <x v="0"/>
    <x v="0"/>
    <x v="0"/>
    <x v="0"/>
    <x v="0"/>
    <x v="0"/>
    <x v="511"/>
    <x v="599"/>
  </r>
  <r>
    <x v="1067"/>
    <x v="28"/>
    <x v="0"/>
    <x v="1"/>
    <x v="1041"/>
    <x v="121"/>
    <x v="1"/>
    <x v="1"/>
    <x v="770"/>
    <x v="0"/>
    <x v="2"/>
    <x v="367"/>
    <x v="367"/>
    <x v="1044"/>
    <x v="1044"/>
    <x v="67"/>
    <x v="960"/>
    <x v="793"/>
    <x v="0"/>
    <x v="0"/>
    <x v="0"/>
    <x v="0"/>
    <x v="0"/>
    <x v="0"/>
    <x v="0"/>
    <x v="0"/>
    <x v="0"/>
    <x v="0"/>
    <x v="0"/>
    <x v="0"/>
    <x v="0"/>
    <x v="462"/>
    <x v="546"/>
  </r>
  <r>
    <x v="1068"/>
    <x v="28"/>
    <x v="0"/>
    <x v="1"/>
    <x v="1042"/>
    <x v="121"/>
    <x v="1"/>
    <x v="1"/>
    <x v="271"/>
    <x v="0"/>
    <x v="2"/>
    <x v="367"/>
    <x v="367"/>
    <x v="1045"/>
    <x v="1045"/>
    <x v="50"/>
    <x v="961"/>
    <x v="794"/>
    <x v="0"/>
    <x v="0"/>
    <x v="0"/>
    <x v="0"/>
    <x v="0"/>
    <x v="0"/>
    <x v="0"/>
    <x v="0"/>
    <x v="0"/>
    <x v="0"/>
    <x v="0"/>
    <x v="0"/>
    <x v="0"/>
    <x v="462"/>
    <x v="546"/>
  </r>
  <r>
    <x v="1069"/>
    <x v="28"/>
    <x v="0"/>
    <x v="1"/>
    <x v="1043"/>
    <x v="121"/>
    <x v="1"/>
    <x v="1"/>
    <x v="771"/>
    <x v="0"/>
    <x v="2"/>
    <x v="367"/>
    <x v="367"/>
    <x v="1046"/>
    <x v="1046"/>
    <x v="50"/>
    <x v="962"/>
    <x v="786"/>
    <x v="0"/>
    <x v="0"/>
    <x v="0"/>
    <x v="0"/>
    <x v="0"/>
    <x v="0"/>
    <x v="0"/>
    <x v="0"/>
    <x v="0"/>
    <x v="0"/>
    <x v="0"/>
    <x v="0"/>
    <x v="0"/>
    <x v="462"/>
    <x v="546"/>
  </r>
  <r>
    <x v="1070"/>
    <x v="28"/>
    <x v="0"/>
    <x v="1"/>
    <x v="1044"/>
    <x v="121"/>
    <x v="1"/>
    <x v="1"/>
    <x v="772"/>
    <x v="0"/>
    <x v="2"/>
    <x v="367"/>
    <x v="367"/>
    <x v="1047"/>
    <x v="1047"/>
    <x v="67"/>
    <x v="963"/>
    <x v="793"/>
    <x v="0"/>
    <x v="0"/>
    <x v="0"/>
    <x v="0"/>
    <x v="0"/>
    <x v="0"/>
    <x v="0"/>
    <x v="0"/>
    <x v="0"/>
    <x v="0"/>
    <x v="0"/>
    <x v="0"/>
    <x v="0"/>
    <x v="462"/>
    <x v="546"/>
  </r>
  <r>
    <x v="1071"/>
    <x v="28"/>
    <x v="0"/>
    <x v="1"/>
    <x v="1045"/>
    <x v="174"/>
    <x v="1"/>
    <x v="1"/>
    <x v="773"/>
    <x v="0"/>
    <x v="2"/>
    <x v="367"/>
    <x v="367"/>
    <x v="1048"/>
    <x v="1048"/>
    <x v="10"/>
    <x v="964"/>
    <x v="795"/>
    <x v="0"/>
    <x v="0"/>
    <x v="0"/>
    <x v="0"/>
    <x v="0"/>
    <x v="0"/>
    <x v="0"/>
    <x v="0"/>
    <x v="0"/>
    <x v="0"/>
    <x v="0"/>
    <x v="0"/>
    <x v="0"/>
    <x v="512"/>
    <x v="419"/>
  </r>
  <r>
    <x v="1072"/>
    <x v="30"/>
    <x v="0"/>
    <x v="8"/>
    <x v="1046"/>
    <x v="778"/>
    <x v="1"/>
    <x v="1"/>
    <x v="774"/>
    <x v="0"/>
    <x v="2"/>
    <x v="368"/>
    <x v="368"/>
    <x v="1049"/>
    <x v="1049"/>
    <x v="5"/>
    <x v="965"/>
    <x v="135"/>
    <x v="0"/>
    <x v="0"/>
    <x v="0"/>
    <x v="0"/>
    <x v="0"/>
    <x v="0"/>
    <x v="0"/>
    <x v="0"/>
    <x v="0"/>
    <x v="0"/>
    <x v="0"/>
    <x v="0"/>
    <x v="0"/>
    <x v="513"/>
    <x v="600"/>
  </r>
  <r>
    <x v="1073"/>
    <x v="25"/>
    <x v="0"/>
    <x v="1"/>
    <x v="1047"/>
    <x v="779"/>
    <x v="0"/>
    <x v="0"/>
    <x v="2"/>
    <x v="0"/>
    <x v="2"/>
    <x v="369"/>
    <x v="369"/>
    <x v="1050"/>
    <x v="1050"/>
    <x v="0"/>
    <x v="966"/>
    <x v="796"/>
    <x v="0"/>
    <x v="0"/>
    <x v="0"/>
    <x v="0"/>
    <x v="0"/>
    <x v="0"/>
    <x v="0"/>
    <x v="0"/>
    <x v="0"/>
    <x v="0"/>
    <x v="0"/>
    <x v="0"/>
    <x v="0"/>
    <x v="514"/>
    <x v="601"/>
  </r>
  <r>
    <x v="1074"/>
    <x v="6"/>
    <x v="0"/>
    <x v="5"/>
    <x v="1048"/>
    <x v="780"/>
    <x v="10"/>
    <x v="2"/>
    <x v="775"/>
    <x v="0"/>
    <x v="2"/>
    <x v="369"/>
    <x v="369"/>
    <x v="1051"/>
    <x v="1051"/>
    <x v="22"/>
    <x v="967"/>
    <x v="797"/>
    <x v="0"/>
    <x v="0"/>
    <x v="0"/>
    <x v="0"/>
    <x v="0"/>
    <x v="0"/>
    <x v="0"/>
    <x v="0"/>
    <x v="0"/>
    <x v="0"/>
    <x v="0"/>
    <x v="0"/>
    <x v="0"/>
    <x v="515"/>
    <x v="602"/>
  </r>
  <r>
    <x v="1075"/>
    <x v="34"/>
    <x v="0"/>
    <x v="3"/>
    <x v="1049"/>
    <x v="781"/>
    <x v="3"/>
    <x v="1"/>
    <x v="776"/>
    <x v="0"/>
    <x v="2"/>
    <x v="370"/>
    <x v="370"/>
    <x v="1052"/>
    <x v="1052"/>
    <x v="135"/>
    <x v="968"/>
    <x v="798"/>
    <x v="0"/>
    <x v="0"/>
    <x v="0"/>
    <x v="0"/>
    <x v="0"/>
    <x v="0"/>
    <x v="0"/>
    <x v="0"/>
    <x v="0"/>
    <x v="0"/>
    <x v="0"/>
    <x v="0"/>
    <x v="0"/>
    <x v="400"/>
    <x v="318"/>
  </r>
  <r>
    <x v="1076"/>
    <x v="34"/>
    <x v="0"/>
    <x v="10"/>
    <x v="1050"/>
    <x v="782"/>
    <x v="3"/>
    <x v="1"/>
    <x v="470"/>
    <x v="0"/>
    <x v="2"/>
    <x v="370"/>
    <x v="370"/>
    <x v="1053"/>
    <x v="1053"/>
    <x v="74"/>
    <x v="969"/>
    <x v="799"/>
    <x v="0"/>
    <x v="0"/>
    <x v="0"/>
    <x v="0"/>
    <x v="0"/>
    <x v="0"/>
    <x v="0"/>
    <x v="0"/>
    <x v="0"/>
    <x v="0"/>
    <x v="0"/>
    <x v="0"/>
    <x v="0"/>
    <x v="516"/>
    <x v="491"/>
  </r>
  <r>
    <x v="1077"/>
    <x v="27"/>
    <x v="0"/>
    <x v="3"/>
    <x v="1051"/>
    <x v="783"/>
    <x v="0"/>
    <x v="0"/>
    <x v="777"/>
    <x v="0"/>
    <x v="2"/>
    <x v="370"/>
    <x v="370"/>
    <x v="1054"/>
    <x v="1054"/>
    <x v="15"/>
    <x v="970"/>
    <x v="800"/>
    <x v="0"/>
    <x v="0"/>
    <x v="0"/>
    <x v="0"/>
    <x v="0"/>
    <x v="0"/>
    <x v="0"/>
    <x v="0"/>
    <x v="0"/>
    <x v="0"/>
    <x v="0"/>
    <x v="0"/>
    <x v="0"/>
    <x v="312"/>
    <x v="223"/>
  </r>
  <r>
    <x v="1078"/>
    <x v="36"/>
    <x v="0"/>
    <x v="8"/>
    <x v="1052"/>
    <x v="784"/>
    <x v="0"/>
    <x v="0"/>
    <x v="2"/>
    <x v="0"/>
    <x v="2"/>
    <x v="370"/>
    <x v="370"/>
    <x v="1055"/>
    <x v="1055"/>
    <x v="35"/>
    <x v="45"/>
    <x v="801"/>
    <x v="0"/>
    <x v="0"/>
    <x v="0"/>
    <x v="0"/>
    <x v="0"/>
    <x v="0"/>
    <x v="0"/>
    <x v="0"/>
    <x v="0"/>
    <x v="0"/>
    <x v="0"/>
    <x v="0"/>
    <x v="0"/>
    <x v="385"/>
    <x v="603"/>
  </r>
  <r>
    <x v="1079"/>
    <x v="27"/>
    <x v="0"/>
    <x v="2"/>
    <x v="1053"/>
    <x v="785"/>
    <x v="0"/>
    <x v="0"/>
    <x v="2"/>
    <x v="0"/>
    <x v="2"/>
    <x v="371"/>
    <x v="371"/>
    <x v="1056"/>
    <x v="1056"/>
    <x v="37"/>
    <x v="971"/>
    <x v="758"/>
    <x v="0"/>
    <x v="0"/>
    <x v="0"/>
    <x v="0"/>
    <x v="0"/>
    <x v="0"/>
    <x v="0"/>
    <x v="0"/>
    <x v="0"/>
    <x v="0"/>
    <x v="0"/>
    <x v="0"/>
    <x v="0"/>
    <x v="501"/>
    <x v="604"/>
  </r>
  <r>
    <x v="1080"/>
    <x v="30"/>
    <x v="0"/>
    <x v="8"/>
    <x v="1054"/>
    <x v="786"/>
    <x v="1"/>
    <x v="3"/>
    <x v="69"/>
    <x v="0"/>
    <x v="2"/>
    <x v="371"/>
    <x v="371"/>
    <x v="1057"/>
    <x v="1057"/>
    <x v="5"/>
    <x v="972"/>
    <x v="74"/>
    <x v="0"/>
    <x v="0"/>
    <x v="0"/>
    <x v="0"/>
    <x v="0"/>
    <x v="0"/>
    <x v="0"/>
    <x v="0"/>
    <x v="0"/>
    <x v="0"/>
    <x v="0"/>
    <x v="0"/>
    <x v="0"/>
    <x v="517"/>
    <x v="605"/>
  </r>
  <r>
    <x v="1081"/>
    <x v="27"/>
    <x v="0"/>
    <x v="1"/>
    <x v="1055"/>
    <x v="787"/>
    <x v="0"/>
    <x v="0"/>
    <x v="2"/>
    <x v="0"/>
    <x v="2"/>
    <x v="372"/>
    <x v="372"/>
    <x v="1058"/>
    <x v="1058"/>
    <x v="0"/>
    <x v="973"/>
    <x v="802"/>
    <x v="0"/>
    <x v="0"/>
    <x v="0"/>
    <x v="0"/>
    <x v="0"/>
    <x v="0"/>
    <x v="0"/>
    <x v="0"/>
    <x v="0"/>
    <x v="0"/>
    <x v="0"/>
    <x v="0"/>
    <x v="0"/>
    <x v="518"/>
    <x v="606"/>
  </r>
  <r>
    <x v="1082"/>
    <x v="25"/>
    <x v="0"/>
    <x v="10"/>
    <x v="1056"/>
    <x v="34"/>
    <x v="0"/>
    <x v="0"/>
    <x v="2"/>
    <x v="0"/>
    <x v="2"/>
    <x v="373"/>
    <x v="373"/>
    <x v="1059"/>
    <x v="1059"/>
    <x v="35"/>
    <x v="45"/>
    <x v="4"/>
    <x v="0"/>
    <x v="0"/>
    <x v="0"/>
    <x v="0"/>
    <x v="0"/>
    <x v="0"/>
    <x v="0"/>
    <x v="0"/>
    <x v="0"/>
    <x v="0"/>
    <x v="0"/>
    <x v="0"/>
    <x v="0"/>
    <x v="519"/>
    <x v="607"/>
  </r>
  <r>
    <x v="1083"/>
    <x v="25"/>
    <x v="0"/>
    <x v="8"/>
    <x v="1057"/>
    <x v="788"/>
    <x v="0"/>
    <x v="0"/>
    <x v="778"/>
    <x v="0"/>
    <x v="2"/>
    <x v="373"/>
    <x v="373"/>
    <x v="1060"/>
    <x v="1060"/>
    <x v="12"/>
    <x v="974"/>
    <x v="4"/>
    <x v="0"/>
    <x v="0"/>
    <x v="0"/>
    <x v="0"/>
    <x v="0"/>
    <x v="0"/>
    <x v="0"/>
    <x v="0"/>
    <x v="0"/>
    <x v="0"/>
    <x v="0"/>
    <x v="0"/>
    <x v="0"/>
    <x v="520"/>
    <x v="608"/>
  </r>
  <r>
    <x v="1084"/>
    <x v="30"/>
    <x v="0"/>
    <x v="4"/>
    <x v="1058"/>
    <x v="789"/>
    <x v="1"/>
    <x v="3"/>
    <x v="779"/>
    <x v="0"/>
    <x v="2"/>
    <x v="374"/>
    <x v="374"/>
    <x v="1061"/>
    <x v="1061"/>
    <x v="22"/>
    <x v="975"/>
    <x v="228"/>
    <x v="0"/>
    <x v="0"/>
    <x v="0"/>
    <x v="0"/>
    <x v="0"/>
    <x v="0"/>
    <x v="0"/>
    <x v="0"/>
    <x v="0"/>
    <x v="0"/>
    <x v="0"/>
    <x v="0"/>
    <x v="0"/>
    <x v="521"/>
    <x v="609"/>
  </r>
  <r>
    <x v="1085"/>
    <x v="25"/>
    <x v="0"/>
    <x v="0"/>
    <x v="1059"/>
    <x v="790"/>
    <x v="0"/>
    <x v="0"/>
    <x v="2"/>
    <x v="0"/>
    <x v="2"/>
    <x v="374"/>
    <x v="374"/>
    <x v="1062"/>
    <x v="1062"/>
    <x v="35"/>
    <x v="45"/>
    <x v="4"/>
    <x v="0"/>
    <x v="0"/>
    <x v="0"/>
    <x v="0"/>
    <x v="0"/>
    <x v="0"/>
    <x v="0"/>
    <x v="0"/>
    <x v="0"/>
    <x v="0"/>
    <x v="0"/>
    <x v="0"/>
    <x v="0"/>
    <x v="439"/>
    <x v="111"/>
  </r>
  <r>
    <x v="1086"/>
    <x v="3"/>
    <x v="0"/>
    <x v="1"/>
    <x v="1060"/>
    <x v="791"/>
    <x v="2"/>
    <x v="2"/>
    <x v="780"/>
    <x v="0"/>
    <x v="2"/>
    <x v="374"/>
    <x v="374"/>
    <x v="1063"/>
    <x v="1063"/>
    <x v="5"/>
    <x v="976"/>
    <x v="803"/>
    <x v="0"/>
    <x v="0"/>
    <x v="0"/>
    <x v="0"/>
    <x v="0"/>
    <x v="0"/>
    <x v="0"/>
    <x v="0"/>
    <x v="0"/>
    <x v="0"/>
    <x v="0"/>
    <x v="0"/>
    <x v="0"/>
    <x v="522"/>
    <x v="610"/>
  </r>
  <r>
    <x v="1087"/>
    <x v="23"/>
    <x v="0"/>
    <x v="0"/>
    <x v="1061"/>
    <x v="792"/>
    <x v="0"/>
    <x v="0"/>
    <x v="2"/>
    <x v="0"/>
    <x v="2"/>
    <x v="375"/>
    <x v="375"/>
    <x v="1064"/>
    <x v="1064"/>
    <x v="23"/>
    <x v="977"/>
    <x v="669"/>
    <x v="0"/>
    <x v="0"/>
    <x v="0"/>
    <x v="0"/>
    <x v="0"/>
    <x v="0"/>
    <x v="0"/>
    <x v="0"/>
    <x v="0"/>
    <x v="0"/>
    <x v="0"/>
    <x v="0"/>
    <x v="0"/>
    <x v="523"/>
    <x v="571"/>
  </r>
  <r>
    <x v="1088"/>
    <x v="25"/>
    <x v="0"/>
    <x v="0"/>
    <x v="1062"/>
    <x v="793"/>
    <x v="0"/>
    <x v="0"/>
    <x v="781"/>
    <x v="0"/>
    <x v="2"/>
    <x v="375"/>
    <x v="375"/>
    <x v="1065"/>
    <x v="1065"/>
    <x v="73"/>
    <x v="978"/>
    <x v="804"/>
    <x v="0"/>
    <x v="0"/>
    <x v="0"/>
    <x v="0"/>
    <x v="0"/>
    <x v="0"/>
    <x v="0"/>
    <x v="0"/>
    <x v="0"/>
    <x v="0"/>
    <x v="0"/>
    <x v="0"/>
    <x v="0"/>
    <x v="468"/>
    <x v="611"/>
  </r>
  <r>
    <x v="1089"/>
    <x v="27"/>
    <x v="0"/>
    <x v="0"/>
    <x v="1063"/>
    <x v="794"/>
    <x v="0"/>
    <x v="0"/>
    <x v="2"/>
    <x v="0"/>
    <x v="2"/>
    <x v="375"/>
    <x v="375"/>
    <x v="1066"/>
    <x v="1066"/>
    <x v="15"/>
    <x v="979"/>
    <x v="669"/>
    <x v="0"/>
    <x v="0"/>
    <x v="0"/>
    <x v="0"/>
    <x v="0"/>
    <x v="0"/>
    <x v="0"/>
    <x v="0"/>
    <x v="0"/>
    <x v="0"/>
    <x v="0"/>
    <x v="0"/>
    <x v="0"/>
    <x v="523"/>
    <x v="571"/>
  </r>
  <r>
    <x v="1090"/>
    <x v="6"/>
    <x v="0"/>
    <x v="2"/>
    <x v="1064"/>
    <x v="181"/>
    <x v="2"/>
    <x v="2"/>
    <x v="52"/>
    <x v="0"/>
    <x v="2"/>
    <x v="375"/>
    <x v="375"/>
    <x v="1067"/>
    <x v="1067"/>
    <x v="22"/>
    <x v="980"/>
    <x v="805"/>
    <x v="0"/>
    <x v="0"/>
    <x v="0"/>
    <x v="0"/>
    <x v="0"/>
    <x v="0"/>
    <x v="0"/>
    <x v="0"/>
    <x v="0"/>
    <x v="0"/>
    <x v="0"/>
    <x v="0"/>
    <x v="0"/>
    <x v="510"/>
    <x v="598"/>
  </r>
  <r>
    <x v="1091"/>
    <x v="12"/>
    <x v="0"/>
    <x v="11"/>
    <x v="1065"/>
    <x v="795"/>
    <x v="3"/>
    <x v="2"/>
    <x v="782"/>
    <x v="0"/>
    <x v="2"/>
    <x v="376"/>
    <x v="376"/>
    <x v="1068"/>
    <x v="1068"/>
    <x v="78"/>
    <x v="981"/>
    <x v="200"/>
    <x v="0"/>
    <x v="0"/>
    <x v="0"/>
    <x v="0"/>
    <x v="0"/>
    <x v="0"/>
    <x v="0"/>
    <x v="0"/>
    <x v="0"/>
    <x v="0"/>
    <x v="0"/>
    <x v="0"/>
    <x v="0"/>
    <x v="91"/>
    <x v="612"/>
  </r>
  <r>
    <x v="1092"/>
    <x v="12"/>
    <x v="0"/>
    <x v="11"/>
    <x v="1066"/>
    <x v="796"/>
    <x v="3"/>
    <x v="2"/>
    <x v="783"/>
    <x v="0"/>
    <x v="2"/>
    <x v="376"/>
    <x v="376"/>
    <x v="1069"/>
    <x v="1069"/>
    <x v="12"/>
    <x v="982"/>
    <x v="228"/>
    <x v="0"/>
    <x v="0"/>
    <x v="0"/>
    <x v="0"/>
    <x v="0"/>
    <x v="0"/>
    <x v="0"/>
    <x v="0"/>
    <x v="0"/>
    <x v="0"/>
    <x v="0"/>
    <x v="0"/>
    <x v="0"/>
    <x v="91"/>
    <x v="612"/>
  </r>
  <r>
    <x v="1093"/>
    <x v="25"/>
    <x v="0"/>
    <x v="0"/>
    <x v="1067"/>
    <x v="797"/>
    <x v="0"/>
    <x v="0"/>
    <x v="2"/>
    <x v="0"/>
    <x v="2"/>
    <x v="376"/>
    <x v="376"/>
    <x v="1070"/>
    <x v="1070"/>
    <x v="35"/>
    <x v="45"/>
    <x v="320"/>
    <x v="0"/>
    <x v="0"/>
    <x v="0"/>
    <x v="0"/>
    <x v="0"/>
    <x v="0"/>
    <x v="0"/>
    <x v="0"/>
    <x v="0"/>
    <x v="0"/>
    <x v="0"/>
    <x v="0"/>
    <x v="0"/>
    <x v="429"/>
    <x v="527"/>
  </r>
  <r>
    <x v="1094"/>
    <x v="6"/>
    <x v="0"/>
    <x v="2"/>
    <x v="1068"/>
    <x v="364"/>
    <x v="2"/>
    <x v="2"/>
    <x v="784"/>
    <x v="0"/>
    <x v="2"/>
    <x v="376"/>
    <x v="376"/>
    <x v="1071"/>
    <x v="1071"/>
    <x v="6"/>
    <x v="983"/>
    <x v="806"/>
    <x v="0"/>
    <x v="0"/>
    <x v="0"/>
    <x v="0"/>
    <x v="0"/>
    <x v="0"/>
    <x v="0"/>
    <x v="0"/>
    <x v="0"/>
    <x v="0"/>
    <x v="0"/>
    <x v="0"/>
    <x v="0"/>
    <x v="510"/>
    <x v="598"/>
  </r>
  <r>
    <x v="1095"/>
    <x v="6"/>
    <x v="0"/>
    <x v="2"/>
    <x v="1069"/>
    <x v="364"/>
    <x v="2"/>
    <x v="2"/>
    <x v="785"/>
    <x v="0"/>
    <x v="2"/>
    <x v="376"/>
    <x v="376"/>
    <x v="1072"/>
    <x v="1072"/>
    <x v="22"/>
    <x v="984"/>
    <x v="807"/>
    <x v="0"/>
    <x v="0"/>
    <x v="0"/>
    <x v="0"/>
    <x v="0"/>
    <x v="0"/>
    <x v="0"/>
    <x v="0"/>
    <x v="0"/>
    <x v="0"/>
    <x v="0"/>
    <x v="0"/>
    <x v="0"/>
    <x v="510"/>
    <x v="598"/>
  </r>
  <r>
    <x v="1096"/>
    <x v="30"/>
    <x v="0"/>
    <x v="7"/>
    <x v="723"/>
    <x v="179"/>
    <x v="0"/>
    <x v="0"/>
    <x v="2"/>
    <x v="0"/>
    <x v="2"/>
    <x v="377"/>
    <x v="377"/>
    <x v="1073"/>
    <x v="1073"/>
    <x v="65"/>
    <x v="985"/>
    <x v="808"/>
    <x v="0"/>
    <x v="0"/>
    <x v="0"/>
    <x v="0"/>
    <x v="0"/>
    <x v="0"/>
    <x v="0"/>
    <x v="0"/>
    <x v="0"/>
    <x v="0"/>
    <x v="0"/>
    <x v="0"/>
    <x v="0"/>
    <x v="524"/>
    <x v="613"/>
  </r>
  <r>
    <x v="1097"/>
    <x v="30"/>
    <x v="0"/>
    <x v="7"/>
    <x v="723"/>
    <x v="556"/>
    <x v="0"/>
    <x v="0"/>
    <x v="2"/>
    <x v="0"/>
    <x v="2"/>
    <x v="377"/>
    <x v="377"/>
    <x v="1074"/>
    <x v="1074"/>
    <x v="65"/>
    <x v="986"/>
    <x v="809"/>
    <x v="0"/>
    <x v="0"/>
    <x v="0"/>
    <x v="0"/>
    <x v="0"/>
    <x v="0"/>
    <x v="0"/>
    <x v="0"/>
    <x v="0"/>
    <x v="0"/>
    <x v="0"/>
    <x v="0"/>
    <x v="0"/>
    <x v="524"/>
    <x v="613"/>
  </r>
  <r>
    <x v="1098"/>
    <x v="30"/>
    <x v="0"/>
    <x v="7"/>
    <x v="723"/>
    <x v="798"/>
    <x v="0"/>
    <x v="0"/>
    <x v="2"/>
    <x v="0"/>
    <x v="2"/>
    <x v="377"/>
    <x v="377"/>
    <x v="1075"/>
    <x v="1075"/>
    <x v="65"/>
    <x v="987"/>
    <x v="810"/>
    <x v="0"/>
    <x v="0"/>
    <x v="0"/>
    <x v="0"/>
    <x v="0"/>
    <x v="0"/>
    <x v="0"/>
    <x v="0"/>
    <x v="0"/>
    <x v="0"/>
    <x v="0"/>
    <x v="0"/>
    <x v="0"/>
    <x v="524"/>
    <x v="613"/>
  </r>
  <r>
    <x v="1099"/>
    <x v="30"/>
    <x v="0"/>
    <x v="7"/>
    <x v="723"/>
    <x v="798"/>
    <x v="0"/>
    <x v="0"/>
    <x v="2"/>
    <x v="0"/>
    <x v="2"/>
    <x v="377"/>
    <x v="377"/>
    <x v="1075"/>
    <x v="1075"/>
    <x v="17"/>
    <x v="988"/>
    <x v="811"/>
    <x v="0"/>
    <x v="0"/>
    <x v="0"/>
    <x v="0"/>
    <x v="0"/>
    <x v="0"/>
    <x v="0"/>
    <x v="0"/>
    <x v="0"/>
    <x v="0"/>
    <x v="0"/>
    <x v="0"/>
    <x v="0"/>
    <x v="524"/>
    <x v="613"/>
  </r>
  <r>
    <x v="1100"/>
    <x v="30"/>
    <x v="0"/>
    <x v="7"/>
    <x v="723"/>
    <x v="798"/>
    <x v="0"/>
    <x v="0"/>
    <x v="2"/>
    <x v="0"/>
    <x v="2"/>
    <x v="377"/>
    <x v="377"/>
    <x v="1075"/>
    <x v="1075"/>
    <x v="17"/>
    <x v="988"/>
    <x v="812"/>
    <x v="0"/>
    <x v="0"/>
    <x v="0"/>
    <x v="0"/>
    <x v="0"/>
    <x v="0"/>
    <x v="0"/>
    <x v="0"/>
    <x v="0"/>
    <x v="0"/>
    <x v="0"/>
    <x v="0"/>
    <x v="0"/>
    <x v="524"/>
    <x v="613"/>
  </r>
  <r>
    <x v="1101"/>
    <x v="30"/>
    <x v="0"/>
    <x v="7"/>
    <x v="723"/>
    <x v="798"/>
    <x v="0"/>
    <x v="0"/>
    <x v="2"/>
    <x v="0"/>
    <x v="2"/>
    <x v="377"/>
    <x v="377"/>
    <x v="1075"/>
    <x v="1075"/>
    <x v="65"/>
    <x v="987"/>
    <x v="813"/>
    <x v="0"/>
    <x v="0"/>
    <x v="0"/>
    <x v="0"/>
    <x v="0"/>
    <x v="0"/>
    <x v="0"/>
    <x v="0"/>
    <x v="0"/>
    <x v="0"/>
    <x v="0"/>
    <x v="0"/>
    <x v="0"/>
    <x v="524"/>
    <x v="613"/>
  </r>
  <r>
    <x v="1102"/>
    <x v="30"/>
    <x v="0"/>
    <x v="5"/>
    <x v="1070"/>
    <x v="799"/>
    <x v="1"/>
    <x v="3"/>
    <x v="786"/>
    <x v="0"/>
    <x v="2"/>
    <x v="377"/>
    <x v="377"/>
    <x v="1076"/>
    <x v="1076"/>
    <x v="18"/>
    <x v="989"/>
    <x v="228"/>
    <x v="0"/>
    <x v="0"/>
    <x v="0"/>
    <x v="0"/>
    <x v="0"/>
    <x v="0"/>
    <x v="0"/>
    <x v="0"/>
    <x v="0"/>
    <x v="0"/>
    <x v="0"/>
    <x v="0"/>
    <x v="0"/>
    <x v="488"/>
    <x v="614"/>
  </r>
  <r>
    <x v="1103"/>
    <x v="27"/>
    <x v="0"/>
    <x v="10"/>
    <x v="1071"/>
    <x v="800"/>
    <x v="0"/>
    <x v="0"/>
    <x v="2"/>
    <x v="0"/>
    <x v="2"/>
    <x v="378"/>
    <x v="378"/>
    <x v="1077"/>
    <x v="1077"/>
    <x v="15"/>
    <x v="990"/>
    <x v="814"/>
    <x v="0"/>
    <x v="0"/>
    <x v="0"/>
    <x v="0"/>
    <x v="0"/>
    <x v="0"/>
    <x v="0"/>
    <x v="0"/>
    <x v="0"/>
    <x v="0"/>
    <x v="0"/>
    <x v="0"/>
    <x v="0"/>
    <x v="525"/>
    <x v="615"/>
  </r>
  <r>
    <x v="1104"/>
    <x v="6"/>
    <x v="0"/>
    <x v="2"/>
    <x v="1072"/>
    <x v="801"/>
    <x v="2"/>
    <x v="2"/>
    <x v="787"/>
    <x v="0"/>
    <x v="2"/>
    <x v="379"/>
    <x v="379"/>
    <x v="1078"/>
    <x v="1078"/>
    <x v="22"/>
    <x v="991"/>
    <x v="815"/>
    <x v="0"/>
    <x v="0"/>
    <x v="0"/>
    <x v="0"/>
    <x v="0"/>
    <x v="0"/>
    <x v="0"/>
    <x v="0"/>
    <x v="0"/>
    <x v="0"/>
    <x v="0"/>
    <x v="0"/>
    <x v="0"/>
    <x v="477"/>
    <x v="486"/>
  </r>
  <r>
    <x v="1105"/>
    <x v="6"/>
    <x v="0"/>
    <x v="7"/>
    <x v="1073"/>
    <x v="802"/>
    <x v="2"/>
    <x v="2"/>
    <x v="788"/>
    <x v="0"/>
    <x v="2"/>
    <x v="379"/>
    <x v="379"/>
    <x v="1079"/>
    <x v="1079"/>
    <x v="22"/>
    <x v="992"/>
    <x v="816"/>
    <x v="0"/>
    <x v="0"/>
    <x v="0"/>
    <x v="0"/>
    <x v="0"/>
    <x v="0"/>
    <x v="0"/>
    <x v="0"/>
    <x v="0"/>
    <x v="0"/>
    <x v="0"/>
    <x v="0"/>
    <x v="0"/>
    <x v="395"/>
    <x v="470"/>
  </r>
  <r>
    <x v="1106"/>
    <x v="6"/>
    <x v="0"/>
    <x v="1"/>
    <x v="1074"/>
    <x v="803"/>
    <x v="36"/>
    <x v="3"/>
    <x v="789"/>
    <x v="0"/>
    <x v="2"/>
    <x v="379"/>
    <x v="379"/>
    <x v="1080"/>
    <x v="1080"/>
    <x v="5"/>
    <x v="993"/>
    <x v="817"/>
    <x v="0"/>
    <x v="0"/>
    <x v="0"/>
    <x v="0"/>
    <x v="0"/>
    <x v="0"/>
    <x v="0"/>
    <x v="0"/>
    <x v="0"/>
    <x v="0"/>
    <x v="0"/>
    <x v="0"/>
    <x v="0"/>
    <x v="526"/>
    <x v="616"/>
  </r>
  <r>
    <x v="1107"/>
    <x v="37"/>
    <x v="0"/>
    <x v="4"/>
    <x v="1075"/>
    <x v="804"/>
    <x v="0"/>
    <x v="0"/>
    <x v="2"/>
    <x v="0"/>
    <x v="2"/>
    <x v="380"/>
    <x v="380"/>
    <x v="1081"/>
    <x v="1081"/>
    <x v="136"/>
    <x v="994"/>
    <x v="818"/>
    <x v="0"/>
    <x v="0"/>
    <x v="0"/>
    <x v="0"/>
    <x v="0"/>
    <x v="0"/>
    <x v="0"/>
    <x v="0"/>
    <x v="0"/>
    <x v="0"/>
    <x v="0"/>
    <x v="0"/>
    <x v="0"/>
    <x v="527"/>
    <x v="323"/>
  </r>
  <r>
    <x v="1108"/>
    <x v="25"/>
    <x v="0"/>
    <x v="9"/>
    <x v="1076"/>
    <x v="805"/>
    <x v="0"/>
    <x v="0"/>
    <x v="790"/>
    <x v="0"/>
    <x v="2"/>
    <x v="381"/>
    <x v="381"/>
    <x v="1082"/>
    <x v="1082"/>
    <x v="137"/>
    <x v="995"/>
    <x v="819"/>
    <x v="0"/>
    <x v="0"/>
    <x v="0"/>
    <x v="0"/>
    <x v="0"/>
    <x v="0"/>
    <x v="0"/>
    <x v="0"/>
    <x v="0"/>
    <x v="0"/>
    <x v="0"/>
    <x v="0"/>
    <x v="0"/>
    <x v="360"/>
    <x v="617"/>
  </r>
  <r>
    <x v="1109"/>
    <x v="28"/>
    <x v="0"/>
    <x v="4"/>
    <x v="1077"/>
    <x v="806"/>
    <x v="1"/>
    <x v="1"/>
    <x v="791"/>
    <x v="0"/>
    <x v="2"/>
    <x v="382"/>
    <x v="382"/>
    <x v="1083"/>
    <x v="1083"/>
    <x v="40"/>
    <x v="996"/>
    <x v="135"/>
    <x v="0"/>
    <x v="0"/>
    <x v="0"/>
    <x v="0"/>
    <x v="0"/>
    <x v="0"/>
    <x v="0"/>
    <x v="0"/>
    <x v="0"/>
    <x v="0"/>
    <x v="0"/>
    <x v="0"/>
    <x v="0"/>
    <x v="528"/>
    <x v="618"/>
  </r>
  <r>
    <x v="1110"/>
    <x v="28"/>
    <x v="0"/>
    <x v="4"/>
    <x v="1078"/>
    <x v="807"/>
    <x v="1"/>
    <x v="1"/>
    <x v="792"/>
    <x v="0"/>
    <x v="2"/>
    <x v="382"/>
    <x v="382"/>
    <x v="1084"/>
    <x v="1084"/>
    <x v="5"/>
    <x v="997"/>
    <x v="820"/>
    <x v="0"/>
    <x v="0"/>
    <x v="0"/>
    <x v="0"/>
    <x v="0"/>
    <x v="0"/>
    <x v="0"/>
    <x v="0"/>
    <x v="0"/>
    <x v="0"/>
    <x v="0"/>
    <x v="0"/>
    <x v="0"/>
    <x v="529"/>
    <x v="223"/>
  </r>
  <r>
    <x v="1111"/>
    <x v="28"/>
    <x v="0"/>
    <x v="5"/>
    <x v="1079"/>
    <x v="808"/>
    <x v="1"/>
    <x v="1"/>
    <x v="793"/>
    <x v="0"/>
    <x v="2"/>
    <x v="382"/>
    <x v="382"/>
    <x v="1085"/>
    <x v="1085"/>
    <x v="5"/>
    <x v="998"/>
    <x v="74"/>
    <x v="0"/>
    <x v="0"/>
    <x v="0"/>
    <x v="0"/>
    <x v="0"/>
    <x v="0"/>
    <x v="0"/>
    <x v="0"/>
    <x v="0"/>
    <x v="0"/>
    <x v="0"/>
    <x v="0"/>
    <x v="0"/>
    <x v="502"/>
    <x v="601"/>
  </r>
  <r>
    <x v="1112"/>
    <x v="3"/>
    <x v="0"/>
    <x v="8"/>
    <x v="1080"/>
    <x v="809"/>
    <x v="2"/>
    <x v="2"/>
    <x v="794"/>
    <x v="0"/>
    <x v="2"/>
    <x v="383"/>
    <x v="383"/>
    <x v="1086"/>
    <x v="1086"/>
    <x v="1"/>
    <x v="999"/>
    <x v="821"/>
    <x v="0"/>
    <x v="0"/>
    <x v="0"/>
    <x v="0"/>
    <x v="0"/>
    <x v="0"/>
    <x v="0"/>
    <x v="0"/>
    <x v="0"/>
    <x v="0"/>
    <x v="0"/>
    <x v="0"/>
    <x v="0"/>
    <x v="530"/>
    <x v="619"/>
  </r>
  <r>
    <x v="1113"/>
    <x v="31"/>
    <x v="0"/>
    <x v="7"/>
    <x v="1081"/>
    <x v="165"/>
    <x v="3"/>
    <x v="2"/>
    <x v="119"/>
    <x v="0"/>
    <x v="2"/>
    <x v="383"/>
    <x v="383"/>
    <x v="231"/>
    <x v="231"/>
    <x v="45"/>
    <x v="1000"/>
    <x v="822"/>
    <x v="0"/>
    <x v="0"/>
    <x v="0"/>
    <x v="0"/>
    <x v="0"/>
    <x v="0"/>
    <x v="0"/>
    <x v="0"/>
    <x v="0"/>
    <x v="0"/>
    <x v="0"/>
    <x v="0"/>
    <x v="0"/>
    <x v="340"/>
    <x v="620"/>
  </r>
  <r>
    <x v="1114"/>
    <x v="15"/>
    <x v="0"/>
    <x v="1"/>
    <x v="1082"/>
    <x v="810"/>
    <x v="0"/>
    <x v="0"/>
    <x v="2"/>
    <x v="0"/>
    <x v="2"/>
    <x v="383"/>
    <x v="383"/>
    <x v="1087"/>
    <x v="1087"/>
    <x v="35"/>
    <x v="45"/>
    <x v="823"/>
    <x v="0"/>
    <x v="0"/>
    <x v="0"/>
    <x v="0"/>
    <x v="0"/>
    <x v="0"/>
    <x v="0"/>
    <x v="0"/>
    <x v="0"/>
    <x v="0"/>
    <x v="0"/>
    <x v="0"/>
    <x v="0"/>
    <x v="531"/>
    <x v="621"/>
  </r>
  <r>
    <x v="1115"/>
    <x v="6"/>
    <x v="0"/>
    <x v="8"/>
    <x v="1083"/>
    <x v="811"/>
    <x v="2"/>
    <x v="2"/>
    <x v="119"/>
    <x v="0"/>
    <x v="2"/>
    <x v="383"/>
    <x v="383"/>
    <x v="1088"/>
    <x v="1088"/>
    <x v="1"/>
    <x v="1001"/>
    <x v="824"/>
    <x v="0"/>
    <x v="0"/>
    <x v="0"/>
    <x v="0"/>
    <x v="0"/>
    <x v="0"/>
    <x v="0"/>
    <x v="0"/>
    <x v="0"/>
    <x v="0"/>
    <x v="0"/>
    <x v="0"/>
    <x v="0"/>
    <x v="532"/>
    <x v="477"/>
  </r>
  <r>
    <x v="1116"/>
    <x v="31"/>
    <x v="0"/>
    <x v="10"/>
    <x v="1084"/>
    <x v="812"/>
    <x v="3"/>
    <x v="1"/>
    <x v="795"/>
    <x v="0"/>
    <x v="2"/>
    <x v="384"/>
    <x v="384"/>
    <x v="1089"/>
    <x v="1089"/>
    <x v="12"/>
    <x v="1002"/>
    <x v="825"/>
    <x v="0"/>
    <x v="0"/>
    <x v="0"/>
    <x v="0"/>
    <x v="0"/>
    <x v="0"/>
    <x v="0"/>
    <x v="0"/>
    <x v="0"/>
    <x v="0"/>
    <x v="0"/>
    <x v="0"/>
    <x v="0"/>
    <x v="533"/>
    <x v="622"/>
  </r>
  <r>
    <x v="1117"/>
    <x v="25"/>
    <x v="0"/>
    <x v="2"/>
    <x v="1085"/>
    <x v="813"/>
    <x v="0"/>
    <x v="0"/>
    <x v="796"/>
    <x v="0"/>
    <x v="2"/>
    <x v="385"/>
    <x v="385"/>
    <x v="1090"/>
    <x v="1090"/>
    <x v="13"/>
    <x v="1003"/>
    <x v="491"/>
    <x v="0"/>
    <x v="0"/>
    <x v="0"/>
    <x v="0"/>
    <x v="0"/>
    <x v="0"/>
    <x v="0"/>
    <x v="0"/>
    <x v="0"/>
    <x v="0"/>
    <x v="0"/>
    <x v="0"/>
    <x v="0"/>
    <x v="403"/>
    <x v="623"/>
  </r>
  <r>
    <x v="1118"/>
    <x v="25"/>
    <x v="0"/>
    <x v="2"/>
    <x v="1086"/>
    <x v="484"/>
    <x v="0"/>
    <x v="0"/>
    <x v="797"/>
    <x v="0"/>
    <x v="2"/>
    <x v="385"/>
    <x v="385"/>
    <x v="1091"/>
    <x v="1091"/>
    <x v="13"/>
    <x v="1004"/>
    <x v="826"/>
    <x v="0"/>
    <x v="0"/>
    <x v="0"/>
    <x v="0"/>
    <x v="0"/>
    <x v="0"/>
    <x v="0"/>
    <x v="0"/>
    <x v="0"/>
    <x v="0"/>
    <x v="0"/>
    <x v="0"/>
    <x v="0"/>
    <x v="534"/>
    <x v="555"/>
  </r>
  <r>
    <x v="1119"/>
    <x v="6"/>
    <x v="0"/>
    <x v="1"/>
    <x v="1087"/>
    <x v="164"/>
    <x v="2"/>
    <x v="2"/>
    <x v="798"/>
    <x v="0"/>
    <x v="2"/>
    <x v="386"/>
    <x v="386"/>
    <x v="1092"/>
    <x v="1092"/>
    <x v="5"/>
    <x v="1005"/>
    <x v="827"/>
    <x v="0"/>
    <x v="0"/>
    <x v="0"/>
    <x v="0"/>
    <x v="0"/>
    <x v="0"/>
    <x v="0"/>
    <x v="0"/>
    <x v="0"/>
    <x v="0"/>
    <x v="0"/>
    <x v="0"/>
    <x v="0"/>
    <x v="535"/>
    <x v="624"/>
  </r>
  <r>
    <x v="1120"/>
    <x v="6"/>
    <x v="0"/>
    <x v="7"/>
    <x v="1088"/>
    <x v="814"/>
    <x v="2"/>
    <x v="2"/>
    <x v="799"/>
    <x v="0"/>
    <x v="2"/>
    <x v="386"/>
    <x v="386"/>
    <x v="1093"/>
    <x v="1093"/>
    <x v="22"/>
    <x v="1006"/>
    <x v="828"/>
    <x v="0"/>
    <x v="0"/>
    <x v="0"/>
    <x v="0"/>
    <x v="0"/>
    <x v="0"/>
    <x v="0"/>
    <x v="0"/>
    <x v="0"/>
    <x v="0"/>
    <x v="0"/>
    <x v="0"/>
    <x v="0"/>
    <x v="401"/>
    <x v="625"/>
  </r>
  <r>
    <x v="1121"/>
    <x v="6"/>
    <x v="0"/>
    <x v="1"/>
    <x v="1089"/>
    <x v="815"/>
    <x v="2"/>
    <x v="2"/>
    <x v="800"/>
    <x v="0"/>
    <x v="2"/>
    <x v="386"/>
    <x v="386"/>
    <x v="1094"/>
    <x v="1094"/>
    <x v="13"/>
    <x v="1007"/>
    <x v="829"/>
    <x v="0"/>
    <x v="0"/>
    <x v="0"/>
    <x v="0"/>
    <x v="0"/>
    <x v="0"/>
    <x v="0"/>
    <x v="0"/>
    <x v="0"/>
    <x v="0"/>
    <x v="0"/>
    <x v="0"/>
    <x v="0"/>
    <x v="535"/>
    <x v="624"/>
  </r>
  <r>
    <x v="1122"/>
    <x v="6"/>
    <x v="0"/>
    <x v="7"/>
    <x v="1090"/>
    <x v="162"/>
    <x v="2"/>
    <x v="2"/>
    <x v="801"/>
    <x v="0"/>
    <x v="2"/>
    <x v="387"/>
    <x v="387"/>
    <x v="1095"/>
    <x v="1095"/>
    <x v="22"/>
    <x v="1008"/>
    <x v="830"/>
    <x v="0"/>
    <x v="0"/>
    <x v="0"/>
    <x v="0"/>
    <x v="0"/>
    <x v="0"/>
    <x v="0"/>
    <x v="0"/>
    <x v="0"/>
    <x v="0"/>
    <x v="0"/>
    <x v="0"/>
    <x v="0"/>
    <x v="536"/>
    <x v="355"/>
  </r>
  <r>
    <x v="1123"/>
    <x v="25"/>
    <x v="0"/>
    <x v="9"/>
    <x v="1091"/>
    <x v="816"/>
    <x v="0"/>
    <x v="0"/>
    <x v="802"/>
    <x v="0"/>
    <x v="2"/>
    <x v="387"/>
    <x v="387"/>
    <x v="1096"/>
    <x v="1096"/>
    <x v="28"/>
    <x v="1009"/>
    <x v="831"/>
    <x v="0"/>
    <x v="0"/>
    <x v="0"/>
    <x v="0"/>
    <x v="0"/>
    <x v="0"/>
    <x v="0"/>
    <x v="0"/>
    <x v="0"/>
    <x v="0"/>
    <x v="0"/>
    <x v="0"/>
    <x v="0"/>
    <x v="537"/>
    <x v="626"/>
  </r>
  <r>
    <x v="1124"/>
    <x v="6"/>
    <x v="0"/>
    <x v="2"/>
    <x v="1092"/>
    <x v="817"/>
    <x v="2"/>
    <x v="2"/>
    <x v="803"/>
    <x v="0"/>
    <x v="2"/>
    <x v="388"/>
    <x v="388"/>
    <x v="1097"/>
    <x v="1097"/>
    <x v="6"/>
    <x v="1010"/>
    <x v="832"/>
    <x v="0"/>
    <x v="0"/>
    <x v="0"/>
    <x v="0"/>
    <x v="0"/>
    <x v="0"/>
    <x v="0"/>
    <x v="0"/>
    <x v="0"/>
    <x v="0"/>
    <x v="0"/>
    <x v="0"/>
    <x v="0"/>
    <x v="422"/>
    <x v="51"/>
  </r>
  <r>
    <x v="1125"/>
    <x v="6"/>
    <x v="0"/>
    <x v="1"/>
    <x v="1093"/>
    <x v="28"/>
    <x v="2"/>
    <x v="2"/>
    <x v="804"/>
    <x v="0"/>
    <x v="2"/>
    <x v="389"/>
    <x v="389"/>
    <x v="1098"/>
    <x v="1098"/>
    <x v="5"/>
    <x v="1011"/>
    <x v="833"/>
    <x v="0"/>
    <x v="0"/>
    <x v="0"/>
    <x v="0"/>
    <x v="0"/>
    <x v="0"/>
    <x v="0"/>
    <x v="0"/>
    <x v="0"/>
    <x v="0"/>
    <x v="0"/>
    <x v="0"/>
    <x v="0"/>
    <x v="538"/>
    <x v="627"/>
  </r>
  <r>
    <x v="1126"/>
    <x v="6"/>
    <x v="0"/>
    <x v="1"/>
    <x v="1094"/>
    <x v="645"/>
    <x v="2"/>
    <x v="2"/>
    <x v="805"/>
    <x v="0"/>
    <x v="2"/>
    <x v="389"/>
    <x v="389"/>
    <x v="1099"/>
    <x v="1099"/>
    <x v="13"/>
    <x v="895"/>
    <x v="834"/>
    <x v="0"/>
    <x v="0"/>
    <x v="0"/>
    <x v="0"/>
    <x v="0"/>
    <x v="0"/>
    <x v="0"/>
    <x v="0"/>
    <x v="0"/>
    <x v="0"/>
    <x v="0"/>
    <x v="0"/>
    <x v="0"/>
    <x v="538"/>
    <x v="627"/>
  </r>
  <r>
    <x v="1127"/>
    <x v="25"/>
    <x v="0"/>
    <x v="0"/>
    <x v="1095"/>
    <x v="818"/>
    <x v="0"/>
    <x v="0"/>
    <x v="806"/>
    <x v="0"/>
    <x v="2"/>
    <x v="390"/>
    <x v="390"/>
    <x v="1100"/>
    <x v="1100"/>
    <x v="36"/>
    <x v="1012"/>
    <x v="804"/>
    <x v="0"/>
    <x v="0"/>
    <x v="0"/>
    <x v="0"/>
    <x v="0"/>
    <x v="0"/>
    <x v="0"/>
    <x v="0"/>
    <x v="0"/>
    <x v="0"/>
    <x v="0"/>
    <x v="0"/>
    <x v="0"/>
    <x v="539"/>
    <x v="628"/>
  </r>
  <r>
    <x v="1128"/>
    <x v="4"/>
    <x v="0"/>
    <x v="3"/>
    <x v="1096"/>
    <x v="819"/>
    <x v="3"/>
    <x v="1"/>
    <x v="807"/>
    <x v="0"/>
    <x v="2"/>
    <x v="391"/>
    <x v="391"/>
    <x v="1101"/>
    <x v="1101"/>
    <x v="1"/>
    <x v="1013"/>
    <x v="835"/>
    <x v="0"/>
    <x v="0"/>
    <x v="0"/>
    <x v="0"/>
    <x v="0"/>
    <x v="0"/>
    <x v="0"/>
    <x v="0"/>
    <x v="0"/>
    <x v="0"/>
    <x v="0"/>
    <x v="0"/>
    <x v="0"/>
    <x v="499"/>
    <x v="385"/>
  </r>
  <r>
    <x v="1129"/>
    <x v="28"/>
    <x v="0"/>
    <x v="3"/>
    <x v="1097"/>
    <x v="820"/>
    <x v="37"/>
    <x v="1"/>
    <x v="808"/>
    <x v="0"/>
    <x v="2"/>
    <x v="391"/>
    <x v="391"/>
    <x v="1102"/>
    <x v="1102"/>
    <x v="91"/>
    <x v="1014"/>
    <x v="836"/>
    <x v="0"/>
    <x v="0"/>
    <x v="0"/>
    <x v="0"/>
    <x v="0"/>
    <x v="0"/>
    <x v="0"/>
    <x v="0"/>
    <x v="0"/>
    <x v="0"/>
    <x v="0"/>
    <x v="0"/>
    <x v="0"/>
    <x v="540"/>
    <x v="629"/>
  </r>
  <r>
    <x v="1130"/>
    <x v="6"/>
    <x v="0"/>
    <x v="1"/>
    <x v="1098"/>
    <x v="821"/>
    <x v="2"/>
    <x v="2"/>
    <x v="809"/>
    <x v="0"/>
    <x v="2"/>
    <x v="391"/>
    <x v="391"/>
    <x v="1103"/>
    <x v="1103"/>
    <x v="5"/>
    <x v="1015"/>
    <x v="837"/>
    <x v="0"/>
    <x v="0"/>
    <x v="0"/>
    <x v="0"/>
    <x v="0"/>
    <x v="0"/>
    <x v="0"/>
    <x v="0"/>
    <x v="0"/>
    <x v="0"/>
    <x v="0"/>
    <x v="0"/>
    <x v="0"/>
    <x v="541"/>
    <x v="430"/>
  </r>
  <r>
    <x v="1131"/>
    <x v="27"/>
    <x v="0"/>
    <x v="8"/>
    <x v="1099"/>
    <x v="822"/>
    <x v="0"/>
    <x v="0"/>
    <x v="2"/>
    <x v="0"/>
    <x v="2"/>
    <x v="392"/>
    <x v="392"/>
    <x v="1104"/>
    <x v="1104"/>
    <x v="0"/>
    <x v="1016"/>
    <x v="838"/>
    <x v="0"/>
    <x v="0"/>
    <x v="0"/>
    <x v="0"/>
    <x v="0"/>
    <x v="0"/>
    <x v="0"/>
    <x v="0"/>
    <x v="0"/>
    <x v="0"/>
    <x v="0"/>
    <x v="0"/>
    <x v="0"/>
    <x v="542"/>
    <x v="630"/>
  </r>
  <r>
    <x v="1132"/>
    <x v="27"/>
    <x v="0"/>
    <x v="3"/>
    <x v="1100"/>
    <x v="438"/>
    <x v="0"/>
    <x v="0"/>
    <x v="810"/>
    <x v="0"/>
    <x v="2"/>
    <x v="393"/>
    <x v="393"/>
    <x v="1105"/>
    <x v="1105"/>
    <x v="15"/>
    <x v="1017"/>
    <x v="839"/>
    <x v="0"/>
    <x v="0"/>
    <x v="0"/>
    <x v="0"/>
    <x v="0"/>
    <x v="0"/>
    <x v="0"/>
    <x v="0"/>
    <x v="0"/>
    <x v="0"/>
    <x v="0"/>
    <x v="0"/>
    <x v="0"/>
    <x v="343"/>
    <x v="405"/>
  </r>
  <r>
    <x v="1133"/>
    <x v="25"/>
    <x v="0"/>
    <x v="7"/>
    <x v="1101"/>
    <x v="823"/>
    <x v="0"/>
    <x v="0"/>
    <x v="2"/>
    <x v="0"/>
    <x v="2"/>
    <x v="393"/>
    <x v="393"/>
    <x v="1106"/>
    <x v="1106"/>
    <x v="17"/>
    <x v="1018"/>
    <x v="840"/>
    <x v="0"/>
    <x v="0"/>
    <x v="0"/>
    <x v="0"/>
    <x v="0"/>
    <x v="0"/>
    <x v="0"/>
    <x v="0"/>
    <x v="0"/>
    <x v="0"/>
    <x v="0"/>
    <x v="0"/>
    <x v="0"/>
    <x v="425"/>
    <x v="631"/>
  </r>
  <r>
    <x v="1134"/>
    <x v="6"/>
    <x v="0"/>
    <x v="7"/>
    <x v="1102"/>
    <x v="665"/>
    <x v="2"/>
    <x v="2"/>
    <x v="811"/>
    <x v="0"/>
    <x v="2"/>
    <x v="393"/>
    <x v="393"/>
    <x v="1107"/>
    <x v="1107"/>
    <x v="5"/>
    <x v="1019"/>
    <x v="841"/>
    <x v="0"/>
    <x v="0"/>
    <x v="0"/>
    <x v="0"/>
    <x v="0"/>
    <x v="0"/>
    <x v="0"/>
    <x v="0"/>
    <x v="0"/>
    <x v="0"/>
    <x v="0"/>
    <x v="0"/>
    <x v="0"/>
    <x v="543"/>
    <x v="485"/>
  </r>
  <r>
    <x v="1135"/>
    <x v="3"/>
    <x v="0"/>
    <x v="4"/>
    <x v="1103"/>
    <x v="824"/>
    <x v="2"/>
    <x v="2"/>
    <x v="812"/>
    <x v="0"/>
    <x v="2"/>
    <x v="394"/>
    <x v="394"/>
    <x v="784"/>
    <x v="784"/>
    <x v="2"/>
    <x v="1020"/>
    <x v="842"/>
    <x v="0"/>
    <x v="0"/>
    <x v="0"/>
    <x v="0"/>
    <x v="0"/>
    <x v="0"/>
    <x v="0"/>
    <x v="0"/>
    <x v="0"/>
    <x v="0"/>
    <x v="0"/>
    <x v="0"/>
    <x v="0"/>
    <x v="398"/>
    <x v="475"/>
  </r>
  <r>
    <x v="1136"/>
    <x v="30"/>
    <x v="0"/>
    <x v="10"/>
    <x v="1104"/>
    <x v="133"/>
    <x v="0"/>
    <x v="0"/>
    <x v="2"/>
    <x v="0"/>
    <x v="2"/>
    <x v="395"/>
    <x v="395"/>
    <x v="1108"/>
    <x v="1108"/>
    <x v="5"/>
    <x v="1021"/>
    <x v="843"/>
    <x v="0"/>
    <x v="0"/>
    <x v="0"/>
    <x v="0"/>
    <x v="0"/>
    <x v="0"/>
    <x v="0"/>
    <x v="0"/>
    <x v="0"/>
    <x v="0"/>
    <x v="0"/>
    <x v="0"/>
    <x v="0"/>
    <x v="544"/>
    <x v="203"/>
  </r>
  <r>
    <x v="1137"/>
    <x v="27"/>
    <x v="0"/>
    <x v="10"/>
    <x v="1105"/>
    <x v="825"/>
    <x v="0"/>
    <x v="0"/>
    <x v="2"/>
    <x v="0"/>
    <x v="2"/>
    <x v="395"/>
    <x v="395"/>
    <x v="528"/>
    <x v="528"/>
    <x v="37"/>
    <x v="1022"/>
    <x v="844"/>
    <x v="0"/>
    <x v="0"/>
    <x v="0"/>
    <x v="0"/>
    <x v="0"/>
    <x v="0"/>
    <x v="0"/>
    <x v="0"/>
    <x v="0"/>
    <x v="0"/>
    <x v="0"/>
    <x v="0"/>
    <x v="0"/>
    <x v="544"/>
    <x v="632"/>
  </r>
  <r>
    <x v="1138"/>
    <x v="30"/>
    <x v="0"/>
    <x v="12"/>
    <x v="1106"/>
    <x v="826"/>
    <x v="38"/>
    <x v="3"/>
    <x v="813"/>
    <x v="0"/>
    <x v="2"/>
    <x v="395"/>
    <x v="395"/>
    <x v="1109"/>
    <x v="1109"/>
    <x v="40"/>
    <x v="1023"/>
    <x v="746"/>
    <x v="0"/>
    <x v="0"/>
    <x v="0"/>
    <x v="0"/>
    <x v="0"/>
    <x v="0"/>
    <x v="0"/>
    <x v="0"/>
    <x v="0"/>
    <x v="0"/>
    <x v="0"/>
    <x v="0"/>
    <x v="0"/>
    <x v="431"/>
    <x v="633"/>
  </r>
  <r>
    <x v="1139"/>
    <x v="30"/>
    <x v="0"/>
    <x v="10"/>
    <x v="1107"/>
    <x v="118"/>
    <x v="0"/>
    <x v="0"/>
    <x v="2"/>
    <x v="0"/>
    <x v="2"/>
    <x v="395"/>
    <x v="395"/>
    <x v="1110"/>
    <x v="1110"/>
    <x v="17"/>
    <x v="1024"/>
    <x v="845"/>
    <x v="0"/>
    <x v="0"/>
    <x v="0"/>
    <x v="0"/>
    <x v="0"/>
    <x v="0"/>
    <x v="0"/>
    <x v="0"/>
    <x v="0"/>
    <x v="0"/>
    <x v="0"/>
    <x v="0"/>
    <x v="0"/>
    <x v="545"/>
    <x v="634"/>
  </r>
  <r>
    <x v="1140"/>
    <x v="27"/>
    <x v="0"/>
    <x v="3"/>
    <x v="1108"/>
    <x v="827"/>
    <x v="0"/>
    <x v="0"/>
    <x v="814"/>
    <x v="0"/>
    <x v="2"/>
    <x v="396"/>
    <x v="396"/>
    <x v="1111"/>
    <x v="1111"/>
    <x v="15"/>
    <x v="1025"/>
    <x v="846"/>
    <x v="0"/>
    <x v="0"/>
    <x v="0"/>
    <x v="0"/>
    <x v="0"/>
    <x v="0"/>
    <x v="0"/>
    <x v="0"/>
    <x v="0"/>
    <x v="0"/>
    <x v="0"/>
    <x v="0"/>
    <x v="0"/>
    <x v="217"/>
    <x v="431"/>
  </r>
  <r>
    <x v="1141"/>
    <x v="25"/>
    <x v="0"/>
    <x v="4"/>
    <x v="1109"/>
    <x v="828"/>
    <x v="0"/>
    <x v="0"/>
    <x v="2"/>
    <x v="0"/>
    <x v="2"/>
    <x v="396"/>
    <x v="396"/>
    <x v="1112"/>
    <x v="1112"/>
    <x v="138"/>
    <x v="1026"/>
    <x v="738"/>
    <x v="0"/>
    <x v="0"/>
    <x v="0"/>
    <x v="0"/>
    <x v="0"/>
    <x v="0"/>
    <x v="0"/>
    <x v="0"/>
    <x v="0"/>
    <x v="0"/>
    <x v="0"/>
    <x v="0"/>
    <x v="0"/>
    <x v="546"/>
    <x v="635"/>
  </r>
  <r>
    <x v="1142"/>
    <x v="27"/>
    <x v="0"/>
    <x v="4"/>
    <x v="1110"/>
    <x v="829"/>
    <x v="0"/>
    <x v="0"/>
    <x v="2"/>
    <x v="0"/>
    <x v="2"/>
    <x v="396"/>
    <x v="396"/>
    <x v="1113"/>
    <x v="1113"/>
    <x v="139"/>
    <x v="1027"/>
    <x v="847"/>
    <x v="0"/>
    <x v="0"/>
    <x v="0"/>
    <x v="0"/>
    <x v="0"/>
    <x v="0"/>
    <x v="0"/>
    <x v="0"/>
    <x v="0"/>
    <x v="0"/>
    <x v="0"/>
    <x v="0"/>
    <x v="0"/>
    <x v="546"/>
    <x v="635"/>
  </r>
  <r>
    <x v="1143"/>
    <x v="30"/>
    <x v="0"/>
    <x v="2"/>
    <x v="1111"/>
    <x v="830"/>
    <x v="1"/>
    <x v="1"/>
    <x v="206"/>
    <x v="0"/>
    <x v="2"/>
    <x v="397"/>
    <x v="397"/>
    <x v="1114"/>
    <x v="1114"/>
    <x v="25"/>
    <x v="1028"/>
    <x v="848"/>
    <x v="0"/>
    <x v="0"/>
    <x v="0"/>
    <x v="0"/>
    <x v="0"/>
    <x v="0"/>
    <x v="0"/>
    <x v="0"/>
    <x v="0"/>
    <x v="0"/>
    <x v="0"/>
    <x v="0"/>
    <x v="0"/>
    <x v="547"/>
    <x v="636"/>
  </r>
  <r>
    <x v="1144"/>
    <x v="30"/>
    <x v="0"/>
    <x v="2"/>
    <x v="1112"/>
    <x v="831"/>
    <x v="1"/>
    <x v="1"/>
    <x v="815"/>
    <x v="0"/>
    <x v="2"/>
    <x v="397"/>
    <x v="397"/>
    <x v="1115"/>
    <x v="1115"/>
    <x v="8"/>
    <x v="1029"/>
    <x v="848"/>
    <x v="0"/>
    <x v="0"/>
    <x v="0"/>
    <x v="0"/>
    <x v="0"/>
    <x v="0"/>
    <x v="0"/>
    <x v="0"/>
    <x v="0"/>
    <x v="0"/>
    <x v="0"/>
    <x v="0"/>
    <x v="0"/>
    <x v="548"/>
    <x v="416"/>
  </r>
  <r>
    <x v="1145"/>
    <x v="28"/>
    <x v="0"/>
    <x v="0"/>
    <x v="1113"/>
    <x v="832"/>
    <x v="39"/>
    <x v="3"/>
    <x v="816"/>
    <x v="0"/>
    <x v="2"/>
    <x v="397"/>
    <x v="397"/>
    <x v="1116"/>
    <x v="1116"/>
    <x v="140"/>
    <x v="1030"/>
    <x v="849"/>
    <x v="0"/>
    <x v="0"/>
    <x v="0"/>
    <x v="0"/>
    <x v="0"/>
    <x v="0"/>
    <x v="0"/>
    <x v="0"/>
    <x v="0"/>
    <x v="0"/>
    <x v="0"/>
    <x v="0"/>
    <x v="0"/>
    <x v="463"/>
    <x v="361"/>
  </r>
  <r>
    <x v="1146"/>
    <x v="25"/>
    <x v="0"/>
    <x v="8"/>
    <x v="1114"/>
    <x v="833"/>
    <x v="0"/>
    <x v="0"/>
    <x v="2"/>
    <x v="0"/>
    <x v="2"/>
    <x v="398"/>
    <x v="398"/>
    <x v="1117"/>
    <x v="1117"/>
    <x v="35"/>
    <x v="45"/>
    <x v="850"/>
    <x v="0"/>
    <x v="0"/>
    <x v="0"/>
    <x v="0"/>
    <x v="0"/>
    <x v="0"/>
    <x v="0"/>
    <x v="0"/>
    <x v="0"/>
    <x v="0"/>
    <x v="0"/>
    <x v="0"/>
    <x v="0"/>
    <x v="549"/>
    <x v="637"/>
  </r>
  <r>
    <x v="1147"/>
    <x v="27"/>
    <x v="0"/>
    <x v="10"/>
    <x v="1115"/>
    <x v="454"/>
    <x v="0"/>
    <x v="0"/>
    <x v="2"/>
    <x v="0"/>
    <x v="2"/>
    <x v="398"/>
    <x v="398"/>
    <x v="1118"/>
    <x v="1118"/>
    <x v="15"/>
    <x v="1031"/>
    <x v="281"/>
    <x v="0"/>
    <x v="0"/>
    <x v="0"/>
    <x v="0"/>
    <x v="0"/>
    <x v="0"/>
    <x v="0"/>
    <x v="0"/>
    <x v="0"/>
    <x v="0"/>
    <x v="0"/>
    <x v="0"/>
    <x v="0"/>
    <x v="550"/>
    <x v="638"/>
  </r>
  <r>
    <x v="1148"/>
    <x v="27"/>
    <x v="0"/>
    <x v="12"/>
    <x v="1116"/>
    <x v="834"/>
    <x v="0"/>
    <x v="0"/>
    <x v="2"/>
    <x v="0"/>
    <x v="2"/>
    <x v="399"/>
    <x v="399"/>
    <x v="1119"/>
    <x v="1119"/>
    <x v="13"/>
    <x v="1032"/>
    <x v="851"/>
    <x v="0"/>
    <x v="0"/>
    <x v="0"/>
    <x v="0"/>
    <x v="0"/>
    <x v="0"/>
    <x v="0"/>
    <x v="0"/>
    <x v="0"/>
    <x v="0"/>
    <x v="0"/>
    <x v="0"/>
    <x v="0"/>
    <x v="551"/>
    <x v="210"/>
  </r>
  <r>
    <x v="1149"/>
    <x v="28"/>
    <x v="0"/>
    <x v="0"/>
    <x v="1117"/>
    <x v="835"/>
    <x v="40"/>
    <x v="1"/>
    <x v="817"/>
    <x v="0"/>
    <x v="2"/>
    <x v="399"/>
    <x v="399"/>
    <x v="1120"/>
    <x v="1120"/>
    <x v="18"/>
    <x v="1033"/>
    <x v="232"/>
    <x v="0"/>
    <x v="0"/>
    <x v="0"/>
    <x v="0"/>
    <x v="0"/>
    <x v="0"/>
    <x v="0"/>
    <x v="0"/>
    <x v="0"/>
    <x v="0"/>
    <x v="0"/>
    <x v="0"/>
    <x v="0"/>
    <x v="228"/>
    <x v="244"/>
  </r>
  <r>
    <x v="1150"/>
    <x v="25"/>
    <x v="0"/>
    <x v="7"/>
    <x v="1118"/>
    <x v="836"/>
    <x v="0"/>
    <x v="0"/>
    <x v="2"/>
    <x v="0"/>
    <x v="2"/>
    <x v="400"/>
    <x v="400"/>
    <x v="1121"/>
    <x v="1121"/>
    <x v="1"/>
    <x v="1034"/>
    <x v="383"/>
    <x v="0"/>
    <x v="0"/>
    <x v="0"/>
    <x v="0"/>
    <x v="0"/>
    <x v="0"/>
    <x v="0"/>
    <x v="0"/>
    <x v="0"/>
    <x v="0"/>
    <x v="0"/>
    <x v="0"/>
    <x v="0"/>
    <x v="425"/>
    <x v="631"/>
  </r>
  <r>
    <x v="1151"/>
    <x v="27"/>
    <x v="0"/>
    <x v="7"/>
    <x v="1119"/>
    <x v="837"/>
    <x v="0"/>
    <x v="0"/>
    <x v="2"/>
    <x v="0"/>
    <x v="2"/>
    <x v="400"/>
    <x v="400"/>
    <x v="1122"/>
    <x v="1122"/>
    <x v="45"/>
    <x v="1035"/>
    <x v="852"/>
    <x v="0"/>
    <x v="0"/>
    <x v="0"/>
    <x v="0"/>
    <x v="0"/>
    <x v="0"/>
    <x v="0"/>
    <x v="0"/>
    <x v="0"/>
    <x v="0"/>
    <x v="0"/>
    <x v="0"/>
    <x v="0"/>
    <x v="307"/>
    <x v="552"/>
  </r>
  <r>
    <x v="1152"/>
    <x v="25"/>
    <x v="0"/>
    <x v="7"/>
    <x v="1120"/>
    <x v="838"/>
    <x v="0"/>
    <x v="0"/>
    <x v="2"/>
    <x v="0"/>
    <x v="2"/>
    <x v="400"/>
    <x v="400"/>
    <x v="1123"/>
    <x v="1123"/>
    <x v="1"/>
    <x v="1036"/>
    <x v="655"/>
    <x v="0"/>
    <x v="0"/>
    <x v="0"/>
    <x v="0"/>
    <x v="0"/>
    <x v="0"/>
    <x v="0"/>
    <x v="0"/>
    <x v="0"/>
    <x v="0"/>
    <x v="0"/>
    <x v="0"/>
    <x v="0"/>
    <x v="307"/>
    <x v="552"/>
  </r>
  <r>
    <x v="1153"/>
    <x v="27"/>
    <x v="0"/>
    <x v="7"/>
    <x v="1121"/>
    <x v="839"/>
    <x v="0"/>
    <x v="0"/>
    <x v="2"/>
    <x v="0"/>
    <x v="2"/>
    <x v="400"/>
    <x v="400"/>
    <x v="1124"/>
    <x v="1124"/>
    <x v="37"/>
    <x v="1037"/>
    <x v="853"/>
    <x v="0"/>
    <x v="0"/>
    <x v="0"/>
    <x v="0"/>
    <x v="0"/>
    <x v="0"/>
    <x v="0"/>
    <x v="0"/>
    <x v="0"/>
    <x v="0"/>
    <x v="0"/>
    <x v="0"/>
    <x v="0"/>
    <x v="307"/>
    <x v="552"/>
  </r>
  <r>
    <x v="1154"/>
    <x v="17"/>
    <x v="0"/>
    <x v="2"/>
    <x v="1122"/>
    <x v="840"/>
    <x v="0"/>
    <x v="0"/>
    <x v="818"/>
    <x v="0"/>
    <x v="2"/>
    <x v="400"/>
    <x v="400"/>
    <x v="1125"/>
    <x v="1125"/>
    <x v="35"/>
    <x v="45"/>
    <x v="690"/>
    <x v="0"/>
    <x v="0"/>
    <x v="0"/>
    <x v="0"/>
    <x v="0"/>
    <x v="0"/>
    <x v="0"/>
    <x v="0"/>
    <x v="0"/>
    <x v="0"/>
    <x v="0"/>
    <x v="0"/>
    <x v="0"/>
    <x v="523"/>
    <x v="504"/>
  </r>
  <r>
    <x v="1155"/>
    <x v="29"/>
    <x v="0"/>
    <x v="11"/>
    <x v="1123"/>
    <x v="841"/>
    <x v="0"/>
    <x v="0"/>
    <x v="2"/>
    <x v="0"/>
    <x v="2"/>
    <x v="400"/>
    <x v="400"/>
    <x v="1126"/>
    <x v="1126"/>
    <x v="5"/>
    <x v="1038"/>
    <x v="854"/>
    <x v="0"/>
    <x v="0"/>
    <x v="0"/>
    <x v="0"/>
    <x v="0"/>
    <x v="0"/>
    <x v="0"/>
    <x v="0"/>
    <x v="0"/>
    <x v="0"/>
    <x v="0"/>
    <x v="0"/>
    <x v="0"/>
    <x v="542"/>
    <x v="639"/>
  </r>
  <r>
    <x v="1156"/>
    <x v="25"/>
    <x v="0"/>
    <x v="9"/>
    <x v="1124"/>
    <x v="654"/>
    <x v="0"/>
    <x v="0"/>
    <x v="819"/>
    <x v="0"/>
    <x v="2"/>
    <x v="400"/>
    <x v="400"/>
    <x v="1127"/>
    <x v="1127"/>
    <x v="141"/>
    <x v="1039"/>
    <x v="4"/>
    <x v="0"/>
    <x v="0"/>
    <x v="0"/>
    <x v="0"/>
    <x v="0"/>
    <x v="0"/>
    <x v="0"/>
    <x v="0"/>
    <x v="0"/>
    <x v="0"/>
    <x v="0"/>
    <x v="0"/>
    <x v="0"/>
    <x v="307"/>
    <x v="552"/>
  </r>
  <r>
    <x v="1157"/>
    <x v="27"/>
    <x v="0"/>
    <x v="5"/>
    <x v="1125"/>
    <x v="842"/>
    <x v="0"/>
    <x v="0"/>
    <x v="2"/>
    <x v="0"/>
    <x v="2"/>
    <x v="400"/>
    <x v="400"/>
    <x v="1128"/>
    <x v="1128"/>
    <x v="42"/>
    <x v="1040"/>
    <x v="135"/>
    <x v="0"/>
    <x v="0"/>
    <x v="0"/>
    <x v="0"/>
    <x v="0"/>
    <x v="0"/>
    <x v="0"/>
    <x v="0"/>
    <x v="0"/>
    <x v="0"/>
    <x v="0"/>
    <x v="0"/>
    <x v="0"/>
    <x v="478"/>
    <x v="330"/>
  </r>
  <r>
    <x v="1158"/>
    <x v="27"/>
    <x v="0"/>
    <x v="1"/>
    <x v="1126"/>
    <x v="28"/>
    <x v="0"/>
    <x v="0"/>
    <x v="0"/>
    <x v="0"/>
    <x v="2"/>
    <x v="400"/>
    <x v="400"/>
    <x v="1129"/>
    <x v="1129"/>
    <x v="36"/>
    <x v="1041"/>
    <x v="855"/>
    <x v="0"/>
    <x v="0"/>
    <x v="0"/>
    <x v="0"/>
    <x v="0"/>
    <x v="0"/>
    <x v="0"/>
    <x v="0"/>
    <x v="0"/>
    <x v="0"/>
    <x v="0"/>
    <x v="0"/>
    <x v="0"/>
    <x v="552"/>
    <x v="640"/>
  </r>
  <r>
    <x v="1159"/>
    <x v="30"/>
    <x v="0"/>
    <x v="2"/>
    <x v="1127"/>
    <x v="843"/>
    <x v="1"/>
    <x v="1"/>
    <x v="820"/>
    <x v="0"/>
    <x v="2"/>
    <x v="400"/>
    <x v="400"/>
    <x v="1130"/>
    <x v="1130"/>
    <x v="97"/>
    <x v="1042"/>
    <x v="848"/>
    <x v="0"/>
    <x v="0"/>
    <x v="0"/>
    <x v="0"/>
    <x v="0"/>
    <x v="0"/>
    <x v="0"/>
    <x v="0"/>
    <x v="0"/>
    <x v="0"/>
    <x v="0"/>
    <x v="0"/>
    <x v="0"/>
    <x v="553"/>
    <x v="526"/>
  </r>
  <r>
    <x v="1160"/>
    <x v="27"/>
    <x v="0"/>
    <x v="2"/>
    <x v="1128"/>
    <x v="844"/>
    <x v="0"/>
    <x v="0"/>
    <x v="821"/>
    <x v="0"/>
    <x v="2"/>
    <x v="400"/>
    <x v="400"/>
    <x v="1131"/>
    <x v="1131"/>
    <x v="15"/>
    <x v="1043"/>
    <x v="856"/>
    <x v="0"/>
    <x v="0"/>
    <x v="0"/>
    <x v="0"/>
    <x v="0"/>
    <x v="0"/>
    <x v="0"/>
    <x v="0"/>
    <x v="0"/>
    <x v="0"/>
    <x v="0"/>
    <x v="0"/>
    <x v="0"/>
    <x v="523"/>
    <x v="502"/>
  </r>
  <r>
    <x v="1161"/>
    <x v="28"/>
    <x v="0"/>
    <x v="0"/>
    <x v="1129"/>
    <x v="845"/>
    <x v="40"/>
    <x v="1"/>
    <x v="822"/>
    <x v="0"/>
    <x v="2"/>
    <x v="401"/>
    <x v="401"/>
    <x v="1132"/>
    <x v="1132"/>
    <x v="34"/>
    <x v="1044"/>
    <x v="857"/>
    <x v="0"/>
    <x v="0"/>
    <x v="0"/>
    <x v="0"/>
    <x v="0"/>
    <x v="0"/>
    <x v="0"/>
    <x v="0"/>
    <x v="0"/>
    <x v="0"/>
    <x v="0"/>
    <x v="0"/>
    <x v="0"/>
    <x v="410"/>
    <x v="641"/>
  </r>
  <r>
    <x v="1162"/>
    <x v="28"/>
    <x v="0"/>
    <x v="2"/>
    <x v="1130"/>
    <x v="489"/>
    <x v="1"/>
    <x v="1"/>
    <x v="823"/>
    <x v="0"/>
    <x v="2"/>
    <x v="401"/>
    <x v="401"/>
    <x v="1133"/>
    <x v="1133"/>
    <x v="40"/>
    <x v="1045"/>
    <x v="858"/>
    <x v="0"/>
    <x v="0"/>
    <x v="0"/>
    <x v="0"/>
    <x v="0"/>
    <x v="0"/>
    <x v="0"/>
    <x v="0"/>
    <x v="0"/>
    <x v="0"/>
    <x v="0"/>
    <x v="0"/>
    <x v="0"/>
    <x v="448"/>
    <x v="46"/>
  </r>
  <r>
    <x v="1163"/>
    <x v="28"/>
    <x v="0"/>
    <x v="2"/>
    <x v="1131"/>
    <x v="489"/>
    <x v="1"/>
    <x v="1"/>
    <x v="824"/>
    <x v="0"/>
    <x v="2"/>
    <x v="401"/>
    <x v="401"/>
    <x v="1134"/>
    <x v="1134"/>
    <x v="74"/>
    <x v="1046"/>
    <x v="859"/>
    <x v="0"/>
    <x v="0"/>
    <x v="0"/>
    <x v="0"/>
    <x v="0"/>
    <x v="0"/>
    <x v="0"/>
    <x v="0"/>
    <x v="0"/>
    <x v="0"/>
    <x v="0"/>
    <x v="0"/>
    <x v="0"/>
    <x v="448"/>
    <x v="46"/>
  </r>
  <r>
    <x v="1164"/>
    <x v="28"/>
    <x v="0"/>
    <x v="2"/>
    <x v="1132"/>
    <x v="489"/>
    <x v="1"/>
    <x v="1"/>
    <x v="825"/>
    <x v="0"/>
    <x v="2"/>
    <x v="401"/>
    <x v="401"/>
    <x v="1135"/>
    <x v="1135"/>
    <x v="2"/>
    <x v="1047"/>
    <x v="860"/>
    <x v="0"/>
    <x v="0"/>
    <x v="0"/>
    <x v="0"/>
    <x v="0"/>
    <x v="0"/>
    <x v="0"/>
    <x v="0"/>
    <x v="0"/>
    <x v="0"/>
    <x v="0"/>
    <x v="0"/>
    <x v="0"/>
    <x v="554"/>
    <x v="642"/>
  </r>
  <r>
    <x v="1165"/>
    <x v="33"/>
    <x v="0"/>
    <x v="2"/>
    <x v="1133"/>
    <x v="846"/>
    <x v="0"/>
    <x v="0"/>
    <x v="826"/>
    <x v="0"/>
    <x v="2"/>
    <x v="401"/>
    <x v="401"/>
    <x v="1136"/>
    <x v="1136"/>
    <x v="142"/>
    <x v="1048"/>
    <x v="861"/>
    <x v="0"/>
    <x v="0"/>
    <x v="0"/>
    <x v="0"/>
    <x v="0"/>
    <x v="0"/>
    <x v="0"/>
    <x v="0"/>
    <x v="0"/>
    <x v="0"/>
    <x v="0"/>
    <x v="0"/>
    <x v="0"/>
    <x v="523"/>
    <x v="643"/>
  </r>
  <r>
    <x v="1166"/>
    <x v="5"/>
    <x v="0"/>
    <x v="2"/>
    <x v="1134"/>
    <x v="847"/>
    <x v="0"/>
    <x v="0"/>
    <x v="827"/>
    <x v="0"/>
    <x v="2"/>
    <x v="402"/>
    <x v="402"/>
    <x v="1137"/>
    <x v="1137"/>
    <x v="143"/>
    <x v="1049"/>
    <x v="292"/>
    <x v="0"/>
    <x v="0"/>
    <x v="0"/>
    <x v="0"/>
    <x v="0"/>
    <x v="0"/>
    <x v="0"/>
    <x v="0"/>
    <x v="0"/>
    <x v="0"/>
    <x v="0"/>
    <x v="0"/>
    <x v="0"/>
    <x v="523"/>
    <x v="17"/>
  </r>
  <r>
    <x v="1167"/>
    <x v="6"/>
    <x v="0"/>
    <x v="7"/>
    <x v="904"/>
    <x v="613"/>
    <x v="2"/>
    <x v="2"/>
    <x v="828"/>
    <x v="0"/>
    <x v="2"/>
    <x v="402"/>
    <x v="402"/>
    <x v="1138"/>
    <x v="1138"/>
    <x v="22"/>
    <x v="1050"/>
    <x v="862"/>
    <x v="0"/>
    <x v="0"/>
    <x v="0"/>
    <x v="0"/>
    <x v="0"/>
    <x v="0"/>
    <x v="0"/>
    <x v="0"/>
    <x v="0"/>
    <x v="0"/>
    <x v="0"/>
    <x v="0"/>
    <x v="0"/>
    <x v="433"/>
    <x v="644"/>
  </r>
  <r>
    <x v="1168"/>
    <x v="27"/>
    <x v="0"/>
    <x v="3"/>
    <x v="1135"/>
    <x v="848"/>
    <x v="0"/>
    <x v="0"/>
    <x v="829"/>
    <x v="0"/>
    <x v="2"/>
    <x v="402"/>
    <x v="402"/>
    <x v="1139"/>
    <x v="1139"/>
    <x v="15"/>
    <x v="1051"/>
    <x v="317"/>
    <x v="0"/>
    <x v="0"/>
    <x v="0"/>
    <x v="0"/>
    <x v="0"/>
    <x v="0"/>
    <x v="0"/>
    <x v="0"/>
    <x v="0"/>
    <x v="0"/>
    <x v="0"/>
    <x v="0"/>
    <x v="0"/>
    <x v="498"/>
    <x v="169"/>
  </r>
  <r>
    <x v="1169"/>
    <x v="17"/>
    <x v="0"/>
    <x v="0"/>
    <x v="1136"/>
    <x v="797"/>
    <x v="0"/>
    <x v="0"/>
    <x v="2"/>
    <x v="0"/>
    <x v="2"/>
    <x v="403"/>
    <x v="403"/>
    <x v="1140"/>
    <x v="1140"/>
    <x v="35"/>
    <x v="45"/>
    <x v="863"/>
    <x v="0"/>
    <x v="0"/>
    <x v="0"/>
    <x v="0"/>
    <x v="0"/>
    <x v="0"/>
    <x v="0"/>
    <x v="0"/>
    <x v="0"/>
    <x v="0"/>
    <x v="0"/>
    <x v="0"/>
    <x v="0"/>
    <x v="429"/>
    <x v="505"/>
  </r>
  <r>
    <x v="1170"/>
    <x v="27"/>
    <x v="0"/>
    <x v="10"/>
    <x v="1137"/>
    <x v="849"/>
    <x v="0"/>
    <x v="0"/>
    <x v="2"/>
    <x v="0"/>
    <x v="2"/>
    <x v="403"/>
    <x v="403"/>
    <x v="1141"/>
    <x v="1141"/>
    <x v="13"/>
    <x v="1052"/>
    <x v="864"/>
    <x v="0"/>
    <x v="0"/>
    <x v="0"/>
    <x v="0"/>
    <x v="0"/>
    <x v="0"/>
    <x v="0"/>
    <x v="0"/>
    <x v="0"/>
    <x v="0"/>
    <x v="0"/>
    <x v="0"/>
    <x v="0"/>
    <x v="544"/>
    <x v="645"/>
  </r>
  <r>
    <x v="1171"/>
    <x v="34"/>
    <x v="0"/>
    <x v="7"/>
    <x v="1138"/>
    <x v="850"/>
    <x v="3"/>
    <x v="3"/>
    <x v="830"/>
    <x v="0"/>
    <x v="2"/>
    <x v="404"/>
    <x v="404"/>
    <x v="1142"/>
    <x v="1142"/>
    <x v="15"/>
    <x v="1053"/>
    <x v="865"/>
    <x v="0"/>
    <x v="0"/>
    <x v="0"/>
    <x v="0"/>
    <x v="0"/>
    <x v="0"/>
    <x v="0"/>
    <x v="0"/>
    <x v="0"/>
    <x v="0"/>
    <x v="0"/>
    <x v="0"/>
    <x v="0"/>
    <x v="52"/>
    <x v="58"/>
  </r>
  <r>
    <x v="1172"/>
    <x v="5"/>
    <x v="0"/>
    <x v="2"/>
    <x v="1139"/>
    <x v="851"/>
    <x v="0"/>
    <x v="0"/>
    <x v="831"/>
    <x v="0"/>
    <x v="2"/>
    <x v="405"/>
    <x v="405"/>
    <x v="1143"/>
    <x v="1143"/>
    <x v="13"/>
    <x v="1054"/>
    <x v="292"/>
    <x v="0"/>
    <x v="0"/>
    <x v="0"/>
    <x v="0"/>
    <x v="0"/>
    <x v="0"/>
    <x v="0"/>
    <x v="0"/>
    <x v="0"/>
    <x v="0"/>
    <x v="0"/>
    <x v="0"/>
    <x v="0"/>
    <x v="307"/>
    <x v="646"/>
  </r>
  <r>
    <x v="1173"/>
    <x v="25"/>
    <x v="0"/>
    <x v="8"/>
    <x v="1140"/>
    <x v="64"/>
    <x v="0"/>
    <x v="0"/>
    <x v="832"/>
    <x v="0"/>
    <x v="2"/>
    <x v="406"/>
    <x v="406"/>
    <x v="1144"/>
    <x v="1144"/>
    <x v="33"/>
    <x v="1055"/>
    <x v="866"/>
    <x v="0"/>
    <x v="0"/>
    <x v="0"/>
    <x v="0"/>
    <x v="0"/>
    <x v="0"/>
    <x v="0"/>
    <x v="0"/>
    <x v="0"/>
    <x v="0"/>
    <x v="0"/>
    <x v="0"/>
    <x v="0"/>
    <x v="306"/>
    <x v="364"/>
  </r>
  <r>
    <x v="1174"/>
    <x v="25"/>
    <x v="0"/>
    <x v="8"/>
    <x v="1141"/>
    <x v="852"/>
    <x v="2"/>
    <x v="3"/>
    <x v="833"/>
    <x v="0"/>
    <x v="2"/>
    <x v="407"/>
    <x v="407"/>
    <x v="1145"/>
    <x v="1145"/>
    <x v="14"/>
    <x v="1056"/>
    <x v="74"/>
    <x v="0"/>
    <x v="0"/>
    <x v="0"/>
    <x v="0"/>
    <x v="0"/>
    <x v="0"/>
    <x v="0"/>
    <x v="0"/>
    <x v="0"/>
    <x v="0"/>
    <x v="0"/>
    <x v="0"/>
    <x v="0"/>
    <x v="555"/>
    <x v="647"/>
  </r>
  <r>
    <x v="1175"/>
    <x v="29"/>
    <x v="0"/>
    <x v="9"/>
    <x v="1142"/>
    <x v="853"/>
    <x v="0"/>
    <x v="0"/>
    <x v="2"/>
    <x v="0"/>
    <x v="2"/>
    <x v="407"/>
    <x v="407"/>
    <x v="1146"/>
    <x v="1146"/>
    <x v="144"/>
    <x v="1057"/>
    <x v="867"/>
    <x v="0"/>
    <x v="0"/>
    <x v="0"/>
    <x v="0"/>
    <x v="0"/>
    <x v="0"/>
    <x v="0"/>
    <x v="0"/>
    <x v="0"/>
    <x v="0"/>
    <x v="0"/>
    <x v="0"/>
    <x v="0"/>
    <x v="556"/>
    <x v="648"/>
  </r>
  <r>
    <x v="1176"/>
    <x v="30"/>
    <x v="0"/>
    <x v="8"/>
    <x v="1143"/>
    <x v="854"/>
    <x v="1"/>
    <x v="1"/>
    <x v="528"/>
    <x v="0"/>
    <x v="2"/>
    <x v="408"/>
    <x v="408"/>
    <x v="1147"/>
    <x v="1147"/>
    <x v="39"/>
    <x v="1058"/>
    <x v="711"/>
    <x v="0"/>
    <x v="0"/>
    <x v="0"/>
    <x v="0"/>
    <x v="0"/>
    <x v="0"/>
    <x v="0"/>
    <x v="0"/>
    <x v="0"/>
    <x v="0"/>
    <x v="0"/>
    <x v="0"/>
    <x v="0"/>
    <x v="557"/>
    <x v="649"/>
  </r>
  <r>
    <x v="1177"/>
    <x v="30"/>
    <x v="0"/>
    <x v="8"/>
    <x v="1144"/>
    <x v="855"/>
    <x v="1"/>
    <x v="1"/>
    <x v="88"/>
    <x v="0"/>
    <x v="2"/>
    <x v="408"/>
    <x v="408"/>
    <x v="1148"/>
    <x v="1148"/>
    <x v="39"/>
    <x v="1059"/>
    <x v="868"/>
    <x v="0"/>
    <x v="0"/>
    <x v="0"/>
    <x v="0"/>
    <x v="0"/>
    <x v="0"/>
    <x v="0"/>
    <x v="0"/>
    <x v="0"/>
    <x v="0"/>
    <x v="0"/>
    <x v="0"/>
    <x v="0"/>
    <x v="557"/>
    <x v="650"/>
  </r>
  <r>
    <x v="1178"/>
    <x v="31"/>
    <x v="0"/>
    <x v="7"/>
    <x v="1145"/>
    <x v="856"/>
    <x v="3"/>
    <x v="2"/>
    <x v="834"/>
    <x v="0"/>
    <x v="2"/>
    <x v="408"/>
    <x v="408"/>
    <x v="1149"/>
    <x v="1149"/>
    <x v="45"/>
    <x v="1060"/>
    <x v="869"/>
    <x v="0"/>
    <x v="0"/>
    <x v="0"/>
    <x v="0"/>
    <x v="0"/>
    <x v="0"/>
    <x v="0"/>
    <x v="0"/>
    <x v="0"/>
    <x v="0"/>
    <x v="0"/>
    <x v="0"/>
    <x v="0"/>
    <x v="304"/>
    <x v="651"/>
  </r>
  <r>
    <x v="1179"/>
    <x v="27"/>
    <x v="0"/>
    <x v="1"/>
    <x v="1146"/>
    <x v="857"/>
    <x v="0"/>
    <x v="0"/>
    <x v="2"/>
    <x v="0"/>
    <x v="2"/>
    <x v="409"/>
    <x v="409"/>
    <x v="1150"/>
    <x v="1150"/>
    <x v="15"/>
    <x v="1061"/>
    <x v="870"/>
    <x v="0"/>
    <x v="0"/>
    <x v="0"/>
    <x v="0"/>
    <x v="0"/>
    <x v="0"/>
    <x v="0"/>
    <x v="0"/>
    <x v="0"/>
    <x v="0"/>
    <x v="0"/>
    <x v="0"/>
    <x v="0"/>
    <x v="558"/>
    <x v="652"/>
  </r>
  <r>
    <x v="1180"/>
    <x v="23"/>
    <x v="0"/>
    <x v="0"/>
    <x v="1147"/>
    <x v="858"/>
    <x v="0"/>
    <x v="0"/>
    <x v="2"/>
    <x v="0"/>
    <x v="2"/>
    <x v="409"/>
    <x v="409"/>
    <x v="1151"/>
    <x v="1151"/>
    <x v="36"/>
    <x v="1062"/>
    <x v="871"/>
    <x v="0"/>
    <x v="0"/>
    <x v="0"/>
    <x v="0"/>
    <x v="0"/>
    <x v="0"/>
    <x v="0"/>
    <x v="0"/>
    <x v="0"/>
    <x v="0"/>
    <x v="0"/>
    <x v="0"/>
    <x v="0"/>
    <x v="429"/>
    <x v="505"/>
  </r>
  <r>
    <x v="1181"/>
    <x v="25"/>
    <x v="0"/>
    <x v="7"/>
    <x v="1148"/>
    <x v="859"/>
    <x v="2"/>
    <x v="3"/>
    <x v="835"/>
    <x v="0"/>
    <x v="2"/>
    <x v="409"/>
    <x v="409"/>
    <x v="1152"/>
    <x v="1152"/>
    <x v="36"/>
    <x v="1063"/>
    <x v="872"/>
    <x v="0"/>
    <x v="0"/>
    <x v="0"/>
    <x v="0"/>
    <x v="0"/>
    <x v="0"/>
    <x v="0"/>
    <x v="0"/>
    <x v="0"/>
    <x v="0"/>
    <x v="0"/>
    <x v="0"/>
    <x v="0"/>
    <x v="217"/>
    <x v="179"/>
  </r>
  <r>
    <x v="1182"/>
    <x v="28"/>
    <x v="0"/>
    <x v="6"/>
    <x v="1149"/>
    <x v="860"/>
    <x v="41"/>
    <x v="1"/>
    <x v="836"/>
    <x v="0"/>
    <x v="2"/>
    <x v="409"/>
    <x v="409"/>
    <x v="1153"/>
    <x v="1153"/>
    <x v="40"/>
    <x v="1064"/>
    <x v="873"/>
    <x v="0"/>
    <x v="0"/>
    <x v="0"/>
    <x v="0"/>
    <x v="0"/>
    <x v="0"/>
    <x v="0"/>
    <x v="0"/>
    <x v="0"/>
    <x v="0"/>
    <x v="0"/>
    <x v="0"/>
    <x v="0"/>
    <x v="559"/>
    <x v="653"/>
  </r>
  <r>
    <x v="1183"/>
    <x v="27"/>
    <x v="0"/>
    <x v="3"/>
    <x v="1150"/>
    <x v="861"/>
    <x v="0"/>
    <x v="0"/>
    <x v="468"/>
    <x v="0"/>
    <x v="2"/>
    <x v="410"/>
    <x v="410"/>
    <x v="1154"/>
    <x v="1154"/>
    <x v="13"/>
    <x v="1065"/>
    <x v="874"/>
    <x v="0"/>
    <x v="0"/>
    <x v="0"/>
    <x v="0"/>
    <x v="0"/>
    <x v="0"/>
    <x v="0"/>
    <x v="0"/>
    <x v="0"/>
    <x v="0"/>
    <x v="0"/>
    <x v="0"/>
    <x v="0"/>
    <x v="560"/>
    <x v="654"/>
  </r>
  <r>
    <x v="1184"/>
    <x v="6"/>
    <x v="0"/>
    <x v="8"/>
    <x v="1151"/>
    <x v="862"/>
    <x v="42"/>
    <x v="2"/>
    <x v="837"/>
    <x v="0"/>
    <x v="2"/>
    <x v="411"/>
    <x v="411"/>
    <x v="1155"/>
    <x v="1155"/>
    <x v="13"/>
    <x v="1066"/>
    <x v="875"/>
    <x v="0"/>
    <x v="0"/>
    <x v="0"/>
    <x v="0"/>
    <x v="0"/>
    <x v="0"/>
    <x v="0"/>
    <x v="0"/>
    <x v="0"/>
    <x v="0"/>
    <x v="0"/>
    <x v="0"/>
    <x v="0"/>
    <x v="561"/>
    <x v="655"/>
  </r>
  <r>
    <x v="1185"/>
    <x v="29"/>
    <x v="0"/>
    <x v="8"/>
    <x v="1152"/>
    <x v="863"/>
    <x v="2"/>
    <x v="2"/>
    <x v="838"/>
    <x v="0"/>
    <x v="2"/>
    <x v="411"/>
    <x v="411"/>
    <x v="1156"/>
    <x v="1156"/>
    <x v="1"/>
    <x v="1067"/>
    <x v="876"/>
    <x v="0"/>
    <x v="0"/>
    <x v="0"/>
    <x v="0"/>
    <x v="0"/>
    <x v="0"/>
    <x v="0"/>
    <x v="0"/>
    <x v="0"/>
    <x v="0"/>
    <x v="0"/>
    <x v="0"/>
    <x v="0"/>
    <x v="562"/>
    <x v="656"/>
  </r>
  <r>
    <x v="1186"/>
    <x v="29"/>
    <x v="0"/>
    <x v="2"/>
    <x v="1153"/>
    <x v="864"/>
    <x v="0"/>
    <x v="0"/>
    <x v="839"/>
    <x v="0"/>
    <x v="2"/>
    <x v="411"/>
    <x v="411"/>
    <x v="1157"/>
    <x v="1157"/>
    <x v="145"/>
    <x v="1068"/>
    <x v="877"/>
    <x v="0"/>
    <x v="0"/>
    <x v="0"/>
    <x v="0"/>
    <x v="0"/>
    <x v="0"/>
    <x v="0"/>
    <x v="0"/>
    <x v="0"/>
    <x v="0"/>
    <x v="0"/>
    <x v="0"/>
    <x v="0"/>
    <x v="307"/>
    <x v="646"/>
  </r>
  <r>
    <x v="1187"/>
    <x v="6"/>
    <x v="0"/>
    <x v="8"/>
    <x v="1154"/>
    <x v="865"/>
    <x v="2"/>
    <x v="2"/>
    <x v="840"/>
    <x v="0"/>
    <x v="2"/>
    <x v="411"/>
    <x v="411"/>
    <x v="1158"/>
    <x v="1158"/>
    <x v="1"/>
    <x v="1069"/>
    <x v="878"/>
    <x v="0"/>
    <x v="0"/>
    <x v="0"/>
    <x v="0"/>
    <x v="0"/>
    <x v="0"/>
    <x v="0"/>
    <x v="0"/>
    <x v="0"/>
    <x v="0"/>
    <x v="0"/>
    <x v="0"/>
    <x v="0"/>
    <x v="563"/>
    <x v="627"/>
  </r>
  <r>
    <x v="1188"/>
    <x v="28"/>
    <x v="0"/>
    <x v="5"/>
    <x v="1155"/>
    <x v="866"/>
    <x v="1"/>
    <x v="1"/>
    <x v="841"/>
    <x v="0"/>
    <x v="2"/>
    <x v="412"/>
    <x v="412"/>
    <x v="1159"/>
    <x v="1159"/>
    <x v="5"/>
    <x v="1070"/>
    <x v="879"/>
    <x v="0"/>
    <x v="0"/>
    <x v="0"/>
    <x v="0"/>
    <x v="0"/>
    <x v="0"/>
    <x v="0"/>
    <x v="0"/>
    <x v="0"/>
    <x v="0"/>
    <x v="0"/>
    <x v="0"/>
    <x v="0"/>
    <x v="446"/>
    <x v="212"/>
  </r>
  <r>
    <x v="1189"/>
    <x v="27"/>
    <x v="0"/>
    <x v="12"/>
    <x v="1156"/>
    <x v="867"/>
    <x v="0"/>
    <x v="0"/>
    <x v="2"/>
    <x v="0"/>
    <x v="2"/>
    <x v="412"/>
    <x v="412"/>
    <x v="1160"/>
    <x v="1160"/>
    <x v="146"/>
    <x v="1071"/>
    <x v="880"/>
    <x v="0"/>
    <x v="0"/>
    <x v="0"/>
    <x v="0"/>
    <x v="0"/>
    <x v="0"/>
    <x v="0"/>
    <x v="0"/>
    <x v="0"/>
    <x v="0"/>
    <x v="0"/>
    <x v="0"/>
    <x v="0"/>
    <x v="564"/>
    <x v="440"/>
  </r>
  <r>
    <x v="1190"/>
    <x v="25"/>
    <x v="0"/>
    <x v="3"/>
    <x v="1157"/>
    <x v="868"/>
    <x v="0"/>
    <x v="0"/>
    <x v="842"/>
    <x v="0"/>
    <x v="2"/>
    <x v="412"/>
    <x v="412"/>
    <x v="1161"/>
    <x v="1161"/>
    <x v="147"/>
    <x v="1072"/>
    <x v="881"/>
    <x v="0"/>
    <x v="0"/>
    <x v="0"/>
    <x v="0"/>
    <x v="0"/>
    <x v="0"/>
    <x v="0"/>
    <x v="0"/>
    <x v="0"/>
    <x v="0"/>
    <x v="0"/>
    <x v="0"/>
    <x v="0"/>
    <x v="560"/>
    <x v="654"/>
  </r>
  <r>
    <x v="1191"/>
    <x v="27"/>
    <x v="0"/>
    <x v="10"/>
    <x v="1158"/>
    <x v="869"/>
    <x v="0"/>
    <x v="0"/>
    <x v="2"/>
    <x v="0"/>
    <x v="2"/>
    <x v="412"/>
    <x v="412"/>
    <x v="1162"/>
    <x v="1162"/>
    <x v="37"/>
    <x v="1073"/>
    <x v="882"/>
    <x v="0"/>
    <x v="0"/>
    <x v="0"/>
    <x v="0"/>
    <x v="0"/>
    <x v="0"/>
    <x v="0"/>
    <x v="0"/>
    <x v="0"/>
    <x v="0"/>
    <x v="0"/>
    <x v="0"/>
    <x v="0"/>
    <x v="565"/>
    <x v="657"/>
  </r>
  <r>
    <x v="1192"/>
    <x v="25"/>
    <x v="0"/>
    <x v="1"/>
    <x v="1159"/>
    <x v="106"/>
    <x v="0"/>
    <x v="0"/>
    <x v="2"/>
    <x v="0"/>
    <x v="2"/>
    <x v="412"/>
    <x v="412"/>
    <x v="1163"/>
    <x v="1163"/>
    <x v="35"/>
    <x v="45"/>
    <x v="883"/>
    <x v="0"/>
    <x v="0"/>
    <x v="0"/>
    <x v="0"/>
    <x v="0"/>
    <x v="0"/>
    <x v="0"/>
    <x v="0"/>
    <x v="0"/>
    <x v="0"/>
    <x v="0"/>
    <x v="0"/>
    <x v="0"/>
    <x v="566"/>
    <x v="658"/>
  </r>
  <r>
    <x v="1193"/>
    <x v="30"/>
    <x v="0"/>
    <x v="7"/>
    <x v="1160"/>
    <x v="870"/>
    <x v="43"/>
    <x v="1"/>
    <x v="843"/>
    <x v="0"/>
    <x v="2"/>
    <x v="413"/>
    <x v="413"/>
    <x v="1164"/>
    <x v="1164"/>
    <x v="5"/>
    <x v="1074"/>
    <x v="884"/>
    <x v="0"/>
    <x v="0"/>
    <x v="0"/>
    <x v="0"/>
    <x v="0"/>
    <x v="0"/>
    <x v="0"/>
    <x v="0"/>
    <x v="0"/>
    <x v="0"/>
    <x v="0"/>
    <x v="0"/>
    <x v="0"/>
    <x v="441"/>
    <x v="46"/>
  </r>
  <r>
    <x v="1194"/>
    <x v="27"/>
    <x v="0"/>
    <x v="6"/>
    <x v="1161"/>
    <x v="871"/>
    <x v="0"/>
    <x v="0"/>
    <x v="0"/>
    <x v="0"/>
    <x v="2"/>
    <x v="414"/>
    <x v="414"/>
    <x v="1165"/>
    <x v="1165"/>
    <x v="37"/>
    <x v="1075"/>
    <x v="885"/>
    <x v="0"/>
    <x v="0"/>
    <x v="0"/>
    <x v="0"/>
    <x v="0"/>
    <x v="0"/>
    <x v="0"/>
    <x v="0"/>
    <x v="0"/>
    <x v="0"/>
    <x v="0"/>
    <x v="0"/>
    <x v="0"/>
    <x v="567"/>
    <x v="659"/>
  </r>
  <r>
    <x v="1195"/>
    <x v="27"/>
    <x v="0"/>
    <x v="8"/>
    <x v="1162"/>
    <x v="872"/>
    <x v="0"/>
    <x v="0"/>
    <x v="2"/>
    <x v="0"/>
    <x v="2"/>
    <x v="415"/>
    <x v="415"/>
    <x v="1166"/>
    <x v="1166"/>
    <x v="15"/>
    <x v="1076"/>
    <x v="424"/>
    <x v="0"/>
    <x v="0"/>
    <x v="0"/>
    <x v="0"/>
    <x v="0"/>
    <x v="0"/>
    <x v="0"/>
    <x v="0"/>
    <x v="0"/>
    <x v="0"/>
    <x v="0"/>
    <x v="0"/>
    <x v="0"/>
    <x v="568"/>
    <x v="660"/>
  </r>
  <r>
    <x v="1196"/>
    <x v="27"/>
    <x v="0"/>
    <x v="3"/>
    <x v="1163"/>
    <x v="873"/>
    <x v="0"/>
    <x v="0"/>
    <x v="844"/>
    <x v="0"/>
    <x v="2"/>
    <x v="416"/>
    <x v="416"/>
    <x v="1167"/>
    <x v="1167"/>
    <x v="15"/>
    <x v="1077"/>
    <x v="886"/>
    <x v="0"/>
    <x v="0"/>
    <x v="0"/>
    <x v="0"/>
    <x v="0"/>
    <x v="0"/>
    <x v="0"/>
    <x v="0"/>
    <x v="0"/>
    <x v="0"/>
    <x v="0"/>
    <x v="0"/>
    <x v="0"/>
    <x v="569"/>
    <x v="661"/>
  </r>
  <r>
    <x v="1197"/>
    <x v="6"/>
    <x v="0"/>
    <x v="3"/>
    <x v="820"/>
    <x v="51"/>
    <x v="2"/>
    <x v="2"/>
    <x v="845"/>
    <x v="0"/>
    <x v="2"/>
    <x v="416"/>
    <x v="416"/>
    <x v="1168"/>
    <x v="1168"/>
    <x v="15"/>
    <x v="1078"/>
    <x v="887"/>
    <x v="0"/>
    <x v="0"/>
    <x v="0"/>
    <x v="0"/>
    <x v="0"/>
    <x v="0"/>
    <x v="0"/>
    <x v="0"/>
    <x v="0"/>
    <x v="0"/>
    <x v="0"/>
    <x v="0"/>
    <x v="0"/>
    <x v="570"/>
    <x v="662"/>
  </r>
  <r>
    <x v="1198"/>
    <x v="27"/>
    <x v="0"/>
    <x v="8"/>
    <x v="1164"/>
    <x v="874"/>
    <x v="0"/>
    <x v="0"/>
    <x v="846"/>
    <x v="0"/>
    <x v="2"/>
    <x v="417"/>
    <x v="417"/>
    <x v="1169"/>
    <x v="1169"/>
    <x v="15"/>
    <x v="1079"/>
    <x v="888"/>
    <x v="0"/>
    <x v="0"/>
    <x v="0"/>
    <x v="0"/>
    <x v="0"/>
    <x v="0"/>
    <x v="0"/>
    <x v="0"/>
    <x v="0"/>
    <x v="0"/>
    <x v="0"/>
    <x v="0"/>
    <x v="0"/>
    <x v="571"/>
    <x v="454"/>
  </r>
  <r>
    <x v="1199"/>
    <x v="25"/>
    <x v="0"/>
    <x v="2"/>
    <x v="1165"/>
    <x v="726"/>
    <x v="2"/>
    <x v="3"/>
    <x v="847"/>
    <x v="0"/>
    <x v="2"/>
    <x v="417"/>
    <x v="417"/>
    <x v="1170"/>
    <x v="1170"/>
    <x v="4"/>
    <x v="1080"/>
    <x v="554"/>
    <x v="0"/>
    <x v="0"/>
    <x v="0"/>
    <x v="0"/>
    <x v="0"/>
    <x v="0"/>
    <x v="0"/>
    <x v="0"/>
    <x v="0"/>
    <x v="0"/>
    <x v="0"/>
    <x v="0"/>
    <x v="0"/>
    <x v="572"/>
    <x v="661"/>
  </r>
  <r>
    <x v="1200"/>
    <x v="27"/>
    <x v="0"/>
    <x v="1"/>
    <x v="1166"/>
    <x v="875"/>
    <x v="0"/>
    <x v="0"/>
    <x v="2"/>
    <x v="0"/>
    <x v="2"/>
    <x v="418"/>
    <x v="418"/>
    <x v="537"/>
    <x v="537"/>
    <x v="0"/>
    <x v="268"/>
    <x v="408"/>
    <x v="0"/>
    <x v="0"/>
    <x v="0"/>
    <x v="0"/>
    <x v="0"/>
    <x v="0"/>
    <x v="0"/>
    <x v="0"/>
    <x v="0"/>
    <x v="0"/>
    <x v="0"/>
    <x v="0"/>
    <x v="0"/>
    <x v="573"/>
    <x v="663"/>
  </r>
  <r>
    <x v="1201"/>
    <x v="4"/>
    <x v="0"/>
    <x v="3"/>
    <x v="1167"/>
    <x v="876"/>
    <x v="3"/>
    <x v="1"/>
    <x v="848"/>
    <x v="0"/>
    <x v="2"/>
    <x v="419"/>
    <x v="419"/>
    <x v="1171"/>
    <x v="1171"/>
    <x v="50"/>
    <x v="1081"/>
    <x v="889"/>
    <x v="0"/>
    <x v="0"/>
    <x v="0"/>
    <x v="0"/>
    <x v="0"/>
    <x v="0"/>
    <x v="0"/>
    <x v="0"/>
    <x v="0"/>
    <x v="0"/>
    <x v="0"/>
    <x v="0"/>
    <x v="0"/>
    <x v="518"/>
    <x v="66"/>
  </r>
  <r>
    <x v="1202"/>
    <x v="27"/>
    <x v="0"/>
    <x v="3"/>
    <x v="1168"/>
    <x v="877"/>
    <x v="0"/>
    <x v="0"/>
    <x v="849"/>
    <x v="0"/>
    <x v="2"/>
    <x v="420"/>
    <x v="420"/>
    <x v="1172"/>
    <x v="1172"/>
    <x v="35"/>
    <x v="45"/>
    <x v="890"/>
    <x v="0"/>
    <x v="0"/>
    <x v="0"/>
    <x v="0"/>
    <x v="0"/>
    <x v="0"/>
    <x v="0"/>
    <x v="0"/>
    <x v="0"/>
    <x v="0"/>
    <x v="0"/>
    <x v="0"/>
    <x v="0"/>
    <x v="574"/>
    <x v="664"/>
  </r>
  <r>
    <x v="1203"/>
    <x v="29"/>
    <x v="0"/>
    <x v="5"/>
    <x v="1169"/>
    <x v="878"/>
    <x v="0"/>
    <x v="0"/>
    <x v="2"/>
    <x v="0"/>
    <x v="2"/>
    <x v="420"/>
    <x v="420"/>
    <x v="1173"/>
    <x v="1173"/>
    <x v="2"/>
    <x v="1082"/>
    <x v="891"/>
    <x v="0"/>
    <x v="0"/>
    <x v="0"/>
    <x v="0"/>
    <x v="0"/>
    <x v="0"/>
    <x v="0"/>
    <x v="0"/>
    <x v="0"/>
    <x v="0"/>
    <x v="0"/>
    <x v="0"/>
    <x v="0"/>
    <x v="575"/>
    <x v="56"/>
  </r>
  <r>
    <x v="1204"/>
    <x v="29"/>
    <x v="0"/>
    <x v="2"/>
    <x v="1170"/>
    <x v="879"/>
    <x v="0"/>
    <x v="0"/>
    <x v="850"/>
    <x v="0"/>
    <x v="2"/>
    <x v="420"/>
    <x v="420"/>
    <x v="290"/>
    <x v="290"/>
    <x v="148"/>
    <x v="1083"/>
    <x v="892"/>
    <x v="0"/>
    <x v="0"/>
    <x v="0"/>
    <x v="0"/>
    <x v="0"/>
    <x v="0"/>
    <x v="0"/>
    <x v="0"/>
    <x v="0"/>
    <x v="0"/>
    <x v="0"/>
    <x v="0"/>
    <x v="0"/>
    <x v="576"/>
    <x v="665"/>
  </r>
  <r>
    <x v="1205"/>
    <x v="25"/>
    <x v="0"/>
    <x v="3"/>
    <x v="1171"/>
    <x v="340"/>
    <x v="2"/>
    <x v="3"/>
    <x v="851"/>
    <x v="0"/>
    <x v="2"/>
    <x v="421"/>
    <x v="421"/>
    <x v="1174"/>
    <x v="1174"/>
    <x v="12"/>
    <x v="1084"/>
    <x v="554"/>
    <x v="0"/>
    <x v="0"/>
    <x v="0"/>
    <x v="0"/>
    <x v="0"/>
    <x v="0"/>
    <x v="0"/>
    <x v="0"/>
    <x v="0"/>
    <x v="0"/>
    <x v="0"/>
    <x v="0"/>
    <x v="0"/>
    <x v="570"/>
    <x v="662"/>
  </r>
  <r>
    <x v="1206"/>
    <x v="26"/>
    <x v="0"/>
    <x v="8"/>
    <x v="1172"/>
    <x v="880"/>
    <x v="0"/>
    <x v="0"/>
    <x v="2"/>
    <x v="0"/>
    <x v="2"/>
    <x v="422"/>
    <x v="422"/>
    <x v="1175"/>
    <x v="1175"/>
    <x v="35"/>
    <x v="45"/>
    <x v="399"/>
    <x v="0"/>
    <x v="0"/>
    <x v="0"/>
    <x v="0"/>
    <x v="0"/>
    <x v="0"/>
    <x v="0"/>
    <x v="0"/>
    <x v="0"/>
    <x v="0"/>
    <x v="0"/>
    <x v="0"/>
    <x v="0"/>
    <x v="577"/>
    <x v="666"/>
  </r>
  <r>
    <x v="1207"/>
    <x v="25"/>
    <x v="0"/>
    <x v="4"/>
    <x v="1173"/>
    <x v="881"/>
    <x v="0"/>
    <x v="0"/>
    <x v="2"/>
    <x v="0"/>
    <x v="2"/>
    <x v="422"/>
    <x v="422"/>
    <x v="1176"/>
    <x v="1176"/>
    <x v="52"/>
    <x v="1085"/>
    <x v="893"/>
    <x v="0"/>
    <x v="0"/>
    <x v="0"/>
    <x v="0"/>
    <x v="0"/>
    <x v="0"/>
    <x v="0"/>
    <x v="0"/>
    <x v="0"/>
    <x v="0"/>
    <x v="0"/>
    <x v="0"/>
    <x v="0"/>
    <x v="577"/>
    <x v="544"/>
  </r>
  <r>
    <x v="1208"/>
    <x v="5"/>
    <x v="0"/>
    <x v="2"/>
    <x v="1174"/>
    <x v="882"/>
    <x v="0"/>
    <x v="0"/>
    <x v="852"/>
    <x v="0"/>
    <x v="2"/>
    <x v="422"/>
    <x v="422"/>
    <x v="1177"/>
    <x v="1177"/>
    <x v="10"/>
    <x v="1086"/>
    <x v="894"/>
    <x v="0"/>
    <x v="0"/>
    <x v="0"/>
    <x v="0"/>
    <x v="0"/>
    <x v="0"/>
    <x v="0"/>
    <x v="0"/>
    <x v="0"/>
    <x v="0"/>
    <x v="0"/>
    <x v="0"/>
    <x v="0"/>
    <x v="577"/>
    <x v="667"/>
  </r>
  <r>
    <x v="1209"/>
    <x v="30"/>
    <x v="0"/>
    <x v="2"/>
    <x v="1175"/>
    <x v="119"/>
    <x v="0"/>
    <x v="0"/>
    <x v="853"/>
    <x v="0"/>
    <x v="2"/>
    <x v="422"/>
    <x v="422"/>
    <x v="1114"/>
    <x v="1114"/>
    <x v="25"/>
    <x v="1028"/>
    <x v="55"/>
    <x v="0"/>
    <x v="0"/>
    <x v="0"/>
    <x v="0"/>
    <x v="0"/>
    <x v="0"/>
    <x v="0"/>
    <x v="0"/>
    <x v="0"/>
    <x v="0"/>
    <x v="0"/>
    <x v="0"/>
    <x v="0"/>
    <x v="461"/>
    <x v="668"/>
  </r>
  <r>
    <x v="1210"/>
    <x v="31"/>
    <x v="0"/>
    <x v="2"/>
    <x v="1176"/>
    <x v="883"/>
    <x v="3"/>
    <x v="3"/>
    <x v="854"/>
    <x v="0"/>
    <x v="2"/>
    <x v="422"/>
    <x v="422"/>
    <x v="1178"/>
    <x v="1178"/>
    <x v="33"/>
    <x v="1087"/>
    <x v="895"/>
    <x v="0"/>
    <x v="0"/>
    <x v="0"/>
    <x v="0"/>
    <x v="0"/>
    <x v="0"/>
    <x v="0"/>
    <x v="0"/>
    <x v="0"/>
    <x v="0"/>
    <x v="0"/>
    <x v="0"/>
    <x v="0"/>
    <x v="461"/>
    <x v="669"/>
  </r>
  <r>
    <x v="1211"/>
    <x v="28"/>
    <x v="0"/>
    <x v="4"/>
    <x v="1177"/>
    <x v="884"/>
    <x v="1"/>
    <x v="1"/>
    <x v="855"/>
    <x v="0"/>
    <x v="2"/>
    <x v="422"/>
    <x v="422"/>
    <x v="1179"/>
    <x v="1179"/>
    <x v="5"/>
    <x v="1088"/>
    <x v="889"/>
    <x v="0"/>
    <x v="0"/>
    <x v="0"/>
    <x v="0"/>
    <x v="0"/>
    <x v="0"/>
    <x v="0"/>
    <x v="0"/>
    <x v="0"/>
    <x v="0"/>
    <x v="0"/>
    <x v="0"/>
    <x v="0"/>
    <x v="578"/>
    <x v="670"/>
  </r>
  <r>
    <x v="1212"/>
    <x v="5"/>
    <x v="0"/>
    <x v="4"/>
    <x v="1178"/>
    <x v="885"/>
    <x v="0"/>
    <x v="0"/>
    <x v="856"/>
    <x v="0"/>
    <x v="2"/>
    <x v="422"/>
    <x v="422"/>
    <x v="1180"/>
    <x v="1180"/>
    <x v="29"/>
    <x v="1089"/>
    <x v="896"/>
    <x v="0"/>
    <x v="0"/>
    <x v="0"/>
    <x v="0"/>
    <x v="0"/>
    <x v="0"/>
    <x v="0"/>
    <x v="0"/>
    <x v="0"/>
    <x v="0"/>
    <x v="0"/>
    <x v="0"/>
    <x v="0"/>
    <x v="577"/>
    <x v="544"/>
  </r>
  <r>
    <x v="1213"/>
    <x v="28"/>
    <x v="0"/>
    <x v="1"/>
    <x v="1179"/>
    <x v="110"/>
    <x v="1"/>
    <x v="1"/>
    <x v="857"/>
    <x v="0"/>
    <x v="2"/>
    <x v="423"/>
    <x v="423"/>
    <x v="1181"/>
    <x v="1181"/>
    <x v="67"/>
    <x v="1090"/>
    <x v="238"/>
    <x v="0"/>
    <x v="0"/>
    <x v="0"/>
    <x v="0"/>
    <x v="0"/>
    <x v="0"/>
    <x v="0"/>
    <x v="0"/>
    <x v="0"/>
    <x v="0"/>
    <x v="0"/>
    <x v="0"/>
    <x v="0"/>
    <x v="579"/>
    <x v="627"/>
  </r>
  <r>
    <x v="1214"/>
    <x v="28"/>
    <x v="0"/>
    <x v="1"/>
    <x v="1180"/>
    <x v="106"/>
    <x v="1"/>
    <x v="1"/>
    <x v="858"/>
    <x v="0"/>
    <x v="2"/>
    <x v="423"/>
    <x v="423"/>
    <x v="1182"/>
    <x v="1182"/>
    <x v="50"/>
    <x v="1091"/>
    <x v="238"/>
    <x v="0"/>
    <x v="0"/>
    <x v="0"/>
    <x v="0"/>
    <x v="0"/>
    <x v="0"/>
    <x v="0"/>
    <x v="0"/>
    <x v="0"/>
    <x v="0"/>
    <x v="0"/>
    <x v="0"/>
    <x v="0"/>
    <x v="579"/>
    <x v="627"/>
  </r>
  <r>
    <x v="1215"/>
    <x v="30"/>
    <x v="0"/>
    <x v="5"/>
    <x v="1181"/>
    <x v="886"/>
    <x v="1"/>
    <x v="3"/>
    <x v="859"/>
    <x v="0"/>
    <x v="2"/>
    <x v="423"/>
    <x v="423"/>
    <x v="1183"/>
    <x v="1183"/>
    <x v="8"/>
    <x v="1092"/>
    <x v="74"/>
    <x v="0"/>
    <x v="0"/>
    <x v="0"/>
    <x v="0"/>
    <x v="0"/>
    <x v="0"/>
    <x v="0"/>
    <x v="0"/>
    <x v="0"/>
    <x v="0"/>
    <x v="0"/>
    <x v="0"/>
    <x v="0"/>
    <x v="580"/>
    <x v="371"/>
  </r>
  <r>
    <x v="1216"/>
    <x v="28"/>
    <x v="0"/>
    <x v="1"/>
    <x v="1182"/>
    <x v="106"/>
    <x v="1"/>
    <x v="1"/>
    <x v="536"/>
    <x v="0"/>
    <x v="2"/>
    <x v="423"/>
    <x v="423"/>
    <x v="1184"/>
    <x v="1184"/>
    <x v="22"/>
    <x v="1093"/>
    <x v="897"/>
    <x v="0"/>
    <x v="0"/>
    <x v="0"/>
    <x v="0"/>
    <x v="0"/>
    <x v="0"/>
    <x v="0"/>
    <x v="0"/>
    <x v="0"/>
    <x v="0"/>
    <x v="0"/>
    <x v="0"/>
    <x v="0"/>
    <x v="579"/>
    <x v="627"/>
  </r>
  <r>
    <x v="1217"/>
    <x v="32"/>
    <x v="0"/>
    <x v="8"/>
    <x v="1183"/>
    <x v="887"/>
    <x v="1"/>
    <x v="3"/>
    <x v="860"/>
    <x v="0"/>
    <x v="2"/>
    <x v="423"/>
    <x v="423"/>
    <x v="1185"/>
    <x v="1185"/>
    <x v="35"/>
    <x v="45"/>
    <x v="898"/>
    <x v="0"/>
    <x v="0"/>
    <x v="0"/>
    <x v="0"/>
    <x v="0"/>
    <x v="0"/>
    <x v="0"/>
    <x v="0"/>
    <x v="0"/>
    <x v="0"/>
    <x v="0"/>
    <x v="0"/>
    <x v="0"/>
    <x v="52"/>
    <x v="58"/>
  </r>
  <r>
    <x v="1218"/>
    <x v="6"/>
    <x v="0"/>
    <x v="8"/>
    <x v="1184"/>
    <x v="888"/>
    <x v="2"/>
    <x v="2"/>
    <x v="861"/>
    <x v="0"/>
    <x v="2"/>
    <x v="424"/>
    <x v="424"/>
    <x v="1186"/>
    <x v="1186"/>
    <x v="2"/>
    <x v="1094"/>
    <x v="899"/>
    <x v="0"/>
    <x v="0"/>
    <x v="0"/>
    <x v="0"/>
    <x v="0"/>
    <x v="0"/>
    <x v="0"/>
    <x v="0"/>
    <x v="0"/>
    <x v="0"/>
    <x v="0"/>
    <x v="0"/>
    <x v="0"/>
    <x v="581"/>
    <x v="671"/>
  </r>
  <r>
    <x v="1219"/>
    <x v="6"/>
    <x v="0"/>
    <x v="8"/>
    <x v="1185"/>
    <x v="889"/>
    <x v="2"/>
    <x v="2"/>
    <x v="862"/>
    <x v="0"/>
    <x v="2"/>
    <x v="424"/>
    <x v="424"/>
    <x v="1187"/>
    <x v="1187"/>
    <x v="1"/>
    <x v="1095"/>
    <x v="900"/>
    <x v="0"/>
    <x v="0"/>
    <x v="0"/>
    <x v="0"/>
    <x v="0"/>
    <x v="0"/>
    <x v="0"/>
    <x v="0"/>
    <x v="0"/>
    <x v="0"/>
    <x v="0"/>
    <x v="0"/>
    <x v="0"/>
    <x v="581"/>
    <x v="672"/>
  </r>
  <r>
    <x v="1220"/>
    <x v="6"/>
    <x v="0"/>
    <x v="8"/>
    <x v="1186"/>
    <x v="890"/>
    <x v="2"/>
    <x v="2"/>
    <x v="863"/>
    <x v="0"/>
    <x v="2"/>
    <x v="424"/>
    <x v="424"/>
    <x v="1188"/>
    <x v="1188"/>
    <x v="1"/>
    <x v="1096"/>
    <x v="66"/>
    <x v="0"/>
    <x v="0"/>
    <x v="0"/>
    <x v="0"/>
    <x v="0"/>
    <x v="0"/>
    <x v="0"/>
    <x v="0"/>
    <x v="0"/>
    <x v="0"/>
    <x v="0"/>
    <x v="0"/>
    <x v="0"/>
    <x v="582"/>
    <x v="673"/>
  </r>
  <r>
    <x v="1221"/>
    <x v="6"/>
    <x v="0"/>
    <x v="8"/>
    <x v="1187"/>
    <x v="891"/>
    <x v="2"/>
    <x v="2"/>
    <x v="864"/>
    <x v="0"/>
    <x v="2"/>
    <x v="424"/>
    <x v="424"/>
    <x v="1189"/>
    <x v="1189"/>
    <x v="1"/>
    <x v="1097"/>
    <x v="66"/>
    <x v="0"/>
    <x v="0"/>
    <x v="0"/>
    <x v="0"/>
    <x v="0"/>
    <x v="0"/>
    <x v="0"/>
    <x v="0"/>
    <x v="0"/>
    <x v="0"/>
    <x v="0"/>
    <x v="0"/>
    <x v="0"/>
    <x v="582"/>
    <x v="673"/>
  </r>
  <r>
    <x v="1222"/>
    <x v="6"/>
    <x v="0"/>
    <x v="8"/>
    <x v="1188"/>
    <x v="892"/>
    <x v="2"/>
    <x v="2"/>
    <x v="501"/>
    <x v="0"/>
    <x v="2"/>
    <x v="424"/>
    <x v="424"/>
    <x v="1190"/>
    <x v="1190"/>
    <x v="1"/>
    <x v="1098"/>
    <x v="901"/>
    <x v="0"/>
    <x v="0"/>
    <x v="0"/>
    <x v="0"/>
    <x v="0"/>
    <x v="0"/>
    <x v="0"/>
    <x v="0"/>
    <x v="0"/>
    <x v="0"/>
    <x v="0"/>
    <x v="0"/>
    <x v="0"/>
    <x v="581"/>
    <x v="672"/>
  </r>
  <r>
    <x v="1223"/>
    <x v="25"/>
    <x v="0"/>
    <x v="2"/>
    <x v="1189"/>
    <x v="181"/>
    <x v="0"/>
    <x v="0"/>
    <x v="2"/>
    <x v="0"/>
    <x v="2"/>
    <x v="425"/>
    <x v="425"/>
    <x v="1191"/>
    <x v="1191"/>
    <x v="149"/>
    <x v="1099"/>
    <x v="4"/>
    <x v="0"/>
    <x v="0"/>
    <x v="0"/>
    <x v="0"/>
    <x v="0"/>
    <x v="0"/>
    <x v="0"/>
    <x v="0"/>
    <x v="0"/>
    <x v="0"/>
    <x v="0"/>
    <x v="0"/>
    <x v="0"/>
    <x v="472"/>
    <x v="557"/>
  </r>
  <r>
    <x v="1224"/>
    <x v="25"/>
    <x v="0"/>
    <x v="5"/>
    <x v="1190"/>
    <x v="893"/>
    <x v="0"/>
    <x v="0"/>
    <x v="2"/>
    <x v="0"/>
    <x v="2"/>
    <x v="426"/>
    <x v="426"/>
    <x v="1192"/>
    <x v="1192"/>
    <x v="35"/>
    <x v="45"/>
    <x v="4"/>
    <x v="0"/>
    <x v="0"/>
    <x v="0"/>
    <x v="0"/>
    <x v="0"/>
    <x v="0"/>
    <x v="0"/>
    <x v="0"/>
    <x v="0"/>
    <x v="0"/>
    <x v="0"/>
    <x v="0"/>
    <x v="0"/>
    <x v="583"/>
    <x v="299"/>
  </r>
  <r>
    <x v="1225"/>
    <x v="6"/>
    <x v="0"/>
    <x v="2"/>
    <x v="1191"/>
    <x v="287"/>
    <x v="2"/>
    <x v="2"/>
    <x v="865"/>
    <x v="0"/>
    <x v="2"/>
    <x v="427"/>
    <x v="427"/>
    <x v="1193"/>
    <x v="1193"/>
    <x v="6"/>
    <x v="1100"/>
    <x v="902"/>
    <x v="0"/>
    <x v="0"/>
    <x v="0"/>
    <x v="0"/>
    <x v="0"/>
    <x v="0"/>
    <x v="0"/>
    <x v="0"/>
    <x v="0"/>
    <x v="0"/>
    <x v="0"/>
    <x v="0"/>
    <x v="0"/>
    <x v="584"/>
    <x v="283"/>
  </r>
  <r>
    <x v="1226"/>
    <x v="12"/>
    <x v="0"/>
    <x v="8"/>
    <x v="1192"/>
    <x v="894"/>
    <x v="44"/>
    <x v="2"/>
    <x v="866"/>
    <x v="0"/>
    <x v="2"/>
    <x v="428"/>
    <x v="428"/>
    <x v="1194"/>
    <x v="1194"/>
    <x v="5"/>
    <x v="1101"/>
    <x v="903"/>
    <x v="0"/>
    <x v="0"/>
    <x v="0"/>
    <x v="0"/>
    <x v="0"/>
    <x v="0"/>
    <x v="0"/>
    <x v="0"/>
    <x v="0"/>
    <x v="0"/>
    <x v="0"/>
    <x v="0"/>
    <x v="0"/>
    <x v="585"/>
    <x v="674"/>
  </r>
  <r>
    <x v="1227"/>
    <x v="5"/>
    <x v="0"/>
    <x v="0"/>
    <x v="1193"/>
    <x v="895"/>
    <x v="0"/>
    <x v="0"/>
    <x v="2"/>
    <x v="0"/>
    <x v="2"/>
    <x v="428"/>
    <x v="428"/>
    <x v="1195"/>
    <x v="1195"/>
    <x v="5"/>
    <x v="1102"/>
    <x v="904"/>
    <x v="0"/>
    <x v="0"/>
    <x v="0"/>
    <x v="0"/>
    <x v="0"/>
    <x v="0"/>
    <x v="0"/>
    <x v="0"/>
    <x v="0"/>
    <x v="0"/>
    <x v="0"/>
    <x v="0"/>
    <x v="0"/>
    <x v="429"/>
    <x v="527"/>
  </r>
  <r>
    <x v="1228"/>
    <x v="17"/>
    <x v="0"/>
    <x v="1"/>
    <x v="1194"/>
    <x v="164"/>
    <x v="0"/>
    <x v="0"/>
    <x v="0"/>
    <x v="0"/>
    <x v="2"/>
    <x v="428"/>
    <x v="428"/>
    <x v="1196"/>
    <x v="1196"/>
    <x v="21"/>
    <x v="45"/>
    <x v="905"/>
    <x v="0"/>
    <x v="0"/>
    <x v="0"/>
    <x v="0"/>
    <x v="0"/>
    <x v="0"/>
    <x v="0"/>
    <x v="0"/>
    <x v="0"/>
    <x v="0"/>
    <x v="0"/>
    <x v="0"/>
    <x v="0"/>
    <x v="586"/>
    <x v="399"/>
  </r>
  <r>
    <x v="1229"/>
    <x v="6"/>
    <x v="0"/>
    <x v="1"/>
    <x v="1195"/>
    <x v="173"/>
    <x v="2"/>
    <x v="2"/>
    <x v="867"/>
    <x v="0"/>
    <x v="2"/>
    <x v="429"/>
    <x v="429"/>
    <x v="1197"/>
    <x v="1197"/>
    <x v="5"/>
    <x v="1103"/>
    <x v="906"/>
    <x v="0"/>
    <x v="0"/>
    <x v="0"/>
    <x v="0"/>
    <x v="0"/>
    <x v="0"/>
    <x v="0"/>
    <x v="0"/>
    <x v="0"/>
    <x v="0"/>
    <x v="0"/>
    <x v="0"/>
    <x v="0"/>
    <x v="587"/>
    <x v="658"/>
  </r>
  <r>
    <x v="1230"/>
    <x v="6"/>
    <x v="0"/>
    <x v="1"/>
    <x v="1196"/>
    <x v="173"/>
    <x v="2"/>
    <x v="2"/>
    <x v="868"/>
    <x v="0"/>
    <x v="2"/>
    <x v="429"/>
    <x v="429"/>
    <x v="1198"/>
    <x v="1198"/>
    <x v="5"/>
    <x v="1104"/>
    <x v="907"/>
    <x v="0"/>
    <x v="0"/>
    <x v="0"/>
    <x v="0"/>
    <x v="0"/>
    <x v="0"/>
    <x v="0"/>
    <x v="0"/>
    <x v="0"/>
    <x v="0"/>
    <x v="0"/>
    <x v="0"/>
    <x v="0"/>
    <x v="587"/>
    <x v="658"/>
  </r>
  <r>
    <x v="1231"/>
    <x v="6"/>
    <x v="0"/>
    <x v="1"/>
    <x v="1197"/>
    <x v="173"/>
    <x v="2"/>
    <x v="2"/>
    <x v="869"/>
    <x v="0"/>
    <x v="2"/>
    <x v="429"/>
    <x v="429"/>
    <x v="1199"/>
    <x v="1199"/>
    <x v="5"/>
    <x v="1105"/>
    <x v="908"/>
    <x v="0"/>
    <x v="0"/>
    <x v="0"/>
    <x v="0"/>
    <x v="0"/>
    <x v="0"/>
    <x v="0"/>
    <x v="0"/>
    <x v="0"/>
    <x v="0"/>
    <x v="0"/>
    <x v="0"/>
    <x v="0"/>
    <x v="587"/>
    <x v="658"/>
  </r>
  <r>
    <x v="1232"/>
    <x v="23"/>
    <x v="0"/>
    <x v="1"/>
    <x v="1198"/>
    <x v="896"/>
    <x v="0"/>
    <x v="0"/>
    <x v="2"/>
    <x v="0"/>
    <x v="2"/>
    <x v="429"/>
    <x v="429"/>
    <x v="1200"/>
    <x v="1200"/>
    <x v="35"/>
    <x v="45"/>
    <x v="909"/>
    <x v="0"/>
    <x v="0"/>
    <x v="0"/>
    <x v="0"/>
    <x v="0"/>
    <x v="0"/>
    <x v="0"/>
    <x v="0"/>
    <x v="0"/>
    <x v="0"/>
    <x v="0"/>
    <x v="0"/>
    <x v="0"/>
    <x v="52"/>
    <x v="58"/>
  </r>
  <r>
    <x v="1233"/>
    <x v="6"/>
    <x v="0"/>
    <x v="1"/>
    <x v="1199"/>
    <x v="115"/>
    <x v="2"/>
    <x v="2"/>
    <x v="870"/>
    <x v="0"/>
    <x v="2"/>
    <x v="429"/>
    <x v="429"/>
    <x v="1201"/>
    <x v="1201"/>
    <x v="5"/>
    <x v="1106"/>
    <x v="910"/>
    <x v="0"/>
    <x v="0"/>
    <x v="0"/>
    <x v="0"/>
    <x v="0"/>
    <x v="0"/>
    <x v="0"/>
    <x v="0"/>
    <x v="0"/>
    <x v="0"/>
    <x v="0"/>
    <x v="0"/>
    <x v="0"/>
    <x v="588"/>
    <x v="675"/>
  </r>
  <r>
    <x v="1234"/>
    <x v="6"/>
    <x v="0"/>
    <x v="1"/>
    <x v="1200"/>
    <x v="897"/>
    <x v="2"/>
    <x v="2"/>
    <x v="871"/>
    <x v="0"/>
    <x v="2"/>
    <x v="429"/>
    <x v="429"/>
    <x v="1202"/>
    <x v="1202"/>
    <x v="5"/>
    <x v="1107"/>
    <x v="911"/>
    <x v="0"/>
    <x v="0"/>
    <x v="0"/>
    <x v="0"/>
    <x v="0"/>
    <x v="0"/>
    <x v="0"/>
    <x v="0"/>
    <x v="0"/>
    <x v="0"/>
    <x v="0"/>
    <x v="0"/>
    <x v="0"/>
    <x v="589"/>
    <x v="675"/>
  </r>
  <r>
    <x v="1235"/>
    <x v="6"/>
    <x v="0"/>
    <x v="1"/>
    <x v="1201"/>
    <x v="115"/>
    <x v="2"/>
    <x v="2"/>
    <x v="872"/>
    <x v="0"/>
    <x v="2"/>
    <x v="429"/>
    <x v="429"/>
    <x v="1203"/>
    <x v="1203"/>
    <x v="5"/>
    <x v="1108"/>
    <x v="912"/>
    <x v="0"/>
    <x v="0"/>
    <x v="0"/>
    <x v="0"/>
    <x v="0"/>
    <x v="0"/>
    <x v="0"/>
    <x v="0"/>
    <x v="0"/>
    <x v="0"/>
    <x v="0"/>
    <x v="0"/>
    <x v="0"/>
    <x v="588"/>
    <x v="675"/>
  </r>
  <r>
    <x v="1236"/>
    <x v="6"/>
    <x v="0"/>
    <x v="1"/>
    <x v="1202"/>
    <x v="173"/>
    <x v="2"/>
    <x v="2"/>
    <x v="873"/>
    <x v="0"/>
    <x v="2"/>
    <x v="429"/>
    <x v="429"/>
    <x v="1204"/>
    <x v="1204"/>
    <x v="5"/>
    <x v="1109"/>
    <x v="913"/>
    <x v="0"/>
    <x v="0"/>
    <x v="0"/>
    <x v="0"/>
    <x v="0"/>
    <x v="0"/>
    <x v="0"/>
    <x v="0"/>
    <x v="0"/>
    <x v="0"/>
    <x v="0"/>
    <x v="0"/>
    <x v="0"/>
    <x v="590"/>
    <x v="390"/>
  </r>
  <r>
    <x v="1237"/>
    <x v="6"/>
    <x v="0"/>
    <x v="1"/>
    <x v="1203"/>
    <x v="821"/>
    <x v="2"/>
    <x v="2"/>
    <x v="874"/>
    <x v="0"/>
    <x v="2"/>
    <x v="429"/>
    <x v="429"/>
    <x v="1205"/>
    <x v="1205"/>
    <x v="91"/>
    <x v="1110"/>
    <x v="837"/>
    <x v="0"/>
    <x v="0"/>
    <x v="0"/>
    <x v="0"/>
    <x v="0"/>
    <x v="0"/>
    <x v="0"/>
    <x v="0"/>
    <x v="0"/>
    <x v="0"/>
    <x v="0"/>
    <x v="0"/>
    <x v="0"/>
    <x v="499"/>
    <x v="676"/>
  </r>
  <r>
    <x v="1238"/>
    <x v="25"/>
    <x v="0"/>
    <x v="8"/>
    <x v="1204"/>
    <x v="898"/>
    <x v="0"/>
    <x v="0"/>
    <x v="875"/>
    <x v="0"/>
    <x v="2"/>
    <x v="430"/>
    <x v="430"/>
    <x v="1206"/>
    <x v="1206"/>
    <x v="83"/>
    <x v="1111"/>
    <x v="914"/>
    <x v="0"/>
    <x v="0"/>
    <x v="0"/>
    <x v="0"/>
    <x v="0"/>
    <x v="0"/>
    <x v="0"/>
    <x v="0"/>
    <x v="0"/>
    <x v="0"/>
    <x v="0"/>
    <x v="0"/>
    <x v="0"/>
    <x v="469"/>
    <x v="677"/>
  </r>
  <r>
    <x v="1239"/>
    <x v="29"/>
    <x v="0"/>
    <x v="4"/>
    <x v="1205"/>
    <x v="899"/>
    <x v="0"/>
    <x v="0"/>
    <x v="876"/>
    <x v="0"/>
    <x v="2"/>
    <x v="431"/>
    <x v="431"/>
    <x v="1207"/>
    <x v="1207"/>
    <x v="6"/>
    <x v="1112"/>
    <x v="915"/>
    <x v="0"/>
    <x v="0"/>
    <x v="0"/>
    <x v="0"/>
    <x v="0"/>
    <x v="0"/>
    <x v="0"/>
    <x v="0"/>
    <x v="0"/>
    <x v="0"/>
    <x v="0"/>
    <x v="0"/>
    <x v="0"/>
    <x v="591"/>
    <x v="384"/>
  </r>
  <r>
    <x v="1240"/>
    <x v="28"/>
    <x v="0"/>
    <x v="10"/>
    <x v="1206"/>
    <x v="900"/>
    <x v="1"/>
    <x v="1"/>
    <x v="877"/>
    <x v="0"/>
    <x v="2"/>
    <x v="431"/>
    <x v="431"/>
    <x v="1208"/>
    <x v="1208"/>
    <x v="39"/>
    <x v="1113"/>
    <x v="916"/>
    <x v="0"/>
    <x v="0"/>
    <x v="0"/>
    <x v="0"/>
    <x v="0"/>
    <x v="0"/>
    <x v="0"/>
    <x v="0"/>
    <x v="0"/>
    <x v="0"/>
    <x v="0"/>
    <x v="0"/>
    <x v="0"/>
    <x v="592"/>
    <x v="612"/>
  </r>
  <r>
    <x v="1241"/>
    <x v="27"/>
    <x v="0"/>
    <x v="3"/>
    <x v="1207"/>
    <x v="901"/>
    <x v="0"/>
    <x v="0"/>
    <x v="878"/>
    <x v="0"/>
    <x v="2"/>
    <x v="432"/>
    <x v="432"/>
    <x v="1209"/>
    <x v="1209"/>
    <x v="13"/>
    <x v="1114"/>
    <x v="917"/>
    <x v="0"/>
    <x v="0"/>
    <x v="0"/>
    <x v="0"/>
    <x v="0"/>
    <x v="0"/>
    <x v="0"/>
    <x v="0"/>
    <x v="0"/>
    <x v="0"/>
    <x v="0"/>
    <x v="0"/>
    <x v="0"/>
    <x v="593"/>
    <x v="418"/>
  </r>
  <r>
    <x v="1242"/>
    <x v="27"/>
    <x v="0"/>
    <x v="3"/>
    <x v="1208"/>
    <x v="383"/>
    <x v="0"/>
    <x v="0"/>
    <x v="879"/>
    <x v="0"/>
    <x v="2"/>
    <x v="432"/>
    <x v="432"/>
    <x v="1210"/>
    <x v="1210"/>
    <x v="15"/>
    <x v="1115"/>
    <x v="918"/>
    <x v="0"/>
    <x v="0"/>
    <x v="0"/>
    <x v="0"/>
    <x v="0"/>
    <x v="0"/>
    <x v="0"/>
    <x v="0"/>
    <x v="0"/>
    <x v="0"/>
    <x v="0"/>
    <x v="0"/>
    <x v="0"/>
    <x v="594"/>
    <x v="678"/>
  </r>
  <r>
    <x v="1243"/>
    <x v="6"/>
    <x v="0"/>
    <x v="2"/>
    <x v="1209"/>
    <x v="181"/>
    <x v="2"/>
    <x v="2"/>
    <x v="880"/>
    <x v="0"/>
    <x v="2"/>
    <x v="432"/>
    <x v="432"/>
    <x v="240"/>
    <x v="240"/>
    <x v="22"/>
    <x v="1116"/>
    <x v="919"/>
    <x v="0"/>
    <x v="0"/>
    <x v="0"/>
    <x v="0"/>
    <x v="0"/>
    <x v="0"/>
    <x v="0"/>
    <x v="0"/>
    <x v="0"/>
    <x v="0"/>
    <x v="0"/>
    <x v="0"/>
    <x v="0"/>
    <x v="595"/>
    <x v="679"/>
  </r>
  <r>
    <x v="1244"/>
    <x v="29"/>
    <x v="0"/>
    <x v="8"/>
    <x v="1210"/>
    <x v="902"/>
    <x v="0"/>
    <x v="0"/>
    <x v="881"/>
    <x v="0"/>
    <x v="2"/>
    <x v="432"/>
    <x v="432"/>
    <x v="1211"/>
    <x v="1211"/>
    <x v="1"/>
    <x v="1117"/>
    <x v="920"/>
    <x v="0"/>
    <x v="0"/>
    <x v="0"/>
    <x v="0"/>
    <x v="0"/>
    <x v="0"/>
    <x v="0"/>
    <x v="0"/>
    <x v="0"/>
    <x v="0"/>
    <x v="0"/>
    <x v="0"/>
    <x v="0"/>
    <x v="595"/>
    <x v="680"/>
  </r>
  <r>
    <x v="1245"/>
    <x v="28"/>
    <x v="0"/>
    <x v="4"/>
    <x v="1211"/>
    <x v="903"/>
    <x v="1"/>
    <x v="1"/>
    <x v="882"/>
    <x v="0"/>
    <x v="2"/>
    <x v="433"/>
    <x v="433"/>
    <x v="1212"/>
    <x v="1212"/>
    <x v="10"/>
    <x v="1118"/>
    <x v="921"/>
    <x v="0"/>
    <x v="0"/>
    <x v="0"/>
    <x v="0"/>
    <x v="0"/>
    <x v="0"/>
    <x v="0"/>
    <x v="0"/>
    <x v="0"/>
    <x v="0"/>
    <x v="0"/>
    <x v="0"/>
    <x v="0"/>
    <x v="596"/>
    <x v="681"/>
  </r>
  <r>
    <x v="1246"/>
    <x v="28"/>
    <x v="0"/>
    <x v="11"/>
    <x v="1212"/>
    <x v="904"/>
    <x v="1"/>
    <x v="1"/>
    <x v="883"/>
    <x v="0"/>
    <x v="2"/>
    <x v="433"/>
    <x v="433"/>
    <x v="1213"/>
    <x v="1213"/>
    <x v="10"/>
    <x v="1119"/>
    <x v="922"/>
    <x v="0"/>
    <x v="0"/>
    <x v="0"/>
    <x v="0"/>
    <x v="0"/>
    <x v="0"/>
    <x v="0"/>
    <x v="0"/>
    <x v="0"/>
    <x v="0"/>
    <x v="0"/>
    <x v="0"/>
    <x v="0"/>
    <x v="597"/>
    <x v="682"/>
  </r>
  <r>
    <x v="1247"/>
    <x v="28"/>
    <x v="0"/>
    <x v="11"/>
    <x v="1213"/>
    <x v="905"/>
    <x v="3"/>
    <x v="1"/>
    <x v="884"/>
    <x v="0"/>
    <x v="2"/>
    <x v="433"/>
    <x v="433"/>
    <x v="1214"/>
    <x v="1214"/>
    <x v="150"/>
    <x v="1120"/>
    <x v="923"/>
    <x v="0"/>
    <x v="0"/>
    <x v="0"/>
    <x v="0"/>
    <x v="0"/>
    <x v="0"/>
    <x v="0"/>
    <x v="0"/>
    <x v="0"/>
    <x v="0"/>
    <x v="0"/>
    <x v="0"/>
    <x v="0"/>
    <x v="511"/>
    <x v="205"/>
  </r>
  <r>
    <x v="1248"/>
    <x v="28"/>
    <x v="0"/>
    <x v="4"/>
    <x v="1214"/>
    <x v="906"/>
    <x v="1"/>
    <x v="1"/>
    <x v="87"/>
    <x v="0"/>
    <x v="2"/>
    <x v="433"/>
    <x v="433"/>
    <x v="1215"/>
    <x v="1215"/>
    <x v="18"/>
    <x v="1121"/>
    <x v="924"/>
    <x v="0"/>
    <x v="0"/>
    <x v="0"/>
    <x v="0"/>
    <x v="0"/>
    <x v="0"/>
    <x v="0"/>
    <x v="0"/>
    <x v="0"/>
    <x v="0"/>
    <x v="0"/>
    <x v="0"/>
    <x v="0"/>
    <x v="597"/>
    <x v="338"/>
  </r>
  <r>
    <x v="1249"/>
    <x v="4"/>
    <x v="0"/>
    <x v="11"/>
    <x v="1215"/>
    <x v="905"/>
    <x v="3"/>
    <x v="1"/>
    <x v="885"/>
    <x v="0"/>
    <x v="2"/>
    <x v="433"/>
    <x v="433"/>
    <x v="1216"/>
    <x v="1216"/>
    <x v="151"/>
    <x v="1122"/>
    <x v="925"/>
    <x v="0"/>
    <x v="0"/>
    <x v="0"/>
    <x v="0"/>
    <x v="0"/>
    <x v="0"/>
    <x v="0"/>
    <x v="0"/>
    <x v="0"/>
    <x v="0"/>
    <x v="0"/>
    <x v="0"/>
    <x v="0"/>
    <x v="596"/>
    <x v="683"/>
  </r>
  <r>
    <x v="1250"/>
    <x v="12"/>
    <x v="0"/>
    <x v="3"/>
    <x v="1216"/>
    <x v="907"/>
    <x v="3"/>
    <x v="1"/>
    <x v="886"/>
    <x v="0"/>
    <x v="2"/>
    <x v="434"/>
    <x v="434"/>
    <x v="1217"/>
    <x v="1217"/>
    <x v="3"/>
    <x v="1123"/>
    <x v="926"/>
    <x v="0"/>
    <x v="0"/>
    <x v="0"/>
    <x v="0"/>
    <x v="0"/>
    <x v="0"/>
    <x v="0"/>
    <x v="0"/>
    <x v="0"/>
    <x v="0"/>
    <x v="0"/>
    <x v="0"/>
    <x v="0"/>
    <x v="554"/>
    <x v="642"/>
  </r>
  <r>
    <x v="1251"/>
    <x v="30"/>
    <x v="0"/>
    <x v="2"/>
    <x v="1217"/>
    <x v="36"/>
    <x v="0"/>
    <x v="0"/>
    <x v="887"/>
    <x v="0"/>
    <x v="2"/>
    <x v="435"/>
    <x v="435"/>
    <x v="1218"/>
    <x v="1218"/>
    <x v="13"/>
    <x v="1124"/>
    <x v="507"/>
    <x v="0"/>
    <x v="0"/>
    <x v="0"/>
    <x v="0"/>
    <x v="0"/>
    <x v="0"/>
    <x v="0"/>
    <x v="0"/>
    <x v="0"/>
    <x v="0"/>
    <x v="0"/>
    <x v="0"/>
    <x v="0"/>
    <x v="596"/>
    <x v="562"/>
  </r>
  <r>
    <x v="1252"/>
    <x v="25"/>
    <x v="0"/>
    <x v="5"/>
    <x v="1218"/>
    <x v="908"/>
    <x v="0"/>
    <x v="0"/>
    <x v="607"/>
    <x v="0"/>
    <x v="2"/>
    <x v="435"/>
    <x v="435"/>
    <x v="1219"/>
    <x v="1219"/>
    <x v="139"/>
    <x v="1125"/>
    <x v="4"/>
    <x v="0"/>
    <x v="0"/>
    <x v="0"/>
    <x v="0"/>
    <x v="0"/>
    <x v="0"/>
    <x v="0"/>
    <x v="0"/>
    <x v="0"/>
    <x v="0"/>
    <x v="0"/>
    <x v="0"/>
    <x v="0"/>
    <x v="598"/>
    <x v="684"/>
  </r>
  <r>
    <x v="1253"/>
    <x v="6"/>
    <x v="0"/>
    <x v="3"/>
    <x v="1219"/>
    <x v="909"/>
    <x v="2"/>
    <x v="2"/>
    <x v="888"/>
    <x v="0"/>
    <x v="2"/>
    <x v="436"/>
    <x v="436"/>
    <x v="1220"/>
    <x v="1220"/>
    <x v="12"/>
    <x v="1126"/>
    <x v="927"/>
    <x v="0"/>
    <x v="0"/>
    <x v="0"/>
    <x v="0"/>
    <x v="0"/>
    <x v="0"/>
    <x v="0"/>
    <x v="0"/>
    <x v="0"/>
    <x v="0"/>
    <x v="0"/>
    <x v="0"/>
    <x v="0"/>
    <x v="599"/>
    <x v="685"/>
  </r>
  <r>
    <x v="1254"/>
    <x v="31"/>
    <x v="0"/>
    <x v="2"/>
    <x v="1220"/>
    <x v="910"/>
    <x v="3"/>
    <x v="3"/>
    <x v="889"/>
    <x v="0"/>
    <x v="2"/>
    <x v="437"/>
    <x v="437"/>
    <x v="1221"/>
    <x v="1221"/>
    <x v="138"/>
    <x v="1127"/>
    <x v="895"/>
    <x v="0"/>
    <x v="0"/>
    <x v="0"/>
    <x v="0"/>
    <x v="0"/>
    <x v="0"/>
    <x v="0"/>
    <x v="0"/>
    <x v="0"/>
    <x v="0"/>
    <x v="0"/>
    <x v="0"/>
    <x v="0"/>
    <x v="400"/>
    <x v="686"/>
  </r>
  <r>
    <x v="1255"/>
    <x v="25"/>
    <x v="0"/>
    <x v="8"/>
    <x v="1221"/>
    <x v="911"/>
    <x v="0"/>
    <x v="0"/>
    <x v="890"/>
    <x v="0"/>
    <x v="2"/>
    <x v="438"/>
    <x v="438"/>
    <x v="1222"/>
    <x v="1222"/>
    <x v="0"/>
    <x v="1128"/>
    <x v="418"/>
    <x v="0"/>
    <x v="0"/>
    <x v="0"/>
    <x v="0"/>
    <x v="0"/>
    <x v="0"/>
    <x v="0"/>
    <x v="0"/>
    <x v="0"/>
    <x v="0"/>
    <x v="0"/>
    <x v="0"/>
    <x v="0"/>
    <x v="532"/>
    <x v="687"/>
  </r>
  <r>
    <x v="1256"/>
    <x v="17"/>
    <x v="0"/>
    <x v="1"/>
    <x v="1222"/>
    <x v="912"/>
    <x v="0"/>
    <x v="0"/>
    <x v="0"/>
    <x v="0"/>
    <x v="2"/>
    <x v="439"/>
    <x v="439"/>
    <x v="1223"/>
    <x v="1223"/>
    <x v="0"/>
    <x v="1129"/>
    <x v="928"/>
    <x v="0"/>
    <x v="0"/>
    <x v="0"/>
    <x v="0"/>
    <x v="0"/>
    <x v="0"/>
    <x v="0"/>
    <x v="0"/>
    <x v="0"/>
    <x v="0"/>
    <x v="0"/>
    <x v="0"/>
    <x v="0"/>
    <x v="469"/>
    <x v="688"/>
  </r>
  <r>
    <x v="1257"/>
    <x v="6"/>
    <x v="0"/>
    <x v="1"/>
    <x v="1223"/>
    <x v="913"/>
    <x v="2"/>
    <x v="2"/>
    <x v="891"/>
    <x v="0"/>
    <x v="2"/>
    <x v="439"/>
    <x v="439"/>
    <x v="1224"/>
    <x v="1224"/>
    <x v="5"/>
    <x v="1130"/>
    <x v="929"/>
    <x v="0"/>
    <x v="0"/>
    <x v="0"/>
    <x v="0"/>
    <x v="0"/>
    <x v="0"/>
    <x v="0"/>
    <x v="0"/>
    <x v="0"/>
    <x v="0"/>
    <x v="0"/>
    <x v="0"/>
    <x v="0"/>
    <x v="600"/>
    <x v="689"/>
  </r>
  <r>
    <x v="1258"/>
    <x v="34"/>
    <x v="0"/>
    <x v="0"/>
    <x v="1224"/>
    <x v="914"/>
    <x v="3"/>
    <x v="2"/>
    <x v="892"/>
    <x v="0"/>
    <x v="2"/>
    <x v="439"/>
    <x v="439"/>
    <x v="1225"/>
    <x v="1225"/>
    <x v="114"/>
    <x v="1131"/>
    <x v="64"/>
    <x v="0"/>
    <x v="0"/>
    <x v="0"/>
    <x v="0"/>
    <x v="0"/>
    <x v="0"/>
    <x v="0"/>
    <x v="0"/>
    <x v="0"/>
    <x v="0"/>
    <x v="0"/>
    <x v="0"/>
    <x v="0"/>
    <x v="601"/>
    <x v="690"/>
  </r>
  <r>
    <x v="1259"/>
    <x v="34"/>
    <x v="0"/>
    <x v="0"/>
    <x v="1225"/>
    <x v="914"/>
    <x v="3"/>
    <x v="2"/>
    <x v="242"/>
    <x v="0"/>
    <x v="2"/>
    <x v="439"/>
    <x v="439"/>
    <x v="1226"/>
    <x v="1226"/>
    <x v="152"/>
    <x v="1132"/>
    <x v="64"/>
    <x v="0"/>
    <x v="0"/>
    <x v="0"/>
    <x v="0"/>
    <x v="0"/>
    <x v="0"/>
    <x v="0"/>
    <x v="0"/>
    <x v="0"/>
    <x v="0"/>
    <x v="0"/>
    <x v="0"/>
    <x v="0"/>
    <x v="601"/>
    <x v="690"/>
  </r>
  <r>
    <x v="1260"/>
    <x v="25"/>
    <x v="0"/>
    <x v="7"/>
    <x v="1226"/>
    <x v="368"/>
    <x v="0"/>
    <x v="0"/>
    <x v="2"/>
    <x v="0"/>
    <x v="2"/>
    <x v="440"/>
    <x v="440"/>
    <x v="1227"/>
    <x v="1227"/>
    <x v="45"/>
    <x v="1133"/>
    <x v="655"/>
    <x v="0"/>
    <x v="0"/>
    <x v="0"/>
    <x v="0"/>
    <x v="0"/>
    <x v="0"/>
    <x v="0"/>
    <x v="0"/>
    <x v="0"/>
    <x v="0"/>
    <x v="0"/>
    <x v="0"/>
    <x v="0"/>
    <x v="564"/>
    <x v="691"/>
  </r>
  <r>
    <x v="1261"/>
    <x v="31"/>
    <x v="0"/>
    <x v="6"/>
    <x v="1227"/>
    <x v="915"/>
    <x v="3"/>
    <x v="3"/>
    <x v="893"/>
    <x v="0"/>
    <x v="2"/>
    <x v="441"/>
    <x v="441"/>
    <x v="1228"/>
    <x v="1228"/>
    <x v="36"/>
    <x v="1134"/>
    <x v="930"/>
    <x v="0"/>
    <x v="0"/>
    <x v="0"/>
    <x v="0"/>
    <x v="0"/>
    <x v="0"/>
    <x v="0"/>
    <x v="0"/>
    <x v="0"/>
    <x v="0"/>
    <x v="0"/>
    <x v="0"/>
    <x v="0"/>
    <x v="420"/>
    <x v="499"/>
  </r>
  <r>
    <x v="1262"/>
    <x v="30"/>
    <x v="0"/>
    <x v="2"/>
    <x v="1228"/>
    <x v="916"/>
    <x v="1"/>
    <x v="3"/>
    <x v="894"/>
    <x v="0"/>
    <x v="2"/>
    <x v="442"/>
    <x v="442"/>
    <x v="1229"/>
    <x v="1229"/>
    <x v="40"/>
    <x v="1135"/>
    <x v="22"/>
    <x v="0"/>
    <x v="0"/>
    <x v="0"/>
    <x v="0"/>
    <x v="0"/>
    <x v="0"/>
    <x v="0"/>
    <x v="0"/>
    <x v="0"/>
    <x v="0"/>
    <x v="0"/>
    <x v="0"/>
    <x v="0"/>
    <x v="602"/>
    <x v="692"/>
  </r>
  <r>
    <x v="1263"/>
    <x v="25"/>
    <x v="0"/>
    <x v="8"/>
    <x v="1229"/>
    <x v="917"/>
    <x v="0"/>
    <x v="5"/>
    <x v="895"/>
    <x v="0"/>
    <x v="2"/>
    <x v="442"/>
    <x v="442"/>
    <x v="1230"/>
    <x v="1230"/>
    <x v="35"/>
    <x v="45"/>
    <x v="931"/>
    <x v="0"/>
    <x v="0"/>
    <x v="0"/>
    <x v="0"/>
    <x v="0"/>
    <x v="0"/>
    <x v="0"/>
    <x v="0"/>
    <x v="0"/>
    <x v="0"/>
    <x v="0"/>
    <x v="0"/>
    <x v="0"/>
    <x v="52"/>
    <x v="58"/>
  </r>
  <r>
    <x v="1264"/>
    <x v="30"/>
    <x v="0"/>
    <x v="2"/>
    <x v="1230"/>
    <x v="918"/>
    <x v="1"/>
    <x v="3"/>
    <x v="896"/>
    <x v="0"/>
    <x v="2"/>
    <x v="442"/>
    <x v="442"/>
    <x v="1231"/>
    <x v="1231"/>
    <x v="6"/>
    <x v="1136"/>
    <x v="22"/>
    <x v="0"/>
    <x v="0"/>
    <x v="0"/>
    <x v="0"/>
    <x v="0"/>
    <x v="0"/>
    <x v="0"/>
    <x v="0"/>
    <x v="0"/>
    <x v="0"/>
    <x v="0"/>
    <x v="0"/>
    <x v="0"/>
    <x v="602"/>
    <x v="692"/>
  </r>
  <r>
    <x v="1265"/>
    <x v="30"/>
    <x v="0"/>
    <x v="2"/>
    <x v="1231"/>
    <x v="918"/>
    <x v="1"/>
    <x v="3"/>
    <x v="897"/>
    <x v="0"/>
    <x v="2"/>
    <x v="442"/>
    <x v="442"/>
    <x v="1232"/>
    <x v="1232"/>
    <x v="6"/>
    <x v="1137"/>
    <x v="22"/>
    <x v="0"/>
    <x v="0"/>
    <x v="0"/>
    <x v="0"/>
    <x v="0"/>
    <x v="0"/>
    <x v="0"/>
    <x v="0"/>
    <x v="0"/>
    <x v="0"/>
    <x v="0"/>
    <x v="0"/>
    <x v="0"/>
    <x v="602"/>
    <x v="692"/>
  </r>
  <r>
    <x v="1266"/>
    <x v="34"/>
    <x v="0"/>
    <x v="1"/>
    <x v="1232"/>
    <x v="731"/>
    <x v="3"/>
    <x v="2"/>
    <x v="713"/>
    <x v="0"/>
    <x v="2"/>
    <x v="443"/>
    <x v="443"/>
    <x v="1233"/>
    <x v="1233"/>
    <x v="13"/>
    <x v="1138"/>
    <x v="256"/>
    <x v="0"/>
    <x v="0"/>
    <x v="0"/>
    <x v="0"/>
    <x v="0"/>
    <x v="0"/>
    <x v="0"/>
    <x v="0"/>
    <x v="0"/>
    <x v="0"/>
    <x v="0"/>
    <x v="0"/>
    <x v="0"/>
    <x v="489"/>
    <x v="216"/>
  </r>
  <r>
    <x v="1267"/>
    <x v="12"/>
    <x v="0"/>
    <x v="3"/>
    <x v="1233"/>
    <x v="919"/>
    <x v="3"/>
    <x v="1"/>
    <x v="898"/>
    <x v="0"/>
    <x v="2"/>
    <x v="444"/>
    <x v="444"/>
    <x v="1234"/>
    <x v="1234"/>
    <x v="3"/>
    <x v="1139"/>
    <x v="932"/>
    <x v="0"/>
    <x v="0"/>
    <x v="0"/>
    <x v="0"/>
    <x v="0"/>
    <x v="0"/>
    <x v="0"/>
    <x v="0"/>
    <x v="0"/>
    <x v="0"/>
    <x v="0"/>
    <x v="0"/>
    <x v="0"/>
    <x v="203"/>
    <x v="693"/>
  </r>
  <r>
    <x v="1268"/>
    <x v="27"/>
    <x v="0"/>
    <x v="8"/>
    <x v="555"/>
    <x v="920"/>
    <x v="0"/>
    <x v="0"/>
    <x v="899"/>
    <x v="0"/>
    <x v="2"/>
    <x v="445"/>
    <x v="445"/>
    <x v="1235"/>
    <x v="1235"/>
    <x v="15"/>
    <x v="1140"/>
    <x v="933"/>
    <x v="0"/>
    <x v="0"/>
    <x v="0"/>
    <x v="0"/>
    <x v="0"/>
    <x v="0"/>
    <x v="0"/>
    <x v="0"/>
    <x v="0"/>
    <x v="0"/>
    <x v="0"/>
    <x v="0"/>
    <x v="0"/>
    <x v="603"/>
    <x v="694"/>
  </r>
  <r>
    <x v="1269"/>
    <x v="29"/>
    <x v="0"/>
    <x v="8"/>
    <x v="1234"/>
    <x v="921"/>
    <x v="2"/>
    <x v="3"/>
    <x v="900"/>
    <x v="0"/>
    <x v="2"/>
    <x v="445"/>
    <x v="445"/>
    <x v="1236"/>
    <x v="1236"/>
    <x v="34"/>
    <x v="1141"/>
    <x v="934"/>
    <x v="0"/>
    <x v="0"/>
    <x v="0"/>
    <x v="0"/>
    <x v="0"/>
    <x v="0"/>
    <x v="0"/>
    <x v="0"/>
    <x v="0"/>
    <x v="0"/>
    <x v="0"/>
    <x v="0"/>
    <x v="0"/>
    <x v="604"/>
    <x v="695"/>
  </r>
  <r>
    <x v="1270"/>
    <x v="17"/>
    <x v="0"/>
    <x v="2"/>
    <x v="1235"/>
    <x v="922"/>
    <x v="0"/>
    <x v="0"/>
    <x v="2"/>
    <x v="0"/>
    <x v="2"/>
    <x v="446"/>
    <x v="446"/>
    <x v="1237"/>
    <x v="1237"/>
    <x v="35"/>
    <x v="45"/>
    <x v="935"/>
    <x v="0"/>
    <x v="0"/>
    <x v="0"/>
    <x v="0"/>
    <x v="0"/>
    <x v="0"/>
    <x v="0"/>
    <x v="0"/>
    <x v="0"/>
    <x v="0"/>
    <x v="0"/>
    <x v="0"/>
    <x v="0"/>
    <x v="605"/>
    <x v="696"/>
  </r>
  <r>
    <x v="1271"/>
    <x v="6"/>
    <x v="0"/>
    <x v="3"/>
    <x v="1236"/>
    <x v="51"/>
    <x v="2"/>
    <x v="2"/>
    <x v="901"/>
    <x v="0"/>
    <x v="2"/>
    <x v="447"/>
    <x v="447"/>
    <x v="1238"/>
    <x v="1238"/>
    <x v="3"/>
    <x v="1142"/>
    <x v="936"/>
    <x v="0"/>
    <x v="0"/>
    <x v="0"/>
    <x v="0"/>
    <x v="0"/>
    <x v="0"/>
    <x v="0"/>
    <x v="0"/>
    <x v="0"/>
    <x v="0"/>
    <x v="0"/>
    <x v="0"/>
    <x v="0"/>
    <x v="444"/>
    <x v="697"/>
  </r>
  <r>
    <x v="1272"/>
    <x v="27"/>
    <x v="0"/>
    <x v="6"/>
    <x v="1237"/>
    <x v="923"/>
    <x v="0"/>
    <x v="0"/>
    <x v="0"/>
    <x v="0"/>
    <x v="2"/>
    <x v="447"/>
    <x v="447"/>
    <x v="1239"/>
    <x v="1239"/>
    <x v="13"/>
    <x v="1143"/>
    <x v="937"/>
    <x v="0"/>
    <x v="0"/>
    <x v="0"/>
    <x v="0"/>
    <x v="0"/>
    <x v="0"/>
    <x v="0"/>
    <x v="0"/>
    <x v="0"/>
    <x v="0"/>
    <x v="0"/>
    <x v="0"/>
    <x v="0"/>
    <x v="52"/>
    <x v="58"/>
  </r>
  <r>
    <x v="1273"/>
    <x v="3"/>
    <x v="0"/>
    <x v="1"/>
    <x v="1238"/>
    <x v="173"/>
    <x v="2"/>
    <x v="2"/>
    <x v="902"/>
    <x v="0"/>
    <x v="2"/>
    <x v="448"/>
    <x v="448"/>
    <x v="1240"/>
    <x v="1240"/>
    <x v="22"/>
    <x v="1144"/>
    <x v="938"/>
    <x v="0"/>
    <x v="0"/>
    <x v="0"/>
    <x v="0"/>
    <x v="0"/>
    <x v="0"/>
    <x v="0"/>
    <x v="0"/>
    <x v="0"/>
    <x v="0"/>
    <x v="0"/>
    <x v="0"/>
    <x v="0"/>
    <x v="606"/>
    <x v="698"/>
  </r>
  <r>
    <x v="1274"/>
    <x v="25"/>
    <x v="0"/>
    <x v="3"/>
    <x v="1239"/>
    <x v="924"/>
    <x v="2"/>
    <x v="3"/>
    <x v="903"/>
    <x v="0"/>
    <x v="2"/>
    <x v="448"/>
    <x v="448"/>
    <x v="1241"/>
    <x v="1241"/>
    <x v="33"/>
    <x v="1145"/>
    <x v="939"/>
    <x v="0"/>
    <x v="0"/>
    <x v="0"/>
    <x v="0"/>
    <x v="0"/>
    <x v="0"/>
    <x v="0"/>
    <x v="0"/>
    <x v="0"/>
    <x v="0"/>
    <x v="0"/>
    <x v="0"/>
    <x v="0"/>
    <x v="605"/>
    <x v="699"/>
  </r>
  <r>
    <x v="1275"/>
    <x v="25"/>
    <x v="0"/>
    <x v="3"/>
    <x v="1240"/>
    <x v="925"/>
    <x v="2"/>
    <x v="3"/>
    <x v="904"/>
    <x v="0"/>
    <x v="2"/>
    <x v="448"/>
    <x v="448"/>
    <x v="1242"/>
    <x v="1242"/>
    <x v="33"/>
    <x v="1146"/>
    <x v="939"/>
    <x v="0"/>
    <x v="0"/>
    <x v="0"/>
    <x v="0"/>
    <x v="0"/>
    <x v="0"/>
    <x v="0"/>
    <x v="0"/>
    <x v="0"/>
    <x v="0"/>
    <x v="0"/>
    <x v="0"/>
    <x v="0"/>
    <x v="605"/>
    <x v="699"/>
  </r>
  <r>
    <x v="1276"/>
    <x v="3"/>
    <x v="0"/>
    <x v="2"/>
    <x v="1241"/>
    <x v="926"/>
    <x v="2"/>
    <x v="2"/>
    <x v="905"/>
    <x v="0"/>
    <x v="2"/>
    <x v="449"/>
    <x v="449"/>
    <x v="1243"/>
    <x v="1243"/>
    <x v="5"/>
    <x v="1147"/>
    <x v="940"/>
    <x v="0"/>
    <x v="0"/>
    <x v="0"/>
    <x v="0"/>
    <x v="0"/>
    <x v="0"/>
    <x v="0"/>
    <x v="0"/>
    <x v="0"/>
    <x v="0"/>
    <x v="0"/>
    <x v="0"/>
    <x v="0"/>
    <x v="541"/>
    <x v="700"/>
  </r>
  <r>
    <x v="1277"/>
    <x v="5"/>
    <x v="0"/>
    <x v="2"/>
    <x v="1242"/>
    <x v="844"/>
    <x v="0"/>
    <x v="0"/>
    <x v="906"/>
    <x v="0"/>
    <x v="2"/>
    <x v="450"/>
    <x v="450"/>
    <x v="1244"/>
    <x v="1244"/>
    <x v="153"/>
    <x v="1148"/>
    <x v="292"/>
    <x v="0"/>
    <x v="0"/>
    <x v="0"/>
    <x v="0"/>
    <x v="0"/>
    <x v="0"/>
    <x v="0"/>
    <x v="0"/>
    <x v="0"/>
    <x v="0"/>
    <x v="0"/>
    <x v="0"/>
    <x v="0"/>
    <x v="423"/>
    <x v="256"/>
  </r>
  <r>
    <x v="1278"/>
    <x v="30"/>
    <x v="0"/>
    <x v="2"/>
    <x v="1243"/>
    <x v="927"/>
    <x v="0"/>
    <x v="0"/>
    <x v="907"/>
    <x v="0"/>
    <x v="2"/>
    <x v="450"/>
    <x v="450"/>
    <x v="1245"/>
    <x v="1245"/>
    <x v="154"/>
    <x v="1149"/>
    <x v="941"/>
    <x v="0"/>
    <x v="0"/>
    <x v="0"/>
    <x v="0"/>
    <x v="0"/>
    <x v="0"/>
    <x v="0"/>
    <x v="0"/>
    <x v="0"/>
    <x v="0"/>
    <x v="0"/>
    <x v="0"/>
    <x v="0"/>
    <x v="307"/>
    <x v="256"/>
  </r>
  <r>
    <x v="1279"/>
    <x v="27"/>
    <x v="0"/>
    <x v="2"/>
    <x v="1244"/>
    <x v="117"/>
    <x v="0"/>
    <x v="0"/>
    <x v="908"/>
    <x v="0"/>
    <x v="2"/>
    <x v="451"/>
    <x v="451"/>
    <x v="1246"/>
    <x v="1246"/>
    <x v="0"/>
    <x v="1150"/>
    <x v="22"/>
    <x v="0"/>
    <x v="0"/>
    <x v="0"/>
    <x v="0"/>
    <x v="0"/>
    <x v="0"/>
    <x v="0"/>
    <x v="0"/>
    <x v="0"/>
    <x v="0"/>
    <x v="0"/>
    <x v="0"/>
    <x v="0"/>
    <x v="607"/>
    <x v="701"/>
  </r>
  <r>
    <x v="1280"/>
    <x v="3"/>
    <x v="0"/>
    <x v="10"/>
    <x v="1245"/>
    <x v="928"/>
    <x v="2"/>
    <x v="3"/>
    <x v="522"/>
    <x v="0"/>
    <x v="2"/>
    <x v="451"/>
    <x v="451"/>
    <x v="1247"/>
    <x v="1247"/>
    <x v="155"/>
    <x v="1151"/>
    <x v="942"/>
    <x v="0"/>
    <x v="0"/>
    <x v="0"/>
    <x v="0"/>
    <x v="0"/>
    <x v="0"/>
    <x v="0"/>
    <x v="0"/>
    <x v="0"/>
    <x v="0"/>
    <x v="0"/>
    <x v="0"/>
    <x v="0"/>
    <x v="578"/>
    <x v="173"/>
  </r>
  <r>
    <x v="1281"/>
    <x v="28"/>
    <x v="0"/>
    <x v="1"/>
    <x v="1246"/>
    <x v="128"/>
    <x v="1"/>
    <x v="1"/>
    <x v="909"/>
    <x v="0"/>
    <x v="2"/>
    <x v="452"/>
    <x v="452"/>
    <x v="1248"/>
    <x v="1248"/>
    <x v="8"/>
    <x v="1152"/>
    <x v="943"/>
    <x v="0"/>
    <x v="0"/>
    <x v="0"/>
    <x v="0"/>
    <x v="0"/>
    <x v="0"/>
    <x v="0"/>
    <x v="0"/>
    <x v="0"/>
    <x v="0"/>
    <x v="0"/>
    <x v="0"/>
    <x v="0"/>
    <x v="608"/>
    <x v="702"/>
  </r>
  <r>
    <x v="1282"/>
    <x v="28"/>
    <x v="0"/>
    <x v="1"/>
    <x v="1247"/>
    <x v="57"/>
    <x v="1"/>
    <x v="1"/>
    <x v="838"/>
    <x v="0"/>
    <x v="2"/>
    <x v="452"/>
    <x v="452"/>
    <x v="1249"/>
    <x v="1249"/>
    <x v="6"/>
    <x v="1153"/>
    <x v="944"/>
    <x v="0"/>
    <x v="0"/>
    <x v="0"/>
    <x v="0"/>
    <x v="0"/>
    <x v="0"/>
    <x v="0"/>
    <x v="0"/>
    <x v="0"/>
    <x v="0"/>
    <x v="0"/>
    <x v="0"/>
    <x v="0"/>
    <x v="608"/>
    <x v="702"/>
  </r>
  <r>
    <x v="1283"/>
    <x v="28"/>
    <x v="0"/>
    <x v="1"/>
    <x v="1248"/>
    <x v="57"/>
    <x v="1"/>
    <x v="1"/>
    <x v="910"/>
    <x v="0"/>
    <x v="2"/>
    <x v="452"/>
    <x v="452"/>
    <x v="1250"/>
    <x v="1250"/>
    <x v="6"/>
    <x v="1154"/>
    <x v="944"/>
    <x v="0"/>
    <x v="0"/>
    <x v="0"/>
    <x v="0"/>
    <x v="0"/>
    <x v="0"/>
    <x v="0"/>
    <x v="0"/>
    <x v="0"/>
    <x v="0"/>
    <x v="0"/>
    <x v="0"/>
    <x v="0"/>
    <x v="608"/>
    <x v="702"/>
  </r>
  <r>
    <x v="1284"/>
    <x v="28"/>
    <x v="0"/>
    <x v="1"/>
    <x v="1249"/>
    <x v="929"/>
    <x v="1"/>
    <x v="1"/>
    <x v="645"/>
    <x v="0"/>
    <x v="2"/>
    <x v="452"/>
    <x v="452"/>
    <x v="1251"/>
    <x v="1251"/>
    <x v="40"/>
    <x v="1155"/>
    <x v="516"/>
    <x v="0"/>
    <x v="0"/>
    <x v="0"/>
    <x v="0"/>
    <x v="0"/>
    <x v="0"/>
    <x v="0"/>
    <x v="0"/>
    <x v="0"/>
    <x v="0"/>
    <x v="0"/>
    <x v="0"/>
    <x v="0"/>
    <x v="608"/>
    <x v="702"/>
  </r>
  <r>
    <x v="1285"/>
    <x v="28"/>
    <x v="0"/>
    <x v="1"/>
    <x v="1250"/>
    <x v="929"/>
    <x v="1"/>
    <x v="1"/>
    <x v="305"/>
    <x v="0"/>
    <x v="2"/>
    <x v="452"/>
    <x v="452"/>
    <x v="1252"/>
    <x v="1252"/>
    <x v="40"/>
    <x v="1156"/>
    <x v="516"/>
    <x v="0"/>
    <x v="0"/>
    <x v="0"/>
    <x v="0"/>
    <x v="0"/>
    <x v="0"/>
    <x v="0"/>
    <x v="0"/>
    <x v="0"/>
    <x v="0"/>
    <x v="0"/>
    <x v="0"/>
    <x v="0"/>
    <x v="608"/>
    <x v="702"/>
  </r>
  <r>
    <x v="1286"/>
    <x v="27"/>
    <x v="0"/>
    <x v="7"/>
    <x v="1251"/>
    <x v="192"/>
    <x v="0"/>
    <x v="0"/>
    <x v="2"/>
    <x v="0"/>
    <x v="2"/>
    <x v="452"/>
    <x v="452"/>
    <x v="1253"/>
    <x v="1253"/>
    <x v="0"/>
    <x v="1157"/>
    <x v="945"/>
    <x v="0"/>
    <x v="0"/>
    <x v="0"/>
    <x v="0"/>
    <x v="0"/>
    <x v="0"/>
    <x v="0"/>
    <x v="0"/>
    <x v="0"/>
    <x v="0"/>
    <x v="0"/>
    <x v="0"/>
    <x v="0"/>
    <x v="609"/>
    <x v="703"/>
  </r>
  <r>
    <x v="1287"/>
    <x v="27"/>
    <x v="0"/>
    <x v="7"/>
    <x v="1252"/>
    <x v="930"/>
    <x v="0"/>
    <x v="0"/>
    <x v="2"/>
    <x v="0"/>
    <x v="2"/>
    <x v="452"/>
    <x v="452"/>
    <x v="1254"/>
    <x v="1254"/>
    <x v="37"/>
    <x v="1158"/>
    <x v="698"/>
    <x v="0"/>
    <x v="0"/>
    <x v="0"/>
    <x v="0"/>
    <x v="0"/>
    <x v="0"/>
    <x v="0"/>
    <x v="0"/>
    <x v="0"/>
    <x v="0"/>
    <x v="0"/>
    <x v="0"/>
    <x v="0"/>
    <x v="610"/>
    <x v="704"/>
  </r>
  <r>
    <x v="1288"/>
    <x v="25"/>
    <x v="0"/>
    <x v="1"/>
    <x v="1253"/>
    <x v="931"/>
    <x v="2"/>
    <x v="3"/>
    <x v="911"/>
    <x v="0"/>
    <x v="2"/>
    <x v="453"/>
    <x v="453"/>
    <x v="1255"/>
    <x v="1255"/>
    <x v="36"/>
    <x v="1159"/>
    <x v="946"/>
    <x v="0"/>
    <x v="0"/>
    <x v="0"/>
    <x v="0"/>
    <x v="0"/>
    <x v="0"/>
    <x v="0"/>
    <x v="0"/>
    <x v="0"/>
    <x v="0"/>
    <x v="0"/>
    <x v="0"/>
    <x v="0"/>
    <x v="611"/>
    <x v="705"/>
  </r>
  <r>
    <x v="1289"/>
    <x v="6"/>
    <x v="0"/>
    <x v="8"/>
    <x v="1254"/>
    <x v="932"/>
    <x v="2"/>
    <x v="2"/>
    <x v="912"/>
    <x v="0"/>
    <x v="2"/>
    <x v="454"/>
    <x v="454"/>
    <x v="1256"/>
    <x v="1256"/>
    <x v="1"/>
    <x v="1160"/>
    <x v="947"/>
    <x v="0"/>
    <x v="0"/>
    <x v="0"/>
    <x v="0"/>
    <x v="0"/>
    <x v="0"/>
    <x v="0"/>
    <x v="0"/>
    <x v="0"/>
    <x v="0"/>
    <x v="0"/>
    <x v="0"/>
    <x v="0"/>
    <x v="612"/>
    <x v="706"/>
  </r>
  <r>
    <x v="1290"/>
    <x v="6"/>
    <x v="0"/>
    <x v="8"/>
    <x v="1255"/>
    <x v="933"/>
    <x v="2"/>
    <x v="2"/>
    <x v="913"/>
    <x v="0"/>
    <x v="2"/>
    <x v="454"/>
    <x v="454"/>
    <x v="1257"/>
    <x v="1257"/>
    <x v="1"/>
    <x v="1161"/>
    <x v="948"/>
    <x v="0"/>
    <x v="0"/>
    <x v="0"/>
    <x v="0"/>
    <x v="0"/>
    <x v="0"/>
    <x v="0"/>
    <x v="0"/>
    <x v="0"/>
    <x v="0"/>
    <x v="0"/>
    <x v="0"/>
    <x v="0"/>
    <x v="612"/>
    <x v="706"/>
  </r>
  <r>
    <x v="1291"/>
    <x v="6"/>
    <x v="0"/>
    <x v="8"/>
    <x v="1256"/>
    <x v="934"/>
    <x v="2"/>
    <x v="2"/>
    <x v="914"/>
    <x v="0"/>
    <x v="2"/>
    <x v="454"/>
    <x v="454"/>
    <x v="1258"/>
    <x v="1258"/>
    <x v="1"/>
    <x v="1162"/>
    <x v="949"/>
    <x v="0"/>
    <x v="0"/>
    <x v="0"/>
    <x v="0"/>
    <x v="0"/>
    <x v="0"/>
    <x v="0"/>
    <x v="0"/>
    <x v="0"/>
    <x v="0"/>
    <x v="0"/>
    <x v="0"/>
    <x v="0"/>
    <x v="612"/>
    <x v="706"/>
  </r>
  <r>
    <x v="1292"/>
    <x v="27"/>
    <x v="0"/>
    <x v="12"/>
    <x v="1257"/>
    <x v="935"/>
    <x v="0"/>
    <x v="0"/>
    <x v="915"/>
    <x v="0"/>
    <x v="2"/>
    <x v="455"/>
    <x v="455"/>
    <x v="1259"/>
    <x v="1259"/>
    <x v="81"/>
    <x v="1163"/>
    <x v="950"/>
    <x v="0"/>
    <x v="0"/>
    <x v="0"/>
    <x v="0"/>
    <x v="0"/>
    <x v="0"/>
    <x v="0"/>
    <x v="0"/>
    <x v="0"/>
    <x v="0"/>
    <x v="0"/>
    <x v="0"/>
    <x v="0"/>
    <x v="613"/>
    <x v="707"/>
  </r>
  <r>
    <x v="1293"/>
    <x v="27"/>
    <x v="0"/>
    <x v="2"/>
    <x v="1258"/>
    <x v="936"/>
    <x v="0"/>
    <x v="0"/>
    <x v="916"/>
    <x v="0"/>
    <x v="2"/>
    <x v="456"/>
    <x v="456"/>
    <x v="1260"/>
    <x v="1260"/>
    <x v="13"/>
    <x v="1164"/>
    <x v="951"/>
    <x v="0"/>
    <x v="0"/>
    <x v="0"/>
    <x v="0"/>
    <x v="0"/>
    <x v="0"/>
    <x v="0"/>
    <x v="0"/>
    <x v="0"/>
    <x v="0"/>
    <x v="0"/>
    <x v="0"/>
    <x v="0"/>
    <x v="541"/>
    <x v="700"/>
  </r>
  <r>
    <x v="1294"/>
    <x v="6"/>
    <x v="0"/>
    <x v="7"/>
    <x v="1259"/>
    <x v="165"/>
    <x v="2"/>
    <x v="2"/>
    <x v="917"/>
    <x v="0"/>
    <x v="2"/>
    <x v="457"/>
    <x v="457"/>
    <x v="1261"/>
    <x v="1261"/>
    <x v="22"/>
    <x v="1165"/>
    <x v="952"/>
    <x v="0"/>
    <x v="0"/>
    <x v="0"/>
    <x v="0"/>
    <x v="0"/>
    <x v="0"/>
    <x v="0"/>
    <x v="0"/>
    <x v="0"/>
    <x v="0"/>
    <x v="0"/>
    <x v="0"/>
    <x v="0"/>
    <x v="481"/>
    <x v="256"/>
  </r>
  <r>
    <x v="1295"/>
    <x v="27"/>
    <x v="0"/>
    <x v="4"/>
    <x v="1260"/>
    <x v="937"/>
    <x v="0"/>
    <x v="0"/>
    <x v="2"/>
    <x v="0"/>
    <x v="2"/>
    <x v="457"/>
    <x v="457"/>
    <x v="946"/>
    <x v="946"/>
    <x v="22"/>
    <x v="1166"/>
    <x v="953"/>
    <x v="0"/>
    <x v="0"/>
    <x v="0"/>
    <x v="0"/>
    <x v="0"/>
    <x v="0"/>
    <x v="0"/>
    <x v="0"/>
    <x v="0"/>
    <x v="0"/>
    <x v="0"/>
    <x v="0"/>
    <x v="0"/>
    <x v="614"/>
    <x v="708"/>
  </r>
  <r>
    <x v="1296"/>
    <x v="32"/>
    <x v="0"/>
    <x v="8"/>
    <x v="1261"/>
    <x v="938"/>
    <x v="1"/>
    <x v="3"/>
    <x v="918"/>
    <x v="0"/>
    <x v="2"/>
    <x v="457"/>
    <x v="457"/>
    <x v="1262"/>
    <x v="1262"/>
    <x v="35"/>
    <x v="45"/>
    <x v="954"/>
    <x v="0"/>
    <x v="0"/>
    <x v="0"/>
    <x v="0"/>
    <x v="0"/>
    <x v="0"/>
    <x v="0"/>
    <x v="0"/>
    <x v="0"/>
    <x v="0"/>
    <x v="0"/>
    <x v="0"/>
    <x v="0"/>
    <x v="52"/>
    <x v="58"/>
  </r>
  <r>
    <x v="1297"/>
    <x v="6"/>
    <x v="0"/>
    <x v="6"/>
    <x v="1262"/>
    <x v="939"/>
    <x v="2"/>
    <x v="2"/>
    <x v="919"/>
    <x v="0"/>
    <x v="2"/>
    <x v="458"/>
    <x v="458"/>
    <x v="1263"/>
    <x v="1263"/>
    <x v="2"/>
    <x v="1167"/>
    <x v="955"/>
    <x v="0"/>
    <x v="0"/>
    <x v="0"/>
    <x v="0"/>
    <x v="0"/>
    <x v="0"/>
    <x v="0"/>
    <x v="0"/>
    <x v="0"/>
    <x v="0"/>
    <x v="0"/>
    <x v="0"/>
    <x v="0"/>
    <x v="615"/>
    <x v="709"/>
  </r>
  <r>
    <x v="1298"/>
    <x v="12"/>
    <x v="0"/>
    <x v="0"/>
    <x v="1263"/>
    <x v="940"/>
    <x v="3"/>
    <x v="2"/>
    <x v="920"/>
    <x v="0"/>
    <x v="2"/>
    <x v="459"/>
    <x v="459"/>
    <x v="853"/>
    <x v="853"/>
    <x v="156"/>
    <x v="1168"/>
    <x v="85"/>
    <x v="0"/>
    <x v="0"/>
    <x v="0"/>
    <x v="0"/>
    <x v="0"/>
    <x v="0"/>
    <x v="0"/>
    <x v="0"/>
    <x v="0"/>
    <x v="0"/>
    <x v="0"/>
    <x v="0"/>
    <x v="0"/>
    <x v="616"/>
    <x v="710"/>
  </r>
  <r>
    <x v="1299"/>
    <x v="25"/>
    <x v="0"/>
    <x v="1"/>
    <x v="1264"/>
    <x v="941"/>
    <x v="0"/>
    <x v="0"/>
    <x v="2"/>
    <x v="0"/>
    <x v="2"/>
    <x v="459"/>
    <x v="459"/>
    <x v="1264"/>
    <x v="1264"/>
    <x v="36"/>
    <x v="1169"/>
    <x v="796"/>
    <x v="0"/>
    <x v="0"/>
    <x v="0"/>
    <x v="0"/>
    <x v="0"/>
    <x v="0"/>
    <x v="0"/>
    <x v="0"/>
    <x v="0"/>
    <x v="0"/>
    <x v="0"/>
    <x v="0"/>
    <x v="0"/>
    <x v="617"/>
    <x v="711"/>
  </r>
  <r>
    <x v="1300"/>
    <x v="25"/>
    <x v="0"/>
    <x v="4"/>
    <x v="1265"/>
    <x v="942"/>
    <x v="0"/>
    <x v="0"/>
    <x v="0"/>
    <x v="0"/>
    <x v="2"/>
    <x v="459"/>
    <x v="459"/>
    <x v="1265"/>
    <x v="1265"/>
    <x v="21"/>
    <x v="45"/>
    <x v="956"/>
    <x v="0"/>
    <x v="0"/>
    <x v="0"/>
    <x v="0"/>
    <x v="0"/>
    <x v="0"/>
    <x v="0"/>
    <x v="0"/>
    <x v="0"/>
    <x v="0"/>
    <x v="0"/>
    <x v="0"/>
    <x v="0"/>
    <x v="618"/>
    <x v="569"/>
  </r>
  <r>
    <x v="1301"/>
    <x v="30"/>
    <x v="0"/>
    <x v="2"/>
    <x v="1266"/>
    <x v="943"/>
    <x v="0"/>
    <x v="0"/>
    <x v="921"/>
    <x v="0"/>
    <x v="2"/>
    <x v="460"/>
    <x v="460"/>
    <x v="1266"/>
    <x v="1266"/>
    <x v="74"/>
    <x v="1170"/>
    <x v="957"/>
    <x v="0"/>
    <x v="0"/>
    <x v="0"/>
    <x v="0"/>
    <x v="0"/>
    <x v="0"/>
    <x v="0"/>
    <x v="0"/>
    <x v="0"/>
    <x v="0"/>
    <x v="0"/>
    <x v="0"/>
    <x v="0"/>
    <x v="619"/>
    <x v="712"/>
  </r>
  <r>
    <x v="1302"/>
    <x v="3"/>
    <x v="0"/>
    <x v="7"/>
    <x v="1267"/>
    <x v="944"/>
    <x v="2"/>
    <x v="2"/>
    <x v="741"/>
    <x v="0"/>
    <x v="2"/>
    <x v="460"/>
    <x v="460"/>
    <x v="1267"/>
    <x v="1267"/>
    <x v="22"/>
    <x v="1171"/>
    <x v="958"/>
    <x v="0"/>
    <x v="0"/>
    <x v="0"/>
    <x v="0"/>
    <x v="0"/>
    <x v="0"/>
    <x v="0"/>
    <x v="0"/>
    <x v="0"/>
    <x v="0"/>
    <x v="0"/>
    <x v="0"/>
    <x v="0"/>
    <x v="423"/>
    <x v="430"/>
  </r>
  <r>
    <x v="1303"/>
    <x v="34"/>
    <x v="0"/>
    <x v="10"/>
    <x v="1268"/>
    <x v="945"/>
    <x v="3"/>
    <x v="1"/>
    <x v="922"/>
    <x v="0"/>
    <x v="2"/>
    <x v="460"/>
    <x v="460"/>
    <x v="1268"/>
    <x v="1268"/>
    <x v="36"/>
    <x v="1172"/>
    <x v="959"/>
    <x v="0"/>
    <x v="0"/>
    <x v="0"/>
    <x v="0"/>
    <x v="0"/>
    <x v="0"/>
    <x v="0"/>
    <x v="0"/>
    <x v="0"/>
    <x v="0"/>
    <x v="0"/>
    <x v="0"/>
    <x v="0"/>
    <x v="620"/>
    <x v="401"/>
  </r>
  <r>
    <x v="1304"/>
    <x v="6"/>
    <x v="0"/>
    <x v="8"/>
    <x v="1269"/>
    <x v="946"/>
    <x v="2"/>
    <x v="2"/>
    <x v="923"/>
    <x v="0"/>
    <x v="2"/>
    <x v="461"/>
    <x v="461"/>
    <x v="1269"/>
    <x v="1269"/>
    <x v="1"/>
    <x v="1173"/>
    <x v="739"/>
    <x v="0"/>
    <x v="0"/>
    <x v="0"/>
    <x v="0"/>
    <x v="0"/>
    <x v="0"/>
    <x v="0"/>
    <x v="0"/>
    <x v="0"/>
    <x v="0"/>
    <x v="0"/>
    <x v="0"/>
    <x v="0"/>
    <x v="621"/>
    <x v="696"/>
  </r>
  <r>
    <x v="1305"/>
    <x v="6"/>
    <x v="0"/>
    <x v="8"/>
    <x v="1270"/>
    <x v="947"/>
    <x v="2"/>
    <x v="2"/>
    <x v="71"/>
    <x v="0"/>
    <x v="2"/>
    <x v="461"/>
    <x v="461"/>
    <x v="1270"/>
    <x v="1270"/>
    <x v="12"/>
    <x v="1174"/>
    <x v="960"/>
    <x v="0"/>
    <x v="0"/>
    <x v="0"/>
    <x v="0"/>
    <x v="0"/>
    <x v="0"/>
    <x v="0"/>
    <x v="0"/>
    <x v="0"/>
    <x v="0"/>
    <x v="0"/>
    <x v="0"/>
    <x v="0"/>
    <x v="402"/>
    <x v="654"/>
  </r>
  <r>
    <x v="1306"/>
    <x v="6"/>
    <x v="0"/>
    <x v="7"/>
    <x v="1271"/>
    <x v="665"/>
    <x v="2"/>
    <x v="2"/>
    <x v="924"/>
    <x v="0"/>
    <x v="2"/>
    <x v="461"/>
    <x v="461"/>
    <x v="1271"/>
    <x v="1271"/>
    <x v="22"/>
    <x v="1175"/>
    <x v="961"/>
    <x v="0"/>
    <x v="0"/>
    <x v="0"/>
    <x v="0"/>
    <x v="0"/>
    <x v="0"/>
    <x v="0"/>
    <x v="0"/>
    <x v="0"/>
    <x v="0"/>
    <x v="0"/>
    <x v="0"/>
    <x v="0"/>
    <x v="423"/>
    <x v="430"/>
  </r>
  <r>
    <x v="1307"/>
    <x v="6"/>
    <x v="0"/>
    <x v="8"/>
    <x v="1272"/>
    <x v="948"/>
    <x v="2"/>
    <x v="2"/>
    <x v="925"/>
    <x v="0"/>
    <x v="2"/>
    <x v="461"/>
    <x v="461"/>
    <x v="1272"/>
    <x v="1272"/>
    <x v="1"/>
    <x v="1176"/>
    <x v="962"/>
    <x v="0"/>
    <x v="0"/>
    <x v="0"/>
    <x v="0"/>
    <x v="0"/>
    <x v="0"/>
    <x v="0"/>
    <x v="0"/>
    <x v="0"/>
    <x v="0"/>
    <x v="0"/>
    <x v="0"/>
    <x v="0"/>
    <x v="621"/>
    <x v="696"/>
  </r>
  <r>
    <x v="1308"/>
    <x v="6"/>
    <x v="0"/>
    <x v="10"/>
    <x v="1273"/>
    <x v="187"/>
    <x v="2"/>
    <x v="2"/>
    <x v="926"/>
    <x v="0"/>
    <x v="2"/>
    <x v="462"/>
    <x v="462"/>
    <x v="1273"/>
    <x v="1273"/>
    <x v="2"/>
    <x v="1177"/>
    <x v="203"/>
    <x v="0"/>
    <x v="0"/>
    <x v="0"/>
    <x v="0"/>
    <x v="0"/>
    <x v="0"/>
    <x v="0"/>
    <x v="0"/>
    <x v="0"/>
    <x v="0"/>
    <x v="0"/>
    <x v="0"/>
    <x v="0"/>
    <x v="565"/>
    <x v="713"/>
  </r>
  <r>
    <x v="1309"/>
    <x v="17"/>
    <x v="0"/>
    <x v="3"/>
    <x v="1274"/>
    <x v="175"/>
    <x v="0"/>
    <x v="0"/>
    <x v="927"/>
    <x v="0"/>
    <x v="2"/>
    <x v="462"/>
    <x v="462"/>
    <x v="1274"/>
    <x v="1274"/>
    <x v="35"/>
    <x v="45"/>
    <x v="45"/>
    <x v="0"/>
    <x v="0"/>
    <x v="0"/>
    <x v="0"/>
    <x v="0"/>
    <x v="0"/>
    <x v="0"/>
    <x v="0"/>
    <x v="0"/>
    <x v="0"/>
    <x v="0"/>
    <x v="0"/>
    <x v="0"/>
    <x v="622"/>
    <x v="714"/>
  </r>
  <r>
    <x v="1310"/>
    <x v="25"/>
    <x v="0"/>
    <x v="1"/>
    <x v="1275"/>
    <x v="949"/>
    <x v="0"/>
    <x v="0"/>
    <x v="2"/>
    <x v="0"/>
    <x v="2"/>
    <x v="462"/>
    <x v="462"/>
    <x v="1275"/>
    <x v="1275"/>
    <x v="157"/>
    <x v="1178"/>
    <x v="4"/>
    <x v="0"/>
    <x v="0"/>
    <x v="0"/>
    <x v="0"/>
    <x v="0"/>
    <x v="0"/>
    <x v="0"/>
    <x v="0"/>
    <x v="0"/>
    <x v="0"/>
    <x v="0"/>
    <x v="0"/>
    <x v="0"/>
    <x v="623"/>
    <x v="711"/>
  </r>
  <r>
    <x v="1311"/>
    <x v="6"/>
    <x v="0"/>
    <x v="7"/>
    <x v="1276"/>
    <x v="950"/>
    <x v="2"/>
    <x v="2"/>
    <x v="928"/>
    <x v="0"/>
    <x v="2"/>
    <x v="463"/>
    <x v="463"/>
    <x v="1276"/>
    <x v="1276"/>
    <x v="5"/>
    <x v="1179"/>
    <x v="616"/>
    <x v="0"/>
    <x v="0"/>
    <x v="0"/>
    <x v="0"/>
    <x v="0"/>
    <x v="0"/>
    <x v="0"/>
    <x v="0"/>
    <x v="0"/>
    <x v="0"/>
    <x v="0"/>
    <x v="0"/>
    <x v="0"/>
    <x v="482"/>
    <x v="567"/>
  </r>
  <r>
    <x v="1312"/>
    <x v="6"/>
    <x v="0"/>
    <x v="1"/>
    <x v="1277"/>
    <x v="951"/>
    <x v="2"/>
    <x v="2"/>
    <x v="929"/>
    <x v="0"/>
    <x v="2"/>
    <x v="464"/>
    <x v="464"/>
    <x v="1277"/>
    <x v="1277"/>
    <x v="5"/>
    <x v="1180"/>
    <x v="963"/>
    <x v="0"/>
    <x v="0"/>
    <x v="0"/>
    <x v="0"/>
    <x v="0"/>
    <x v="0"/>
    <x v="0"/>
    <x v="0"/>
    <x v="0"/>
    <x v="0"/>
    <x v="0"/>
    <x v="0"/>
    <x v="0"/>
    <x v="624"/>
    <x v="715"/>
  </r>
  <r>
    <x v="1313"/>
    <x v="25"/>
    <x v="0"/>
    <x v="7"/>
    <x v="1278"/>
    <x v="952"/>
    <x v="0"/>
    <x v="0"/>
    <x v="2"/>
    <x v="0"/>
    <x v="2"/>
    <x v="465"/>
    <x v="465"/>
    <x v="1278"/>
    <x v="1278"/>
    <x v="10"/>
    <x v="1181"/>
    <x v="383"/>
    <x v="0"/>
    <x v="0"/>
    <x v="0"/>
    <x v="0"/>
    <x v="0"/>
    <x v="0"/>
    <x v="0"/>
    <x v="0"/>
    <x v="0"/>
    <x v="0"/>
    <x v="0"/>
    <x v="0"/>
    <x v="0"/>
    <x v="609"/>
    <x v="704"/>
  </r>
  <r>
    <x v="1314"/>
    <x v="6"/>
    <x v="0"/>
    <x v="6"/>
    <x v="1279"/>
    <x v="953"/>
    <x v="45"/>
    <x v="3"/>
    <x v="930"/>
    <x v="0"/>
    <x v="2"/>
    <x v="465"/>
    <x v="465"/>
    <x v="1279"/>
    <x v="1279"/>
    <x v="103"/>
    <x v="1182"/>
    <x v="964"/>
    <x v="0"/>
    <x v="0"/>
    <x v="0"/>
    <x v="0"/>
    <x v="0"/>
    <x v="0"/>
    <x v="0"/>
    <x v="0"/>
    <x v="0"/>
    <x v="0"/>
    <x v="0"/>
    <x v="0"/>
    <x v="0"/>
    <x v="625"/>
    <x v="716"/>
  </r>
  <r>
    <x v="1315"/>
    <x v="25"/>
    <x v="0"/>
    <x v="7"/>
    <x v="1280"/>
    <x v="954"/>
    <x v="0"/>
    <x v="0"/>
    <x v="2"/>
    <x v="0"/>
    <x v="2"/>
    <x v="465"/>
    <x v="465"/>
    <x v="1280"/>
    <x v="1280"/>
    <x v="0"/>
    <x v="1183"/>
    <x v="965"/>
    <x v="0"/>
    <x v="0"/>
    <x v="0"/>
    <x v="0"/>
    <x v="0"/>
    <x v="0"/>
    <x v="0"/>
    <x v="0"/>
    <x v="0"/>
    <x v="0"/>
    <x v="0"/>
    <x v="0"/>
    <x v="0"/>
    <x v="626"/>
    <x v="717"/>
  </r>
  <r>
    <x v="1316"/>
    <x v="25"/>
    <x v="0"/>
    <x v="7"/>
    <x v="1281"/>
    <x v="955"/>
    <x v="0"/>
    <x v="0"/>
    <x v="2"/>
    <x v="0"/>
    <x v="2"/>
    <x v="465"/>
    <x v="465"/>
    <x v="1281"/>
    <x v="1281"/>
    <x v="37"/>
    <x v="1184"/>
    <x v="966"/>
    <x v="0"/>
    <x v="0"/>
    <x v="0"/>
    <x v="0"/>
    <x v="0"/>
    <x v="0"/>
    <x v="0"/>
    <x v="0"/>
    <x v="0"/>
    <x v="0"/>
    <x v="0"/>
    <x v="0"/>
    <x v="0"/>
    <x v="609"/>
    <x v="718"/>
  </r>
  <r>
    <x v="1317"/>
    <x v="25"/>
    <x v="0"/>
    <x v="7"/>
    <x v="1282"/>
    <x v="192"/>
    <x v="0"/>
    <x v="0"/>
    <x v="2"/>
    <x v="0"/>
    <x v="2"/>
    <x v="465"/>
    <x v="465"/>
    <x v="1282"/>
    <x v="1282"/>
    <x v="10"/>
    <x v="1185"/>
    <x v="383"/>
    <x v="0"/>
    <x v="0"/>
    <x v="0"/>
    <x v="0"/>
    <x v="0"/>
    <x v="0"/>
    <x v="0"/>
    <x v="0"/>
    <x v="0"/>
    <x v="0"/>
    <x v="0"/>
    <x v="0"/>
    <x v="0"/>
    <x v="609"/>
    <x v="703"/>
  </r>
  <r>
    <x v="1318"/>
    <x v="25"/>
    <x v="0"/>
    <x v="2"/>
    <x v="1283"/>
    <x v="956"/>
    <x v="0"/>
    <x v="0"/>
    <x v="931"/>
    <x v="0"/>
    <x v="2"/>
    <x v="466"/>
    <x v="466"/>
    <x v="1283"/>
    <x v="1283"/>
    <x v="158"/>
    <x v="1186"/>
    <x v="967"/>
    <x v="0"/>
    <x v="0"/>
    <x v="0"/>
    <x v="0"/>
    <x v="0"/>
    <x v="0"/>
    <x v="0"/>
    <x v="0"/>
    <x v="0"/>
    <x v="0"/>
    <x v="0"/>
    <x v="0"/>
    <x v="0"/>
    <x v="541"/>
    <x v="700"/>
  </r>
  <r>
    <x v="1319"/>
    <x v="29"/>
    <x v="0"/>
    <x v="2"/>
    <x v="1284"/>
    <x v="957"/>
    <x v="0"/>
    <x v="0"/>
    <x v="932"/>
    <x v="0"/>
    <x v="2"/>
    <x v="466"/>
    <x v="466"/>
    <x v="1284"/>
    <x v="1284"/>
    <x v="138"/>
    <x v="1187"/>
    <x v="968"/>
    <x v="0"/>
    <x v="0"/>
    <x v="0"/>
    <x v="0"/>
    <x v="0"/>
    <x v="0"/>
    <x v="0"/>
    <x v="0"/>
    <x v="0"/>
    <x v="0"/>
    <x v="0"/>
    <x v="0"/>
    <x v="0"/>
    <x v="541"/>
    <x v="700"/>
  </r>
  <r>
    <x v="1320"/>
    <x v="30"/>
    <x v="0"/>
    <x v="2"/>
    <x v="1285"/>
    <x v="958"/>
    <x v="0"/>
    <x v="0"/>
    <x v="933"/>
    <x v="0"/>
    <x v="2"/>
    <x v="467"/>
    <x v="467"/>
    <x v="1115"/>
    <x v="1115"/>
    <x v="22"/>
    <x v="1188"/>
    <x v="55"/>
    <x v="0"/>
    <x v="0"/>
    <x v="0"/>
    <x v="0"/>
    <x v="0"/>
    <x v="0"/>
    <x v="0"/>
    <x v="0"/>
    <x v="0"/>
    <x v="0"/>
    <x v="0"/>
    <x v="0"/>
    <x v="0"/>
    <x v="508"/>
    <x v="594"/>
  </r>
  <r>
    <x v="1321"/>
    <x v="6"/>
    <x v="0"/>
    <x v="8"/>
    <x v="1286"/>
    <x v="959"/>
    <x v="2"/>
    <x v="2"/>
    <x v="934"/>
    <x v="0"/>
    <x v="2"/>
    <x v="467"/>
    <x v="467"/>
    <x v="1285"/>
    <x v="1285"/>
    <x v="1"/>
    <x v="1189"/>
    <x v="824"/>
    <x v="0"/>
    <x v="0"/>
    <x v="0"/>
    <x v="0"/>
    <x v="0"/>
    <x v="0"/>
    <x v="0"/>
    <x v="0"/>
    <x v="0"/>
    <x v="0"/>
    <x v="0"/>
    <x v="0"/>
    <x v="0"/>
    <x v="627"/>
    <x v="719"/>
  </r>
  <r>
    <x v="1322"/>
    <x v="6"/>
    <x v="0"/>
    <x v="8"/>
    <x v="1287"/>
    <x v="960"/>
    <x v="2"/>
    <x v="2"/>
    <x v="935"/>
    <x v="0"/>
    <x v="2"/>
    <x v="467"/>
    <x v="467"/>
    <x v="1286"/>
    <x v="1286"/>
    <x v="5"/>
    <x v="1190"/>
    <x v="824"/>
    <x v="0"/>
    <x v="0"/>
    <x v="0"/>
    <x v="0"/>
    <x v="0"/>
    <x v="0"/>
    <x v="0"/>
    <x v="0"/>
    <x v="0"/>
    <x v="0"/>
    <x v="0"/>
    <x v="0"/>
    <x v="0"/>
    <x v="293"/>
    <x v="614"/>
  </r>
  <r>
    <x v="1323"/>
    <x v="25"/>
    <x v="0"/>
    <x v="2"/>
    <x v="1288"/>
    <x v="756"/>
    <x v="0"/>
    <x v="0"/>
    <x v="936"/>
    <x v="0"/>
    <x v="2"/>
    <x v="468"/>
    <x v="468"/>
    <x v="1287"/>
    <x v="1287"/>
    <x v="28"/>
    <x v="1191"/>
    <x v="55"/>
    <x v="0"/>
    <x v="0"/>
    <x v="0"/>
    <x v="0"/>
    <x v="0"/>
    <x v="0"/>
    <x v="0"/>
    <x v="0"/>
    <x v="0"/>
    <x v="0"/>
    <x v="0"/>
    <x v="0"/>
    <x v="0"/>
    <x v="560"/>
    <x v="660"/>
  </r>
  <r>
    <x v="1324"/>
    <x v="33"/>
    <x v="0"/>
    <x v="0"/>
    <x v="1289"/>
    <x v="961"/>
    <x v="0"/>
    <x v="0"/>
    <x v="2"/>
    <x v="0"/>
    <x v="2"/>
    <x v="468"/>
    <x v="468"/>
    <x v="1288"/>
    <x v="1288"/>
    <x v="12"/>
    <x v="1192"/>
    <x v="969"/>
    <x v="0"/>
    <x v="0"/>
    <x v="0"/>
    <x v="0"/>
    <x v="0"/>
    <x v="0"/>
    <x v="0"/>
    <x v="0"/>
    <x v="0"/>
    <x v="0"/>
    <x v="0"/>
    <x v="0"/>
    <x v="0"/>
    <x v="425"/>
    <x v="467"/>
  </r>
  <r>
    <x v="1325"/>
    <x v="23"/>
    <x v="0"/>
    <x v="3"/>
    <x v="1290"/>
    <x v="962"/>
    <x v="0"/>
    <x v="0"/>
    <x v="937"/>
    <x v="0"/>
    <x v="2"/>
    <x v="469"/>
    <x v="469"/>
    <x v="1289"/>
    <x v="1289"/>
    <x v="5"/>
    <x v="1193"/>
    <x v="970"/>
    <x v="0"/>
    <x v="0"/>
    <x v="0"/>
    <x v="0"/>
    <x v="0"/>
    <x v="0"/>
    <x v="0"/>
    <x v="0"/>
    <x v="0"/>
    <x v="0"/>
    <x v="0"/>
    <x v="0"/>
    <x v="0"/>
    <x v="628"/>
    <x v="720"/>
  </r>
  <r>
    <x v="1326"/>
    <x v="28"/>
    <x v="0"/>
    <x v="3"/>
    <x v="1291"/>
    <x v="963"/>
    <x v="1"/>
    <x v="1"/>
    <x v="419"/>
    <x v="0"/>
    <x v="2"/>
    <x v="469"/>
    <x v="469"/>
    <x v="1290"/>
    <x v="1290"/>
    <x v="13"/>
    <x v="1194"/>
    <x v="971"/>
    <x v="0"/>
    <x v="0"/>
    <x v="0"/>
    <x v="0"/>
    <x v="0"/>
    <x v="0"/>
    <x v="0"/>
    <x v="0"/>
    <x v="0"/>
    <x v="0"/>
    <x v="0"/>
    <x v="0"/>
    <x v="0"/>
    <x v="253"/>
    <x v="721"/>
  </r>
  <r>
    <x v="1327"/>
    <x v="34"/>
    <x v="0"/>
    <x v="3"/>
    <x v="1292"/>
    <x v="964"/>
    <x v="3"/>
    <x v="2"/>
    <x v="938"/>
    <x v="0"/>
    <x v="2"/>
    <x v="469"/>
    <x v="469"/>
    <x v="1291"/>
    <x v="1291"/>
    <x v="18"/>
    <x v="1195"/>
    <x v="972"/>
    <x v="0"/>
    <x v="0"/>
    <x v="0"/>
    <x v="0"/>
    <x v="0"/>
    <x v="0"/>
    <x v="0"/>
    <x v="0"/>
    <x v="0"/>
    <x v="0"/>
    <x v="0"/>
    <x v="0"/>
    <x v="0"/>
    <x v="597"/>
    <x v="722"/>
  </r>
  <r>
    <x v="1328"/>
    <x v="28"/>
    <x v="0"/>
    <x v="3"/>
    <x v="1293"/>
    <x v="965"/>
    <x v="46"/>
    <x v="1"/>
    <x v="939"/>
    <x v="0"/>
    <x v="2"/>
    <x v="469"/>
    <x v="469"/>
    <x v="1292"/>
    <x v="1292"/>
    <x v="8"/>
    <x v="1196"/>
    <x v="973"/>
    <x v="0"/>
    <x v="0"/>
    <x v="0"/>
    <x v="0"/>
    <x v="0"/>
    <x v="0"/>
    <x v="0"/>
    <x v="0"/>
    <x v="0"/>
    <x v="0"/>
    <x v="0"/>
    <x v="0"/>
    <x v="0"/>
    <x v="557"/>
    <x v="723"/>
  </r>
  <r>
    <x v="1329"/>
    <x v="31"/>
    <x v="0"/>
    <x v="3"/>
    <x v="1294"/>
    <x v="963"/>
    <x v="3"/>
    <x v="1"/>
    <x v="940"/>
    <x v="0"/>
    <x v="2"/>
    <x v="469"/>
    <x v="469"/>
    <x v="1293"/>
    <x v="1293"/>
    <x v="0"/>
    <x v="1197"/>
    <x v="974"/>
    <x v="0"/>
    <x v="0"/>
    <x v="0"/>
    <x v="0"/>
    <x v="0"/>
    <x v="0"/>
    <x v="0"/>
    <x v="0"/>
    <x v="0"/>
    <x v="0"/>
    <x v="0"/>
    <x v="0"/>
    <x v="0"/>
    <x v="629"/>
    <x v="267"/>
  </r>
  <r>
    <x v="1330"/>
    <x v="28"/>
    <x v="0"/>
    <x v="3"/>
    <x v="1295"/>
    <x v="963"/>
    <x v="1"/>
    <x v="1"/>
    <x v="252"/>
    <x v="0"/>
    <x v="2"/>
    <x v="469"/>
    <x v="469"/>
    <x v="1294"/>
    <x v="1294"/>
    <x v="1"/>
    <x v="1198"/>
    <x v="974"/>
    <x v="0"/>
    <x v="0"/>
    <x v="0"/>
    <x v="0"/>
    <x v="0"/>
    <x v="0"/>
    <x v="0"/>
    <x v="0"/>
    <x v="0"/>
    <x v="0"/>
    <x v="0"/>
    <x v="0"/>
    <x v="0"/>
    <x v="629"/>
    <x v="267"/>
  </r>
  <r>
    <x v="1331"/>
    <x v="28"/>
    <x v="0"/>
    <x v="3"/>
    <x v="1296"/>
    <x v="963"/>
    <x v="1"/>
    <x v="1"/>
    <x v="588"/>
    <x v="0"/>
    <x v="2"/>
    <x v="469"/>
    <x v="469"/>
    <x v="1295"/>
    <x v="1295"/>
    <x v="5"/>
    <x v="1199"/>
    <x v="974"/>
    <x v="0"/>
    <x v="0"/>
    <x v="0"/>
    <x v="0"/>
    <x v="0"/>
    <x v="0"/>
    <x v="0"/>
    <x v="0"/>
    <x v="0"/>
    <x v="0"/>
    <x v="0"/>
    <x v="0"/>
    <x v="0"/>
    <x v="270"/>
    <x v="724"/>
  </r>
  <r>
    <x v="1332"/>
    <x v="6"/>
    <x v="0"/>
    <x v="3"/>
    <x v="1297"/>
    <x v="185"/>
    <x v="2"/>
    <x v="2"/>
    <x v="941"/>
    <x v="0"/>
    <x v="2"/>
    <x v="469"/>
    <x v="469"/>
    <x v="1296"/>
    <x v="1296"/>
    <x v="15"/>
    <x v="1200"/>
    <x v="975"/>
    <x v="0"/>
    <x v="0"/>
    <x v="0"/>
    <x v="0"/>
    <x v="0"/>
    <x v="0"/>
    <x v="0"/>
    <x v="0"/>
    <x v="0"/>
    <x v="0"/>
    <x v="0"/>
    <x v="0"/>
    <x v="0"/>
    <x v="630"/>
    <x v="725"/>
  </r>
  <r>
    <x v="1333"/>
    <x v="25"/>
    <x v="0"/>
    <x v="8"/>
    <x v="1298"/>
    <x v="966"/>
    <x v="0"/>
    <x v="5"/>
    <x v="942"/>
    <x v="0"/>
    <x v="2"/>
    <x v="470"/>
    <x v="470"/>
    <x v="1297"/>
    <x v="1297"/>
    <x v="21"/>
    <x v="45"/>
    <x v="931"/>
    <x v="0"/>
    <x v="0"/>
    <x v="0"/>
    <x v="0"/>
    <x v="0"/>
    <x v="0"/>
    <x v="0"/>
    <x v="0"/>
    <x v="0"/>
    <x v="0"/>
    <x v="0"/>
    <x v="0"/>
    <x v="0"/>
    <x v="52"/>
    <x v="58"/>
  </r>
  <r>
    <x v="1334"/>
    <x v="6"/>
    <x v="0"/>
    <x v="10"/>
    <x v="1299"/>
    <x v="967"/>
    <x v="2"/>
    <x v="2"/>
    <x v="70"/>
    <x v="0"/>
    <x v="2"/>
    <x v="470"/>
    <x v="470"/>
    <x v="1298"/>
    <x v="1298"/>
    <x v="13"/>
    <x v="1201"/>
    <x v="976"/>
    <x v="0"/>
    <x v="0"/>
    <x v="0"/>
    <x v="0"/>
    <x v="0"/>
    <x v="0"/>
    <x v="0"/>
    <x v="0"/>
    <x v="0"/>
    <x v="0"/>
    <x v="0"/>
    <x v="0"/>
    <x v="0"/>
    <x v="631"/>
    <x v="726"/>
  </r>
  <r>
    <x v="1335"/>
    <x v="25"/>
    <x v="0"/>
    <x v="8"/>
    <x v="1300"/>
    <x v="968"/>
    <x v="0"/>
    <x v="0"/>
    <x v="943"/>
    <x v="0"/>
    <x v="2"/>
    <x v="471"/>
    <x v="471"/>
    <x v="1299"/>
    <x v="1299"/>
    <x v="0"/>
    <x v="1202"/>
    <x v="977"/>
    <x v="0"/>
    <x v="0"/>
    <x v="0"/>
    <x v="0"/>
    <x v="0"/>
    <x v="0"/>
    <x v="0"/>
    <x v="0"/>
    <x v="0"/>
    <x v="0"/>
    <x v="0"/>
    <x v="0"/>
    <x v="0"/>
    <x v="606"/>
    <x v="727"/>
  </r>
  <r>
    <x v="1336"/>
    <x v="27"/>
    <x v="0"/>
    <x v="1"/>
    <x v="1301"/>
    <x v="969"/>
    <x v="0"/>
    <x v="0"/>
    <x v="2"/>
    <x v="0"/>
    <x v="2"/>
    <x v="472"/>
    <x v="472"/>
    <x v="1300"/>
    <x v="1300"/>
    <x v="37"/>
    <x v="1203"/>
    <x v="978"/>
    <x v="0"/>
    <x v="0"/>
    <x v="0"/>
    <x v="0"/>
    <x v="0"/>
    <x v="0"/>
    <x v="0"/>
    <x v="0"/>
    <x v="0"/>
    <x v="0"/>
    <x v="0"/>
    <x v="0"/>
    <x v="0"/>
    <x v="632"/>
    <x v="728"/>
  </r>
  <r>
    <x v="1337"/>
    <x v="28"/>
    <x v="0"/>
    <x v="6"/>
    <x v="1302"/>
    <x v="970"/>
    <x v="47"/>
    <x v="1"/>
    <x v="466"/>
    <x v="0"/>
    <x v="2"/>
    <x v="473"/>
    <x v="473"/>
    <x v="1301"/>
    <x v="1301"/>
    <x v="1"/>
    <x v="1204"/>
    <x v="979"/>
    <x v="0"/>
    <x v="0"/>
    <x v="0"/>
    <x v="0"/>
    <x v="0"/>
    <x v="0"/>
    <x v="0"/>
    <x v="0"/>
    <x v="0"/>
    <x v="0"/>
    <x v="0"/>
    <x v="0"/>
    <x v="0"/>
    <x v="633"/>
    <x v="729"/>
  </r>
  <r>
    <x v="1338"/>
    <x v="28"/>
    <x v="0"/>
    <x v="6"/>
    <x v="1303"/>
    <x v="970"/>
    <x v="41"/>
    <x v="1"/>
    <x v="944"/>
    <x v="0"/>
    <x v="2"/>
    <x v="473"/>
    <x v="473"/>
    <x v="1302"/>
    <x v="1302"/>
    <x v="2"/>
    <x v="1205"/>
    <x v="92"/>
    <x v="0"/>
    <x v="0"/>
    <x v="0"/>
    <x v="0"/>
    <x v="0"/>
    <x v="0"/>
    <x v="0"/>
    <x v="0"/>
    <x v="0"/>
    <x v="0"/>
    <x v="0"/>
    <x v="0"/>
    <x v="0"/>
    <x v="633"/>
    <x v="729"/>
  </r>
  <r>
    <x v="1339"/>
    <x v="28"/>
    <x v="0"/>
    <x v="6"/>
    <x v="1304"/>
    <x v="971"/>
    <x v="48"/>
    <x v="1"/>
    <x v="945"/>
    <x v="0"/>
    <x v="2"/>
    <x v="473"/>
    <x v="473"/>
    <x v="1303"/>
    <x v="1303"/>
    <x v="8"/>
    <x v="1206"/>
    <x v="980"/>
    <x v="0"/>
    <x v="0"/>
    <x v="0"/>
    <x v="0"/>
    <x v="0"/>
    <x v="0"/>
    <x v="0"/>
    <x v="0"/>
    <x v="0"/>
    <x v="0"/>
    <x v="0"/>
    <x v="0"/>
    <x v="0"/>
    <x v="633"/>
    <x v="730"/>
  </r>
  <r>
    <x v="1340"/>
    <x v="27"/>
    <x v="0"/>
    <x v="2"/>
    <x v="1305"/>
    <x v="424"/>
    <x v="0"/>
    <x v="0"/>
    <x v="946"/>
    <x v="0"/>
    <x v="2"/>
    <x v="474"/>
    <x v="474"/>
    <x v="1304"/>
    <x v="1304"/>
    <x v="15"/>
    <x v="1207"/>
    <x v="174"/>
    <x v="0"/>
    <x v="0"/>
    <x v="0"/>
    <x v="0"/>
    <x v="0"/>
    <x v="0"/>
    <x v="0"/>
    <x v="0"/>
    <x v="0"/>
    <x v="0"/>
    <x v="0"/>
    <x v="0"/>
    <x v="0"/>
    <x v="634"/>
    <x v="731"/>
  </r>
  <r>
    <x v="1341"/>
    <x v="28"/>
    <x v="0"/>
    <x v="1"/>
    <x v="1306"/>
    <x v="972"/>
    <x v="1"/>
    <x v="1"/>
    <x v="75"/>
    <x v="0"/>
    <x v="2"/>
    <x v="475"/>
    <x v="475"/>
    <x v="1305"/>
    <x v="1305"/>
    <x v="39"/>
    <x v="1208"/>
    <x v="415"/>
    <x v="0"/>
    <x v="0"/>
    <x v="0"/>
    <x v="0"/>
    <x v="0"/>
    <x v="0"/>
    <x v="0"/>
    <x v="0"/>
    <x v="0"/>
    <x v="0"/>
    <x v="0"/>
    <x v="0"/>
    <x v="0"/>
    <x v="444"/>
    <x v="732"/>
  </r>
  <r>
    <x v="1342"/>
    <x v="28"/>
    <x v="0"/>
    <x v="1"/>
    <x v="1307"/>
    <x v="973"/>
    <x v="1"/>
    <x v="1"/>
    <x v="947"/>
    <x v="0"/>
    <x v="2"/>
    <x v="475"/>
    <x v="475"/>
    <x v="1306"/>
    <x v="1306"/>
    <x v="39"/>
    <x v="1209"/>
    <x v="415"/>
    <x v="0"/>
    <x v="0"/>
    <x v="0"/>
    <x v="0"/>
    <x v="0"/>
    <x v="0"/>
    <x v="0"/>
    <x v="0"/>
    <x v="0"/>
    <x v="0"/>
    <x v="0"/>
    <x v="0"/>
    <x v="0"/>
    <x v="444"/>
    <x v="732"/>
  </r>
  <r>
    <x v="1343"/>
    <x v="28"/>
    <x v="0"/>
    <x v="1"/>
    <x v="1308"/>
    <x v="974"/>
    <x v="1"/>
    <x v="1"/>
    <x v="948"/>
    <x v="0"/>
    <x v="2"/>
    <x v="475"/>
    <x v="475"/>
    <x v="1307"/>
    <x v="1307"/>
    <x v="22"/>
    <x v="1210"/>
    <x v="981"/>
    <x v="0"/>
    <x v="0"/>
    <x v="0"/>
    <x v="0"/>
    <x v="0"/>
    <x v="0"/>
    <x v="0"/>
    <x v="0"/>
    <x v="0"/>
    <x v="0"/>
    <x v="0"/>
    <x v="0"/>
    <x v="0"/>
    <x v="635"/>
    <x v="733"/>
  </r>
  <r>
    <x v="1344"/>
    <x v="30"/>
    <x v="0"/>
    <x v="10"/>
    <x v="1309"/>
    <x v="975"/>
    <x v="1"/>
    <x v="3"/>
    <x v="949"/>
    <x v="0"/>
    <x v="2"/>
    <x v="476"/>
    <x v="476"/>
    <x v="1308"/>
    <x v="1308"/>
    <x v="159"/>
    <x v="1211"/>
    <x v="135"/>
    <x v="0"/>
    <x v="0"/>
    <x v="0"/>
    <x v="0"/>
    <x v="0"/>
    <x v="0"/>
    <x v="0"/>
    <x v="0"/>
    <x v="0"/>
    <x v="0"/>
    <x v="0"/>
    <x v="0"/>
    <x v="0"/>
    <x v="500"/>
    <x v="388"/>
  </r>
  <r>
    <x v="1345"/>
    <x v="6"/>
    <x v="0"/>
    <x v="2"/>
    <x v="1310"/>
    <x v="976"/>
    <x v="2"/>
    <x v="2"/>
    <x v="950"/>
    <x v="0"/>
    <x v="2"/>
    <x v="476"/>
    <x v="476"/>
    <x v="1309"/>
    <x v="1309"/>
    <x v="40"/>
    <x v="1212"/>
    <x v="982"/>
    <x v="0"/>
    <x v="0"/>
    <x v="0"/>
    <x v="0"/>
    <x v="0"/>
    <x v="0"/>
    <x v="0"/>
    <x v="0"/>
    <x v="0"/>
    <x v="0"/>
    <x v="0"/>
    <x v="0"/>
    <x v="0"/>
    <x v="636"/>
    <x v="734"/>
  </r>
  <r>
    <x v="1346"/>
    <x v="30"/>
    <x v="0"/>
    <x v="8"/>
    <x v="1311"/>
    <x v="977"/>
    <x v="1"/>
    <x v="3"/>
    <x v="951"/>
    <x v="0"/>
    <x v="2"/>
    <x v="477"/>
    <x v="477"/>
    <x v="1310"/>
    <x v="1310"/>
    <x v="160"/>
    <x v="1213"/>
    <x v="983"/>
    <x v="0"/>
    <x v="0"/>
    <x v="0"/>
    <x v="0"/>
    <x v="0"/>
    <x v="0"/>
    <x v="0"/>
    <x v="0"/>
    <x v="0"/>
    <x v="0"/>
    <x v="0"/>
    <x v="0"/>
    <x v="0"/>
    <x v="637"/>
    <x v="735"/>
  </r>
  <r>
    <x v="1347"/>
    <x v="31"/>
    <x v="0"/>
    <x v="1"/>
    <x v="1312"/>
    <x v="978"/>
    <x v="3"/>
    <x v="1"/>
    <x v="952"/>
    <x v="0"/>
    <x v="2"/>
    <x v="477"/>
    <x v="477"/>
    <x v="1311"/>
    <x v="1311"/>
    <x v="10"/>
    <x v="1214"/>
    <x v="984"/>
    <x v="0"/>
    <x v="0"/>
    <x v="0"/>
    <x v="0"/>
    <x v="0"/>
    <x v="0"/>
    <x v="0"/>
    <x v="0"/>
    <x v="0"/>
    <x v="0"/>
    <x v="0"/>
    <x v="0"/>
    <x v="0"/>
    <x v="635"/>
    <x v="736"/>
  </r>
  <r>
    <x v="1348"/>
    <x v="31"/>
    <x v="0"/>
    <x v="1"/>
    <x v="1313"/>
    <x v="28"/>
    <x v="3"/>
    <x v="1"/>
    <x v="953"/>
    <x v="0"/>
    <x v="2"/>
    <x v="477"/>
    <x v="477"/>
    <x v="1312"/>
    <x v="1312"/>
    <x v="10"/>
    <x v="1215"/>
    <x v="985"/>
    <x v="0"/>
    <x v="0"/>
    <x v="0"/>
    <x v="0"/>
    <x v="0"/>
    <x v="0"/>
    <x v="0"/>
    <x v="0"/>
    <x v="0"/>
    <x v="0"/>
    <x v="0"/>
    <x v="0"/>
    <x v="0"/>
    <x v="635"/>
    <x v="736"/>
  </r>
  <r>
    <x v="1349"/>
    <x v="31"/>
    <x v="0"/>
    <x v="1"/>
    <x v="1314"/>
    <x v="28"/>
    <x v="3"/>
    <x v="1"/>
    <x v="954"/>
    <x v="0"/>
    <x v="2"/>
    <x v="477"/>
    <x v="477"/>
    <x v="1313"/>
    <x v="1313"/>
    <x v="161"/>
    <x v="1216"/>
    <x v="985"/>
    <x v="0"/>
    <x v="0"/>
    <x v="0"/>
    <x v="0"/>
    <x v="0"/>
    <x v="0"/>
    <x v="0"/>
    <x v="0"/>
    <x v="0"/>
    <x v="0"/>
    <x v="0"/>
    <x v="0"/>
    <x v="0"/>
    <x v="635"/>
    <x v="736"/>
  </r>
  <r>
    <x v="1350"/>
    <x v="32"/>
    <x v="0"/>
    <x v="8"/>
    <x v="1315"/>
    <x v="979"/>
    <x v="1"/>
    <x v="3"/>
    <x v="955"/>
    <x v="0"/>
    <x v="2"/>
    <x v="478"/>
    <x v="478"/>
    <x v="1314"/>
    <x v="1314"/>
    <x v="35"/>
    <x v="45"/>
    <x v="986"/>
    <x v="0"/>
    <x v="0"/>
    <x v="0"/>
    <x v="0"/>
    <x v="0"/>
    <x v="0"/>
    <x v="0"/>
    <x v="0"/>
    <x v="0"/>
    <x v="0"/>
    <x v="0"/>
    <x v="0"/>
    <x v="0"/>
    <x v="52"/>
    <x v="58"/>
  </r>
  <r>
    <x v="1351"/>
    <x v="6"/>
    <x v="0"/>
    <x v="9"/>
    <x v="1316"/>
    <x v="358"/>
    <x v="2"/>
    <x v="2"/>
    <x v="956"/>
    <x v="0"/>
    <x v="2"/>
    <x v="479"/>
    <x v="479"/>
    <x v="1315"/>
    <x v="1315"/>
    <x v="3"/>
    <x v="1217"/>
    <x v="987"/>
    <x v="0"/>
    <x v="0"/>
    <x v="0"/>
    <x v="0"/>
    <x v="0"/>
    <x v="0"/>
    <x v="0"/>
    <x v="0"/>
    <x v="0"/>
    <x v="0"/>
    <x v="0"/>
    <x v="0"/>
    <x v="0"/>
    <x v="638"/>
    <x v="325"/>
  </r>
  <r>
    <x v="1352"/>
    <x v="3"/>
    <x v="0"/>
    <x v="3"/>
    <x v="1317"/>
    <x v="980"/>
    <x v="2"/>
    <x v="2"/>
    <x v="957"/>
    <x v="0"/>
    <x v="2"/>
    <x v="480"/>
    <x v="480"/>
    <x v="1316"/>
    <x v="1316"/>
    <x v="0"/>
    <x v="1218"/>
    <x v="988"/>
    <x v="0"/>
    <x v="0"/>
    <x v="0"/>
    <x v="0"/>
    <x v="0"/>
    <x v="0"/>
    <x v="0"/>
    <x v="0"/>
    <x v="0"/>
    <x v="0"/>
    <x v="0"/>
    <x v="0"/>
    <x v="0"/>
    <x v="519"/>
    <x v="607"/>
  </r>
  <r>
    <x v="1353"/>
    <x v="6"/>
    <x v="0"/>
    <x v="3"/>
    <x v="1318"/>
    <x v="139"/>
    <x v="2"/>
    <x v="2"/>
    <x v="958"/>
    <x v="0"/>
    <x v="2"/>
    <x v="480"/>
    <x v="480"/>
    <x v="1317"/>
    <x v="1317"/>
    <x v="22"/>
    <x v="1219"/>
    <x v="989"/>
    <x v="0"/>
    <x v="0"/>
    <x v="0"/>
    <x v="0"/>
    <x v="0"/>
    <x v="0"/>
    <x v="0"/>
    <x v="0"/>
    <x v="0"/>
    <x v="0"/>
    <x v="0"/>
    <x v="0"/>
    <x v="0"/>
    <x v="519"/>
    <x v="607"/>
  </r>
  <r>
    <x v="1354"/>
    <x v="4"/>
    <x v="0"/>
    <x v="12"/>
    <x v="1319"/>
    <x v="981"/>
    <x v="3"/>
    <x v="2"/>
    <x v="632"/>
    <x v="0"/>
    <x v="2"/>
    <x v="480"/>
    <x v="480"/>
    <x v="1318"/>
    <x v="1318"/>
    <x v="40"/>
    <x v="1220"/>
    <x v="746"/>
    <x v="0"/>
    <x v="0"/>
    <x v="0"/>
    <x v="0"/>
    <x v="0"/>
    <x v="0"/>
    <x v="0"/>
    <x v="0"/>
    <x v="0"/>
    <x v="0"/>
    <x v="0"/>
    <x v="0"/>
    <x v="0"/>
    <x v="412"/>
    <x v="488"/>
  </r>
  <r>
    <x v="1355"/>
    <x v="6"/>
    <x v="0"/>
    <x v="6"/>
    <x v="1320"/>
    <x v="982"/>
    <x v="2"/>
    <x v="2"/>
    <x v="959"/>
    <x v="0"/>
    <x v="2"/>
    <x v="480"/>
    <x v="480"/>
    <x v="1319"/>
    <x v="1319"/>
    <x v="2"/>
    <x v="1221"/>
    <x v="990"/>
    <x v="0"/>
    <x v="0"/>
    <x v="0"/>
    <x v="0"/>
    <x v="0"/>
    <x v="0"/>
    <x v="0"/>
    <x v="0"/>
    <x v="0"/>
    <x v="0"/>
    <x v="0"/>
    <x v="0"/>
    <x v="0"/>
    <x v="534"/>
    <x v="737"/>
  </r>
  <r>
    <x v="1356"/>
    <x v="28"/>
    <x v="0"/>
    <x v="4"/>
    <x v="1321"/>
    <x v="903"/>
    <x v="1"/>
    <x v="1"/>
    <x v="960"/>
    <x v="0"/>
    <x v="2"/>
    <x v="481"/>
    <x v="481"/>
    <x v="1320"/>
    <x v="1320"/>
    <x v="10"/>
    <x v="1222"/>
    <x v="991"/>
    <x v="0"/>
    <x v="0"/>
    <x v="0"/>
    <x v="0"/>
    <x v="0"/>
    <x v="0"/>
    <x v="0"/>
    <x v="0"/>
    <x v="0"/>
    <x v="0"/>
    <x v="0"/>
    <x v="0"/>
    <x v="0"/>
    <x v="412"/>
    <x v="488"/>
  </r>
  <r>
    <x v="1357"/>
    <x v="27"/>
    <x v="0"/>
    <x v="2"/>
    <x v="1322"/>
    <x v="983"/>
    <x v="0"/>
    <x v="0"/>
    <x v="961"/>
    <x v="0"/>
    <x v="2"/>
    <x v="481"/>
    <x v="481"/>
    <x v="1321"/>
    <x v="1321"/>
    <x v="162"/>
    <x v="1223"/>
    <x v="992"/>
    <x v="0"/>
    <x v="0"/>
    <x v="0"/>
    <x v="0"/>
    <x v="0"/>
    <x v="0"/>
    <x v="0"/>
    <x v="0"/>
    <x v="0"/>
    <x v="0"/>
    <x v="0"/>
    <x v="0"/>
    <x v="0"/>
    <x v="639"/>
    <x v="401"/>
  </r>
  <r>
    <x v="1358"/>
    <x v="28"/>
    <x v="0"/>
    <x v="12"/>
    <x v="1323"/>
    <x v="984"/>
    <x v="1"/>
    <x v="1"/>
    <x v="962"/>
    <x v="0"/>
    <x v="2"/>
    <x v="481"/>
    <x v="481"/>
    <x v="1322"/>
    <x v="1322"/>
    <x v="9"/>
    <x v="1224"/>
    <x v="135"/>
    <x v="0"/>
    <x v="0"/>
    <x v="0"/>
    <x v="0"/>
    <x v="0"/>
    <x v="0"/>
    <x v="0"/>
    <x v="0"/>
    <x v="0"/>
    <x v="0"/>
    <x v="0"/>
    <x v="0"/>
    <x v="0"/>
    <x v="412"/>
    <x v="459"/>
  </r>
  <r>
    <x v="1359"/>
    <x v="28"/>
    <x v="0"/>
    <x v="4"/>
    <x v="1324"/>
    <x v="903"/>
    <x v="1"/>
    <x v="1"/>
    <x v="963"/>
    <x v="0"/>
    <x v="2"/>
    <x v="481"/>
    <x v="481"/>
    <x v="1323"/>
    <x v="1323"/>
    <x v="10"/>
    <x v="1225"/>
    <x v="991"/>
    <x v="0"/>
    <x v="0"/>
    <x v="0"/>
    <x v="0"/>
    <x v="0"/>
    <x v="0"/>
    <x v="0"/>
    <x v="0"/>
    <x v="0"/>
    <x v="0"/>
    <x v="0"/>
    <x v="0"/>
    <x v="0"/>
    <x v="412"/>
    <x v="488"/>
  </r>
  <r>
    <x v="1360"/>
    <x v="27"/>
    <x v="0"/>
    <x v="2"/>
    <x v="1325"/>
    <x v="983"/>
    <x v="0"/>
    <x v="0"/>
    <x v="964"/>
    <x v="0"/>
    <x v="2"/>
    <x v="481"/>
    <x v="481"/>
    <x v="1324"/>
    <x v="1324"/>
    <x v="37"/>
    <x v="1226"/>
    <x v="992"/>
    <x v="0"/>
    <x v="0"/>
    <x v="0"/>
    <x v="0"/>
    <x v="0"/>
    <x v="0"/>
    <x v="0"/>
    <x v="0"/>
    <x v="0"/>
    <x v="0"/>
    <x v="0"/>
    <x v="0"/>
    <x v="0"/>
    <x v="639"/>
    <x v="401"/>
  </r>
  <r>
    <x v="1361"/>
    <x v="28"/>
    <x v="0"/>
    <x v="4"/>
    <x v="1326"/>
    <x v="903"/>
    <x v="1"/>
    <x v="1"/>
    <x v="965"/>
    <x v="0"/>
    <x v="2"/>
    <x v="481"/>
    <x v="481"/>
    <x v="1325"/>
    <x v="1325"/>
    <x v="14"/>
    <x v="1227"/>
    <x v="993"/>
    <x v="0"/>
    <x v="0"/>
    <x v="0"/>
    <x v="0"/>
    <x v="0"/>
    <x v="0"/>
    <x v="0"/>
    <x v="0"/>
    <x v="0"/>
    <x v="0"/>
    <x v="0"/>
    <x v="0"/>
    <x v="0"/>
    <x v="640"/>
    <x v="738"/>
  </r>
  <r>
    <x v="1362"/>
    <x v="28"/>
    <x v="0"/>
    <x v="4"/>
    <x v="1327"/>
    <x v="903"/>
    <x v="1"/>
    <x v="1"/>
    <x v="966"/>
    <x v="0"/>
    <x v="2"/>
    <x v="481"/>
    <x v="481"/>
    <x v="1326"/>
    <x v="1326"/>
    <x v="18"/>
    <x v="1228"/>
    <x v="994"/>
    <x v="0"/>
    <x v="0"/>
    <x v="0"/>
    <x v="0"/>
    <x v="0"/>
    <x v="0"/>
    <x v="0"/>
    <x v="0"/>
    <x v="0"/>
    <x v="0"/>
    <x v="0"/>
    <x v="0"/>
    <x v="0"/>
    <x v="412"/>
    <x v="459"/>
  </r>
  <r>
    <x v="1363"/>
    <x v="27"/>
    <x v="0"/>
    <x v="2"/>
    <x v="1328"/>
    <x v="163"/>
    <x v="0"/>
    <x v="0"/>
    <x v="967"/>
    <x v="0"/>
    <x v="2"/>
    <x v="481"/>
    <x v="481"/>
    <x v="1327"/>
    <x v="1327"/>
    <x v="107"/>
    <x v="1229"/>
    <x v="992"/>
    <x v="0"/>
    <x v="0"/>
    <x v="0"/>
    <x v="0"/>
    <x v="0"/>
    <x v="0"/>
    <x v="0"/>
    <x v="0"/>
    <x v="0"/>
    <x v="0"/>
    <x v="0"/>
    <x v="0"/>
    <x v="0"/>
    <x v="508"/>
    <x v="739"/>
  </r>
  <r>
    <x v="1364"/>
    <x v="28"/>
    <x v="0"/>
    <x v="12"/>
    <x v="1329"/>
    <x v="984"/>
    <x v="1"/>
    <x v="1"/>
    <x v="968"/>
    <x v="0"/>
    <x v="2"/>
    <x v="481"/>
    <x v="481"/>
    <x v="1328"/>
    <x v="1328"/>
    <x v="22"/>
    <x v="1230"/>
    <x v="995"/>
    <x v="0"/>
    <x v="0"/>
    <x v="0"/>
    <x v="0"/>
    <x v="0"/>
    <x v="0"/>
    <x v="0"/>
    <x v="0"/>
    <x v="0"/>
    <x v="0"/>
    <x v="0"/>
    <x v="0"/>
    <x v="0"/>
    <x v="412"/>
    <x v="459"/>
  </r>
  <r>
    <x v="1365"/>
    <x v="27"/>
    <x v="0"/>
    <x v="8"/>
    <x v="1330"/>
    <x v="985"/>
    <x v="0"/>
    <x v="0"/>
    <x v="2"/>
    <x v="0"/>
    <x v="2"/>
    <x v="482"/>
    <x v="482"/>
    <x v="1329"/>
    <x v="1329"/>
    <x v="0"/>
    <x v="1231"/>
    <x v="288"/>
    <x v="0"/>
    <x v="0"/>
    <x v="0"/>
    <x v="0"/>
    <x v="0"/>
    <x v="0"/>
    <x v="0"/>
    <x v="0"/>
    <x v="0"/>
    <x v="0"/>
    <x v="0"/>
    <x v="0"/>
    <x v="0"/>
    <x v="635"/>
    <x v="740"/>
  </r>
  <r>
    <x v="1366"/>
    <x v="6"/>
    <x v="0"/>
    <x v="1"/>
    <x v="1331"/>
    <x v="913"/>
    <x v="2"/>
    <x v="2"/>
    <x v="969"/>
    <x v="0"/>
    <x v="2"/>
    <x v="482"/>
    <x v="482"/>
    <x v="1330"/>
    <x v="1330"/>
    <x v="5"/>
    <x v="1232"/>
    <x v="996"/>
    <x v="0"/>
    <x v="0"/>
    <x v="0"/>
    <x v="0"/>
    <x v="0"/>
    <x v="0"/>
    <x v="0"/>
    <x v="0"/>
    <x v="0"/>
    <x v="0"/>
    <x v="0"/>
    <x v="0"/>
    <x v="0"/>
    <x v="641"/>
    <x v="741"/>
  </r>
  <r>
    <x v="1367"/>
    <x v="27"/>
    <x v="0"/>
    <x v="1"/>
    <x v="1332"/>
    <x v="986"/>
    <x v="0"/>
    <x v="0"/>
    <x v="2"/>
    <x v="0"/>
    <x v="2"/>
    <x v="482"/>
    <x v="482"/>
    <x v="1331"/>
    <x v="1331"/>
    <x v="15"/>
    <x v="1233"/>
    <x v="997"/>
    <x v="0"/>
    <x v="0"/>
    <x v="0"/>
    <x v="0"/>
    <x v="0"/>
    <x v="0"/>
    <x v="0"/>
    <x v="0"/>
    <x v="0"/>
    <x v="0"/>
    <x v="0"/>
    <x v="0"/>
    <x v="0"/>
    <x v="642"/>
    <x v="658"/>
  </r>
  <r>
    <x v="1368"/>
    <x v="6"/>
    <x v="0"/>
    <x v="1"/>
    <x v="1333"/>
    <x v="115"/>
    <x v="2"/>
    <x v="2"/>
    <x v="970"/>
    <x v="0"/>
    <x v="2"/>
    <x v="483"/>
    <x v="483"/>
    <x v="1332"/>
    <x v="1332"/>
    <x v="5"/>
    <x v="1234"/>
    <x v="998"/>
    <x v="0"/>
    <x v="0"/>
    <x v="0"/>
    <x v="0"/>
    <x v="0"/>
    <x v="0"/>
    <x v="0"/>
    <x v="0"/>
    <x v="0"/>
    <x v="0"/>
    <x v="0"/>
    <x v="0"/>
    <x v="0"/>
    <x v="641"/>
    <x v="741"/>
  </r>
  <r>
    <x v="1369"/>
    <x v="6"/>
    <x v="0"/>
    <x v="0"/>
    <x v="1334"/>
    <x v="987"/>
    <x v="2"/>
    <x v="2"/>
    <x v="463"/>
    <x v="0"/>
    <x v="2"/>
    <x v="484"/>
    <x v="484"/>
    <x v="1333"/>
    <x v="1333"/>
    <x v="5"/>
    <x v="1235"/>
    <x v="999"/>
    <x v="0"/>
    <x v="0"/>
    <x v="0"/>
    <x v="0"/>
    <x v="0"/>
    <x v="0"/>
    <x v="0"/>
    <x v="0"/>
    <x v="0"/>
    <x v="0"/>
    <x v="0"/>
    <x v="0"/>
    <x v="0"/>
    <x v="643"/>
    <x v="742"/>
  </r>
  <r>
    <x v="1370"/>
    <x v="4"/>
    <x v="0"/>
    <x v="1"/>
    <x v="1335"/>
    <x v="173"/>
    <x v="3"/>
    <x v="1"/>
    <x v="971"/>
    <x v="0"/>
    <x v="2"/>
    <x v="484"/>
    <x v="484"/>
    <x v="1334"/>
    <x v="1334"/>
    <x v="10"/>
    <x v="1236"/>
    <x v="1000"/>
    <x v="0"/>
    <x v="0"/>
    <x v="0"/>
    <x v="0"/>
    <x v="0"/>
    <x v="0"/>
    <x v="0"/>
    <x v="0"/>
    <x v="0"/>
    <x v="0"/>
    <x v="0"/>
    <x v="0"/>
    <x v="0"/>
    <x v="644"/>
    <x v="537"/>
  </r>
  <r>
    <x v="1371"/>
    <x v="27"/>
    <x v="0"/>
    <x v="2"/>
    <x v="1336"/>
    <x v="988"/>
    <x v="0"/>
    <x v="0"/>
    <x v="972"/>
    <x v="0"/>
    <x v="2"/>
    <x v="485"/>
    <x v="485"/>
    <x v="1335"/>
    <x v="1335"/>
    <x v="13"/>
    <x v="1237"/>
    <x v="174"/>
    <x v="0"/>
    <x v="0"/>
    <x v="0"/>
    <x v="0"/>
    <x v="0"/>
    <x v="0"/>
    <x v="0"/>
    <x v="0"/>
    <x v="0"/>
    <x v="0"/>
    <x v="0"/>
    <x v="0"/>
    <x v="0"/>
    <x v="553"/>
    <x v="743"/>
  </r>
  <r>
    <x v="1372"/>
    <x v="30"/>
    <x v="0"/>
    <x v="5"/>
    <x v="1337"/>
    <x v="989"/>
    <x v="1"/>
    <x v="3"/>
    <x v="973"/>
    <x v="0"/>
    <x v="2"/>
    <x v="485"/>
    <x v="485"/>
    <x v="1336"/>
    <x v="1336"/>
    <x v="14"/>
    <x v="1238"/>
    <x v="74"/>
    <x v="0"/>
    <x v="0"/>
    <x v="0"/>
    <x v="0"/>
    <x v="0"/>
    <x v="0"/>
    <x v="0"/>
    <x v="0"/>
    <x v="0"/>
    <x v="0"/>
    <x v="0"/>
    <x v="0"/>
    <x v="0"/>
    <x v="645"/>
    <x v="744"/>
  </r>
  <r>
    <x v="1373"/>
    <x v="25"/>
    <x v="0"/>
    <x v="2"/>
    <x v="1338"/>
    <x v="990"/>
    <x v="0"/>
    <x v="0"/>
    <x v="974"/>
    <x v="0"/>
    <x v="2"/>
    <x v="485"/>
    <x v="485"/>
    <x v="1337"/>
    <x v="1337"/>
    <x v="158"/>
    <x v="1239"/>
    <x v="1001"/>
    <x v="0"/>
    <x v="0"/>
    <x v="0"/>
    <x v="0"/>
    <x v="0"/>
    <x v="0"/>
    <x v="0"/>
    <x v="0"/>
    <x v="0"/>
    <x v="0"/>
    <x v="0"/>
    <x v="0"/>
    <x v="0"/>
    <x v="502"/>
    <x v="601"/>
  </r>
  <r>
    <x v="1374"/>
    <x v="28"/>
    <x v="0"/>
    <x v="5"/>
    <x v="1339"/>
    <x v="991"/>
    <x v="1"/>
    <x v="1"/>
    <x v="975"/>
    <x v="0"/>
    <x v="2"/>
    <x v="486"/>
    <x v="486"/>
    <x v="1338"/>
    <x v="1338"/>
    <x v="5"/>
    <x v="1240"/>
    <x v="889"/>
    <x v="0"/>
    <x v="0"/>
    <x v="0"/>
    <x v="0"/>
    <x v="0"/>
    <x v="0"/>
    <x v="0"/>
    <x v="0"/>
    <x v="0"/>
    <x v="0"/>
    <x v="0"/>
    <x v="0"/>
    <x v="0"/>
    <x v="646"/>
    <x v="745"/>
  </r>
  <r>
    <x v="1375"/>
    <x v="28"/>
    <x v="0"/>
    <x v="5"/>
    <x v="1340"/>
    <x v="394"/>
    <x v="1"/>
    <x v="1"/>
    <x v="976"/>
    <x v="0"/>
    <x v="2"/>
    <x v="486"/>
    <x v="486"/>
    <x v="1339"/>
    <x v="1339"/>
    <x v="5"/>
    <x v="1241"/>
    <x v="1002"/>
    <x v="0"/>
    <x v="0"/>
    <x v="0"/>
    <x v="0"/>
    <x v="0"/>
    <x v="0"/>
    <x v="0"/>
    <x v="0"/>
    <x v="0"/>
    <x v="0"/>
    <x v="0"/>
    <x v="0"/>
    <x v="0"/>
    <x v="646"/>
    <x v="746"/>
  </r>
  <r>
    <x v="1376"/>
    <x v="28"/>
    <x v="0"/>
    <x v="5"/>
    <x v="1341"/>
    <x v="394"/>
    <x v="1"/>
    <x v="1"/>
    <x v="977"/>
    <x v="0"/>
    <x v="2"/>
    <x v="486"/>
    <x v="486"/>
    <x v="1340"/>
    <x v="1340"/>
    <x v="5"/>
    <x v="1242"/>
    <x v="1003"/>
    <x v="0"/>
    <x v="0"/>
    <x v="0"/>
    <x v="0"/>
    <x v="0"/>
    <x v="0"/>
    <x v="0"/>
    <x v="0"/>
    <x v="0"/>
    <x v="0"/>
    <x v="0"/>
    <x v="0"/>
    <x v="0"/>
    <x v="646"/>
    <x v="746"/>
  </r>
  <r>
    <x v="1377"/>
    <x v="28"/>
    <x v="0"/>
    <x v="4"/>
    <x v="1342"/>
    <x v="992"/>
    <x v="1"/>
    <x v="1"/>
    <x v="978"/>
    <x v="0"/>
    <x v="2"/>
    <x v="486"/>
    <x v="486"/>
    <x v="1341"/>
    <x v="1341"/>
    <x v="10"/>
    <x v="1243"/>
    <x v="1004"/>
    <x v="0"/>
    <x v="0"/>
    <x v="0"/>
    <x v="0"/>
    <x v="0"/>
    <x v="0"/>
    <x v="0"/>
    <x v="0"/>
    <x v="0"/>
    <x v="0"/>
    <x v="0"/>
    <x v="0"/>
    <x v="0"/>
    <x v="646"/>
    <x v="317"/>
  </r>
  <r>
    <x v="1378"/>
    <x v="28"/>
    <x v="0"/>
    <x v="5"/>
    <x v="1343"/>
    <x v="394"/>
    <x v="1"/>
    <x v="1"/>
    <x v="979"/>
    <x v="0"/>
    <x v="2"/>
    <x v="486"/>
    <x v="486"/>
    <x v="1342"/>
    <x v="1342"/>
    <x v="2"/>
    <x v="1244"/>
    <x v="487"/>
    <x v="0"/>
    <x v="0"/>
    <x v="0"/>
    <x v="0"/>
    <x v="0"/>
    <x v="0"/>
    <x v="0"/>
    <x v="0"/>
    <x v="0"/>
    <x v="0"/>
    <x v="0"/>
    <x v="0"/>
    <x v="0"/>
    <x v="504"/>
    <x v="686"/>
  </r>
  <r>
    <x v="1379"/>
    <x v="28"/>
    <x v="0"/>
    <x v="5"/>
    <x v="1344"/>
    <x v="993"/>
    <x v="1"/>
    <x v="1"/>
    <x v="980"/>
    <x v="0"/>
    <x v="2"/>
    <x v="486"/>
    <x v="486"/>
    <x v="1343"/>
    <x v="1343"/>
    <x v="39"/>
    <x v="1245"/>
    <x v="820"/>
    <x v="0"/>
    <x v="0"/>
    <x v="0"/>
    <x v="0"/>
    <x v="0"/>
    <x v="0"/>
    <x v="0"/>
    <x v="0"/>
    <x v="0"/>
    <x v="0"/>
    <x v="0"/>
    <x v="0"/>
    <x v="0"/>
    <x v="646"/>
    <x v="746"/>
  </r>
  <r>
    <x v="1380"/>
    <x v="27"/>
    <x v="0"/>
    <x v="3"/>
    <x v="1345"/>
    <x v="994"/>
    <x v="0"/>
    <x v="0"/>
    <x v="981"/>
    <x v="0"/>
    <x v="2"/>
    <x v="487"/>
    <x v="487"/>
    <x v="1344"/>
    <x v="1344"/>
    <x v="13"/>
    <x v="1246"/>
    <x v="874"/>
    <x v="0"/>
    <x v="0"/>
    <x v="0"/>
    <x v="0"/>
    <x v="0"/>
    <x v="0"/>
    <x v="0"/>
    <x v="0"/>
    <x v="0"/>
    <x v="0"/>
    <x v="0"/>
    <x v="0"/>
    <x v="0"/>
    <x v="647"/>
    <x v="747"/>
  </r>
  <r>
    <x v="1381"/>
    <x v="27"/>
    <x v="0"/>
    <x v="10"/>
    <x v="1346"/>
    <x v="869"/>
    <x v="0"/>
    <x v="0"/>
    <x v="2"/>
    <x v="0"/>
    <x v="2"/>
    <x v="487"/>
    <x v="487"/>
    <x v="1345"/>
    <x v="1345"/>
    <x v="45"/>
    <x v="1247"/>
    <x v="1005"/>
    <x v="0"/>
    <x v="0"/>
    <x v="0"/>
    <x v="0"/>
    <x v="0"/>
    <x v="0"/>
    <x v="0"/>
    <x v="0"/>
    <x v="0"/>
    <x v="0"/>
    <x v="0"/>
    <x v="0"/>
    <x v="0"/>
    <x v="648"/>
    <x v="748"/>
  </r>
  <r>
    <x v="1382"/>
    <x v="30"/>
    <x v="0"/>
    <x v="10"/>
    <x v="1347"/>
    <x v="187"/>
    <x v="0"/>
    <x v="0"/>
    <x v="2"/>
    <x v="0"/>
    <x v="2"/>
    <x v="487"/>
    <x v="487"/>
    <x v="1346"/>
    <x v="1346"/>
    <x v="22"/>
    <x v="1248"/>
    <x v="1006"/>
    <x v="0"/>
    <x v="0"/>
    <x v="0"/>
    <x v="0"/>
    <x v="0"/>
    <x v="0"/>
    <x v="0"/>
    <x v="0"/>
    <x v="0"/>
    <x v="0"/>
    <x v="0"/>
    <x v="0"/>
    <x v="0"/>
    <x v="649"/>
    <x v="749"/>
  </r>
  <r>
    <x v="1383"/>
    <x v="27"/>
    <x v="0"/>
    <x v="3"/>
    <x v="1348"/>
    <x v="995"/>
    <x v="0"/>
    <x v="0"/>
    <x v="982"/>
    <x v="0"/>
    <x v="2"/>
    <x v="487"/>
    <x v="487"/>
    <x v="1347"/>
    <x v="1347"/>
    <x v="3"/>
    <x v="1249"/>
    <x v="1007"/>
    <x v="0"/>
    <x v="0"/>
    <x v="0"/>
    <x v="0"/>
    <x v="0"/>
    <x v="0"/>
    <x v="0"/>
    <x v="0"/>
    <x v="0"/>
    <x v="0"/>
    <x v="0"/>
    <x v="0"/>
    <x v="0"/>
    <x v="647"/>
    <x v="747"/>
  </r>
  <r>
    <x v="1384"/>
    <x v="17"/>
    <x v="0"/>
    <x v="9"/>
    <x v="1349"/>
    <x v="996"/>
    <x v="0"/>
    <x v="0"/>
    <x v="983"/>
    <x v="0"/>
    <x v="2"/>
    <x v="488"/>
    <x v="488"/>
    <x v="1348"/>
    <x v="1348"/>
    <x v="35"/>
    <x v="45"/>
    <x v="1008"/>
    <x v="0"/>
    <x v="0"/>
    <x v="0"/>
    <x v="0"/>
    <x v="0"/>
    <x v="0"/>
    <x v="0"/>
    <x v="0"/>
    <x v="0"/>
    <x v="0"/>
    <x v="0"/>
    <x v="0"/>
    <x v="0"/>
    <x v="650"/>
    <x v="750"/>
  </r>
  <r>
    <x v="1385"/>
    <x v="29"/>
    <x v="0"/>
    <x v="4"/>
    <x v="1350"/>
    <x v="997"/>
    <x v="0"/>
    <x v="0"/>
    <x v="984"/>
    <x v="0"/>
    <x v="2"/>
    <x v="489"/>
    <x v="489"/>
    <x v="1349"/>
    <x v="1349"/>
    <x v="40"/>
    <x v="1250"/>
    <x v="1009"/>
    <x v="0"/>
    <x v="0"/>
    <x v="0"/>
    <x v="0"/>
    <x v="0"/>
    <x v="0"/>
    <x v="0"/>
    <x v="0"/>
    <x v="0"/>
    <x v="0"/>
    <x v="0"/>
    <x v="0"/>
    <x v="0"/>
    <x v="645"/>
    <x v="744"/>
  </r>
  <r>
    <x v="1386"/>
    <x v="5"/>
    <x v="0"/>
    <x v="5"/>
    <x v="1351"/>
    <x v="998"/>
    <x v="0"/>
    <x v="0"/>
    <x v="0"/>
    <x v="0"/>
    <x v="2"/>
    <x v="490"/>
    <x v="490"/>
    <x v="1350"/>
    <x v="1350"/>
    <x v="45"/>
    <x v="1251"/>
    <x v="1010"/>
    <x v="0"/>
    <x v="0"/>
    <x v="0"/>
    <x v="0"/>
    <x v="0"/>
    <x v="0"/>
    <x v="0"/>
    <x v="0"/>
    <x v="0"/>
    <x v="0"/>
    <x v="0"/>
    <x v="0"/>
    <x v="0"/>
    <x v="651"/>
    <x v="751"/>
  </r>
  <r>
    <x v="1387"/>
    <x v="25"/>
    <x v="0"/>
    <x v="1"/>
    <x v="1352"/>
    <x v="999"/>
    <x v="0"/>
    <x v="0"/>
    <x v="2"/>
    <x v="0"/>
    <x v="2"/>
    <x v="491"/>
    <x v="491"/>
    <x v="1351"/>
    <x v="1351"/>
    <x v="35"/>
    <x v="45"/>
    <x v="1011"/>
    <x v="0"/>
    <x v="0"/>
    <x v="0"/>
    <x v="0"/>
    <x v="0"/>
    <x v="0"/>
    <x v="0"/>
    <x v="0"/>
    <x v="0"/>
    <x v="0"/>
    <x v="0"/>
    <x v="0"/>
    <x v="0"/>
    <x v="652"/>
    <x v="752"/>
  </r>
  <r>
    <x v="1388"/>
    <x v="27"/>
    <x v="0"/>
    <x v="4"/>
    <x v="1353"/>
    <x v="1000"/>
    <x v="0"/>
    <x v="0"/>
    <x v="2"/>
    <x v="0"/>
    <x v="2"/>
    <x v="492"/>
    <x v="492"/>
    <x v="1352"/>
    <x v="1352"/>
    <x v="15"/>
    <x v="1252"/>
    <x v="1012"/>
    <x v="0"/>
    <x v="0"/>
    <x v="0"/>
    <x v="0"/>
    <x v="0"/>
    <x v="0"/>
    <x v="0"/>
    <x v="0"/>
    <x v="0"/>
    <x v="0"/>
    <x v="0"/>
    <x v="0"/>
    <x v="0"/>
    <x v="644"/>
    <x v="537"/>
  </r>
  <r>
    <x v="1389"/>
    <x v="31"/>
    <x v="0"/>
    <x v="0"/>
    <x v="1354"/>
    <x v="1001"/>
    <x v="3"/>
    <x v="2"/>
    <x v="985"/>
    <x v="0"/>
    <x v="2"/>
    <x v="492"/>
    <x v="492"/>
    <x v="1353"/>
    <x v="1353"/>
    <x v="163"/>
    <x v="1253"/>
    <x v="669"/>
    <x v="0"/>
    <x v="0"/>
    <x v="0"/>
    <x v="0"/>
    <x v="0"/>
    <x v="0"/>
    <x v="0"/>
    <x v="0"/>
    <x v="0"/>
    <x v="0"/>
    <x v="0"/>
    <x v="0"/>
    <x v="0"/>
    <x v="653"/>
    <x v="328"/>
  </r>
  <r>
    <x v="1390"/>
    <x v="31"/>
    <x v="0"/>
    <x v="0"/>
    <x v="1355"/>
    <x v="1002"/>
    <x v="3"/>
    <x v="2"/>
    <x v="986"/>
    <x v="0"/>
    <x v="2"/>
    <x v="492"/>
    <x v="492"/>
    <x v="1354"/>
    <x v="1354"/>
    <x v="1"/>
    <x v="980"/>
    <x v="669"/>
    <x v="0"/>
    <x v="0"/>
    <x v="0"/>
    <x v="0"/>
    <x v="0"/>
    <x v="0"/>
    <x v="0"/>
    <x v="0"/>
    <x v="0"/>
    <x v="0"/>
    <x v="0"/>
    <x v="0"/>
    <x v="0"/>
    <x v="653"/>
    <x v="328"/>
  </r>
  <r>
    <x v="1391"/>
    <x v="25"/>
    <x v="0"/>
    <x v="1"/>
    <x v="1356"/>
    <x v="1003"/>
    <x v="0"/>
    <x v="0"/>
    <x v="2"/>
    <x v="0"/>
    <x v="2"/>
    <x v="493"/>
    <x v="493"/>
    <x v="1355"/>
    <x v="1355"/>
    <x v="37"/>
    <x v="1254"/>
    <x v="1013"/>
    <x v="0"/>
    <x v="0"/>
    <x v="0"/>
    <x v="0"/>
    <x v="0"/>
    <x v="0"/>
    <x v="0"/>
    <x v="0"/>
    <x v="0"/>
    <x v="0"/>
    <x v="0"/>
    <x v="0"/>
    <x v="0"/>
    <x v="654"/>
    <x v="753"/>
  </r>
  <r>
    <x v="1392"/>
    <x v="25"/>
    <x v="0"/>
    <x v="10"/>
    <x v="1357"/>
    <x v="928"/>
    <x v="0"/>
    <x v="0"/>
    <x v="2"/>
    <x v="0"/>
    <x v="2"/>
    <x v="493"/>
    <x v="493"/>
    <x v="1356"/>
    <x v="1356"/>
    <x v="35"/>
    <x v="45"/>
    <x v="203"/>
    <x v="0"/>
    <x v="0"/>
    <x v="0"/>
    <x v="0"/>
    <x v="0"/>
    <x v="0"/>
    <x v="0"/>
    <x v="0"/>
    <x v="0"/>
    <x v="0"/>
    <x v="0"/>
    <x v="0"/>
    <x v="0"/>
    <x v="655"/>
    <x v="754"/>
  </r>
  <r>
    <x v="1393"/>
    <x v="30"/>
    <x v="0"/>
    <x v="8"/>
    <x v="1358"/>
    <x v="1004"/>
    <x v="1"/>
    <x v="1"/>
    <x v="59"/>
    <x v="0"/>
    <x v="2"/>
    <x v="494"/>
    <x v="494"/>
    <x v="1357"/>
    <x v="1357"/>
    <x v="8"/>
    <x v="1255"/>
    <x v="548"/>
    <x v="0"/>
    <x v="0"/>
    <x v="0"/>
    <x v="0"/>
    <x v="0"/>
    <x v="0"/>
    <x v="0"/>
    <x v="0"/>
    <x v="0"/>
    <x v="0"/>
    <x v="0"/>
    <x v="0"/>
    <x v="0"/>
    <x v="444"/>
    <x v="523"/>
  </r>
  <r>
    <x v="1394"/>
    <x v="30"/>
    <x v="0"/>
    <x v="8"/>
    <x v="1359"/>
    <x v="1005"/>
    <x v="1"/>
    <x v="1"/>
    <x v="307"/>
    <x v="0"/>
    <x v="2"/>
    <x v="494"/>
    <x v="494"/>
    <x v="1358"/>
    <x v="1358"/>
    <x v="1"/>
    <x v="1256"/>
    <x v="1014"/>
    <x v="0"/>
    <x v="0"/>
    <x v="0"/>
    <x v="0"/>
    <x v="0"/>
    <x v="0"/>
    <x v="0"/>
    <x v="0"/>
    <x v="0"/>
    <x v="0"/>
    <x v="0"/>
    <x v="0"/>
    <x v="0"/>
    <x v="444"/>
    <x v="523"/>
  </r>
  <r>
    <x v="1395"/>
    <x v="30"/>
    <x v="0"/>
    <x v="8"/>
    <x v="1360"/>
    <x v="1005"/>
    <x v="1"/>
    <x v="1"/>
    <x v="570"/>
    <x v="0"/>
    <x v="2"/>
    <x v="494"/>
    <x v="494"/>
    <x v="1359"/>
    <x v="1359"/>
    <x v="14"/>
    <x v="1257"/>
    <x v="1015"/>
    <x v="0"/>
    <x v="0"/>
    <x v="0"/>
    <x v="0"/>
    <x v="0"/>
    <x v="0"/>
    <x v="0"/>
    <x v="0"/>
    <x v="0"/>
    <x v="0"/>
    <x v="0"/>
    <x v="0"/>
    <x v="0"/>
    <x v="444"/>
    <x v="523"/>
  </r>
  <r>
    <x v="1396"/>
    <x v="28"/>
    <x v="0"/>
    <x v="2"/>
    <x v="1361"/>
    <x v="1006"/>
    <x v="1"/>
    <x v="1"/>
    <x v="987"/>
    <x v="0"/>
    <x v="2"/>
    <x v="495"/>
    <x v="495"/>
    <x v="1360"/>
    <x v="1360"/>
    <x v="34"/>
    <x v="1258"/>
    <x v="1015"/>
    <x v="0"/>
    <x v="0"/>
    <x v="0"/>
    <x v="0"/>
    <x v="0"/>
    <x v="0"/>
    <x v="0"/>
    <x v="0"/>
    <x v="0"/>
    <x v="0"/>
    <x v="0"/>
    <x v="0"/>
    <x v="0"/>
    <x v="656"/>
    <x v="449"/>
  </r>
  <r>
    <x v="1397"/>
    <x v="28"/>
    <x v="0"/>
    <x v="3"/>
    <x v="1362"/>
    <x v="1007"/>
    <x v="37"/>
    <x v="1"/>
    <x v="988"/>
    <x v="0"/>
    <x v="2"/>
    <x v="496"/>
    <x v="496"/>
    <x v="1361"/>
    <x v="1361"/>
    <x v="6"/>
    <x v="1259"/>
    <x v="410"/>
    <x v="0"/>
    <x v="0"/>
    <x v="0"/>
    <x v="0"/>
    <x v="0"/>
    <x v="0"/>
    <x v="0"/>
    <x v="0"/>
    <x v="0"/>
    <x v="0"/>
    <x v="0"/>
    <x v="0"/>
    <x v="0"/>
    <x v="657"/>
    <x v="343"/>
  </r>
  <r>
    <x v="1398"/>
    <x v="6"/>
    <x v="0"/>
    <x v="7"/>
    <x v="1363"/>
    <x v="1008"/>
    <x v="2"/>
    <x v="2"/>
    <x v="989"/>
    <x v="0"/>
    <x v="2"/>
    <x v="496"/>
    <x v="496"/>
    <x v="1362"/>
    <x v="1362"/>
    <x v="22"/>
    <x v="1260"/>
    <x v="1016"/>
    <x v="0"/>
    <x v="0"/>
    <x v="0"/>
    <x v="0"/>
    <x v="0"/>
    <x v="0"/>
    <x v="0"/>
    <x v="0"/>
    <x v="0"/>
    <x v="0"/>
    <x v="0"/>
    <x v="0"/>
    <x v="0"/>
    <x v="551"/>
    <x v="343"/>
  </r>
  <r>
    <x v="1399"/>
    <x v="6"/>
    <x v="0"/>
    <x v="7"/>
    <x v="1364"/>
    <x v="1009"/>
    <x v="2"/>
    <x v="2"/>
    <x v="990"/>
    <x v="0"/>
    <x v="2"/>
    <x v="496"/>
    <x v="496"/>
    <x v="1363"/>
    <x v="1363"/>
    <x v="22"/>
    <x v="1261"/>
    <x v="1017"/>
    <x v="0"/>
    <x v="0"/>
    <x v="0"/>
    <x v="0"/>
    <x v="0"/>
    <x v="0"/>
    <x v="0"/>
    <x v="0"/>
    <x v="0"/>
    <x v="0"/>
    <x v="0"/>
    <x v="0"/>
    <x v="0"/>
    <x v="551"/>
    <x v="343"/>
  </r>
  <r>
    <x v="1400"/>
    <x v="28"/>
    <x v="0"/>
    <x v="1"/>
    <x v="1365"/>
    <x v="1010"/>
    <x v="1"/>
    <x v="1"/>
    <x v="991"/>
    <x v="0"/>
    <x v="2"/>
    <x v="496"/>
    <x v="496"/>
    <x v="1364"/>
    <x v="1364"/>
    <x v="50"/>
    <x v="1262"/>
    <x v="1002"/>
    <x v="0"/>
    <x v="0"/>
    <x v="0"/>
    <x v="0"/>
    <x v="0"/>
    <x v="0"/>
    <x v="0"/>
    <x v="0"/>
    <x v="0"/>
    <x v="0"/>
    <x v="0"/>
    <x v="0"/>
    <x v="0"/>
    <x v="642"/>
    <x v="755"/>
  </r>
  <r>
    <x v="1401"/>
    <x v="6"/>
    <x v="0"/>
    <x v="9"/>
    <x v="1366"/>
    <x v="358"/>
    <x v="2"/>
    <x v="2"/>
    <x v="992"/>
    <x v="0"/>
    <x v="2"/>
    <x v="496"/>
    <x v="496"/>
    <x v="1365"/>
    <x v="1365"/>
    <x v="3"/>
    <x v="1263"/>
    <x v="1018"/>
    <x v="0"/>
    <x v="0"/>
    <x v="0"/>
    <x v="0"/>
    <x v="0"/>
    <x v="0"/>
    <x v="0"/>
    <x v="0"/>
    <x v="0"/>
    <x v="0"/>
    <x v="0"/>
    <x v="0"/>
    <x v="0"/>
    <x v="368"/>
    <x v="438"/>
  </r>
  <r>
    <x v="1402"/>
    <x v="6"/>
    <x v="0"/>
    <x v="9"/>
    <x v="1367"/>
    <x v="358"/>
    <x v="2"/>
    <x v="2"/>
    <x v="993"/>
    <x v="0"/>
    <x v="2"/>
    <x v="496"/>
    <x v="496"/>
    <x v="1366"/>
    <x v="1366"/>
    <x v="3"/>
    <x v="1264"/>
    <x v="1019"/>
    <x v="0"/>
    <x v="0"/>
    <x v="0"/>
    <x v="0"/>
    <x v="0"/>
    <x v="0"/>
    <x v="0"/>
    <x v="0"/>
    <x v="0"/>
    <x v="0"/>
    <x v="0"/>
    <x v="0"/>
    <x v="0"/>
    <x v="368"/>
    <x v="438"/>
  </r>
  <r>
    <x v="1403"/>
    <x v="3"/>
    <x v="0"/>
    <x v="9"/>
    <x v="1368"/>
    <x v="1011"/>
    <x v="2"/>
    <x v="2"/>
    <x v="994"/>
    <x v="0"/>
    <x v="2"/>
    <x v="496"/>
    <x v="496"/>
    <x v="1367"/>
    <x v="1367"/>
    <x v="0"/>
    <x v="1265"/>
    <x v="1020"/>
    <x v="0"/>
    <x v="0"/>
    <x v="0"/>
    <x v="0"/>
    <x v="0"/>
    <x v="0"/>
    <x v="0"/>
    <x v="0"/>
    <x v="0"/>
    <x v="0"/>
    <x v="0"/>
    <x v="0"/>
    <x v="0"/>
    <x v="343"/>
    <x v="405"/>
  </r>
  <r>
    <x v="1404"/>
    <x v="25"/>
    <x v="0"/>
    <x v="10"/>
    <x v="1369"/>
    <x v="1012"/>
    <x v="2"/>
    <x v="2"/>
    <x v="995"/>
    <x v="0"/>
    <x v="2"/>
    <x v="497"/>
    <x v="497"/>
    <x v="1368"/>
    <x v="1368"/>
    <x v="15"/>
    <x v="1266"/>
    <x v="1021"/>
    <x v="0"/>
    <x v="0"/>
    <x v="0"/>
    <x v="0"/>
    <x v="0"/>
    <x v="0"/>
    <x v="0"/>
    <x v="0"/>
    <x v="0"/>
    <x v="0"/>
    <x v="0"/>
    <x v="0"/>
    <x v="0"/>
    <x v="658"/>
    <x v="756"/>
  </r>
  <r>
    <x v="1405"/>
    <x v="29"/>
    <x v="0"/>
    <x v="10"/>
    <x v="1370"/>
    <x v="1013"/>
    <x v="0"/>
    <x v="0"/>
    <x v="2"/>
    <x v="0"/>
    <x v="2"/>
    <x v="498"/>
    <x v="498"/>
    <x v="1369"/>
    <x v="1369"/>
    <x v="114"/>
    <x v="443"/>
    <x v="1022"/>
    <x v="0"/>
    <x v="0"/>
    <x v="0"/>
    <x v="0"/>
    <x v="0"/>
    <x v="0"/>
    <x v="0"/>
    <x v="0"/>
    <x v="0"/>
    <x v="0"/>
    <x v="0"/>
    <x v="0"/>
    <x v="0"/>
    <x v="659"/>
    <x v="757"/>
  </r>
  <r>
    <x v="1406"/>
    <x v="30"/>
    <x v="0"/>
    <x v="7"/>
    <x v="723"/>
    <x v="1014"/>
    <x v="0"/>
    <x v="0"/>
    <x v="2"/>
    <x v="0"/>
    <x v="2"/>
    <x v="498"/>
    <x v="498"/>
    <x v="1370"/>
    <x v="1370"/>
    <x v="86"/>
    <x v="1267"/>
    <x v="1023"/>
    <x v="0"/>
    <x v="0"/>
    <x v="0"/>
    <x v="0"/>
    <x v="0"/>
    <x v="0"/>
    <x v="0"/>
    <x v="0"/>
    <x v="0"/>
    <x v="0"/>
    <x v="0"/>
    <x v="0"/>
    <x v="0"/>
    <x v="660"/>
    <x v="758"/>
  </r>
  <r>
    <x v="1407"/>
    <x v="30"/>
    <x v="0"/>
    <x v="7"/>
    <x v="723"/>
    <x v="1014"/>
    <x v="0"/>
    <x v="0"/>
    <x v="2"/>
    <x v="0"/>
    <x v="2"/>
    <x v="498"/>
    <x v="498"/>
    <x v="1370"/>
    <x v="1370"/>
    <x v="86"/>
    <x v="1267"/>
    <x v="1024"/>
    <x v="0"/>
    <x v="0"/>
    <x v="0"/>
    <x v="0"/>
    <x v="0"/>
    <x v="0"/>
    <x v="0"/>
    <x v="0"/>
    <x v="0"/>
    <x v="0"/>
    <x v="0"/>
    <x v="0"/>
    <x v="0"/>
    <x v="660"/>
    <x v="758"/>
  </r>
  <r>
    <x v="1408"/>
    <x v="25"/>
    <x v="0"/>
    <x v="4"/>
    <x v="1371"/>
    <x v="1015"/>
    <x v="0"/>
    <x v="0"/>
    <x v="2"/>
    <x v="0"/>
    <x v="2"/>
    <x v="499"/>
    <x v="499"/>
    <x v="1371"/>
    <x v="1371"/>
    <x v="101"/>
    <x v="1268"/>
    <x v="190"/>
    <x v="0"/>
    <x v="0"/>
    <x v="0"/>
    <x v="0"/>
    <x v="0"/>
    <x v="0"/>
    <x v="0"/>
    <x v="0"/>
    <x v="0"/>
    <x v="0"/>
    <x v="0"/>
    <x v="0"/>
    <x v="0"/>
    <x v="545"/>
    <x v="759"/>
  </r>
  <r>
    <x v="1409"/>
    <x v="29"/>
    <x v="0"/>
    <x v="4"/>
    <x v="1372"/>
    <x v="1016"/>
    <x v="0"/>
    <x v="0"/>
    <x v="996"/>
    <x v="0"/>
    <x v="2"/>
    <x v="499"/>
    <x v="499"/>
    <x v="1372"/>
    <x v="1372"/>
    <x v="29"/>
    <x v="1269"/>
    <x v="1025"/>
    <x v="0"/>
    <x v="0"/>
    <x v="0"/>
    <x v="0"/>
    <x v="0"/>
    <x v="0"/>
    <x v="0"/>
    <x v="0"/>
    <x v="0"/>
    <x v="0"/>
    <x v="0"/>
    <x v="0"/>
    <x v="0"/>
    <x v="545"/>
    <x v="759"/>
  </r>
  <r>
    <x v="1410"/>
    <x v="27"/>
    <x v="0"/>
    <x v="6"/>
    <x v="1373"/>
    <x v="1017"/>
    <x v="0"/>
    <x v="0"/>
    <x v="2"/>
    <x v="0"/>
    <x v="3"/>
    <x v="500"/>
    <x v="500"/>
    <x v="1373"/>
    <x v="1373"/>
    <x v="13"/>
    <x v="1270"/>
    <x v="329"/>
    <x v="0"/>
    <x v="0"/>
    <x v="0"/>
    <x v="0"/>
    <x v="0"/>
    <x v="0"/>
    <x v="0"/>
    <x v="0"/>
    <x v="0"/>
    <x v="0"/>
    <x v="0"/>
    <x v="0"/>
    <x v="0"/>
    <x v="661"/>
    <x v="760"/>
  </r>
  <r>
    <x v="1411"/>
    <x v="12"/>
    <x v="0"/>
    <x v="4"/>
    <x v="1374"/>
    <x v="141"/>
    <x v="3"/>
    <x v="2"/>
    <x v="997"/>
    <x v="0"/>
    <x v="3"/>
    <x v="501"/>
    <x v="501"/>
    <x v="1374"/>
    <x v="1374"/>
    <x v="8"/>
    <x v="1271"/>
    <x v="1026"/>
    <x v="0"/>
    <x v="0"/>
    <x v="0"/>
    <x v="0"/>
    <x v="0"/>
    <x v="0"/>
    <x v="0"/>
    <x v="0"/>
    <x v="0"/>
    <x v="0"/>
    <x v="0"/>
    <x v="0"/>
    <x v="0"/>
    <x v="634"/>
    <x v="256"/>
  </r>
  <r>
    <x v="1412"/>
    <x v="25"/>
    <x v="0"/>
    <x v="7"/>
    <x v="1375"/>
    <x v="1018"/>
    <x v="0"/>
    <x v="0"/>
    <x v="2"/>
    <x v="0"/>
    <x v="3"/>
    <x v="501"/>
    <x v="501"/>
    <x v="1375"/>
    <x v="1375"/>
    <x v="35"/>
    <x v="45"/>
    <x v="1027"/>
    <x v="0"/>
    <x v="0"/>
    <x v="0"/>
    <x v="0"/>
    <x v="0"/>
    <x v="0"/>
    <x v="0"/>
    <x v="0"/>
    <x v="0"/>
    <x v="0"/>
    <x v="0"/>
    <x v="0"/>
    <x v="0"/>
    <x v="609"/>
    <x v="36"/>
  </r>
  <r>
    <x v="1413"/>
    <x v="28"/>
    <x v="0"/>
    <x v="3"/>
    <x v="1376"/>
    <x v="1019"/>
    <x v="37"/>
    <x v="1"/>
    <x v="416"/>
    <x v="0"/>
    <x v="3"/>
    <x v="501"/>
    <x v="501"/>
    <x v="1376"/>
    <x v="1376"/>
    <x v="6"/>
    <x v="1272"/>
    <x v="1028"/>
    <x v="0"/>
    <x v="0"/>
    <x v="0"/>
    <x v="0"/>
    <x v="0"/>
    <x v="0"/>
    <x v="0"/>
    <x v="0"/>
    <x v="0"/>
    <x v="0"/>
    <x v="0"/>
    <x v="0"/>
    <x v="0"/>
    <x v="478"/>
    <x v="330"/>
  </r>
  <r>
    <x v="1414"/>
    <x v="29"/>
    <x v="0"/>
    <x v="5"/>
    <x v="1377"/>
    <x v="1020"/>
    <x v="2"/>
    <x v="3"/>
    <x v="998"/>
    <x v="0"/>
    <x v="3"/>
    <x v="502"/>
    <x v="502"/>
    <x v="1377"/>
    <x v="1377"/>
    <x v="34"/>
    <x v="1273"/>
    <x v="1029"/>
    <x v="0"/>
    <x v="0"/>
    <x v="0"/>
    <x v="0"/>
    <x v="0"/>
    <x v="0"/>
    <x v="0"/>
    <x v="0"/>
    <x v="0"/>
    <x v="0"/>
    <x v="0"/>
    <x v="0"/>
    <x v="0"/>
    <x v="52"/>
    <x v="58"/>
  </r>
  <r>
    <x v="1415"/>
    <x v="30"/>
    <x v="0"/>
    <x v="7"/>
    <x v="1378"/>
    <x v="1021"/>
    <x v="49"/>
    <x v="1"/>
    <x v="999"/>
    <x v="0"/>
    <x v="3"/>
    <x v="502"/>
    <x v="502"/>
    <x v="1378"/>
    <x v="1378"/>
    <x v="14"/>
    <x v="1274"/>
    <x v="1030"/>
    <x v="0"/>
    <x v="0"/>
    <x v="0"/>
    <x v="0"/>
    <x v="0"/>
    <x v="0"/>
    <x v="0"/>
    <x v="0"/>
    <x v="0"/>
    <x v="0"/>
    <x v="0"/>
    <x v="0"/>
    <x v="0"/>
    <x v="662"/>
    <x v="732"/>
  </r>
  <r>
    <x v="1416"/>
    <x v="6"/>
    <x v="0"/>
    <x v="3"/>
    <x v="1379"/>
    <x v="1022"/>
    <x v="2"/>
    <x v="2"/>
    <x v="1000"/>
    <x v="0"/>
    <x v="3"/>
    <x v="503"/>
    <x v="503"/>
    <x v="1379"/>
    <x v="1379"/>
    <x v="3"/>
    <x v="1275"/>
    <x v="1031"/>
    <x v="0"/>
    <x v="0"/>
    <x v="0"/>
    <x v="0"/>
    <x v="0"/>
    <x v="0"/>
    <x v="0"/>
    <x v="0"/>
    <x v="0"/>
    <x v="0"/>
    <x v="0"/>
    <x v="0"/>
    <x v="0"/>
    <x v="526"/>
    <x v="512"/>
  </r>
  <r>
    <x v="1417"/>
    <x v="31"/>
    <x v="0"/>
    <x v="2"/>
    <x v="222"/>
    <x v="182"/>
    <x v="3"/>
    <x v="1"/>
    <x v="1001"/>
    <x v="0"/>
    <x v="3"/>
    <x v="504"/>
    <x v="504"/>
    <x v="1380"/>
    <x v="1380"/>
    <x v="6"/>
    <x v="1276"/>
    <x v="1032"/>
    <x v="0"/>
    <x v="0"/>
    <x v="0"/>
    <x v="0"/>
    <x v="0"/>
    <x v="0"/>
    <x v="0"/>
    <x v="0"/>
    <x v="0"/>
    <x v="0"/>
    <x v="0"/>
    <x v="0"/>
    <x v="0"/>
    <x v="459"/>
    <x v="540"/>
  </r>
  <r>
    <x v="1418"/>
    <x v="5"/>
    <x v="0"/>
    <x v="1"/>
    <x v="1380"/>
    <x v="1023"/>
    <x v="0"/>
    <x v="0"/>
    <x v="2"/>
    <x v="0"/>
    <x v="3"/>
    <x v="505"/>
    <x v="505"/>
    <x v="1381"/>
    <x v="1381"/>
    <x v="36"/>
    <x v="1277"/>
    <x v="428"/>
    <x v="0"/>
    <x v="0"/>
    <x v="0"/>
    <x v="0"/>
    <x v="0"/>
    <x v="0"/>
    <x v="0"/>
    <x v="0"/>
    <x v="0"/>
    <x v="0"/>
    <x v="0"/>
    <x v="0"/>
    <x v="0"/>
    <x v="663"/>
    <x v="761"/>
  </r>
  <r>
    <x v="1419"/>
    <x v="27"/>
    <x v="0"/>
    <x v="12"/>
    <x v="1381"/>
    <x v="1024"/>
    <x v="0"/>
    <x v="0"/>
    <x v="1002"/>
    <x v="0"/>
    <x v="3"/>
    <x v="505"/>
    <x v="505"/>
    <x v="1382"/>
    <x v="1382"/>
    <x v="164"/>
    <x v="1278"/>
    <x v="1033"/>
    <x v="0"/>
    <x v="0"/>
    <x v="0"/>
    <x v="0"/>
    <x v="0"/>
    <x v="0"/>
    <x v="0"/>
    <x v="0"/>
    <x v="0"/>
    <x v="0"/>
    <x v="0"/>
    <x v="0"/>
    <x v="0"/>
    <x v="637"/>
    <x v="411"/>
  </r>
  <r>
    <x v="1420"/>
    <x v="28"/>
    <x v="0"/>
    <x v="2"/>
    <x v="1382"/>
    <x v="489"/>
    <x v="1"/>
    <x v="1"/>
    <x v="1003"/>
    <x v="0"/>
    <x v="3"/>
    <x v="505"/>
    <x v="505"/>
    <x v="1383"/>
    <x v="1383"/>
    <x v="6"/>
    <x v="1279"/>
    <x v="1002"/>
    <x v="0"/>
    <x v="0"/>
    <x v="0"/>
    <x v="0"/>
    <x v="0"/>
    <x v="0"/>
    <x v="0"/>
    <x v="0"/>
    <x v="0"/>
    <x v="0"/>
    <x v="0"/>
    <x v="0"/>
    <x v="0"/>
    <x v="664"/>
    <x v="762"/>
  </r>
  <r>
    <x v="1421"/>
    <x v="28"/>
    <x v="0"/>
    <x v="2"/>
    <x v="1383"/>
    <x v="489"/>
    <x v="1"/>
    <x v="1"/>
    <x v="1004"/>
    <x v="0"/>
    <x v="3"/>
    <x v="505"/>
    <x v="505"/>
    <x v="1384"/>
    <x v="1384"/>
    <x v="6"/>
    <x v="1280"/>
    <x v="1034"/>
    <x v="0"/>
    <x v="0"/>
    <x v="0"/>
    <x v="0"/>
    <x v="0"/>
    <x v="0"/>
    <x v="0"/>
    <x v="0"/>
    <x v="0"/>
    <x v="0"/>
    <x v="0"/>
    <x v="0"/>
    <x v="0"/>
    <x v="664"/>
    <x v="762"/>
  </r>
  <r>
    <x v="1422"/>
    <x v="25"/>
    <x v="0"/>
    <x v="0"/>
    <x v="1384"/>
    <x v="1025"/>
    <x v="0"/>
    <x v="0"/>
    <x v="1005"/>
    <x v="0"/>
    <x v="3"/>
    <x v="506"/>
    <x v="506"/>
    <x v="1385"/>
    <x v="1385"/>
    <x v="21"/>
    <x v="45"/>
    <x v="1035"/>
    <x v="0"/>
    <x v="0"/>
    <x v="0"/>
    <x v="0"/>
    <x v="0"/>
    <x v="0"/>
    <x v="0"/>
    <x v="0"/>
    <x v="0"/>
    <x v="0"/>
    <x v="0"/>
    <x v="0"/>
    <x v="0"/>
    <x v="564"/>
    <x v="763"/>
  </r>
  <r>
    <x v="1423"/>
    <x v="28"/>
    <x v="0"/>
    <x v="3"/>
    <x v="1385"/>
    <x v="1026"/>
    <x v="33"/>
    <x v="1"/>
    <x v="1006"/>
    <x v="0"/>
    <x v="3"/>
    <x v="507"/>
    <x v="507"/>
    <x v="1386"/>
    <x v="1386"/>
    <x v="13"/>
    <x v="1281"/>
    <x v="453"/>
    <x v="0"/>
    <x v="0"/>
    <x v="0"/>
    <x v="0"/>
    <x v="0"/>
    <x v="0"/>
    <x v="0"/>
    <x v="0"/>
    <x v="0"/>
    <x v="0"/>
    <x v="0"/>
    <x v="0"/>
    <x v="0"/>
    <x v="665"/>
    <x v="764"/>
  </r>
  <r>
    <x v="1424"/>
    <x v="3"/>
    <x v="0"/>
    <x v="8"/>
    <x v="1386"/>
    <x v="1027"/>
    <x v="2"/>
    <x v="2"/>
    <x v="1007"/>
    <x v="0"/>
    <x v="3"/>
    <x v="508"/>
    <x v="508"/>
    <x v="1387"/>
    <x v="1387"/>
    <x v="29"/>
    <x v="1282"/>
    <x v="1036"/>
    <x v="0"/>
    <x v="0"/>
    <x v="0"/>
    <x v="0"/>
    <x v="0"/>
    <x v="0"/>
    <x v="0"/>
    <x v="0"/>
    <x v="0"/>
    <x v="0"/>
    <x v="0"/>
    <x v="0"/>
    <x v="0"/>
    <x v="475"/>
    <x v="559"/>
  </r>
  <r>
    <x v="1425"/>
    <x v="26"/>
    <x v="0"/>
    <x v="8"/>
    <x v="1387"/>
    <x v="1028"/>
    <x v="0"/>
    <x v="0"/>
    <x v="1008"/>
    <x v="0"/>
    <x v="3"/>
    <x v="508"/>
    <x v="508"/>
    <x v="1388"/>
    <x v="1388"/>
    <x v="35"/>
    <x v="45"/>
    <x v="753"/>
    <x v="0"/>
    <x v="0"/>
    <x v="0"/>
    <x v="0"/>
    <x v="0"/>
    <x v="0"/>
    <x v="0"/>
    <x v="0"/>
    <x v="0"/>
    <x v="0"/>
    <x v="0"/>
    <x v="0"/>
    <x v="0"/>
    <x v="666"/>
    <x v="218"/>
  </r>
  <r>
    <x v="1426"/>
    <x v="30"/>
    <x v="0"/>
    <x v="5"/>
    <x v="1388"/>
    <x v="1029"/>
    <x v="1"/>
    <x v="3"/>
    <x v="1009"/>
    <x v="0"/>
    <x v="3"/>
    <x v="508"/>
    <x v="508"/>
    <x v="1389"/>
    <x v="1389"/>
    <x v="14"/>
    <x v="1283"/>
    <x v="74"/>
    <x v="0"/>
    <x v="0"/>
    <x v="0"/>
    <x v="0"/>
    <x v="0"/>
    <x v="0"/>
    <x v="0"/>
    <x v="0"/>
    <x v="0"/>
    <x v="0"/>
    <x v="0"/>
    <x v="0"/>
    <x v="0"/>
    <x v="667"/>
    <x v="765"/>
  </r>
  <r>
    <x v="1427"/>
    <x v="29"/>
    <x v="0"/>
    <x v="10"/>
    <x v="1389"/>
    <x v="454"/>
    <x v="0"/>
    <x v="0"/>
    <x v="2"/>
    <x v="0"/>
    <x v="3"/>
    <x v="508"/>
    <x v="508"/>
    <x v="1390"/>
    <x v="1390"/>
    <x v="153"/>
    <x v="1284"/>
    <x v="1037"/>
    <x v="0"/>
    <x v="0"/>
    <x v="0"/>
    <x v="0"/>
    <x v="0"/>
    <x v="0"/>
    <x v="0"/>
    <x v="0"/>
    <x v="0"/>
    <x v="0"/>
    <x v="0"/>
    <x v="0"/>
    <x v="0"/>
    <x v="668"/>
    <x v="766"/>
  </r>
  <r>
    <x v="1428"/>
    <x v="4"/>
    <x v="0"/>
    <x v="11"/>
    <x v="1390"/>
    <x v="1030"/>
    <x v="3"/>
    <x v="1"/>
    <x v="1010"/>
    <x v="0"/>
    <x v="3"/>
    <x v="509"/>
    <x v="509"/>
    <x v="1391"/>
    <x v="1391"/>
    <x v="50"/>
    <x v="1285"/>
    <x v="1038"/>
    <x v="0"/>
    <x v="0"/>
    <x v="0"/>
    <x v="0"/>
    <x v="0"/>
    <x v="0"/>
    <x v="0"/>
    <x v="0"/>
    <x v="0"/>
    <x v="0"/>
    <x v="0"/>
    <x v="0"/>
    <x v="0"/>
    <x v="669"/>
    <x v="39"/>
  </r>
  <r>
    <x v="1429"/>
    <x v="28"/>
    <x v="0"/>
    <x v="5"/>
    <x v="1391"/>
    <x v="1031"/>
    <x v="1"/>
    <x v="1"/>
    <x v="1011"/>
    <x v="0"/>
    <x v="3"/>
    <x v="509"/>
    <x v="509"/>
    <x v="1392"/>
    <x v="1392"/>
    <x v="5"/>
    <x v="1286"/>
    <x v="1039"/>
    <x v="0"/>
    <x v="0"/>
    <x v="0"/>
    <x v="0"/>
    <x v="0"/>
    <x v="0"/>
    <x v="0"/>
    <x v="0"/>
    <x v="0"/>
    <x v="0"/>
    <x v="0"/>
    <x v="0"/>
    <x v="0"/>
    <x v="667"/>
    <x v="767"/>
  </r>
  <r>
    <x v="1430"/>
    <x v="28"/>
    <x v="0"/>
    <x v="5"/>
    <x v="1392"/>
    <x v="1032"/>
    <x v="1"/>
    <x v="1"/>
    <x v="1012"/>
    <x v="0"/>
    <x v="3"/>
    <x v="509"/>
    <x v="509"/>
    <x v="1393"/>
    <x v="1393"/>
    <x v="6"/>
    <x v="1287"/>
    <x v="1039"/>
    <x v="0"/>
    <x v="0"/>
    <x v="0"/>
    <x v="0"/>
    <x v="0"/>
    <x v="0"/>
    <x v="0"/>
    <x v="0"/>
    <x v="0"/>
    <x v="0"/>
    <x v="0"/>
    <x v="0"/>
    <x v="0"/>
    <x v="669"/>
    <x v="39"/>
  </r>
  <r>
    <x v="1431"/>
    <x v="28"/>
    <x v="0"/>
    <x v="12"/>
    <x v="1393"/>
    <x v="1033"/>
    <x v="1"/>
    <x v="1"/>
    <x v="1013"/>
    <x v="0"/>
    <x v="3"/>
    <x v="509"/>
    <x v="509"/>
    <x v="1394"/>
    <x v="1394"/>
    <x v="12"/>
    <x v="1288"/>
    <x v="746"/>
    <x v="0"/>
    <x v="0"/>
    <x v="0"/>
    <x v="0"/>
    <x v="0"/>
    <x v="0"/>
    <x v="0"/>
    <x v="0"/>
    <x v="0"/>
    <x v="0"/>
    <x v="0"/>
    <x v="0"/>
    <x v="0"/>
    <x v="474"/>
    <x v="659"/>
  </r>
  <r>
    <x v="1432"/>
    <x v="4"/>
    <x v="0"/>
    <x v="11"/>
    <x v="1394"/>
    <x v="1030"/>
    <x v="3"/>
    <x v="1"/>
    <x v="1014"/>
    <x v="0"/>
    <x v="3"/>
    <x v="509"/>
    <x v="509"/>
    <x v="1395"/>
    <x v="1395"/>
    <x v="50"/>
    <x v="1289"/>
    <x v="1040"/>
    <x v="0"/>
    <x v="0"/>
    <x v="0"/>
    <x v="0"/>
    <x v="0"/>
    <x v="0"/>
    <x v="0"/>
    <x v="0"/>
    <x v="0"/>
    <x v="0"/>
    <x v="0"/>
    <x v="0"/>
    <x v="0"/>
    <x v="669"/>
    <x v="39"/>
  </r>
  <r>
    <x v="1433"/>
    <x v="6"/>
    <x v="0"/>
    <x v="3"/>
    <x v="1395"/>
    <x v="909"/>
    <x v="2"/>
    <x v="2"/>
    <x v="1015"/>
    <x v="0"/>
    <x v="3"/>
    <x v="510"/>
    <x v="510"/>
    <x v="1396"/>
    <x v="1396"/>
    <x v="12"/>
    <x v="1290"/>
    <x v="1041"/>
    <x v="0"/>
    <x v="0"/>
    <x v="0"/>
    <x v="0"/>
    <x v="0"/>
    <x v="0"/>
    <x v="0"/>
    <x v="0"/>
    <x v="0"/>
    <x v="0"/>
    <x v="0"/>
    <x v="0"/>
    <x v="0"/>
    <x v="670"/>
    <x v="578"/>
  </r>
  <r>
    <x v="1434"/>
    <x v="6"/>
    <x v="0"/>
    <x v="3"/>
    <x v="1396"/>
    <x v="185"/>
    <x v="2"/>
    <x v="2"/>
    <x v="1016"/>
    <x v="0"/>
    <x v="3"/>
    <x v="510"/>
    <x v="510"/>
    <x v="1397"/>
    <x v="1397"/>
    <x v="3"/>
    <x v="1291"/>
    <x v="1042"/>
    <x v="0"/>
    <x v="0"/>
    <x v="0"/>
    <x v="0"/>
    <x v="0"/>
    <x v="0"/>
    <x v="0"/>
    <x v="0"/>
    <x v="0"/>
    <x v="0"/>
    <x v="0"/>
    <x v="0"/>
    <x v="0"/>
    <x v="671"/>
    <x v="768"/>
  </r>
  <r>
    <x v="1435"/>
    <x v="3"/>
    <x v="0"/>
    <x v="4"/>
    <x v="1397"/>
    <x v="1034"/>
    <x v="2"/>
    <x v="2"/>
    <x v="1017"/>
    <x v="0"/>
    <x v="3"/>
    <x v="511"/>
    <x v="511"/>
    <x v="1398"/>
    <x v="1398"/>
    <x v="13"/>
    <x v="1292"/>
    <x v="1043"/>
    <x v="0"/>
    <x v="0"/>
    <x v="0"/>
    <x v="0"/>
    <x v="0"/>
    <x v="0"/>
    <x v="0"/>
    <x v="0"/>
    <x v="0"/>
    <x v="0"/>
    <x v="0"/>
    <x v="0"/>
    <x v="0"/>
    <x v="564"/>
    <x v="763"/>
  </r>
  <r>
    <x v="1436"/>
    <x v="25"/>
    <x v="0"/>
    <x v="1"/>
    <x v="1398"/>
    <x v="645"/>
    <x v="0"/>
    <x v="0"/>
    <x v="2"/>
    <x v="0"/>
    <x v="3"/>
    <x v="511"/>
    <x v="511"/>
    <x v="1399"/>
    <x v="1399"/>
    <x v="35"/>
    <x v="45"/>
    <x v="1044"/>
    <x v="0"/>
    <x v="0"/>
    <x v="0"/>
    <x v="0"/>
    <x v="0"/>
    <x v="0"/>
    <x v="0"/>
    <x v="0"/>
    <x v="0"/>
    <x v="0"/>
    <x v="0"/>
    <x v="0"/>
    <x v="0"/>
    <x v="672"/>
    <x v="769"/>
  </r>
  <r>
    <x v="1437"/>
    <x v="5"/>
    <x v="0"/>
    <x v="1"/>
    <x v="1399"/>
    <x v="1035"/>
    <x v="0"/>
    <x v="0"/>
    <x v="2"/>
    <x v="0"/>
    <x v="3"/>
    <x v="512"/>
    <x v="512"/>
    <x v="1400"/>
    <x v="1400"/>
    <x v="13"/>
    <x v="1293"/>
    <x v="428"/>
    <x v="0"/>
    <x v="0"/>
    <x v="0"/>
    <x v="0"/>
    <x v="0"/>
    <x v="0"/>
    <x v="0"/>
    <x v="0"/>
    <x v="0"/>
    <x v="0"/>
    <x v="0"/>
    <x v="0"/>
    <x v="0"/>
    <x v="654"/>
    <x v="753"/>
  </r>
  <r>
    <x v="1438"/>
    <x v="12"/>
    <x v="0"/>
    <x v="0"/>
    <x v="1400"/>
    <x v="1036"/>
    <x v="3"/>
    <x v="2"/>
    <x v="1018"/>
    <x v="0"/>
    <x v="3"/>
    <x v="512"/>
    <x v="512"/>
    <x v="1401"/>
    <x v="1401"/>
    <x v="5"/>
    <x v="1294"/>
    <x v="669"/>
    <x v="0"/>
    <x v="0"/>
    <x v="0"/>
    <x v="0"/>
    <x v="0"/>
    <x v="0"/>
    <x v="0"/>
    <x v="0"/>
    <x v="0"/>
    <x v="0"/>
    <x v="0"/>
    <x v="0"/>
    <x v="0"/>
    <x v="635"/>
    <x v="736"/>
  </r>
  <r>
    <x v="1439"/>
    <x v="6"/>
    <x v="0"/>
    <x v="7"/>
    <x v="1401"/>
    <x v="1037"/>
    <x v="2"/>
    <x v="2"/>
    <x v="1019"/>
    <x v="0"/>
    <x v="3"/>
    <x v="513"/>
    <x v="513"/>
    <x v="1402"/>
    <x v="1402"/>
    <x v="22"/>
    <x v="1295"/>
    <x v="1045"/>
    <x v="0"/>
    <x v="0"/>
    <x v="0"/>
    <x v="0"/>
    <x v="0"/>
    <x v="0"/>
    <x v="0"/>
    <x v="0"/>
    <x v="0"/>
    <x v="0"/>
    <x v="0"/>
    <x v="0"/>
    <x v="0"/>
    <x v="673"/>
    <x v="770"/>
  </r>
  <r>
    <x v="1440"/>
    <x v="6"/>
    <x v="0"/>
    <x v="1"/>
    <x v="1402"/>
    <x v="403"/>
    <x v="2"/>
    <x v="2"/>
    <x v="1020"/>
    <x v="0"/>
    <x v="3"/>
    <x v="514"/>
    <x v="514"/>
    <x v="1403"/>
    <x v="1403"/>
    <x v="13"/>
    <x v="1296"/>
    <x v="1046"/>
    <x v="0"/>
    <x v="0"/>
    <x v="0"/>
    <x v="0"/>
    <x v="0"/>
    <x v="0"/>
    <x v="0"/>
    <x v="0"/>
    <x v="0"/>
    <x v="0"/>
    <x v="0"/>
    <x v="0"/>
    <x v="0"/>
    <x v="674"/>
    <x v="771"/>
  </r>
  <r>
    <x v="1441"/>
    <x v="6"/>
    <x v="0"/>
    <x v="1"/>
    <x v="1403"/>
    <x v="897"/>
    <x v="2"/>
    <x v="2"/>
    <x v="1021"/>
    <x v="0"/>
    <x v="3"/>
    <x v="514"/>
    <x v="514"/>
    <x v="1404"/>
    <x v="1404"/>
    <x v="40"/>
    <x v="1297"/>
    <x v="782"/>
    <x v="0"/>
    <x v="0"/>
    <x v="0"/>
    <x v="0"/>
    <x v="0"/>
    <x v="0"/>
    <x v="0"/>
    <x v="0"/>
    <x v="0"/>
    <x v="0"/>
    <x v="0"/>
    <x v="0"/>
    <x v="0"/>
    <x v="674"/>
    <x v="772"/>
  </r>
  <r>
    <x v="1442"/>
    <x v="6"/>
    <x v="0"/>
    <x v="1"/>
    <x v="1404"/>
    <x v="1038"/>
    <x v="2"/>
    <x v="2"/>
    <x v="1022"/>
    <x v="0"/>
    <x v="3"/>
    <x v="514"/>
    <x v="514"/>
    <x v="1405"/>
    <x v="1405"/>
    <x v="5"/>
    <x v="1298"/>
    <x v="1047"/>
    <x v="0"/>
    <x v="0"/>
    <x v="0"/>
    <x v="0"/>
    <x v="0"/>
    <x v="0"/>
    <x v="0"/>
    <x v="0"/>
    <x v="0"/>
    <x v="0"/>
    <x v="0"/>
    <x v="0"/>
    <x v="0"/>
    <x v="674"/>
    <x v="771"/>
  </r>
  <r>
    <x v="1443"/>
    <x v="28"/>
    <x v="0"/>
    <x v="6"/>
    <x v="1405"/>
    <x v="1039"/>
    <x v="50"/>
    <x v="1"/>
    <x v="1023"/>
    <x v="0"/>
    <x v="3"/>
    <x v="515"/>
    <x v="515"/>
    <x v="1406"/>
    <x v="1406"/>
    <x v="6"/>
    <x v="1299"/>
    <x v="415"/>
    <x v="0"/>
    <x v="0"/>
    <x v="0"/>
    <x v="0"/>
    <x v="0"/>
    <x v="0"/>
    <x v="0"/>
    <x v="0"/>
    <x v="0"/>
    <x v="0"/>
    <x v="0"/>
    <x v="0"/>
    <x v="0"/>
    <x v="544"/>
    <x v="773"/>
  </r>
  <r>
    <x v="1444"/>
    <x v="28"/>
    <x v="0"/>
    <x v="6"/>
    <x v="1406"/>
    <x v="1040"/>
    <x v="51"/>
    <x v="1"/>
    <x v="1024"/>
    <x v="0"/>
    <x v="3"/>
    <x v="515"/>
    <x v="515"/>
    <x v="1407"/>
    <x v="1407"/>
    <x v="8"/>
    <x v="1300"/>
    <x v="1048"/>
    <x v="0"/>
    <x v="0"/>
    <x v="0"/>
    <x v="0"/>
    <x v="0"/>
    <x v="0"/>
    <x v="0"/>
    <x v="0"/>
    <x v="0"/>
    <x v="0"/>
    <x v="0"/>
    <x v="0"/>
    <x v="0"/>
    <x v="675"/>
    <x v="774"/>
  </r>
  <r>
    <x v="1445"/>
    <x v="6"/>
    <x v="0"/>
    <x v="10"/>
    <x v="1407"/>
    <x v="1041"/>
    <x v="2"/>
    <x v="2"/>
    <x v="1025"/>
    <x v="0"/>
    <x v="3"/>
    <x v="516"/>
    <x v="516"/>
    <x v="1408"/>
    <x v="1408"/>
    <x v="13"/>
    <x v="1301"/>
    <x v="1049"/>
    <x v="0"/>
    <x v="0"/>
    <x v="0"/>
    <x v="0"/>
    <x v="0"/>
    <x v="0"/>
    <x v="0"/>
    <x v="0"/>
    <x v="0"/>
    <x v="0"/>
    <x v="0"/>
    <x v="0"/>
    <x v="0"/>
    <x v="379"/>
    <x v="605"/>
  </r>
  <r>
    <x v="1446"/>
    <x v="27"/>
    <x v="0"/>
    <x v="9"/>
    <x v="1408"/>
    <x v="1042"/>
    <x v="0"/>
    <x v="0"/>
    <x v="1026"/>
    <x v="0"/>
    <x v="3"/>
    <x v="516"/>
    <x v="516"/>
    <x v="839"/>
    <x v="839"/>
    <x v="109"/>
    <x v="1302"/>
    <x v="488"/>
    <x v="0"/>
    <x v="0"/>
    <x v="0"/>
    <x v="0"/>
    <x v="0"/>
    <x v="0"/>
    <x v="0"/>
    <x v="0"/>
    <x v="0"/>
    <x v="0"/>
    <x v="0"/>
    <x v="0"/>
    <x v="0"/>
    <x v="522"/>
    <x v="775"/>
  </r>
  <r>
    <x v="1447"/>
    <x v="6"/>
    <x v="0"/>
    <x v="8"/>
    <x v="1409"/>
    <x v="1043"/>
    <x v="2"/>
    <x v="3"/>
    <x v="1027"/>
    <x v="0"/>
    <x v="3"/>
    <x v="517"/>
    <x v="517"/>
    <x v="1409"/>
    <x v="1409"/>
    <x v="35"/>
    <x v="45"/>
    <x v="1050"/>
    <x v="0"/>
    <x v="0"/>
    <x v="0"/>
    <x v="0"/>
    <x v="0"/>
    <x v="0"/>
    <x v="0"/>
    <x v="0"/>
    <x v="0"/>
    <x v="0"/>
    <x v="0"/>
    <x v="0"/>
    <x v="0"/>
    <x v="52"/>
    <x v="58"/>
  </r>
  <r>
    <x v="1448"/>
    <x v="30"/>
    <x v="0"/>
    <x v="6"/>
    <x v="1410"/>
    <x v="1044"/>
    <x v="52"/>
    <x v="3"/>
    <x v="1028"/>
    <x v="0"/>
    <x v="3"/>
    <x v="518"/>
    <x v="518"/>
    <x v="1410"/>
    <x v="1410"/>
    <x v="19"/>
    <x v="1303"/>
    <x v="1051"/>
    <x v="0"/>
    <x v="0"/>
    <x v="0"/>
    <x v="0"/>
    <x v="0"/>
    <x v="0"/>
    <x v="0"/>
    <x v="0"/>
    <x v="0"/>
    <x v="0"/>
    <x v="0"/>
    <x v="0"/>
    <x v="0"/>
    <x v="676"/>
    <x v="631"/>
  </r>
  <r>
    <x v="1449"/>
    <x v="34"/>
    <x v="0"/>
    <x v="10"/>
    <x v="1411"/>
    <x v="1045"/>
    <x v="3"/>
    <x v="1"/>
    <x v="1029"/>
    <x v="0"/>
    <x v="3"/>
    <x v="518"/>
    <x v="518"/>
    <x v="1411"/>
    <x v="1411"/>
    <x v="13"/>
    <x v="1304"/>
    <x v="1052"/>
    <x v="0"/>
    <x v="0"/>
    <x v="0"/>
    <x v="0"/>
    <x v="0"/>
    <x v="0"/>
    <x v="0"/>
    <x v="0"/>
    <x v="0"/>
    <x v="0"/>
    <x v="0"/>
    <x v="0"/>
    <x v="0"/>
    <x v="133"/>
    <x v="776"/>
  </r>
  <r>
    <x v="1450"/>
    <x v="6"/>
    <x v="0"/>
    <x v="8"/>
    <x v="1412"/>
    <x v="81"/>
    <x v="2"/>
    <x v="2"/>
    <x v="1030"/>
    <x v="0"/>
    <x v="3"/>
    <x v="519"/>
    <x v="519"/>
    <x v="1405"/>
    <x v="1405"/>
    <x v="15"/>
    <x v="1305"/>
    <x v="1053"/>
    <x v="0"/>
    <x v="0"/>
    <x v="0"/>
    <x v="0"/>
    <x v="0"/>
    <x v="0"/>
    <x v="0"/>
    <x v="0"/>
    <x v="0"/>
    <x v="0"/>
    <x v="0"/>
    <x v="0"/>
    <x v="0"/>
    <x v="270"/>
    <x v="287"/>
  </r>
  <r>
    <x v="1451"/>
    <x v="25"/>
    <x v="0"/>
    <x v="9"/>
    <x v="1413"/>
    <x v="1046"/>
    <x v="0"/>
    <x v="0"/>
    <x v="1031"/>
    <x v="0"/>
    <x v="3"/>
    <x v="519"/>
    <x v="519"/>
    <x v="1412"/>
    <x v="1412"/>
    <x v="165"/>
    <x v="1306"/>
    <x v="1054"/>
    <x v="0"/>
    <x v="0"/>
    <x v="0"/>
    <x v="0"/>
    <x v="0"/>
    <x v="0"/>
    <x v="0"/>
    <x v="0"/>
    <x v="0"/>
    <x v="0"/>
    <x v="0"/>
    <x v="0"/>
    <x v="0"/>
    <x v="677"/>
    <x v="604"/>
  </r>
  <r>
    <x v="1452"/>
    <x v="28"/>
    <x v="0"/>
    <x v="2"/>
    <x v="1414"/>
    <x v="489"/>
    <x v="1"/>
    <x v="1"/>
    <x v="1032"/>
    <x v="0"/>
    <x v="3"/>
    <x v="519"/>
    <x v="519"/>
    <x v="1413"/>
    <x v="1413"/>
    <x v="22"/>
    <x v="1307"/>
    <x v="1055"/>
    <x v="0"/>
    <x v="0"/>
    <x v="0"/>
    <x v="0"/>
    <x v="0"/>
    <x v="0"/>
    <x v="0"/>
    <x v="0"/>
    <x v="0"/>
    <x v="0"/>
    <x v="0"/>
    <x v="0"/>
    <x v="0"/>
    <x v="402"/>
    <x v="68"/>
  </r>
  <r>
    <x v="1453"/>
    <x v="25"/>
    <x v="0"/>
    <x v="1"/>
    <x v="1415"/>
    <x v="1047"/>
    <x v="0"/>
    <x v="0"/>
    <x v="2"/>
    <x v="0"/>
    <x v="3"/>
    <x v="519"/>
    <x v="519"/>
    <x v="1414"/>
    <x v="1414"/>
    <x v="166"/>
    <x v="1308"/>
    <x v="1056"/>
    <x v="0"/>
    <x v="0"/>
    <x v="0"/>
    <x v="0"/>
    <x v="0"/>
    <x v="0"/>
    <x v="0"/>
    <x v="0"/>
    <x v="0"/>
    <x v="0"/>
    <x v="0"/>
    <x v="0"/>
    <x v="0"/>
    <x v="654"/>
    <x v="753"/>
  </r>
  <r>
    <x v="1454"/>
    <x v="25"/>
    <x v="0"/>
    <x v="9"/>
    <x v="1416"/>
    <x v="1048"/>
    <x v="0"/>
    <x v="0"/>
    <x v="1033"/>
    <x v="0"/>
    <x v="3"/>
    <x v="520"/>
    <x v="520"/>
    <x v="1415"/>
    <x v="1415"/>
    <x v="35"/>
    <x v="45"/>
    <x v="1057"/>
    <x v="0"/>
    <x v="0"/>
    <x v="0"/>
    <x v="0"/>
    <x v="0"/>
    <x v="0"/>
    <x v="0"/>
    <x v="0"/>
    <x v="0"/>
    <x v="0"/>
    <x v="0"/>
    <x v="0"/>
    <x v="0"/>
    <x v="678"/>
    <x v="777"/>
  </r>
  <r>
    <x v="1455"/>
    <x v="3"/>
    <x v="0"/>
    <x v="0"/>
    <x v="1417"/>
    <x v="1049"/>
    <x v="3"/>
    <x v="3"/>
    <x v="1034"/>
    <x v="0"/>
    <x v="3"/>
    <x v="521"/>
    <x v="521"/>
    <x v="1416"/>
    <x v="1416"/>
    <x v="1"/>
    <x v="1309"/>
    <x v="1058"/>
    <x v="0"/>
    <x v="0"/>
    <x v="0"/>
    <x v="0"/>
    <x v="0"/>
    <x v="0"/>
    <x v="0"/>
    <x v="0"/>
    <x v="0"/>
    <x v="0"/>
    <x v="0"/>
    <x v="0"/>
    <x v="0"/>
    <x v="564"/>
    <x v="778"/>
  </r>
  <r>
    <x v="1456"/>
    <x v="4"/>
    <x v="0"/>
    <x v="10"/>
    <x v="1418"/>
    <x v="1050"/>
    <x v="3"/>
    <x v="1"/>
    <x v="1035"/>
    <x v="0"/>
    <x v="3"/>
    <x v="521"/>
    <x v="521"/>
    <x v="1417"/>
    <x v="1417"/>
    <x v="18"/>
    <x v="1310"/>
    <x v="1049"/>
    <x v="0"/>
    <x v="0"/>
    <x v="0"/>
    <x v="0"/>
    <x v="0"/>
    <x v="0"/>
    <x v="0"/>
    <x v="0"/>
    <x v="0"/>
    <x v="0"/>
    <x v="0"/>
    <x v="0"/>
    <x v="0"/>
    <x v="679"/>
    <x v="730"/>
  </r>
  <r>
    <x v="1457"/>
    <x v="28"/>
    <x v="0"/>
    <x v="3"/>
    <x v="1419"/>
    <x v="1051"/>
    <x v="37"/>
    <x v="1"/>
    <x v="466"/>
    <x v="0"/>
    <x v="3"/>
    <x v="522"/>
    <x v="522"/>
    <x v="1418"/>
    <x v="1418"/>
    <x v="10"/>
    <x v="1311"/>
    <x v="1059"/>
    <x v="0"/>
    <x v="0"/>
    <x v="0"/>
    <x v="0"/>
    <x v="0"/>
    <x v="0"/>
    <x v="0"/>
    <x v="0"/>
    <x v="0"/>
    <x v="0"/>
    <x v="0"/>
    <x v="0"/>
    <x v="0"/>
    <x v="680"/>
    <x v="492"/>
  </r>
  <r>
    <x v="1458"/>
    <x v="30"/>
    <x v="0"/>
    <x v="6"/>
    <x v="1420"/>
    <x v="1052"/>
    <x v="52"/>
    <x v="3"/>
    <x v="1036"/>
    <x v="0"/>
    <x v="3"/>
    <x v="523"/>
    <x v="523"/>
    <x v="1419"/>
    <x v="1419"/>
    <x v="79"/>
    <x v="1312"/>
    <x v="1051"/>
    <x v="0"/>
    <x v="0"/>
    <x v="0"/>
    <x v="0"/>
    <x v="0"/>
    <x v="0"/>
    <x v="0"/>
    <x v="0"/>
    <x v="0"/>
    <x v="0"/>
    <x v="0"/>
    <x v="0"/>
    <x v="0"/>
    <x v="624"/>
    <x v="779"/>
  </r>
  <r>
    <x v="1459"/>
    <x v="30"/>
    <x v="0"/>
    <x v="12"/>
    <x v="1421"/>
    <x v="1053"/>
    <x v="1"/>
    <x v="3"/>
    <x v="1037"/>
    <x v="0"/>
    <x v="3"/>
    <x v="524"/>
    <x v="524"/>
    <x v="1420"/>
    <x v="1420"/>
    <x v="167"/>
    <x v="1313"/>
    <x v="135"/>
    <x v="0"/>
    <x v="0"/>
    <x v="0"/>
    <x v="0"/>
    <x v="0"/>
    <x v="0"/>
    <x v="0"/>
    <x v="0"/>
    <x v="0"/>
    <x v="0"/>
    <x v="0"/>
    <x v="0"/>
    <x v="0"/>
    <x v="565"/>
    <x v="644"/>
  </r>
  <r>
    <x v="1460"/>
    <x v="27"/>
    <x v="0"/>
    <x v="12"/>
    <x v="1422"/>
    <x v="1054"/>
    <x v="0"/>
    <x v="0"/>
    <x v="2"/>
    <x v="0"/>
    <x v="3"/>
    <x v="525"/>
    <x v="525"/>
    <x v="1421"/>
    <x v="1421"/>
    <x v="42"/>
    <x v="1314"/>
    <x v="1060"/>
    <x v="0"/>
    <x v="0"/>
    <x v="0"/>
    <x v="0"/>
    <x v="0"/>
    <x v="0"/>
    <x v="0"/>
    <x v="0"/>
    <x v="0"/>
    <x v="0"/>
    <x v="0"/>
    <x v="0"/>
    <x v="0"/>
    <x v="681"/>
    <x v="780"/>
  </r>
  <r>
    <x v="1461"/>
    <x v="6"/>
    <x v="0"/>
    <x v="8"/>
    <x v="1423"/>
    <x v="1055"/>
    <x v="2"/>
    <x v="2"/>
    <x v="1038"/>
    <x v="0"/>
    <x v="3"/>
    <x v="526"/>
    <x v="526"/>
    <x v="1422"/>
    <x v="1422"/>
    <x v="1"/>
    <x v="1315"/>
    <x v="1061"/>
    <x v="0"/>
    <x v="0"/>
    <x v="0"/>
    <x v="0"/>
    <x v="0"/>
    <x v="0"/>
    <x v="0"/>
    <x v="0"/>
    <x v="0"/>
    <x v="0"/>
    <x v="0"/>
    <x v="0"/>
    <x v="0"/>
    <x v="499"/>
    <x v="587"/>
  </r>
  <r>
    <x v="1462"/>
    <x v="25"/>
    <x v="0"/>
    <x v="10"/>
    <x v="1424"/>
    <x v="869"/>
    <x v="0"/>
    <x v="0"/>
    <x v="2"/>
    <x v="0"/>
    <x v="3"/>
    <x v="526"/>
    <x v="526"/>
    <x v="1423"/>
    <x v="1423"/>
    <x v="35"/>
    <x v="45"/>
    <x v="1062"/>
    <x v="0"/>
    <x v="0"/>
    <x v="0"/>
    <x v="0"/>
    <x v="0"/>
    <x v="0"/>
    <x v="0"/>
    <x v="0"/>
    <x v="0"/>
    <x v="0"/>
    <x v="0"/>
    <x v="0"/>
    <x v="0"/>
    <x v="682"/>
    <x v="781"/>
  </r>
  <r>
    <x v="1463"/>
    <x v="6"/>
    <x v="0"/>
    <x v="8"/>
    <x v="1425"/>
    <x v="1056"/>
    <x v="2"/>
    <x v="2"/>
    <x v="1039"/>
    <x v="0"/>
    <x v="3"/>
    <x v="526"/>
    <x v="526"/>
    <x v="1424"/>
    <x v="1424"/>
    <x v="1"/>
    <x v="1316"/>
    <x v="1061"/>
    <x v="0"/>
    <x v="0"/>
    <x v="0"/>
    <x v="0"/>
    <x v="0"/>
    <x v="0"/>
    <x v="0"/>
    <x v="0"/>
    <x v="0"/>
    <x v="0"/>
    <x v="0"/>
    <x v="0"/>
    <x v="0"/>
    <x v="499"/>
    <x v="587"/>
  </r>
  <r>
    <x v="1464"/>
    <x v="27"/>
    <x v="0"/>
    <x v="5"/>
    <x v="1426"/>
    <x v="1057"/>
    <x v="0"/>
    <x v="0"/>
    <x v="2"/>
    <x v="0"/>
    <x v="3"/>
    <x v="527"/>
    <x v="527"/>
    <x v="1425"/>
    <x v="1425"/>
    <x v="0"/>
    <x v="1317"/>
    <x v="135"/>
    <x v="0"/>
    <x v="0"/>
    <x v="0"/>
    <x v="0"/>
    <x v="0"/>
    <x v="0"/>
    <x v="0"/>
    <x v="0"/>
    <x v="0"/>
    <x v="0"/>
    <x v="0"/>
    <x v="0"/>
    <x v="0"/>
    <x v="683"/>
    <x v="529"/>
  </r>
  <r>
    <x v="1465"/>
    <x v="6"/>
    <x v="0"/>
    <x v="9"/>
    <x v="1427"/>
    <x v="1058"/>
    <x v="2"/>
    <x v="2"/>
    <x v="1040"/>
    <x v="0"/>
    <x v="3"/>
    <x v="527"/>
    <x v="527"/>
    <x v="1426"/>
    <x v="1426"/>
    <x v="3"/>
    <x v="1318"/>
    <x v="1063"/>
    <x v="0"/>
    <x v="0"/>
    <x v="0"/>
    <x v="0"/>
    <x v="0"/>
    <x v="0"/>
    <x v="0"/>
    <x v="0"/>
    <x v="0"/>
    <x v="0"/>
    <x v="0"/>
    <x v="0"/>
    <x v="0"/>
    <x v="684"/>
    <x v="782"/>
  </r>
  <r>
    <x v="1466"/>
    <x v="6"/>
    <x v="0"/>
    <x v="9"/>
    <x v="1428"/>
    <x v="1058"/>
    <x v="2"/>
    <x v="2"/>
    <x v="699"/>
    <x v="0"/>
    <x v="3"/>
    <x v="527"/>
    <x v="527"/>
    <x v="1427"/>
    <x v="1427"/>
    <x v="12"/>
    <x v="1319"/>
    <x v="1064"/>
    <x v="0"/>
    <x v="0"/>
    <x v="0"/>
    <x v="0"/>
    <x v="0"/>
    <x v="0"/>
    <x v="0"/>
    <x v="0"/>
    <x v="0"/>
    <x v="0"/>
    <x v="0"/>
    <x v="0"/>
    <x v="0"/>
    <x v="684"/>
    <x v="782"/>
  </r>
  <r>
    <x v="1467"/>
    <x v="25"/>
    <x v="0"/>
    <x v="4"/>
    <x v="1429"/>
    <x v="579"/>
    <x v="0"/>
    <x v="0"/>
    <x v="2"/>
    <x v="0"/>
    <x v="3"/>
    <x v="528"/>
    <x v="528"/>
    <x v="1428"/>
    <x v="1428"/>
    <x v="66"/>
    <x v="1320"/>
    <x v="467"/>
    <x v="0"/>
    <x v="0"/>
    <x v="0"/>
    <x v="0"/>
    <x v="0"/>
    <x v="0"/>
    <x v="0"/>
    <x v="0"/>
    <x v="0"/>
    <x v="0"/>
    <x v="0"/>
    <x v="0"/>
    <x v="0"/>
    <x v="685"/>
    <x v="783"/>
  </r>
  <r>
    <x v="1468"/>
    <x v="28"/>
    <x v="0"/>
    <x v="10"/>
    <x v="1430"/>
    <x v="1012"/>
    <x v="1"/>
    <x v="1"/>
    <x v="1041"/>
    <x v="0"/>
    <x v="3"/>
    <x v="528"/>
    <x v="528"/>
    <x v="1429"/>
    <x v="1429"/>
    <x v="40"/>
    <x v="1321"/>
    <x v="1065"/>
    <x v="0"/>
    <x v="0"/>
    <x v="0"/>
    <x v="0"/>
    <x v="0"/>
    <x v="0"/>
    <x v="0"/>
    <x v="0"/>
    <x v="0"/>
    <x v="0"/>
    <x v="0"/>
    <x v="0"/>
    <x v="0"/>
    <x v="377"/>
    <x v="201"/>
  </r>
  <r>
    <x v="1469"/>
    <x v="6"/>
    <x v="0"/>
    <x v="7"/>
    <x v="1431"/>
    <x v="950"/>
    <x v="2"/>
    <x v="2"/>
    <x v="1042"/>
    <x v="0"/>
    <x v="3"/>
    <x v="529"/>
    <x v="529"/>
    <x v="1430"/>
    <x v="1430"/>
    <x v="22"/>
    <x v="1322"/>
    <x v="1066"/>
    <x v="0"/>
    <x v="0"/>
    <x v="0"/>
    <x v="0"/>
    <x v="0"/>
    <x v="0"/>
    <x v="0"/>
    <x v="0"/>
    <x v="0"/>
    <x v="0"/>
    <x v="0"/>
    <x v="0"/>
    <x v="0"/>
    <x v="558"/>
    <x v="784"/>
  </r>
  <r>
    <x v="1470"/>
    <x v="27"/>
    <x v="0"/>
    <x v="10"/>
    <x v="1432"/>
    <x v="1059"/>
    <x v="0"/>
    <x v="0"/>
    <x v="2"/>
    <x v="0"/>
    <x v="3"/>
    <x v="530"/>
    <x v="530"/>
    <x v="1431"/>
    <x v="1431"/>
    <x v="168"/>
    <x v="1323"/>
    <x v="1067"/>
    <x v="0"/>
    <x v="0"/>
    <x v="0"/>
    <x v="0"/>
    <x v="0"/>
    <x v="0"/>
    <x v="0"/>
    <x v="0"/>
    <x v="0"/>
    <x v="0"/>
    <x v="0"/>
    <x v="0"/>
    <x v="0"/>
    <x v="686"/>
    <x v="785"/>
  </r>
  <r>
    <x v="1471"/>
    <x v="27"/>
    <x v="0"/>
    <x v="1"/>
    <x v="1433"/>
    <x v="1060"/>
    <x v="0"/>
    <x v="0"/>
    <x v="2"/>
    <x v="0"/>
    <x v="3"/>
    <x v="530"/>
    <x v="530"/>
    <x v="1432"/>
    <x v="1432"/>
    <x v="13"/>
    <x v="1324"/>
    <x v="1068"/>
    <x v="0"/>
    <x v="0"/>
    <x v="0"/>
    <x v="0"/>
    <x v="0"/>
    <x v="0"/>
    <x v="0"/>
    <x v="0"/>
    <x v="0"/>
    <x v="0"/>
    <x v="0"/>
    <x v="0"/>
    <x v="0"/>
    <x v="687"/>
    <x v="786"/>
  </r>
  <r>
    <x v="1472"/>
    <x v="27"/>
    <x v="0"/>
    <x v="2"/>
    <x v="1434"/>
    <x v="1061"/>
    <x v="0"/>
    <x v="0"/>
    <x v="1043"/>
    <x v="0"/>
    <x v="3"/>
    <x v="530"/>
    <x v="530"/>
    <x v="1433"/>
    <x v="1433"/>
    <x v="117"/>
    <x v="1325"/>
    <x v="1069"/>
    <x v="0"/>
    <x v="0"/>
    <x v="0"/>
    <x v="0"/>
    <x v="0"/>
    <x v="0"/>
    <x v="0"/>
    <x v="0"/>
    <x v="0"/>
    <x v="0"/>
    <x v="0"/>
    <x v="0"/>
    <x v="0"/>
    <x v="678"/>
    <x v="787"/>
  </r>
  <r>
    <x v="1473"/>
    <x v="30"/>
    <x v="0"/>
    <x v="2"/>
    <x v="1435"/>
    <x v="1062"/>
    <x v="0"/>
    <x v="0"/>
    <x v="2"/>
    <x v="0"/>
    <x v="3"/>
    <x v="530"/>
    <x v="530"/>
    <x v="1434"/>
    <x v="1434"/>
    <x v="8"/>
    <x v="1326"/>
    <x v="1070"/>
    <x v="0"/>
    <x v="0"/>
    <x v="0"/>
    <x v="0"/>
    <x v="0"/>
    <x v="0"/>
    <x v="0"/>
    <x v="0"/>
    <x v="0"/>
    <x v="0"/>
    <x v="0"/>
    <x v="0"/>
    <x v="0"/>
    <x v="688"/>
    <x v="604"/>
  </r>
  <r>
    <x v="1474"/>
    <x v="27"/>
    <x v="0"/>
    <x v="5"/>
    <x v="1436"/>
    <x v="1063"/>
    <x v="0"/>
    <x v="0"/>
    <x v="2"/>
    <x v="0"/>
    <x v="3"/>
    <x v="530"/>
    <x v="530"/>
    <x v="1435"/>
    <x v="1435"/>
    <x v="169"/>
    <x v="1327"/>
    <x v="1071"/>
    <x v="0"/>
    <x v="0"/>
    <x v="0"/>
    <x v="0"/>
    <x v="0"/>
    <x v="0"/>
    <x v="0"/>
    <x v="0"/>
    <x v="0"/>
    <x v="0"/>
    <x v="0"/>
    <x v="0"/>
    <x v="0"/>
    <x v="689"/>
    <x v="380"/>
  </r>
  <r>
    <x v="1475"/>
    <x v="17"/>
    <x v="0"/>
    <x v="10"/>
    <x v="1437"/>
    <x v="1064"/>
    <x v="0"/>
    <x v="0"/>
    <x v="0"/>
    <x v="0"/>
    <x v="3"/>
    <x v="531"/>
    <x v="531"/>
    <x v="1436"/>
    <x v="1436"/>
    <x v="21"/>
    <x v="45"/>
    <x v="1072"/>
    <x v="0"/>
    <x v="0"/>
    <x v="0"/>
    <x v="0"/>
    <x v="0"/>
    <x v="0"/>
    <x v="0"/>
    <x v="0"/>
    <x v="0"/>
    <x v="0"/>
    <x v="0"/>
    <x v="0"/>
    <x v="0"/>
    <x v="682"/>
    <x v="788"/>
  </r>
  <r>
    <x v="1476"/>
    <x v="31"/>
    <x v="0"/>
    <x v="8"/>
    <x v="1438"/>
    <x v="1065"/>
    <x v="3"/>
    <x v="3"/>
    <x v="1044"/>
    <x v="0"/>
    <x v="3"/>
    <x v="532"/>
    <x v="532"/>
    <x v="1437"/>
    <x v="1437"/>
    <x v="42"/>
    <x v="602"/>
    <x v="1073"/>
    <x v="0"/>
    <x v="0"/>
    <x v="0"/>
    <x v="0"/>
    <x v="0"/>
    <x v="0"/>
    <x v="0"/>
    <x v="0"/>
    <x v="0"/>
    <x v="0"/>
    <x v="0"/>
    <x v="0"/>
    <x v="0"/>
    <x v="690"/>
    <x v="725"/>
  </r>
  <r>
    <x v="1477"/>
    <x v="30"/>
    <x v="0"/>
    <x v="8"/>
    <x v="1439"/>
    <x v="1066"/>
    <x v="1"/>
    <x v="1"/>
    <x v="1045"/>
    <x v="0"/>
    <x v="3"/>
    <x v="532"/>
    <x v="532"/>
    <x v="1438"/>
    <x v="1438"/>
    <x v="5"/>
    <x v="1328"/>
    <x v="1074"/>
    <x v="0"/>
    <x v="0"/>
    <x v="0"/>
    <x v="0"/>
    <x v="0"/>
    <x v="0"/>
    <x v="0"/>
    <x v="0"/>
    <x v="0"/>
    <x v="0"/>
    <x v="0"/>
    <x v="0"/>
    <x v="0"/>
    <x v="525"/>
    <x v="219"/>
  </r>
  <r>
    <x v="1478"/>
    <x v="25"/>
    <x v="0"/>
    <x v="7"/>
    <x v="1440"/>
    <x v="1067"/>
    <x v="0"/>
    <x v="0"/>
    <x v="2"/>
    <x v="0"/>
    <x v="3"/>
    <x v="532"/>
    <x v="532"/>
    <x v="922"/>
    <x v="922"/>
    <x v="28"/>
    <x v="1329"/>
    <x v="1075"/>
    <x v="0"/>
    <x v="0"/>
    <x v="0"/>
    <x v="0"/>
    <x v="0"/>
    <x v="0"/>
    <x v="0"/>
    <x v="0"/>
    <x v="0"/>
    <x v="0"/>
    <x v="0"/>
    <x v="0"/>
    <x v="0"/>
    <x v="609"/>
    <x v="789"/>
  </r>
  <r>
    <x v="1479"/>
    <x v="27"/>
    <x v="0"/>
    <x v="2"/>
    <x v="1441"/>
    <x v="1068"/>
    <x v="0"/>
    <x v="0"/>
    <x v="1046"/>
    <x v="0"/>
    <x v="3"/>
    <x v="533"/>
    <x v="533"/>
    <x v="1439"/>
    <x v="1439"/>
    <x v="107"/>
    <x v="1330"/>
    <x v="1076"/>
    <x v="0"/>
    <x v="0"/>
    <x v="0"/>
    <x v="0"/>
    <x v="0"/>
    <x v="0"/>
    <x v="0"/>
    <x v="0"/>
    <x v="0"/>
    <x v="0"/>
    <x v="0"/>
    <x v="0"/>
    <x v="0"/>
    <x v="596"/>
    <x v="681"/>
  </r>
  <r>
    <x v="1480"/>
    <x v="30"/>
    <x v="0"/>
    <x v="11"/>
    <x v="1442"/>
    <x v="1069"/>
    <x v="1"/>
    <x v="3"/>
    <x v="1047"/>
    <x v="0"/>
    <x v="3"/>
    <x v="534"/>
    <x v="534"/>
    <x v="1440"/>
    <x v="1440"/>
    <x v="18"/>
    <x v="1331"/>
    <x v="738"/>
    <x v="0"/>
    <x v="0"/>
    <x v="0"/>
    <x v="0"/>
    <x v="0"/>
    <x v="0"/>
    <x v="0"/>
    <x v="0"/>
    <x v="0"/>
    <x v="0"/>
    <x v="0"/>
    <x v="0"/>
    <x v="0"/>
    <x v="535"/>
    <x v="790"/>
  </r>
  <r>
    <x v="1481"/>
    <x v="27"/>
    <x v="0"/>
    <x v="5"/>
    <x v="1443"/>
    <x v="1070"/>
    <x v="0"/>
    <x v="0"/>
    <x v="2"/>
    <x v="0"/>
    <x v="3"/>
    <x v="535"/>
    <x v="535"/>
    <x v="1441"/>
    <x v="1441"/>
    <x v="156"/>
    <x v="1332"/>
    <x v="603"/>
    <x v="0"/>
    <x v="0"/>
    <x v="0"/>
    <x v="0"/>
    <x v="0"/>
    <x v="0"/>
    <x v="0"/>
    <x v="0"/>
    <x v="0"/>
    <x v="0"/>
    <x v="0"/>
    <x v="0"/>
    <x v="0"/>
    <x v="535"/>
    <x v="790"/>
  </r>
  <r>
    <x v="1482"/>
    <x v="31"/>
    <x v="0"/>
    <x v="3"/>
    <x v="1444"/>
    <x v="1071"/>
    <x v="3"/>
    <x v="2"/>
    <x v="1048"/>
    <x v="0"/>
    <x v="3"/>
    <x v="536"/>
    <x v="536"/>
    <x v="1442"/>
    <x v="1442"/>
    <x v="136"/>
    <x v="1333"/>
    <x v="45"/>
    <x v="0"/>
    <x v="0"/>
    <x v="0"/>
    <x v="0"/>
    <x v="0"/>
    <x v="0"/>
    <x v="0"/>
    <x v="0"/>
    <x v="0"/>
    <x v="0"/>
    <x v="0"/>
    <x v="0"/>
    <x v="0"/>
    <x v="600"/>
    <x v="485"/>
  </r>
  <r>
    <x v="1483"/>
    <x v="25"/>
    <x v="0"/>
    <x v="5"/>
    <x v="1445"/>
    <x v="1072"/>
    <x v="0"/>
    <x v="0"/>
    <x v="1049"/>
    <x v="0"/>
    <x v="3"/>
    <x v="536"/>
    <x v="536"/>
    <x v="1443"/>
    <x v="1443"/>
    <x v="170"/>
    <x v="1334"/>
    <x v="4"/>
    <x v="0"/>
    <x v="0"/>
    <x v="0"/>
    <x v="0"/>
    <x v="0"/>
    <x v="0"/>
    <x v="0"/>
    <x v="0"/>
    <x v="0"/>
    <x v="0"/>
    <x v="0"/>
    <x v="0"/>
    <x v="0"/>
    <x v="691"/>
    <x v="791"/>
  </r>
  <r>
    <x v="1484"/>
    <x v="38"/>
    <x v="0"/>
    <x v="5"/>
    <x v="1446"/>
    <x v="1073"/>
    <x v="0"/>
    <x v="0"/>
    <x v="2"/>
    <x v="0"/>
    <x v="3"/>
    <x v="536"/>
    <x v="536"/>
    <x v="1444"/>
    <x v="1444"/>
    <x v="2"/>
    <x v="1335"/>
    <x v="135"/>
    <x v="0"/>
    <x v="0"/>
    <x v="0"/>
    <x v="0"/>
    <x v="0"/>
    <x v="0"/>
    <x v="0"/>
    <x v="0"/>
    <x v="0"/>
    <x v="0"/>
    <x v="0"/>
    <x v="0"/>
    <x v="0"/>
    <x v="691"/>
    <x v="791"/>
  </r>
  <r>
    <x v="1485"/>
    <x v="27"/>
    <x v="0"/>
    <x v="11"/>
    <x v="1447"/>
    <x v="1074"/>
    <x v="0"/>
    <x v="0"/>
    <x v="1050"/>
    <x v="0"/>
    <x v="3"/>
    <x v="536"/>
    <x v="536"/>
    <x v="1445"/>
    <x v="1445"/>
    <x v="13"/>
    <x v="1336"/>
    <x v="1077"/>
    <x v="0"/>
    <x v="0"/>
    <x v="0"/>
    <x v="0"/>
    <x v="0"/>
    <x v="0"/>
    <x v="0"/>
    <x v="0"/>
    <x v="0"/>
    <x v="0"/>
    <x v="0"/>
    <x v="0"/>
    <x v="0"/>
    <x v="691"/>
    <x v="791"/>
  </r>
  <r>
    <x v="1486"/>
    <x v="25"/>
    <x v="0"/>
    <x v="4"/>
    <x v="1448"/>
    <x v="1075"/>
    <x v="0"/>
    <x v="0"/>
    <x v="2"/>
    <x v="0"/>
    <x v="3"/>
    <x v="536"/>
    <x v="536"/>
    <x v="1446"/>
    <x v="1446"/>
    <x v="36"/>
    <x v="1337"/>
    <x v="4"/>
    <x v="0"/>
    <x v="0"/>
    <x v="0"/>
    <x v="0"/>
    <x v="0"/>
    <x v="0"/>
    <x v="0"/>
    <x v="0"/>
    <x v="0"/>
    <x v="0"/>
    <x v="0"/>
    <x v="0"/>
    <x v="0"/>
    <x v="691"/>
    <x v="791"/>
  </r>
  <r>
    <x v="1487"/>
    <x v="6"/>
    <x v="0"/>
    <x v="9"/>
    <x v="1449"/>
    <x v="358"/>
    <x v="2"/>
    <x v="2"/>
    <x v="1051"/>
    <x v="0"/>
    <x v="3"/>
    <x v="536"/>
    <x v="536"/>
    <x v="1447"/>
    <x v="1447"/>
    <x v="29"/>
    <x v="1338"/>
    <x v="1078"/>
    <x v="0"/>
    <x v="0"/>
    <x v="0"/>
    <x v="0"/>
    <x v="0"/>
    <x v="0"/>
    <x v="0"/>
    <x v="0"/>
    <x v="0"/>
    <x v="0"/>
    <x v="0"/>
    <x v="0"/>
    <x v="0"/>
    <x v="586"/>
    <x v="399"/>
  </r>
  <r>
    <x v="1488"/>
    <x v="31"/>
    <x v="0"/>
    <x v="8"/>
    <x v="1450"/>
    <x v="1076"/>
    <x v="3"/>
    <x v="3"/>
    <x v="1052"/>
    <x v="0"/>
    <x v="3"/>
    <x v="537"/>
    <x v="537"/>
    <x v="1448"/>
    <x v="1448"/>
    <x v="36"/>
    <x v="1339"/>
    <x v="332"/>
    <x v="0"/>
    <x v="0"/>
    <x v="0"/>
    <x v="0"/>
    <x v="0"/>
    <x v="0"/>
    <x v="0"/>
    <x v="0"/>
    <x v="0"/>
    <x v="0"/>
    <x v="0"/>
    <x v="0"/>
    <x v="0"/>
    <x v="293"/>
    <x v="792"/>
  </r>
  <r>
    <x v="1489"/>
    <x v="12"/>
    <x v="0"/>
    <x v="5"/>
    <x v="1451"/>
    <x v="1077"/>
    <x v="3"/>
    <x v="2"/>
    <x v="1053"/>
    <x v="0"/>
    <x v="3"/>
    <x v="538"/>
    <x v="538"/>
    <x v="1449"/>
    <x v="1449"/>
    <x v="171"/>
    <x v="1340"/>
    <x v="1079"/>
    <x v="0"/>
    <x v="0"/>
    <x v="0"/>
    <x v="0"/>
    <x v="0"/>
    <x v="0"/>
    <x v="0"/>
    <x v="0"/>
    <x v="0"/>
    <x v="0"/>
    <x v="0"/>
    <x v="0"/>
    <x v="0"/>
    <x v="692"/>
    <x v="793"/>
  </r>
  <r>
    <x v="1490"/>
    <x v="17"/>
    <x v="0"/>
    <x v="2"/>
    <x v="1452"/>
    <x v="1078"/>
    <x v="0"/>
    <x v="0"/>
    <x v="1054"/>
    <x v="0"/>
    <x v="3"/>
    <x v="539"/>
    <x v="539"/>
    <x v="1450"/>
    <x v="1450"/>
    <x v="35"/>
    <x v="45"/>
    <x v="129"/>
    <x v="0"/>
    <x v="0"/>
    <x v="0"/>
    <x v="0"/>
    <x v="0"/>
    <x v="0"/>
    <x v="0"/>
    <x v="0"/>
    <x v="0"/>
    <x v="0"/>
    <x v="0"/>
    <x v="0"/>
    <x v="0"/>
    <x v="693"/>
    <x v="794"/>
  </r>
  <r>
    <x v="1491"/>
    <x v="30"/>
    <x v="0"/>
    <x v="8"/>
    <x v="1453"/>
    <x v="1079"/>
    <x v="1"/>
    <x v="3"/>
    <x v="1055"/>
    <x v="0"/>
    <x v="3"/>
    <x v="540"/>
    <x v="540"/>
    <x v="1451"/>
    <x v="1451"/>
    <x v="172"/>
    <x v="1341"/>
    <x v="74"/>
    <x v="0"/>
    <x v="0"/>
    <x v="0"/>
    <x v="0"/>
    <x v="0"/>
    <x v="0"/>
    <x v="0"/>
    <x v="0"/>
    <x v="0"/>
    <x v="0"/>
    <x v="0"/>
    <x v="0"/>
    <x v="0"/>
    <x v="694"/>
    <x v="795"/>
  </r>
  <r>
    <x v="1492"/>
    <x v="28"/>
    <x v="0"/>
    <x v="1"/>
    <x v="1454"/>
    <x v="1080"/>
    <x v="1"/>
    <x v="1"/>
    <x v="744"/>
    <x v="0"/>
    <x v="3"/>
    <x v="541"/>
    <x v="541"/>
    <x v="1452"/>
    <x v="1452"/>
    <x v="22"/>
    <x v="1342"/>
    <x v="1080"/>
    <x v="0"/>
    <x v="0"/>
    <x v="0"/>
    <x v="0"/>
    <x v="0"/>
    <x v="0"/>
    <x v="0"/>
    <x v="0"/>
    <x v="0"/>
    <x v="0"/>
    <x v="0"/>
    <x v="0"/>
    <x v="0"/>
    <x v="635"/>
    <x v="733"/>
  </r>
  <r>
    <x v="1493"/>
    <x v="28"/>
    <x v="0"/>
    <x v="1"/>
    <x v="1455"/>
    <x v="1081"/>
    <x v="1"/>
    <x v="1"/>
    <x v="1056"/>
    <x v="0"/>
    <x v="3"/>
    <x v="541"/>
    <x v="541"/>
    <x v="1453"/>
    <x v="1453"/>
    <x v="6"/>
    <x v="1343"/>
    <x v="786"/>
    <x v="0"/>
    <x v="0"/>
    <x v="0"/>
    <x v="0"/>
    <x v="0"/>
    <x v="0"/>
    <x v="0"/>
    <x v="0"/>
    <x v="0"/>
    <x v="0"/>
    <x v="0"/>
    <x v="0"/>
    <x v="0"/>
    <x v="635"/>
    <x v="733"/>
  </r>
  <r>
    <x v="1494"/>
    <x v="28"/>
    <x v="0"/>
    <x v="1"/>
    <x v="1456"/>
    <x v="1082"/>
    <x v="1"/>
    <x v="1"/>
    <x v="1057"/>
    <x v="0"/>
    <x v="3"/>
    <x v="541"/>
    <x v="541"/>
    <x v="1454"/>
    <x v="1454"/>
    <x v="40"/>
    <x v="1344"/>
    <x v="1081"/>
    <x v="0"/>
    <x v="0"/>
    <x v="0"/>
    <x v="0"/>
    <x v="0"/>
    <x v="0"/>
    <x v="0"/>
    <x v="0"/>
    <x v="0"/>
    <x v="0"/>
    <x v="0"/>
    <x v="0"/>
    <x v="0"/>
    <x v="635"/>
    <x v="733"/>
  </r>
  <r>
    <x v="1495"/>
    <x v="28"/>
    <x v="0"/>
    <x v="1"/>
    <x v="1457"/>
    <x v="1080"/>
    <x v="1"/>
    <x v="1"/>
    <x v="833"/>
    <x v="0"/>
    <x v="3"/>
    <x v="541"/>
    <x v="541"/>
    <x v="1455"/>
    <x v="1455"/>
    <x v="22"/>
    <x v="1345"/>
    <x v="1080"/>
    <x v="0"/>
    <x v="0"/>
    <x v="0"/>
    <x v="0"/>
    <x v="0"/>
    <x v="0"/>
    <x v="0"/>
    <x v="0"/>
    <x v="0"/>
    <x v="0"/>
    <x v="0"/>
    <x v="0"/>
    <x v="0"/>
    <x v="635"/>
    <x v="733"/>
  </r>
  <r>
    <x v="1496"/>
    <x v="28"/>
    <x v="0"/>
    <x v="1"/>
    <x v="1458"/>
    <x v="1083"/>
    <x v="1"/>
    <x v="1"/>
    <x v="340"/>
    <x v="0"/>
    <x v="3"/>
    <x v="541"/>
    <x v="541"/>
    <x v="1456"/>
    <x v="1456"/>
    <x v="6"/>
    <x v="1346"/>
    <x v="1082"/>
    <x v="0"/>
    <x v="0"/>
    <x v="0"/>
    <x v="0"/>
    <x v="0"/>
    <x v="0"/>
    <x v="0"/>
    <x v="0"/>
    <x v="0"/>
    <x v="0"/>
    <x v="0"/>
    <x v="0"/>
    <x v="0"/>
    <x v="635"/>
    <x v="733"/>
  </r>
  <r>
    <x v="1497"/>
    <x v="28"/>
    <x v="0"/>
    <x v="1"/>
    <x v="1459"/>
    <x v="1084"/>
    <x v="1"/>
    <x v="1"/>
    <x v="1058"/>
    <x v="0"/>
    <x v="3"/>
    <x v="541"/>
    <x v="541"/>
    <x v="1457"/>
    <x v="1457"/>
    <x v="6"/>
    <x v="1347"/>
    <x v="1083"/>
    <x v="0"/>
    <x v="0"/>
    <x v="0"/>
    <x v="0"/>
    <x v="0"/>
    <x v="0"/>
    <x v="0"/>
    <x v="0"/>
    <x v="0"/>
    <x v="0"/>
    <x v="0"/>
    <x v="0"/>
    <x v="0"/>
    <x v="635"/>
    <x v="733"/>
  </r>
  <r>
    <x v="1498"/>
    <x v="6"/>
    <x v="0"/>
    <x v="7"/>
    <x v="1259"/>
    <x v="727"/>
    <x v="2"/>
    <x v="2"/>
    <x v="1059"/>
    <x v="0"/>
    <x v="3"/>
    <x v="542"/>
    <x v="542"/>
    <x v="1458"/>
    <x v="1458"/>
    <x v="22"/>
    <x v="1348"/>
    <x v="1084"/>
    <x v="0"/>
    <x v="0"/>
    <x v="0"/>
    <x v="0"/>
    <x v="0"/>
    <x v="0"/>
    <x v="0"/>
    <x v="0"/>
    <x v="0"/>
    <x v="0"/>
    <x v="0"/>
    <x v="0"/>
    <x v="0"/>
    <x v="414"/>
    <x v="568"/>
  </r>
  <r>
    <x v="1499"/>
    <x v="6"/>
    <x v="0"/>
    <x v="1"/>
    <x v="1460"/>
    <x v="897"/>
    <x v="2"/>
    <x v="2"/>
    <x v="1060"/>
    <x v="0"/>
    <x v="3"/>
    <x v="542"/>
    <x v="542"/>
    <x v="1459"/>
    <x v="1459"/>
    <x v="5"/>
    <x v="1349"/>
    <x v="534"/>
    <x v="0"/>
    <x v="0"/>
    <x v="0"/>
    <x v="0"/>
    <x v="0"/>
    <x v="0"/>
    <x v="0"/>
    <x v="0"/>
    <x v="0"/>
    <x v="0"/>
    <x v="0"/>
    <x v="0"/>
    <x v="0"/>
    <x v="695"/>
    <x v="435"/>
  </r>
  <r>
    <x v="1500"/>
    <x v="6"/>
    <x v="0"/>
    <x v="1"/>
    <x v="1461"/>
    <x v="1085"/>
    <x v="2"/>
    <x v="2"/>
    <x v="1061"/>
    <x v="0"/>
    <x v="3"/>
    <x v="542"/>
    <x v="542"/>
    <x v="1460"/>
    <x v="1460"/>
    <x v="5"/>
    <x v="1350"/>
    <x v="1085"/>
    <x v="0"/>
    <x v="0"/>
    <x v="0"/>
    <x v="0"/>
    <x v="0"/>
    <x v="0"/>
    <x v="0"/>
    <x v="0"/>
    <x v="0"/>
    <x v="0"/>
    <x v="0"/>
    <x v="0"/>
    <x v="0"/>
    <x v="695"/>
    <x v="435"/>
  </r>
  <r>
    <x v="1501"/>
    <x v="6"/>
    <x v="0"/>
    <x v="1"/>
    <x v="1462"/>
    <x v="772"/>
    <x v="2"/>
    <x v="2"/>
    <x v="1062"/>
    <x v="0"/>
    <x v="3"/>
    <x v="542"/>
    <x v="542"/>
    <x v="1461"/>
    <x v="1461"/>
    <x v="91"/>
    <x v="1351"/>
    <x v="1086"/>
    <x v="0"/>
    <x v="0"/>
    <x v="0"/>
    <x v="0"/>
    <x v="0"/>
    <x v="0"/>
    <x v="0"/>
    <x v="0"/>
    <x v="0"/>
    <x v="0"/>
    <x v="0"/>
    <x v="0"/>
    <x v="0"/>
    <x v="695"/>
    <x v="796"/>
  </r>
  <r>
    <x v="1502"/>
    <x v="28"/>
    <x v="0"/>
    <x v="6"/>
    <x v="1463"/>
    <x v="1086"/>
    <x v="53"/>
    <x v="1"/>
    <x v="1063"/>
    <x v="0"/>
    <x v="3"/>
    <x v="543"/>
    <x v="543"/>
    <x v="1462"/>
    <x v="1462"/>
    <x v="173"/>
    <x v="1352"/>
    <x v="415"/>
    <x v="0"/>
    <x v="0"/>
    <x v="0"/>
    <x v="0"/>
    <x v="0"/>
    <x v="0"/>
    <x v="0"/>
    <x v="0"/>
    <x v="0"/>
    <x v="0"/>
    <x v="0"/>
    <x v="0"/>
    <x v="0"/>
    <x v="696"/>
    <x v="797"/>
  </r>
  <r>
    <x v="1503"/>
    <x v="25"/>
    <x v="0"/>
    <x v="0"/>
    <x v="1464"/>
    <x v="1087"/>
    <x v="0"/>
    <x v="0"/>
    <x v="2"/>
    <x v="0"/>
    <x v="3"/>
    <x v="544"/>
    <x v="544"/>
    <x v="1463"/>
    <x v="1463"/>
    <x v="36"/>
    <x v="1353"/>
    <x v="263"/>
    <x v="0"/>
    <x v="0"/>
    <x v="0"/>
    <x v="0"/>
    <x v="0"/>
    <x v="0"/>
    <x v="0"/>
    <x v="0"/>
    <x v="0"/>
    <x v="0"/>
    <x v="0"/>
    <x v="0"/>
    <x v="0"/>
    <x v="697"/>
    <x v="545"/>
  </r>
  <r>
    <x v="1504"/>
    <x v="6"/>
    <x v="0"/>
    <x v="2"/>
    <x v="1465"/>
    <x v="1088"/>
    <x v="2"/>
    <x v="2"/>
    <x v="1064"/>
    <x v="0"/>
    <x v="3"/>
    <x v="545"/>
    <x v="545"/>
    <x v="1464"/>
    <x v="1464"/>
    <x v="5"/>
    <x v="1354"/>
    <x v="1087"/>
    <x v="0"/>
    <x v="0"/>
    <x v="0"/>
    <x v="0"/>
    <x v="0"/>
    <x v="0"/>
    <x v="0"/>
    <x v="0"/>
    <x v="0"/>
    <x v="0"/>
    <x v="0"/>
    <x v="0"/>
    <x v="0"/>
    <x v="414"/>
    <x v="494"/>
  </r>
  <r>
    <x v="1505"/>
    <x v="3"/>
    <x v="0"/>
    <x v="10"/>
    <x v="1466"/>
    <x v="122"/>
    <x v="0"/>
    <x v="0"/>
    <x v="2"/>
    <x v="0"/>
    <x v="3"/>
    <x v="545"/>
    <x v="545"/>
    <x v="1465"/>
    <x v="1465"/>
    <x v="149"/>
    <x v="1355"/>
    <x v="281"/>
    <x v="0"/>
    <x v="0"/>
    <x v="0"/>
    <x v="0"/>
    <x v="0"/>
    <x v="0"/>
    <x v="0"/>
    <x v="0"/>
    <x v="0"/>
    <x v="0"/>
    <x v="0"/>
    <x v="0"/>
    <x v="0"/>
    <x v="698"/>
    <x v="798"/>
  </r>
  <r>
    <x v="1506"/>
    <x v="3"/>
    <x v="0"/>
    <x v="10"/>
    <x v="1467"/>
    <x v="122"/>
    <x v="0"/>
    <x v="0"/>
    <x v="2"/>
    <x v="0"/>
    <x v="3"/>
    <x v="545"/>
    <x v="545"/>
    <x v="1466"/>
    <x v="1466"/>
    <x v="133"/>
    <x v="1356"/>
    <x v="281"/>
    <x v="0"/>
    <x v="0"/>
    <x v="0"/>
    <x v="0"/>
    <x v="0"/>
    <x v="0"/>
    <x v="0"/>
    <x v="0"/>
    <x v="0"/>
    <x v="0"/>
    <x v="0"/>
    <x v="0"/>
    <x v="0"/>
    <x v="698"/>
    <x v="799"/>
  </r>
  <r>
    <x v="1507"/>
    <x v="6"/>
    <x v="0"/>
    <x v="0"/>
    <x v="1468"/>
    <x v="1089"/>
    <x v="2"/>
    <x v="2"/>
    <x v="70"/>
    <x v="0"/>
    <x v="3"/>
    <x v="545"/>
    <x v="545"/>
    <x v="1467"/>
    <x v="1467"/>
    <x v="5"/>
    <x v="1357"/>
    <x v="1088"/>
    <x v="0"/>
    <x v="0"/>
    <x v="0"/>
    <x v="0"/>
    <x v="0"/>
    <x v="0"/>
    <x v="0"/>
    <x v="0"/>
    <x v="0"/>
    <x v="0"/>
    <x v="0"/>
    <x v="0"/>
    <x v="0"/>
    <x v="671"/>
    <x v="800"/>
  </r>
  <r>
    <x v="1508"/>
    <x v="28"/>
    <x v="0"/>
    <x v="5"/>
    <x v="1469"/>
    <x v="1090"/>
    <x v="1"/>
    <x v="1"/>
    <x v="1065"/>
    <x v="0"/>
    <x v="3"/>
    <x v="546"/>
    <x v="546"/>
    <x v="1468"/>
    <x v="1468"/>
    <x v="6"/>
    <x v="1358"/>
    <x v="1089"/>
    <x v="0"/>
    <x v="0"/>
    <x v="0"/>
    <x v="0"/>
    <x v="0"/>
    <x v="0"/>
    <x v="0"/>
    <x v="0"/>
    <x v="0"/>
    <x v="0"/>
    <x v="0"/>
    <x v="0"/>
    <x v="0"/>
    <x v="699"/>
    <x v="801"/>
  </r>
  <r>
    <x v="1509"/>
    <x v="28"/>
    <x v="0"/>
    <x v="5"/>
    <x v="1470"/>
    <x v="1090"/>
    <x v="1"/>
    <x v="1"/>
    <x v="1066"/>
    <x v="0"/>
    <x v="3"/>
    <x v="546"/>
    <x v="546"/>
    <x v="1469"/>
    <x v="1469"/>
    <x v="6"/>
    <x v="1359"/>
    <x v="1089"/>
    <x v="0"/>
    <x v="0"/>
    <x v="0"/>
    <x v="0"/>
    <x v="0"/>
    <x v="0"/>
    <x v="0"/>
    <x v="0"/>
    <x v="0"/>
    <x v="0"/>
    <x v="0"/>
    <x v="0"/>
    <x v="0"/>
    <x v="699"/>
    <x v="801"/>
  </r>
  <r>
    <x v="1510"/>
    <x v="28"/>
    <x v="0"/>
    <x v="5"/>
    <x v="1471"/>
    <x v="1091"/>
    <x v="1"/>
    <x v="1"/>
    <x v="948"/>
    <x v="0"/>
    <x v="3"/>
    <x v="546"/>
    <x v="546"/>
    <x v="1470"/>
    <x v="1470"/>
    <x v="1"/>
    <x v="1360"/>
    <x v="1090"/>
    <x v="0"/>
    <x v="0"/>
    <x v="0"/>
    <x v="0"/>
    <x v="0"/>
    <x v="0"/>
    <x v="0"/>
    <x v="0"/>
    <x v="0"/>
    <x v="0"/>
    <x v="0"/>
    <x v="0"/>
    <x v="0"/>
    <x v="656"/>
    <x v="802"/>
  </r>
  <r>
    <x v="1511"/>
    <x v="28"/>
    <x v="0"/>
    <x v="5"/>
    <x v="1472"/>
    <x v="1092"/>
    <x v="1"/>
    <x v="1"/>
    <x v="1067"/>
    <x v="0"/>
    <x v="3"/>
    <x v="546"/>
    <x v="546"/>
    <x v="1471"/>
    <x v="1471"/>
    <x v="5"/>
    <x v="1361"/>
    <x v="1091"/>
    <x v="0"/>
    <x v="0"/>
    <x v="0"/>
    <x v="0"/>
    <x v="0"/>
    <x v="0"/>
    <x v="0"/>
    <x v="0"/>
    <x v="0"/>
    <x v="0"/>
    <x v="0"/>
    <x v="0"/>
    <x v="0"/>
    <x v="700"/>
    <x v="803"/>
  </r>
  <r>
    <x v="1512"/>
    <x v="28"/>
    <x v="0"/>
    <x v="4"/>
    <x v="1473"/>
    <x v="1093"/>
    <x v="1"/>
    <x v="1"/>
    <x v="1068"/>
    <x v="0"/>
    <x v="3"/>
    <x v="546"/>
    <x v="546"/>
    <x v="1472"/>
    <x v="1472"/>
    <x v="18"/>
    <x v="1362"/>
    <x v="1092"/>
    <x v="0"/>
    <x v="0"/>
    <x v="0"/>
    <x v="0"/>
    <x v="0"/>
    <x v="0"/>
    <x v="0"/>
    <x v="0"/>
    <x v="0"/>
    <x v="0"/>
    <x v="0"/>
    <x v="0"/>
    <x v="0"/>
    <x v="701"/>
    <x v="130"/>
  </r>
  <r>
    <x v="1513"/>
    <x v="28"/>
    <x v="0"/>
    <x v="4"/>
    <x v="1474"/>
    <x v="426"/>
    <x v="1"/>
    <x v="1"/>
    <x v="1069"/>
    <x v="0"/>
    <x v="3"/>
    <x v="546"/>
    <x v="546"/>
    <x v="1473"/>
    <x v="1473"/>
    <x v="6"/>
    <x v="1363"/>
    <x v="1093"/>
    <x v="0"/>
    <x v="0"/>
    <x v="0"/>
    <x v="0"/>
    <x v="0"/>
    <x v="0"/>
    <x v="0"/>
    <x v="0"/>
    <x v="0"/>
    <x v="0"/>
    <x v="0"/>
    <x v="0"/>
    <x v="0"/>
    <x v="702"/>
    <x v="745"/>
  </r>
  <r>
    <x v="1514"/>
    <x v="28"/>
    <x v="0"/>
    <x v="1"/>
    <x v="1475"/>
    <x v="1094"/>
    <x v="1"/>
    <x v="1"/>
    <x v="1070"/>
    <x v="0"/>
    <x v="3"/>
    <x v="547"/>
    <x v="547"/>
    <x v="1474"/>
    <x v="1474"/>
    <x v="6"/>
    <x v="1364"/>
    <x v="1094"/>
    <x v="0"/>
    <x v="0"/>
    <x v="0"/>
    <x v="0"/>
    <x v="0"/>
    <x v="0"/>
    <x v="0"/>
    <x v="0"/>
    <x v="0"/>
    <x v="0"/>
    <x v="0"/>
    <x v="0"/>
    <x v="0"/>
    <x v="703"/>
    <x v="804"/>
  </r>
  <r>
    <x v="1515"/>
    <x v="28"/>
    <x v="0"/>
    <x v="1"/>
    <x v="1476"/>
    <x v="1094"/>
    <x v="1"/>
    <x v="1"/>
    <x v="1071"/>
    <x v="0"/>
    <x v="3"/>
    <x v="547"/>
    <x v="547"/>
    <x v="1475"/>
    <x v="1475"/>
    <x v="10"/>
    <x v="1365"/>
    <x v="1081"/>
    <x v="0"/>
    <x v="0"/>
    <x v="0"/>
    <x v="0"/>
    <x v="0"/>
    <x v="0"/>
    <x v="0"/>
    <x v="0"/>
    <x v="0"/>
    <x v="0"/>
    <x v="0"/>
    <x v="0"/>
    <x v="0"/>
    <x v="703"/>
    <x v="804"/>
  </r>
  <r>
    <x v="1516"/>
    <x v="28"/>
    <x v="0"/>
    <x v="1"/>
    <x v="1477"/>
    <x v="1095"/>
    <x v="1"/>
    <x v="1"/>
    <x v="1072"/>
    <x v="0"/>
    <x v="3"/>
    <x v="547"/>
    <x v="547"/>
    <x v="1476"/>
    <x v="1476"/>
    <x v="22"/>
    <x v="1366"/>
    <x v="1095"/>
    <x v="0"/>
    <x v="0"/>
    <x v="0"/>
    <x v="0"/>
    <x v="0"/>
    <x v="0"/>
    <x v="0"/>
    <x v="0"/>
    <x v="0"/>
    <x v="0"/>
    <x v="0"/>
    <x v="0"/>
    <x v="0"/>
    <x v="704"/>
    <x v="86"/>
  </r>
  <r>
    <x v="1517"/>
    <x v="28"/>
    <x v="0"/>
    <x v="1"/>
    <x v="1478"/>
    <x v="1094"/>
    <x v="1"/>
    <x v="1"/>
    <x v="37"/>
    <x v="0"/>
    <x v="3"/>
    <x v="547"/>
    <x v="547"/>
    <x v="1477"/>
    <x v="1477"/>
    <x v="6"/>
    <x v="1367"/>
    <x v="1096"/>
    <x v="0"/>
    <x v="0"/>
    <x v="0"/>
    <x v="0"/>
    <x v="0"/>
    <x v="0"/>
    <x v="0"/>
    <x v="0"/>
    <x v="0"/>
    <x v="0"/>
    <x v="0"/>
    <x v="0"/>
    <x v="0"/>
    <x v="703"/>
    <x v="804"/>
  </r>
  <r>
    <x v="1518"/>
    <x v="27"/>
    <x v="0"/>
    <x v="0"/>
    <x v="1479"/>
    <x v="1096"/>
    <x v="0"/>
    <x v="0"/>
    <x v="2"/>
    <x v="0"/>
    <x v="3"/>
    <x v="547"/>
    <x v="547"/>
    <x v="1478"/>
    <x v="1478"/>
    <x v="0"/>
    <x v="1368"/>
    <x v="1097"/>
    <x v="0"/>
    <x v="0"/>
    <x v="0"/>
    <x v="0"/>
    <x v="0"/>
    <x v="0"/>
    <x v="0"/>
    <x v="0"/>
    <x v="0"/>
    <x v="0"/>
    <x v="0"/>
    <x v="0"/>
    <x v="0"/>
    <x v="697"/>
    <x v="545"/>
  </r>
  <r>
    <x v="1519"/>
    <x v="30"/>
    <x v="0"/>
    <x v="8"/>
    <x v="1480"/>
    <x v="1097"/>
    <x v="1"/>
    <x v="3"/>
    <x v="1073"/>
    <x v="0"/>
    <x v="3"/>
    <x v="548"/>
    <x v="548"/>
    <x v="1479"/>
    <x v="1479"/>
    <x v="5"/>
    <x v="1369"/>
    <x v="74"/>
    <x v="0"/>
    <x v="0"/>
    <x v="0"/>
    <x v="0"/>
    <x v="0"/>
    <x v="0"/>
    <x v="0"/>
    <x v="0"/>
    <x v="0"/>
    <x v="0"/>
    <x v="0"/>
    <x v="0"/>
    <x v="0"/>
    <x v="647"/>
    <x v="747"/>
  </r>
  <r>
    <x v="1520"/>
    <x v="15"/>
    <x v="0"/>
    <x v="9"/>
    <x v="1481"/>
    <x v="1098"/>
    <x v="0"/>
    <x v="0"/>
    <x v="1074"/>
    <x v="0"/>
    <x v="3"/>
    <x v="548"/>
    <x v="548"/>
    <x v="1480"/>
    <x v="1480"/>
    <x v="105"/>
    <x v="1370"/>
    <x v="1098"/>
    <x v="0"/>
    <x v="0"/>
    <x v="0"/>
    <x v="0"/>
    <x v="0"/>
    <x v="0"/>
    <x v="0"/>
    <x v="0"/>
    <x v="0"/>
    <x v="0"/>
    <x v="0"/>
    <x v="0"/>
    <x v="0"/>
    <x v="647"/>
    <x v="747"/>
  </r>
  <r>
    <x v="1521"/>
    <x v="25"/>
    <x v="0"/>
    <x v="0"/>
    <x v="1482"/>
    <x v="1099"/>
    <x v="0"/>
    <x v="0"/>
    <x v="1075"/>
    <x v="0"/>
    <x v="3"/>
    <x v="548"/>
    <x v="548"/>
    <x v="1481"/>
    <x v="1481"/>
    <x v="35"/>
    <x v="45"/>
    <x v="4"/>
    <x v="0"/>
    <x v="0"/>
    <x v="0"/>
    <x v="0"/>
    <x v="0"/>
    <x v="0"/>
    <x v="0"/>
    <x v="0"/>
    <x v="0"/>
    <x v="0"/>
    <x v="0"/>
    <x v="0"/>
    <x v="0"/>
    <x v="705"/>
    <x v="184"/>
  </r>
  <r>
    <x v="1522"/>
    <x v="4"/>
    <x v="0"/>
    <x v="3"/>
    <x v="1483"/>
    <x v="1100"/>
    <x v="3"/>
    <x v="2"/>
    <x v="631"/>
    <x v="0"/>
    <x v="3"/>
    <x v="549"/>
    <x v="549"/>
    <x v="1482"/>
    <x v="1482"/>
    <x v="39"/>
    <x v="1371"/>
    <x v="410"/>
    <x v="0"/>
    <x v="0"/>
    <x v="0"/>
    <x v="0"/>
    <x v="0"/>
    <x v="0"/>
    <x v="0"/>
    <x v="0"/>
    <x v="0"/>
    <x v="0"/>
    <x v="0"/>
    <x v="0"/>
    <x v="0"/>
    <x v="706"/>
    <x v="559"/>
  </r>
  <r>
    <x v="1523"/>
    <x v="25"/>
    <x v="0"/>
    <x v="0"/>
    <x v="1484"/>
    <x v="1101"/>
    <x v="0"/>
    <x v="0"/>
    <x v="1076"/>
    <x v="0"/>
    <x v="3"/>
    <x v="549"/>
    <x v="549"/>
    <x v="1483"/>
    <x v="1483"/>
    <x v="96"/>
    <x v="1372"/>
    <x v="658"/>
    <x v="0"/>
    <x v="0"/>
    <x v="0"/>
    <x v="0"/>
    <x v="0"/>
    <x v="0"/>
    <x v="0"/>
    <x v="0"/>
    <x v="0"/>
    <x v="0"/>
    <x v="0"/>
    <x v="0"/>
    <x v="0"/>
    <x v="512"/>
    <x v="419"/>
  </r>
  <r>
    <x v="1524"/>
    <x v="28"/>
    <x v="0"/>
    <x v="9"/>
    <x v="1012"/>
    <x v="449"/>
    <x v="1"/>
    <x v="1"/>
    <x v="1077"/>
    <x v="0"/>
    <x v="3"/>
    <x v="549"/>
    <x v="549"/>
    <x v="1484"/>
    <x v="1484"/>
    <x v="174"/>
    <x v="1373"/>
    <x v="415"/>
    <x v="0"/>
    <x v="0"/>
    <x v="0"/>
    <x v="0"/>
    <x v="0"/>
    <x v="0"/>
    <x v="0"/>
    <x v="0"/>
    <x v="0"/>
    <x v="0"/>
    <x v="0"/>
    <x v="0"/>
    <x v="0"/>
    <x v="420"/>
    <x v="417"/>
  </r>
  <r>
    <x v="1525"/>
    <x v="5"/>
    <x v="0"/>
    <x v="1"/>
    <x v="1485"/>
    <x v="1102"/>
    <x v="0"/>
    <x v="0"/>
    <x v="2"/>
    <x v="0"/>
    <x v="3"/>
    <x v="549"/>
    <x v="549"/>
    <x v="1485"/>
    <x v="1485"/>
    <x v="12"/>
    <x v="1374"/>
    <x v="428"/>
    <x v="0"/>
    <x v="0"/>
    <x v="0"/>
    <x v="0"/>
    <x v="0"/>
    <x v="0"/>
    <x v="0"/>
    <x v="0"/>
    <x v="0"/>
    <x v="0"/>
    <x v="0"/>
    <x v="0"/>
    <x v="0"/>
    <x v="660"/>
    <x v="805"/>
  </r>
  <r>
    <x v="1526"/>
    <x v="27"/>
    <x v="0"/>
    <x v="3"/>
    <x v="1486"/>
    <x v="1103"/>
    <x v="0"/>
    <x v="0"/>
    <x v="1078"/>
    <x v="0"/>
    <x v="3"/>
    <x v="550"/>
    <x v="550"/>
    <x v="1486"/>
    <x v="1486"/>
    <x v="45"/>
    <x v="1375"/>
    <x v="1099"/>
    <x v="0"/>
    <x v="0"/>
    <x v="0"/>
    <x v="0"/>
    <x v="0"/>
    <x v="0"/>
    <x v="0"/>
    <x v="0"/>
    <x v="0"/>
    <x v="0"/>
    <x v="0"/>
    <x v="0"/>
    <x v="0"/>
    <x v="652"/>
    <x v="806"/>
  </r>
  <r>
    <x v="1527"/>
    <x v="29"/>
    <x v="0"/>
    <x v="0"/>
    <x v="1487"/>
    <x v="1104"/>
    <x v="0"/>
    <x v="0"/>
    <x v="1079"/>
    <x v="0"/>
    <x v="3"/>
    <x v="550"/>
    <x v="550"/>
    <x v="1487"/>
    <x v="1487"/>
    <x v="13"/>
    <x v="1376"/>
    <x v="1100"/>
    <x v="0"/>
    <x v="0"/>
    <x v="0"/>
    <x v="0"/>
    <x v="0"/>
    <x v="0"/>
    <x v="0"/>
    <x v="0"/>
    <x v="0"/>
    <x v="0"/>
    <x v="0"/>
    <x v="0"/>
    <x v="0"/>
    <x v="599"/>
    <x v="807"/>
  </r>
  <r>
    <x v="1528"/>
    <x v="17"/>
    <x v="0"/>
    <x v="3"/>
    <x v="1488"/>
    <x v="1105"/>
    <x v="0"/>
    <x v="0"/>
    <x v="1080"/>
    <x v="0"/>
    <x v="3"/>
    <x v="550"/>
    <x v="550"/>
    <x v="1488"/>
    <x v="1488"/>
    <x v="35"/>
    <x v="45"/>
    <x v="477"/>
    <x v="0"/>
    <x v="0"/>
    <x v="0"/>
    <x v="0"/>
    <x v="0"/>
    <x v="0"/>
    <x v="0"/>
    <x v="0"/>
    <x v="0"/>
    <x v="0"/>
    <x v="0"/>
    <x v="0"/>
    <x v="0"/>
    <x v="652"/>
    <x v="806"/>
  </r>
  <r>
    <x v="1529"/>
    <x v="6"/>
    <x v="0"/>
    <x v="7"/>
    <x v="1489"/>
    <x v="665"/>
    <x v="2"/>
    <x v="2"/>
    <x v="1081"/>
    <x v="0"/>
    <x v="3"/>
    <x v="550"/>
    <x v="550"/>
    <x v="1489"/>
    <x v="1489"/>
    <x v="22"/>
    <x v="1377"/>
    <x v="498"/>
    <x v="0"/>
    <x v="0"/>
    <x v="0"/>
    <x v="0"/>
    <x v="0"/>
    <x v="0"/>
    <x v="0"/>
    <x v="0"/>
    <x v="0"/>
    <x v="0"/>
    <x v="0"/>
    <x v="0"/>
    <x v="0"/>
    <x v="516"/>
    <x v="51"/>
  </r>
  <r>
    <x v="1530"/>
    <x v="28"/>
    <x v="0"/>
    <x v="3"/>
    <x v="1490"/>
    <x v="1106"/>
    <x v="37"/>
    <x v="1"/>
    <x v="1082"/>
    <x v="0"/>
    <x v="3"/>
    <x v="551"/>
    <x v="551"/>
    <x v="1490"/>
    <x v="1490"/>
    <x v="1"/>
    <x v="1378"/>
    <x v="33"/>
    <x v="0"/>
    <x v="0"/>
    <x v="0"/>
    <x v="0"/>
    <x v="0"/>
    <x v="0"/>
    <x v="0"/>
    <x v="0"/>
    <x v="0"/>
    <x v="0"/>
    <x v="0"/>
    <x v="0"/>
    <x v="0"/>
    <x v="707"/>
    <x v="808"/>
  </r>
  <r>
    <x v="1531"/>
    <x v="25"/>
    <x v="0"/>
    <x v="5"/>
    <x v="1491"/>
    <x v="1107"/>
    <x v="0"/>
    <x v="0"/>
    <x v="2"/>
    <x v="0"/>
    <x v="3"/>
    <x v="552"/>
    <x v="552"/>
    <x v="1491"/>
    <x v="1491"/>
    <x v="42"/>
    <x v="1379"/>
    <x v="467"/>
    <x v="0"/>
    <x v="0"/>
    <x v="0"/>
    <x v="0"/>
    <x v="0"/>
    <x v="0"/>
    <x v="0"/>
    <x v="0"/>
    <x v="0"/>
    <x v="0"/>
    <x v="0"/>
    <x v="0"/>
    <x v="0"/>
    <x v="708"/>
    <x v="45"/>
  </r>
  <r>
    <x v="1532"/>
    <x v="6"/>
    <x v="0"/>
    <x v="7"/>
    <x v="1492"/>
    <x v="179"/>
    <x v="2"/>
    <x v="2"/>
    <x v="1083"/>
    <x v="0"/>
    <x v="3"/>
    <x v="552"/>
    <x v="552"/>
    <x v="1492"/>
    <x v="1492"/>
    <x v="22"/>
    <x v="1380"/>
    <x v="1101"/>
    <x v="0"/>
    <x v="0"/>
    <x v="0"/>
    <x v="0"/>
    <x v="0"/>
    <x v="0"/>
    <x v="0"/>
    <x v="0"/>
    <x v="0"/>
    <x v="0"/>
    <x v="0"/>
    <x v="0"/>
    <x v="0"/>
    <x v="490"/>
    <x v="802"/>
  </r>
  <r>
    <x v="1533"/>
    <x v="28"/>
    <x v="0"/>
    <x v="3"/>
    <x v="1493"/>
    <x v="1108"/>
    <x v="54"/>
    <x v="1"/>
    <x v="1084"/>
    <x v="0"/>
    <x v="3"/>
    <x v="552"/>
    <x v="552"/>
    <x v="1493"/>
    <x v="1493"/>
    <x v="5"/>
    <x v="1381"/>
    <x v="1102"/>
    <x v="0"/>
    <x v="0"/>
    <x v="0"/>
    <x v="0"/>
    <x v="0"/>
    <x v="0"/>
    <x v="0"/>
    <x v="0"/>
    <x v="0"/>
    <x v="0"/>
    <x v="0"/>
    <x v="0"/>
    <x v="0"/>
    <x v="709"/>
    <x v="803"/>
  </r>
  <r>
    <x v="1534"/>
    <x v="25"/>
    <x v="0"/>
    <x v="7"/>
    <x v="1494"/>
    <x v="952"/>
    <x v="0"/>
    <x v="0"/>
    <x v="2"/>
    <x v="0"/>
    <x v="3"/>
    <x v="552"/>
    <x v="552"/>
    <x v="1494"/>
    <x v="1494"/>
    <x v="13"/>
    <x v="1382"/>
    <x v="852"/>
    <x v="0"/>
    <x v="0"/>
    <x v="0"/>
    <x v="0"/>
    <x v="0"/>
    <x v="0"/>
    <x v="0"/>
    <x v="0"/>
    <x v="0"/>
    <x v="0"/>
    <x v="0"/>
    <x v="0"/>
    <x v="0"/>
    <x v="531"/>
    <x v="809"/>
  </r>
  <r>
    <x v="1535"/>
    <x v="31"/>
    <x v="0"/>
    <x v="8"/>
    <x v="1495"/>
    <x v="1109"/>
    <x v="3"/>
    <x v="2"/>
    <x v="1085"/>
    <x v="0"/>
    <x v="3"/>
    <x v="553"/>
    <x v="553"/>
    <x v="1495"/>
    <x v="1495"/>
    <x v="1"/>
    <x v="1383"/>
    <x v="1103"/>
    <x v="0"/>
    <x v="0"/>
    <x v="0"/>
    <x v="0"/>
    <x v="0"/>
    <x v="0"/>
    <x v="0"/>
    <x v="0"/>
    <x v="0"/>
    <x v="0"/>
    <x v="0"/>
    <x v="0"/>
    <x v="0"/>
    <x v="600"/>
    <x v="726"/>
  </r>
  <r>
    <x v="1536"/>
    <x v="6"/>
    <x v="0"/>
    <x v="9"/>
    <x v="1496"/>
    <x v="218"/>
    <x v="2"/>
    <x v="2"/>
    <x v="357"/>
    <x v="0"/>
    <x v="3"/>
    <x v="553"/>
    <x v="553"/>
    <x v="1496"/>
    <x v="1496"/>
    <x v="42"/>
    <x v="1384"/>
    <x v="1104"/>
    <x v="0"/>
    <x v="0"/>
    <x v="0"/>
    <x v="0"/>
    <x v="0"/>
    <x v="0"/>
    <x v="0"/>
    <x v="0"/>
    <x v="0"/>
    <x v="0"/>
    <x v="0"/>
    <x v="0"/>
    <x v="0"/>
    <x v="710"/>
    <x v="810"/>
  </r>
  <r>
    <x v="1537"/>
    <x v="6"/>
    <x v="0"/>
    <x v="9"/>
    <x v="1497"/>
    <x v="1110"/>
    <x v="2"/>
    <x v="2"/>
    <x v="1086"/>
    <x v="0"/>
    <x v="3"/>
    <x v="553"/>
    <x v="553"/>
    <x v="1497"/>
    <x v="1497"/>
    <x v="12"/>
    <x v="1385"/>
    <x v="1105"/>
    <x v="0"/>
    <x v="0"/>
    <x v="0"/>
    <x v="0"/>
    <x v="0"/>
    <x v="0"/>
    <x v="0"/>
    <x v="0"/>
    <x v="0"/>
    <x v="0"/>
    <x v="0"/>
    <x v="0"/>
    <x v="0"/>
    <x v="710"/>
    <x v="810"/>
  </r>
  <r>
    <x v="1538"/>
    <x v="6"/>
    <x v="0"/>
    <x v="9"/>
    <x v="1498"/>
    <x v="1111"/>
    <x v="2"/>
    <x v="2"/>
    <x v="1087"/>
    <x v="0"/>
    <x v="3"/>
    <x v="553"/>
    <x v="553"/>
    <x v="1498"/>
    <x v="1498"/>
    <x v="12"/>
    <x v="1386"/>
    <x v="199"/>
    <x v="0"/>
    <x v="0"/>
    <x v="0"/>
    <x v="0"/>
    <x v="0"/>
    <x v="0"/>
    <x v="0"/>
    <x v="0"/>
    <x v="0"/>
    <x v="0"/>
    <x v="0"/>
    <x v="0"/>
    <x v="0"/>
    <x v="710"/>
    <x v="810"/>
  </r>
  <r>
    <x v="1539"/>
    <x v="6"/>
    <x v="0"/>
    <x v="7"/>
    <x v="1499"/>
    <x v="665"/>
    <x v="2"/>
    <x v="2"/>
    <x v="1088"/>
    <x v="0"/>
    <x v="3"/>
    <x v="553"/>
    <x v="553"/>
    <x v="1499"/>
    <x v="1499"/>
    <x v="22"/>
    <x v="1387"/>
    <x v="676"/>
    <x v="0"/>
    <x v="0"/>
    <x v="0"/>
    <x v="0"/>
    <x v="0"/>
    <x v="0"/>
    <x v="0"/>
    <x v="0"/>
    <x v="0"/>
    <x v="0"/>
    <x v="0"/>
    <x v="0"/>
    <x v="0"/>
    <x v="711"/>
    <x v="811"/>
  </r>
  <r>
    <x v="1540"/>
    <x v="29"/>
    <x v="0"/>
    <x v="1"/>
    <x v="1500"/>
    <x v="1112"/>
    <x v="0"/>
    <x v="0"/>
    <x v="2"/>
    <x v="0"/>
    <x v="3"/>
    <x v="554"/>
    <x v="554"/>
    <x v="1500"/>
    <x v="1500"/>
    <x v="6"/>
    <x v="1388"/>
    <x v="1106"/>
    <x v="0"/>
    <x v="0"/>
    <x v="0"/>
    <x v="0"/>
    <x v="0"/>
    <x v="0"/>
    <x v="0"/>
    <x v="0"/>
    <x v="0"/>
    <x v="0"/>
    <x v="0"/>
    <x v="0"/>
    <x v="0"/>
    <x v="712"/>
    <x v="812"/>
  </r>
  <r>
    <x v="1541"/>
    <x v="29"/>
    <x v="0"/>
    <x v="2"/>
    <x v="1501"/>
    <x v="1113"/>
    <x v="0"/>
    <x v="0"/>
    <x v="1089"/>
    <x v="0"/>
    <x v="3"/>
    <x v="554"/>
    <x v="554"/>
    <x v="1501"/>
    <x v="1501"/>
    <x v="175"/>
    <x v="1389"/>
    <x v="1107"/>
    <x v="0"/>
    <x v="0"/>
    <x v="0"/>
    <x v="0"/>
    <x v="0"/>
    <x v="0"/>
    <x v="0"/>
    <x v="0"/>
    <x v="0"/>
    <x v="0"/>
    <x v="0"/>
    <x v="0"/>
    <x v="0"/>
    <x v="712"/>
    <x v="813"/>
  </r>
  <r>
    <x v="1542"/>
    <x v="26"/>
    <x v="0"/>
    <x v="8"/>
    <x v="1502"/>
    <x v="1114"/>
    <x v="0"/>
    <x v="0"/>
    <x v="2"/>
    <x v="0"/>
    <x v="3"/>
    <x v="554"/>
    <x v="554"/>
    <x v="1502"/>
    <x v="1502"/>
    <x v="35"/>
    <x v="45"/>
    <x v="399"/>
    <x v="0"/>
    <x v="0"/>
    <x v="0"/>
    <x v="0"/>
    <x v="0"/>
    <x v="0"/>
    <x v="0"/>
    <x v="0"/>
    <x v="0"/>
    <x v="0"/>
    <x v="0"/>
    <x v="0"/>
    <x v="0"/>
    <x v="713"/>
    <x v="814"/>
  </r>
  <r>
    <x v="1543"/>
    <x v="5"/>
    <x v="0"/>
    <x v="0"/>
    <x v="1503"/>
    <x v="1115"/>
    <x v="0"/>
    <x v="0"/>
    <x v="2"/>
    <x v="0"/>
    <x v="3"/>
    <x v="555"/>
    <x v="555"/>
    <x v="1503"/>
    <x v="1503"/>
    <x v="5"/>
    <x v="1390"/>
    <x v="1108"/>
    <x v="0"/>
    <x v="0"/>
    <x v="0"/>
    <x v="0"/>
    <x v="0"/>
    <x v="0"/>
    <x v="0"/>
    <x v="0"/>
    <x v="0"/>
    <x v="0"/>
    <x v="0"/>
    <x v="0"/>
    <x v="0"/>
    <x v="621"/>
    <x v="447"/>
  </r>
  <r>
    <x v="1544"/>
    <x v="25"/>
    <x v="0"/>
    <x v="8"/>
    <x v="1504"/>
    <x v="720"/>
    <x v="0"/>
    <x v="5"/>
    <x v="1090"/>
    <x v="0"/>
    <x v="3"/>
    <x v="556"/>
    <x v="556"/>
    <x v="1504"/>
    <x v="1504"/>
    <x v="35"/>
    <x v="45"/>
    <x v="931"/>
    <x v="0"/>
    <x v="0"/>
    <x v="0"/>
    <x v="0"/>
    <x v="0"/>
    <x v="0"/>
    <x v="0"/>
    <x v="0"/>
    <x v="0"/>
    <x v="0"/>
    <x v="0"/>
    <x v="0"/>
    <x v="0"/>
    <x v="52"/>
    <x v="58"/>
  </r>
  <r>
    <x v="1545"/>
    <x v="35"/>
    <x v="0"/>
    <x v="8"/>
    <x v="1505"/>
    <x v="894"/>
    <x v="1"/>
    <x v="3"/>
    <x v="1091"/>
    <x v="0"/>
    <x v="3"/>
    <x v="556"/>
    <x v="556"/>
    <x v="1505"/>
    <x v="1505"/>
    <x v="5"/>
    <x v="1391"/>
    <x v="824"/>
    <x v="0"/>
    <x v="0"/>
    <x v="0"/>
    <x v="0"/>
    <x v="0"/>
    <x v="0"/>
    <x v="0"/>
    <x v="0"/>
    <x v="0"/>
    <x v="0"/>
    <x v="0"/>
    <x v="0"/>
    <x v="0"/>
    <x v="714"/>
    <x v="646"/>
  </r>
  <r>
    <x v="1546"/>
    <x v="35"/>
    <x v="0"/>
    <x v="8"/>
    <x v="1506"/>
    <x v="1116"/>
    <x v="1"/>
    <x v="3"/>
    <x v="1092"/>
    <x v="0"/>
    <x v="3"/>
    <x v="556"/>
    <x v="556"/>
    <x v="1506"/>
    <x v="1506"/>
    <x v="5"/>
    <x v="1392"/>
    <x v="824"/>
    <x v="0"/>
    <x v="0"/>
    <x v="0"/>
    <x v="0"/>
    <x v="0"/>
    <x v="0"/>
    <x v="0"/>
    <x v="0"/>
    <x v="0"/>
    <x v="0"/>
    <x v="0"/>
    <x v="0"/>
    <x v="0"/>
    <x v="714"/>
    <x v="646"/>
  </r>
  <r>
    <x v="1547"/>
    <x v="6"/>
    <x v="0"/>
    <x v="4"/>
    <x v="1507"/>
    <x v="1117"/>
    <x v="2"/>
    <x v="2"/>
    <x v="1093"/>
    <x v="0"/>
    <x v="3"/>
    <x v="557"/>
    <x v="557"/>
    <x v="1507"/>
    <x v="1507"/>
    <x v="12"/>
    <x v="1393"/>
    <x v="1109"/>
    <x v="0"/>
    <x v="0"/>
    <x v="0"/>
    <x v="0"/>
    <x v="0"/>
    <x v="0"/>
    <x v="0"/>
    <x v="0"/>
    <x v="0"/>
    <x v="0"/>
    <x v="0"/>
    <x v="0"/>
    <x v="0"/>
    <x v="457"/>
    <x v="538"/>
  </r>
  <r>
    <x v="1548"/>
    <x v="25"/>
    <x v="0"/>
    <x v="10"/>
    <x v="1508"/>
    <x v="869"/>
    <x v="0"/>
    <x v="0"/>
    <x v="2"/>
    <x v="0"/>
    <x v="3"/>
    <x v="558"/>
    <x v="558"/>
    <x v="1508"/>
    <x v="1508"/>
    <x v="35"/>
    <x v="45"/>
    <x v="1110"/>
    <x v="0"/>
    <x v="0"/>
    <x v="0"/>
    <x v="0"/>
    <x v="0"/>
    <x v="0"/>
    <x v="0"/>
    <x v="0"/>
    <x v="0"/>
    <x v="0"/>
    <x v="0"/>
    <x v="0"/>
    <x v="0"/>
    <x v="715"/>
    <x v="815"/>
  </r>
  <r>
    <x v="1549"/>
    <x v="27"/>
    <x v="0"/>
    <x v="3"/>
    <x v="1509"/>
    <x v="1118"/>
    <x v="0"/>
    <x v="0"/>
    <x v="1094"/>
    <x v="0"/>
    <x v="3"/>
    <x v="558"/>
    <x v="558"/>
    <x v="1509"/>
    <x v="1509"/>
    <x v="45"/>
    <x v="1394"/>
    <x v="1111"/>
    <x v="0"/>
    <x v="0"/>
    <x v="0"/>
    <x v="0"/>
    <x v="0"/>
    <x v="0"/>
    <x v="0"/>
    <x v="0"/>
    <x v="0"/>
    <x v="0"/>
    <x v="0"/>
    <x v="0"/>
    <x v="0"/>
    <x v="716"/>
    <x v="816"/>
  </r>
  <r>
    <x v="1550"/>
    <x v="6"/>
    <x v="0"/>
    <x v="8"/>
    <x v="1510"/>
    <x v="1119"/>
    <x v="2"/>
    <x v="2"/>
    <x v="552"/>
    <x v="0"/>
    <x v="3"/>
    <x v="559"/>
    <x v="559"/>
    <x v="1510"/>
    <x v="1510"/>
    <x v="12"/>
    <x v="1395"/>
    <x v="1112"/>
    <x v="0"/>
    <x v="0"/>
    <x v="0"/>
    <x v="0"/>
    <x v="0"/>
    <x v="0"/>
    <x v="0"/>
    <x v="0"/>
    <x v="0"/>
    <x v="0"/>
    <x v="0"/>
    <x v="0"/>
    <x v="0"/>
    <x v="399"/>
    <x v="817"/>
  </r>
  <r>
    <x v="1551"/>
    <x v="6"/>
    <x v="0"/>
    <x v="8"/>
    <x v="1511"/>
    <x v="64"/>
    <x v="2"/>
    <x v="2"/>
    <x v="1095"/>
    <x v="0"/>
    <x v="3"/>
    <x v="559"/>
    <x v="559"/>
    <x v="1511"/>
    <x v="1511"/>
    <x v="29"/>
    <x v="1396"/>
    <x v="1113"/>
    <x v="0"/>
    <x v="0"/>
    <x v="0"/>
    <x v="0"/>
    <x v="0"/>
    <x v="0"/>
    <x v="0"/>
    <x v="0"/>
    <x v="0"/>
    <x v="0"/>
    <x v="0"/>
    <x v="0"/>
    <x v="0"/>
    <x v="399"/>
    <x v="817"/>
  </r>
  <r>
    <x v="1552"/>
    <x v="6"/>
    <x v="0"/>
    <x v="8"/>
    <x v="1512"/>
    <x v="1119"/>
    <x v="2"/>
    <x v="2"/>
    <x v="1096"/>
    <x v="0"/>
    <x v="3"/>
    <x v="559"/>
    <x v="559"/>
    <x v="1512"/>
    <x v="1512"/>
    <x v="12"/>
    <x v="1397"/>
    <x v="1114"/>
    <x v="0"/>
    <x v="0"/>
    <x v="0"/>
    <x v="0"/>
    <x v="0"/>
    <x v="0"/>
    <x v="0"/>
    <x v="0"/>
    <x v="0"/>
    <x v="0"/>
    <x v="0"/>
    <x v="0"/>
    <x v="0"/>
    <x v="399"/>
    <x v="817"/>
  </r>
  <r>
    <x v="1553"/>
    <x v="6"/>
    <x v="0"/>
    <x v="8"/>
    <x v="1513"/>
    <x v="1120"/>
    <x v="2"/>
    <x v="2"/>
    <x v="1097"/>
    <x v="0"/>
    <x v="3"/>
    <x v="559"/>
    <x v="559"/>
    <x v="1513"/>
    <x v="1513"/>
    <x v="12"/>
    <x v="1398"/>
    <x v="1115"/>
    <x v="0"/>
    <x v="0"/>
    <x v="0"/>
    <x v="0"/>
    <x v="0"/>
    <x v="0"/>
    <x v="0"/>
    <x v="0"/>
    <x v="0"/>
    <x v="0"/>
    <x v="0"/>
    <x v="0"/>
    <x v="0"/>
    <x v="399"/>
    <x v="817"/>
  </r>
  <r>
    <x v="1554"/>
    <x v="6"/>
    <x v="0"/>
    <x v="8"/>
    <x v="1514"/>
    <x v="1120"/>
    <x v="2"/>
    <x v="2"/>
    <x v="1097"/>
    <x v="0"/>
    <x v="3"/>
    <x v="559"/>
    <x v="559"/>
    <x v="1514"/>
    <x v="1514"/>
    <x v="12"/>
    <x v="1399"/>
    <x v="1115"/>
    <x v="0"/>
    <x v="0"/>
    <x v="0"/>
    <x v="0"/>
    <x v="0"/>
    <x v="0"/>
    <x v="0"/>
    <x v="0"/>
    <x v="0"/>
    <x v="0"/>
    <x v="0"/>
    <x v="0"/>
    <x v="0"/>
    <x v="399"/>
    <x v="817"/>
  </r>
  <r>
    <x v="1555"/>
    <x v="6"/>
    <x v="0"/>
    <x v="8"/>
    <x v="1515"/>
    <x v="1121"/>
    <x v="2"/>
    <x v="2"/>
    <x v="16"/>
    <x v="0"/>
    <x v="3"/>
    <x v="559"/>
    <x v="559"/>
    <x v="1515"/>
    <x v="1515"/>
    <x v="12"/>
    <x v="1400"/>
    <x v="1116"/>
    <x v="0"/>
    <x v="0"/>
    <x v="0"/>
    <x v="0"/>
    <x v="0"/>
    <x v="0"/>
    <x v="0"/>
    <x v="0"/>
    <x v="0"/>
    <x v="0"/>
    <x v="0"/>
    <x v="0"/>
    <x v="0"/>
    <x v="399"/>
    <x v="817"/>
  </r>
  <r>
    <x v="1556"/>
    <x v="6"/>
    <x v="0"/>
    <x v="8"/>
    <x v="1516"/>
    <x v="1122"/>
    <x v="2"/>
    <x v="2"/>
    <x v="1098"/>
    <x v="0"/>
    <x v="3"/>
    <x v="559"/>
    <x v="559"/>
    <x v="1516"/>
    <x v="1516"/>
    <x v="3"/>
    <x v="1401"/>
    <x v="1117"/>
    <x v="0"/>
    <x v="0"/>
    <x v="0"/>
    <x v="0"/>
    <x v="0"/>
    <x v="0"/>
    <x v="0"/>
    <x v="0"/>
    <x v="0"/>
    <x v="0"/>
    <x v="0"/>
    <x v="0"/>
    <x v="0"/>
    <x v="399"/>
    <x v="817"/>
  </r>
  <r>
    <x v="1557"/>
    <x v="6"/>
    <x v="0"/>
    <x v="8"/>
    <x v="1517"/>
    <x v="1123"/>
    <x v="2"/>
    <x v="2"/>
    <x v="610"/>
    <x v="0"/>
    <x v="3"/>
    <x v="559"/>
    <x v="559"/>
    <x v="1517"/>
    <x v="1517"/>
    <x v="15"/>
    <x v="1402"/>
    <x v="1118"/>
    <x v="0"/>
    <x v="0"/>
    <x v="0"/>
    <x v="0"/>
    <x v="0"/>
    <x v="0"/>
    <x v="0"/>
    <x v="0"/>
    <x v="0"/>
    <x v="0"/>
    <x v="0"/>
    <x v="0"/>
    <x v="0"/>
    <x v="399"/>
    <x v="817"/>
  </r>
  <r>
    <x v="1558"/>
    <x v="26"/>
    <x v="0"/>
    <x v="8"/>
    <x v="1518"/>
    <x v="1124"/>
    <x v="0"/>
    <x v="0"/>
    <x v="2"/>
    <x v="0"/>
    <x v="3"/>
    <x v="560"/>
    <x v="560"/>
    <x v="1518"/>
    <x v="1518"/>
    <x v="35"/>
    <x v="45"/>
    <x v="399"/>
    <x v="0"/>
    <x v="0"/>
    <x v="0"/>
    <x v="0"/>
    <x v="0"/>
    <x v="0"/>
    <x v="0"/>
    <x v="0"/>
    <x v="0"/>
    <x v="0"/>
    <x v="0"/>
    <x v="0"/>
    <x v="0"/>
    <x v="717"/>
    <x v="818"/>
  </r>
  <r>
    <x v="1559"/>
    <x v="26"/>
    <x v="0"/>
    <x v="8"/>
    <x v="1519"/>
    <x v="1125"/>
    <x v="0"/>
    <x v="0"/>
    <x v="2"/>
    <x v="0"/>
    <x v="3"/>
    <x v="561"/>
    <x v="561"/>
    <x v="1519"/>
    <x v="1519"/>
    <x v="35"/>
    <x v="45"/>
    <x v="399"/>
    <x v="0"/>
    <x v="0"/>
    <x v="0"/>
    <x v="0"/>
    <x v="0"/>
    <x v="0"/>
    <x v="0"/>
    <x v="0"/>
    <x v="0"/>
    <x v="0"/>
    <x v="0"/>
    <x v="0"/>
    <x v="0"/>
    <x v="718"/>
    <x v="819"/>
  </r>
  <r>
    <x v="1560"/>
    <x v="6"/>
    <x v="0"/>
    <x v="8"/>
    <x v="1520"/>
    <x v="1126"/>
    <x v="2"/>
    <x v="2"/>
    <x v="1099"/>
    <x v="0"/>
    <x v="3"/>
    <x v="561"/>
    <x v="561"/>
    <x v="1520"/>
    <x v="1520"/>
    <x v="29"/>
    <x v="1403"/>
    <x v="1119"/>
    <x v="0"/>
    <x v="0"/>
    <x v="0"/>
    <x v="0"/>
    <x v="0"/>
    <x v="0"/>
    <x v="0"/>
    <x v="0"/>
    <x v="0"/>
    <x v="0"/>
    <x v="0"/>
    <x v="0"/>
    <x v="0"/>
    <x v="521"/>
    <x v="820"/>
  </r>
  <r>
    <x v="1561"/>
    <x v="6"/>
    <x v="0"/>
    <x v="8"/>
    <x v="1521"/>
    <x v="303"/>
    <x v="2"/>
    <x v="2"/>
    <x v="1100"/>
    <x v="0"/>
    <x v="3"/>
    <x v="561"/>
    <x v="561"/>
    <x v="1521"/>
    <x v="1521"/>
    <x v="29"/>
    <x v="1404"/>
    <x v="1120"/>
    <x v="0"/>
    <x v="0"/>
    <x v="0"/>
    <x v="0"/>
    <x v="0"/>
    <x v="0"/>
    <x v="0"/>
    <x v="0"/>
    <x v="0"/>
    <x v="0"/>
    <x v="0"/>
    <x v="0"/>
    <x v="0"/>
    <x v="521"/>
    <x v="820"/>
  </r>
  <r>
    <x v="1562"/>
    <x v="6"/>
    <x v="0"/>
    <x v="8"/>
    <x v="1522"/>
    <x v="1126"/>
    <x v="2"/>
    <x v="2"/>
    <x v="457"/>
    <x v="0"/>
    <x v="3"/>
    <x v="561"/>
    <x v="561"/>
    <x v="1316"/>
    <x v="1316"/>
    <x v="29"/>
    <x v="1405"/>
    <x v="1121"/>
    <x v="0"/>
    <x v="0"/>
    <x v="0"/>
    <x v="0"/>
    <x v="0"/>
    <x v="0"/>
    <x v="0"/>
    <x v="0"/>
    <x v="0"/>
    <x v="0"/>
    <x v="0"/>
    <x v="0"/>
    <x v="0"/>
    <x v="521"/>
    <x v="820"/>
  </r>
  <r>
    <x v="1563"/>
    <x v="6"/>
    <x v="0"/>
    <x v="8"/>
    <x v="1523"/>
    <x v="1127"/>
    <x v="2"/>
    <x v="2"/>
    <x v="1101"/>
    <x v="0"/>
    <x v="3"/>
    <x v="561"/>
    <x v="561"/>
    <x v="1522"/>
    <x v="1522"/>
    <x v="29"/>
    <x v="1406"/>
    <x v="1122"/>
    <x v="0"/>
    <x v="0"/>
    <x v="0"/>
    <x v="0"/>
    <x v="0"/>
    <x v="0"/>
    <x v="0"/>
    <x v="0"/>
    <x v="0"/>
    <x v="0"/>
    <x v="0"/>
    <x v="0"/>
    <x v="0"/>
    <x v="521"/>
    <x v="820"/>
  </r>
  <r>
    <x v="1564"/>
    <x v="6"/>
    <x v="0"/>
    <x v="8"/>
    <x v="1524"/>
    <x v="303"/>
    <x v="2"/>
    <x v="2"/>
    <x v="1102"/>
    <x v="0"/>
    <x v="3"/>
    <x v="561"/>
    <x v="561"/>
    <x v="1523"/>
    <x v="1523"/>
    <x v="29"/>
    <x v="1407"/>
    <x v="1123"/>
    <x v="0"/>
    <x v="0"/>
    <x v="0"/>
    <x v="0"/>
    <x v="0"/>
    <x v="0"/>
    <x v="0"/>
    <x v="0"/>
    <x v="0"/>
    <x v="0"/>
    <x v="0"/>
    <x v="0"/>
    <x v="0"/>
    <x v="521"/>
    <x v="820"/>
  </r>
  <r>
    <x v="1565"/>
    <x v="6"/>
    <x v="0"/>
    <x v="8"/>
    <x v="1525"/>
    <x v="303"/>
    <x v="2"/>
    <x v="2"/>
    <x v="1103"/>
    <x v="0"/>
    <x v="3"/>
    <x v="561"/>
    <x v="561"/>
    <x v="1524"/>
    <x v="1524"/>
    <x v="29"/>
    <x v="1408"/>
    <x v="1124"/>
    <x v="0"/>
    <x v="0"/>
    <x v="0"/>
    <x v="0"/>
    <x v="0"/>
    <x v="0"/>
    <x v="0"/>
    <x v="0"/>
    <x v="0"/>
    <x v="0"/>
    <x v="0"/>
    <x v="0"/>
    <x v="0"/>
    <x v="521"/>
    <x v="820"/>
  </r>
  <r>
    <x v="1566"/>
    <x v="6"/>
    <x v="0"/>
    <x v="8"/>
    <x v="1526"/>
    <x v="303"/>
    <x v="2"/>
    <x v="2"/>
    <x v="1104"/>
    <x v="0"/>
    <x v="3"/>
    <x v="561"/>
    <x v="561"/>
    <x v="1525"/>
    <x v="1525"/>
    <x v="29"/>
    <x v="1409"/>
    <x v="1125"/>
    <x v="0"/>
    <x v="0"/>
    <x v="0"/>
    <x v="0"/>
    <x v="0"/>
    <x v="0"/>
    <x v="0"/>
    <x v="0"/>
    <x v="0"/>
    <x v="0"/>
    <x v="0"/>
    <x v="0"/>
    <x v="0"/>
    <x v="521"/>
    <x v="820"/>
  </r>
  <r>
    <x v="1567"/>
    <x v="26"/>
    <x v="0"/>
    <x v="8"/>
    <x v="1527"/>
    <x v="1128"/>
    <x v="0"/>
    <x v="0"/>
    <x v="2"/>
    <x v="0"/>
    <x v="3"/>
    <x v="561"/>
    <x v="561"/>
    <x v="1526"/>
    <x v="1526"/>
    <x v="35"/>
    <x v="45"/>
    <x v="399"/>
    <x v="0"/>
    <x v="0"/>
    <x v="0"/>
    <x v="0"/>
    <x v="0"/>
    <x v="0"/>
    <x v="0"/>
    <x v="0"/>
    <x v="0"/>
    <x v="0"/>
    <x v="0"/>
    <x v="0"/>
    <x v="0"/>
    <x v="718"/>
    <x v="819"/>
  </r>
  <r>
    <x v="1568"/>
    <x v="6"/>
    <x v="0"/>
    <x v="8"/>
    <x v="1528"/>
    <x v="1126"/>
    <x v="2"/>
    <x v="2"/>
    <x v="1103"/>
    <x v="0"/>
    <x v="3"/>
    <x v="561"/>
    <x v="561"/>
    <x v="1527"/>
    <x v="1527"/>
    <x v="29"/>
    <x v="1410"/>
    <x v="1126"/>
    <x v="0"/>
    <x v="0"/>
    <x v="0"/>
    <x v="0"/>
    <x v="0"/>
    <x v="0"/>
    <x v="0"/>
    <x v="0"/>
    <x v="0"/>
    <x v="0"/>
    <x v="0"/>
    <x v="0"/>
    <x v="0"/>
    <x v="521"/>
    <x v="820"/>
  </r>
  <r>
    <x v="1569"/>
    <x v="6"/>
    <x v="0"/>
    <x v="8"/>
    <x v="1529"/>
    <x v="303"/>
    <x v="2"/>
    <x v="2"/>
    <x v="1103"/>
    <x v="0"/>
    <x v="3"/>
    <x v="561"/>
    <x v="561"/>
    <x v="1528"/>
    <x v="1528"/>
    <x v="29"/>
    <x v="1411"/>
    <x v="1127"/>
    <x v="0"/>
    <x v="0"/>
    <x v="0"/>
    <x v="0"/>
    <x v="0"/>
    <x v="0"/>
    <x v="0"/>
    <x v="0"/>
    <x v="0"/>
    <x v="0"/>
    <x v="0"/>
    <x v="0"/>
    <x v="0"/>
    <x v="521"/>
    <x v="820"/>
  </r>
  <r>
    <x v="1570"/>
    <x v="6"/>
    <x v="0"/>
    <x v="8"/>
    <x v="1530"/>
    <x v="303"/>
    <x v="2"/>
    <x v="2"/>
    <x v="1105"/>
    <x v="0"/>
    <x v="3"/>
    <x v="561"/>
    <x v="561"/>
    <x v="1252"/>
    <x v="1252"/>
    <x v="29"/>
    <x v="1412"/>
    <x v="1128"/>
    <x v="0"/>
    <x v="0"/>
    <x v="0"/>
    <x v="0"/>
    <x v="0"/>
    <x v="0"/>
    <x v="0"/>
    <x v="0"/>
    <x v="0"/>
    <x v="0"/>
    <x v="0"/>
    <x v="0"/>
    <x v="0"/>
    <x v="521"/>
    <x v="820"/>
  </r>
  <r>
    <x v="1571"/>
    <x v="6"/>
    <x v="0"/>
    <x v="8"/>
    <x v="1531"/>
    <x v="303"/>
    <x v="2"/>
    <x v="2"/>
    <x v="1106"/>
    <x v="0"/>
    <x v="3"/>
    <x v="561"/>
    <x v="561"/>
    <x v="1529"/>
    <x v="1529"/>
    <x v="29"/>
    <x v="1413"/>
    <x v="1129"/>
    <x v="0"/>
    <x v="0"/>
    <x v="0"/>
    <x v="0"/>
    <x v="0"/>
    <x v="0"/>
    <x v="0"/>
    <x v="0"/>
    <x v="0"/>
    <x v="0"/>
    <x v="0"/>
    <x v="0"/>
    <x v="0"/>
    <x v="521"/>
    <x v="820"/>
  </r>
  <r>
    <x v="1572"/>
    <x v="27"/>
    <x v="0"/>
    <x v="3"/>
    <x v="1532"/>
    <x v="1129"/>
    <x v="0"/>
    <x v="0"/>
    <x v="1107"/>
    <x v="0"/>
    <x v="3"/>
    <x v="561"/>
    <x v="561"/>
    <x v="1530"/>
    <x v="1530"/>
    <x v="0"/>
    <x v="1414"/>
    <x v="1130"/>
    <x v="0"/>
    <x v="0"/>
    <x v="0"/>
    <x v="0"/>
    <x v="0"/>
    <x v="0"/>
    <x v="0"/>
    <x v="0"/>
    <x v="0"/>
    <x v="0"/>
    <x v="0"/>
    <x v="0"/>
    <x v="0"/>
    <x v="719"/>
    <x v="821"/>
  </r>
  <r>
    <x v="1573"/>
    <x v="6"/>
    <x v="0"/>
    <x v="8"/>
    <x v="1533"/>
    <x v="303"/>
    <x v="2"/>
    <x v="2"/>
    <x v="1108"/>
    <x v="0"/>
    <x v="3"/>
    <x v="561"/>
    <x v="561"/>
    <x v="1531"/>
    <x v="1531"/>
    <x v="29"/>
    <x v="1415"/>
    <x v="1131"/>
    <x v="0"/>
    <x v="0"/>
    <x v="0"/>
    <x v="0"/>
    <x v="0"/>
    <x v="0"/>
    <x v="0"/>
    <x v="0"/>
    <x v="0"/>
    <x v="0"/>
    <x v="0"/>
    <x v="0"/>
    <x v="0"/>
    <x v="521"/>
    <x v="820"/>
  </r>
  <r>
    <x v="1574"/>
    <x v="6"/>
    <x v="0"/>
    <x v="8"/>
    <x v="1534"/>
    <x v="303"/>
    <x v="2"/>
    <x v="2"/>
    <x v="1109"/>
    <x v="0"/>
    <x v="3"/>
    <x v="561"/>
    <x v="561"/>
    <x v="1532"/>
    <x v="1532"/>
    <x v="29"/>
    <x v="1416"/>
    <x v="1132"/>
    <x v="0"/>
    <x v="0"/>
    <x v="0"/>
    <x v="0"/>
    <x v="0"/>
    <x v="0"/>
    <x v="0"/>
    <x v="0"/>
    <x v="0"/>
    <x v="0"/>
    <x v="0"/>
    <x v="0"/>
    <x v="0"/>
    <x v="521"/>
    <x v="820"/>
  </r>
  <r>
    <x v="1575"/>
    <x v="6"/>
    <x v="0"/>
    <x v="8"/>
    <x v="1535"/>
    <x v="1130"/>
    <x v="2"/>
    <x v="2"/>
    <x v="1106"/>
    <x v="0"/>
    <x v="3"/>
    <x v="561"/>
    <x v="561"/>
    <x v="1533"/>
    <x v="1533"/>
    <x v="29"/>
    <x v="1417"/>
    <x v="1133"/>
    <x v="0"/>
    <x v="0"/>
    <x v="0"/>
    <x v="0"/>
    <x v="0"/>
    <x v="0"/>
    <x v="0"/>
    <x v="0"/>
    <x v="0"/>
    <x v="0"/>
    <x v="0"/>
    <x v="0"/>
    <x v="0"/>
    <x v="521"/>
    <x v="820"/>
  </r>
  <r>
    <x v="1576"/>
    <x v="29"/>
    <x v="0"/>
    <x v="10"/>
    <x v="1536"/>
    <x v="1131"/>
    <x v="0"/>
    <x v="0"/>
    <x v="2"/>
    <x v="0"/>
    <x v="3"/>
    <x v="562"/>
    <x v="562"/>
    <x v="1534"/>
    <x v="1534"/>
    <x v="112"/>
    <x v="1418"/>
    <x v="1134"/>
    <x v="0"/>
    <x v="0"/>
    <x v="0"/>
    <x v="0"/>
    <x v="0"/>
    <x v="0"/>
    <x v="0"/>
    <x v="0"/>
    <x v="0"/>
    <x v="0"/>
    <x v="0"/>
    <x v="0"/>
    <x v="0"/>
    <x v="720"/>
    <x v="822"/>
  </r>
  <r>
    <x v="1577"/>
    <x v="25"/>
    <x v="0"/>
    <x v="7"/>
    <x v="1537"/>
    <x v="802"/>
    <x v="0"/>
    <x v="0"/>
    <x v="2"/>
    <x v="0"/>
    <x v="3"/>
    <x v="563"/>
    <x v="563"/>
    <x v="1535"/>
    <x v="1535"/>
    <x v="0"/>
    <x v="1419"/>
    <x v="1075"/>
    <x v="0"/>
    <x v="0"/>
    <x v="0"/>
    <x v="0"/>
    <x v="0"/>
    <x v="0"/>
    <x v="0"/>
    <x v="0"/>
    <x v="0"/>
    <x v="0"/>
    <x v="0"/>
    <x v="0"/>
    <x v="0"/>
    <x v="531"/>
    <x v="823"/>
  </r>
  <r>
    <x v="1578"/>
    <x v="26"/>
    <x v="0"/>
    <x v="0"/>
    <x v="1538"/>
    <x v="1132"/>
    <x v="0"/>
    <x v="0"/>
    <x v="2"/>
    <x v="0"/>
    <x v="3"/>
    <x v="564"/>
    <x v="564"/>
    <x v="1536"/>
    <x v="1536"/>
    <x v="23"/>
    <x v="1420"/>
    <x v="669"/>
    <x v="0"/>
    <x v="0"/>
    <x v="0"/>
    <x v="0"/>
    <x v="0"/>
    <x v="0"/>
    <x v="0"/>
    <x v="0"/>
    <x v="0"/>
    <x v="0"/>
    <x v="0"/>
    <x v="0"/>
    <x v="0"/>
    <x v="721"/>
    <x v="824"/>
  </r>
  <r>
    <x v="1579"/>
    <x v="6"/>
    <x v="0"/>
    <x v="6"/>
    <x v="1539"/>
    <x v="1133"/>
    <x v="2"/>
    <x v="2"/>
    <x v="1110"/>
    <x v="0"/>
    <x v="3"/>
    <x v="565"/>
    <x v="565"/>
    <x v="1537"/>
    <x v="1537"/>
    <x v="2"/>
    <x v="1421"/>
    <x v="1135"/>
    <x v="0"/>
    <x v="0"/>
    <x v="0"/>
    <x v="0"/>
    <x v="0"/>
    <x v="0"/>
    <x v="0"/>
    <x v="0"/>
    <x v="0"/>
    <x v="0"/>
    <x v="0"/>
    <x v="0"/>
    <x v="0"/>
    <x v="722"/>
    <x v="825"/>
  </r>
  <r>
    <x v="1580"/>
    <x v="6"/>
    <x v="0"/>
    <x v="6"/>
    <x v="1540"/>
    <x v="1134"/>
    <x v="2"/>
    <x v="2"/>
    <x v="1111"/>
    <x v="0"/>
    <x v="3"/>
    <x v="565"/>
    <x v="565"/>
    <x v="1538"/>
    <x v="1538"/>
    <x v="8"/>
    <x v="1422"/>
    <x v="1136"/>
    <x v="0"/>
    <x v="0"/>
    <x v="0"/>
    <x v="0"/>
    <x v="0"/>
    <x v="0"/>
    <x v="0"/>
    <x v="0"/>
    <x v="0"/>
    <x v="0"/>
    <x v="0"/>
    <x v="0"/>
    <x v="0"/>
    <x v="608"/>
    <x v="826"/>
  </r>
  <r>
    <x v="1581"/>
    <x v="23"/>
    <x v="0"/>
    <x v="8"/>
    <x v="1541"/>
    <x v="1135"/>
    <x v="0"/>
    <x v="0"/>
    <x v="1112"/>
    <x v="0"/>
    <x v="3"/>
    <x v="566"/>
    <x v="566"/>
    <x v="1539"/>
    <x v="1539"/>
    <x v="13"/>
    <x v="1423"/>
    <x v="1137"/>
    <x v="0"/>
    <x v="0"/>
    <x v="0"/>
    <x v="0"/>
    <x v="0"/>
    <x v="0"/>
    <x v="0"/>
    <x v="0"/>
    <x v="0"/>
    <x v="0"/>
    <x v="0"/>
    <x v="0"/>
    <x v="0"/>
    <x v="723"/>
    <x v="827"/>
  </r>
  <r>
    <x v="1582"/>
    <x v="26"/>
    <x v="0"/>
    <x v="8"/>
    <x v="1542"/>
    <x v="1125"/>
    <x v="0"/>
    <x v="0"/>
    <x v="2"/>
    <x v="0"/>
    <x v="3"/>
    <x v="566"/>
    <x v="566"/>
    <x v="1540"/>
    <x v="1540"/>
    <x v="35"/>
    <x v="45"/>
    <x v="399"/>
    <x v="0"/>
    <x v="0"/>
    <x v="0"/>
    <x v="0"/>
    <x v="0"/>
    <x v="0"/>
    <x v="0"/>
    <x v="0"/>
    <x v="0"/>
    <x v="0"/>
    <x v="0"/>
    <x v="0"/>
    <x v="0"/>
    <x v="723"/>
    <x v="827"/>
  </r>
  <r>
    <x v="1583"/>
    <x v="26"/>
    <x v="0"/>
    <x v="8"/>
    <x v="1543"/>
    <x v="1136"/>
    <x v="0"/>
    <x v="0"/>
    <x v="2"/>
    <x v="0"/>
    <x v="3"/>
    <x v="566"/>
    <x v="566"/>
    <x v="1541"/>
    <x v="1541"/>
    <x v="35"/>
    <x v="45"/>
    <x v="399"/>
    <x v="0"/>
    <x v="0"/>
    <x v="0"/>
    <x v="0"/>
    <x v="0"/>
    <x v="0"/>
    <x v="0"/>
    <x v="0"/>
    <x v="0"/>
    <x v="0"/>
    <x v="0"/>
    <x v="0"/>
    <x v="0"/>
    <x v="723"/>
    <x v="827"/>
  </r>
  <r>
    <x v="1584"/>
    <x v="26"/>
    <x v="0"/>
    <x v="8"/>
    <x v="1544"/>
    <x v="1114"/>
    <x v="0"/>
    <x v="0"/>
    <x v="2"/>
    <x v="0"/>
    <x v="3"/>
    <x v="566"/>
    <x v="566"/>
    <x v="1542"/>
    <x v="1542"/>
    <x v="35"/>
    <x v="45"/>
    <x v="399"/>
    <x v="0"/>
    <x v="0"/>
    <x v="0"/>
    <x v="0"/>
    <x v="0"/>
    <x v="0"/>
    <x v="0"/>
    <x v="0"/>
    <x v="0"/>
    <x v="0"/>
    <x v="0"/>
    <x v="0"/>
    <x v="0"/>
    <x v="723"/>
    <x v="827"/>
  </r>
  <r>
    <x v="1585"/>
    <x v="27"/>
    <x v="0"/>
    <x v="10"/>
    <x v="1545"/>
    <x v="118"/>
    <x v="0"/>
    <x v="0"/>
    <x v="2"/>
    <x v="0"/>
    <x v="3"/>
    <x v="567"/>
    <x v="567"/>
    <x v="1543"/>
    <x v="1543"/>
    <x v="13"/>
    <x v="1424"/>
    <x v="1138"/>
    <x v="0"/>
    <x v="0"/>
    <x v="0"/>
    <x v="0"/>
    <x v="0"/>
    <x v="0"/>
    <x v="0"/>
    <x v="0"/>
    <x v="0"/>
    <x v="0"/>
    <x v="0"/>
    <x v="0"/>
    <x v="0"/>
    <x v="720"/>
    <x v="828"/>
  </r>
  <r>
    <x v="1586"/>
    <x v="6"/>
    <x v="0"/>
    <x v="2"/>
    <x v="1039"/>
    <x v="1137"/>
    <x v="2"/>
    <x v="2"/>
    <x v="1113"/>
    <x v="0"/>
    <x v="3"/>
    <x v="568"/>
    <x v="568"/>
    <x v="1544"/>
    <x v="1544"/>
    <x v="6"/>
    <x v="1425"/>
    <x v="791"/>
    <x v="0"/>
    <x v="0"/>
    <x v="0"/>
    <x v="0"/>
    <x v="0"/>
    <x v="0"/>
    <x v="0"/>
    <x v="0"/>
    <x v="0"/>
    <x v="0"/>
    <x v="0"/>
    <x v="0"/>
    <x v="0"/>
    <x v="675"/>
    <x v="774"/>
  </r>
  <r>
    <x v="1587"/>
    <x v="28"/>
    <x v="0"/>
    <x v="6"/>
    <x v="1546"/>
    <x v="1138"/>
    <x v="41"/>
    <x v="1"/>
    <x v="1114"/>
    <x v="0"/>
    <x v="3"/>
    <x v="568"/>
    <x v="568"/>
    <x v="1545"/>
    <x v="1545"/>
    <x v="23"/>
    <x v="1426"/>
    <x v="1139"/>
    <x v="0"/>
    <x v="0"/>
    <x v="0"/>
    <x v="0"/>
    <x v="0"/>
    <x v="0"/>
    <x v="0"/>
    <x v="0"/>
    <x v="0"/>
    <x v="0"/>
    <x v="0"/>
    <x v="0"/>
    <x v="0"/>
    <x v="555"/>
    <x v="629"/>
  </r>
  <r>
    <x v="1588"/>
    <x v="34"/>
    <x v="0"/>
    <x v="1"/>
    <x v="1547"/>
    <x v="56"/>
    <x v="3"/>
    <x v="2"/>
    <x v="1115"/>
    <x v="0"/>
    <x v="3"/>
    <x v="568"/>
    <x v="568"/>
    <x v="1546"/>
    <x v="1546"/>
    <x v="176"/>
    <x v="1427"/>
    <x v="1106"/>
    <x v="0"/>
    <x v="0"/>
    <x v="0"/>
    <x v="0"/>
    <x v="0"/>
    <x v="0"/>
    <x v="0"/>
    <x v="0"/>
    <x v="0"/>
    <x v="0"/>
    <x v="0"/>
    <x v="0"/>
    <x v="0"/>
    <x v="724"/>
    <x v="714"/>
  </r>
  <r>
    <x v="1589"/>
    <x v="28"/>
    <x v="0"/>
    <x v="6"/>
    <x v="1548"/>
    <x v="1139"/>
    <x v="41"/>
    <x v="1"/>
    <x v="1116"/>
    <x v="0"/>
    <x v="3"/>
    <x v="568"/>
    <x v="568"/>
    <x v="1547"/>
    <x v="1547"/>
    <x v="6"/>
    <x v="1428"/>
    <x v="156"/>
    <x v="0"/>
    <x v="0"/>
    <x v="0"/>
    <x v="0"/>
    <x v="0"/>
    <x v="0"/>
    <x v="0"/>
    <x v="0"/>
    <x v="0"/>
    <x v="0"/>
    <x v="0"/>
    <x v="0"/>
    <x v="0"/>
    <x v="725"/>
    <x v="829"/>
  </r>
  <r>
    <x v="1590"/>
    <x v="33"/>
    <x v="0"/>
    <x v="0"/>
    <x v="1549"/>
    <x v="1132"/>
    <x v="0"/>
    <x v="0"/>
    <x v="1117"/>
    <x v="0"/>
    <x v="3"/>
    <x v="569"/>
    <x v="569"/>
    <x v="1548"/>
    <x v="1548"/>
    <x v="42"/>
    <x v="1429"/>
    <x v="669"/>
    <x v="0"/>
    <x v="0"/>
    <x v="0"/>
    <x v="0"/>
    <x v="0"/>
    <x v="0"/>
    <x v="0"/>
    <x v="0"/>
    <x v="0"/>
    <x v="0"/>
    <x v="0"/>
    <x v="0"/>
    <x v="0"/>
    <x v="643"/>
    <x v="830"/>
  </r>
  <r>
    <x v="1591"/>
    <x v="30"/>
    <x v="0"/>
    <x v="7"/>
    <x v="1550"/>
    <x v="1140"/>
    <x v="0"/>
    <x v="0"/>
    <x v="2"/>
    <x v="0"/>
    <x v="3"/>
    <x v="569"/>
    <x v="569"/>
    <x v="1549"/>
    <x v="1549"/>
    <x v="22"/>
    <x v="1430"/>
    <x v="1140"/>
    <x v="0"/>
    <x v="0"/>
    <x v="0"/>
    <x v="0"/>
    <x v="0"/>
    <x v="0"/>
    <x v="0"/>
    <x v="0"/>
    <x v="0"/>
    <x v="0"/>
    <x v="0"/>
    <x v="0"/>
    <x v="0"/>
    <x v="712"/>
    <x v="646"/>
  </r>
  <r>
    <x v="1592"/>
    <x v="25"/>
    <x v="0"/>
    <x v="3"/>
    <x v="1551"/>
    <x v="1141"/>
    <x v="0"/>
    <x v="0"/>
    <x v="1118"/>
    <x v="0"/>
    <x v="3"/>
    <x v="569"/>
    <x v="569"/>
    <x v="1550"/>
    <x v="1550"/>
    <x v="35"/>
    <x v="45"/>
    <x v="665"/>
    <x v="0"/>
    <x v="0"/>
    <x v="0"/>
    <x v="0"/>
    <x v="0"/>
    <x v="0"/>
    <x v="0"/>
    <x v="0"/>
    <x v="0"/>
    <x v="0"/>
    <x v="0"/>
    <x v="0"/>
    <x v="0"/>
    <x v="726"/>
    <x v="725"/>
  </r>
  <r>
    <x v="1593"/>
    <x v="25"/>
    <x v="0"/>
    <x v="3"/>
    <x v="1552"/>
    <x v="1142"/>
    <x v="0"/>
    <x v="0"/>
    <x v="1119"/>
    <x v="0"/>
    <x v="3"/>
    <x v="569"/>
    <x v="569"/>
    <x v="718"/>
    <x v="718"/>
    <x v="33"/>
    <x v="1431"/>
    <x v="1141"/>
    <x v="0"/>
    <x v="0"/>
    <x v="0"/>
    <x v="0"/>
    <x v="0"/>
    <x v="0"/>
    <x v="0"/>
    <x v="0"/>
    <x v="0"/>
    <x v="0"/>
    <x v="0"/>
    <x v="0"/>
    <x v="0"/>
    <x v="726"/>
    <x v="725"/>
  </r>
  <r>
    <x v="1594"/>
    <x v="25"/>
    <x v="0"/>
    <x v="0"/>
    <x v="1553"/>
    <x v="1143"/>
    <x v="0"/>
    <x v="0"/>
    <x v="2"/>
    <x v="0"/>
    <x v="3"/>
    <x v="570"/>
    <x v="570"/>
    <x v="1551"/>
    <x v="1551"/>
    <x v="28"/>
    <x v="1432"/>
    <x v="320"/>
    <x v="0"/>
    <x v="0"/>
    <x v="0"/>
    <x v="0"/>
    <x v="0"/>
    <x v="0"/>
    <x v="0"/>
    <x v="0"/>
    <x v="0"/>
    <x v="0"/>
    <x v="0"/>
    <x v="0"/>
    <x v="0"/>
    <x v="643"/>
    <x v="830"/>
  </r>
  <r>
    <x v="1595"/>
    <x v="29"/>
    <x v="0"/>
    <x v="6"/>
    <x v="1554"/>
    <x v="1144"/>
    <x v="0"/>
    <x v="0"/>
    <x v="2"/>
    <x v="0"/>
    <x v="3"/>
    <x v="571"/>
    <x v="571"/>
    <x v="1552"/>
    <x v="1552"/>
    <x v="12"/>
    <x v="1433"/>
    <x v="1142"/>
    <x v="0"/>
    <x v="0"/>
    <x v="0"/>
    <x v="0"/>
    <x v="0"/>
    <x v="0"/>
    <x v="0"/>
    <x v="0"/>
    <x v="0"/>
    <x v="0"/>
    <x v="0"/>
    <x v="0"/>
    <x v="0"/>
    <x v="711"/>
    <x v="831"/>
  </r>
  <r>
    <x v="1596"/>
    <x v="25"/>
    <x v="0"/>
    <x v="1"/>
    <x v="1555"/>
    <x v="1145"/>
    <x v="0"/>
    <x v="0"/>
    <x v="2"/>
    <x v="0"/>
    <x v="3"/>
    <x v="571"/>
    <x v="571"/>
    <x v="1553"/>
    <x v="1553"/>
    <x v="36"/>
    <x v="1434"/>
    <x v="1143"/>
    <x v="0"/>
    <x v="0"/>
    <x v="0"/>
    <x v="0"/>
    <x v="0"/>
    <x v="0"/>
    <x v="0"/>
    <x v="0"/>
    <x v="0"/>
    <x v="0"/>
    <x v="0"/>
    <x v="0"/>
    <x v="0"/>
    <x v="727"/>
    <x v="655"/>
  </r>
  <r>
    <x v="1597"/>
    <x v="17"/>
    <x v="0"/>
    <x v="1"/>
    <x v="1556"/>
    <x v="1146"/>
    <x v="0"/>
    <x v="0"/>
    <x v="2"/>
    <x v="0"/>
    <x v="3"/>
    <x v="572"/>
    <x v="572"/>
    <x v="1554"/>
    <x v="1554"/>
    <x v="35"/>
    <x v="45"/>
    <x v="883"/>
    <x v="0"/>
    <x v="0"/>
    <x v="0"/>
    <x v="0"/>
    <x v="0"/>
    <x v="0"/>
    <x v="0"/>
    <x v="0"/>
    <x v="0"/>
    <x v="0"/>
    <x v="0"/>
    <x v="0"/>
    <x v="0"/>
    <x v="728"/>
    <x v="832"/>
  </r>
  <r>
    <x v="1598"/>
    <x v="28"/>
    <x v="0"/>
    <x v="3"/>
    <x v="1557"/>
    <x v="1147"/>
    <x v="33"/>
    <x v="1"/>
    <x v="1120"/>
    <x v="0"/>
    <x v="3"/>
    <x v="573"/>
    <x v="573"/>
    <x v="1555"/>
    <x v="1555"/>
    <x v="18"/>
    <x v="1435"/>
    <x v="1144"/>
    <x v="0"/>
    <x v="0"/>
    <x v="0"/>
    <x v="0"/>
    <x v="0"/>
    <x v="0"/>
    <x v="0"/>
    <x v="0"/>
    <x v="0"/>
    <x v="0"/>
    <x v="0"/>
    <x v="0"/>
    <x v="0"/>
    <x v="502"/>
    <x v="504"/>
  </r>
  <r>
    <x v="1599"/>
    <x v="27"/>
    <x v="0"/>
    <x v="2"/>
    <x v="1558"/>
    <x v="415"/>
    <x v="0"/>
    <x v="0"/>
    <x v="1121"/>
    <x v="0"/>
    <x v="3"/>
    <x v="573"/>
    <x v="573"/>
    <x v="1556"/>
    <x v="1556"/>
    <x v="177"/>
    <x v="1436"/>
    <x v="174"/>
    <x v="0"/>
    <x v="0"/>
    <x v="0"/>
    <x v="0"/>
    <x v="0"/>
    <x v="0"/>
    <x v="0"/>
    <x v="0"/>
    <x v="0"/>
    <x v="0"/>
    <x v="0"/>
    <x v="0"/>
    <x v="0"/>
    <x v="560"/>
    <x v="660"/>
  </r>
  <r>
    <x v="1600"/>
    <x v="6"/>
    <x v="0"/>
    <x v="8"/>
    <x v="1559"/>
    <x v="1148"/>
    <x v="2"/>
    <x v="2"/>
    <x v="1122"/>
    <x v="0"/>
    <x v="3"/>
    <x v="574"/>
    <x v="574"/>
    <x v="1557"/>
    <x v="1557"/>
    <x v="12"/>
    <x v="1437"/>
    <x v="612"/>
    <x v="0"/>
    <x v="0"/>
    <x v="0"/>
    <x v="0"/>
    <x v="0"/>
    <x v="0"/>
    <x v="0"/>
    <x v="0"/>
    <x v="0"/>
    <x v="0"/>
    <x v="0"/>
    <x v="0"/>
    <x v="0"/>
    <x v="729"/>
    <x v="833"/>
  </r>
  <r>
    <x v="1601"/>
    <x v="6"/>
    <x v="0"/>
    <x v="8"/>
    <x v="1560"/>
    <x v="1149"/>
    <x v="2"/>
    <x v="2"/>
    <x v="398"/>
    <x v="0"/>
    <x v="3"/>
    <x v="574"/>
    <x v="574"/>
    <x v="1558"/>
    <x v="1558"/>
    <x v="12"/>
    <x v="1438"/>
    <x v="612"/>
    <x v="0"/>
    <x v="0"/>
    <x v="0"/>
    <x v="0"/>
    <x v="0"/>
    <x v="0"/>
    <x v="0"/>
    <x v="0"/>
    <x v="0"/>
    <x v="0"/>
    <x v="0"/>
    <x v="0"/>
    <x v="0"/>
    <x v="729"/>
    <x v="833"/>
  </r>
  <r>
    <x v="1602"/>
    <x v="6"/>
    <x v="0"/>
    <x v="8"/>
    <x v="1561"/>
    <x v="1150"/>
    <x v="2"/>
    <x v="2"/>
    <x v="1123"/>
    <x v="0"/>
    <x v="3"/>
    <x v="574"/>
    <x v="574"/>
    <x v="1559"/>
    <x v="1559"/>
    <x v="3"/>
    <x v="156"/>
    <x v="1145"/>
    <x v="0"/>
    <x v="0"/>
    <x v="0"/>
    <x v="0"/>
    <x v="0"/>
    <x v="0"/>
    <x v="0"/>
    <x v="0"/>
    <x v="0"/>
    <x v="0"/>
    <x v="0"/>
    <x v="0"/>
    <x v="0"/>
    <x v="729"/>
    <x v="833"/>
  </r>
  <r>
    <x v="1603"/>
    <x v="6"/>
    <x v="0"/>
    <x v="8"/>
    <x v="1562"/>
    <x v="140"/>
    <x v="2"/>
    <x v="2"/>
    <x v="134"/>
    <x v="0"/>
    <x v="3"/>
    <x v="574"/>
    <x v="574"/>
    <x v="1560"/>
    <x v="1560"/>
    <x v="12"/>
    <x v="1439"/>
    <x v="612"/>
    <x v="0"/>
    <x v="0"/>
    <x v="0"/>
    <x v="0"/>
    <x v="0"/>
    <x v="0"/>
    <x v="0"/>
    <x v="0"/>
    <x v="0"/>
    <x v="0"/>
    <x v="0"/>
    <x v="0"/>
    <x v="0"/>
    <x v="729"/>
    <x v="833"/>
  </r>
  <r>
    <x v="1604"/>
    <x v="6"/>
    <x v="0"/>
    <x v="8"/>
    <x v="1563"/>
    <x v="140"/>
    <x v="2"/>
    <x v="2"/>
    <x v="1124"/>
    <x v="0"/>
    <x v="3"/>
    <x v="574"/>
    <x v="574"/>
    <x v="1561"/>
    <x v="1561"/>
    <x v="12"/>
    <x v="1440"/>
    <x v="612"/>
    <x v="0"/>
    <x v="0"/>
    <x v="0"/>
    <x v="0"/>
    <x v="0"/>
    <x v="0"/>
    <x v="0"/>
    <x v="0"/>
    <x v="0"/>
    <x v="0"/>
    <x v="0"/>
    <x v="0"/>
    <x v="0"/>
    <x v="729"/>
    <x v="833"/>
  </r>
  <r>
    <x v="1605"/>
    <x v="6"/>
    <x v="0"/>
    <x v="10"/>
    <x v="1564"/>
    <x v="118"/>
    <x v="2"/>
    <x v="2"/>
    <x v="346"/>
    <x v="0"/>
    <x v="3"/>
    <x v="575"/>
    <x v="575"/>
    <x v="1562"/>
    <x v="1562"/>
    <x v="42"/>
    <x v="1441"/>
    <x v="1146"/>
    <x v="0"/>
    <x v="0"/>
    <x v="0"/>
    <x v="0"/>
    <x v="0"/>
    <x v="0"/>
    <x v="0"/>
    <x v="0"/>
    <x v="0"/>
    <x v="0"/>
    <x v="0"/>
    <x v="0"/>
    <x v="0"/>
    <x v="730"/>
    <x v="279"/>
  </r>
  <r>
    <x v="1606"/>
    <x v="6"/>
    <x v="0"/>
    <x v="7"/>
    <x v="1565"/>
    <x v="1151"/>
    <x v="2"/>
    <x v="2"/>
    <x v="1125"/>
    <x v="0"/>
    <x v="3"/>
    <x v="576"/>
    <x v="576"/>
    <x v="1563"/>
    <x v="1563"/>
    <x v="22"/>
    <x v="1442"/>
    <x v="1147"/>
    <x v="0"/>
    <x v="0"/>
    <x v="0"/>
    <x v="0"/>
    <x v="0"/>
    <x v="0"/>
    <x v="0"/>
    <x v="0"/>
    <x v="0"/>
    <x v="0"/>
    <x v="0"/>
    <x v="0"/>
    <x v="0"/>
    <x v="731"/>
    <x v="834"/>
  </r>
  <r>
    <x v="1607"/>
    <x v="16"/>
    <x v="0"/>
    <x v="5"/>
    <x v="1566"/>
    <x v="1152"/>
    <x v="0"/>
    <x v="0"/>
    <x v="2"/>
    <x v="0"/>
    <x v="3"/>
    <x v="576"/>
    <x v="576"/>
    <x v="1564"/>
    <x v="1564"/>
    <x v="3"/>
    <x v="1443"/>
    <x v="1148"/>
    <x v="0"/>
    <x v="0"/>
    <x v="0"/>
    <x v="0"/>
    <x v="0"/>
    <x v="0"/>
    <x v="0"/>
    <x v="0"/>
    <x v="0"/>
    <x v="0"/>
    <x v="0"/>
    <x v="0"/>
    <x v="0"/>
    <x v="732"/>
    <x v="603"/>
  </r>
  <r>
    <x v="1608"/>
    <x v="6"/>
    <x v="0"/>
    <x v="2"/>
    <x v="1567"/>
    <x v="1153"/>
    <x v="2"/>
    <x v="2"/>
    <x v="361"/>
    <x v="0"/>
    <x v="3"/>
    <x v="577"/>
    <x v="577"/>
    <x v="1565"/>
    <x v="1565"/>
    <x v="6"/>
    <x v="1444"/>
    <x v="1149"/>
    <x v="0"/>
    <x v="0"/>
    <x v="0"/>
    <x v="0"/>
    <x v="0"/>
    <x v="0"/>
    <x v="0"/>
    <x v="0"/>
    <x v="0"/>
    <x v="0"/>
    <x v="0"/>
    <x v="0"/>
    <x v="0"/>
    <x v="560"/>
    <x v="654"/>
  </r>
  <r>
    <x v="1609"/>
    <x v="34"/>
    <x v="0"/>
    <x v="0"/>
    <x v="1568"/>
    <x v="1154"/>
    <x v="3"/>
    <x v="3"/>
    <x v="1126"/>
    <x v="0"/>
    <x v="3"/>
    <x v="577"/>
    <x v="577"/>
    <x v="1566"/>
    <x v="1566"/>
    <x v="39"/>
    <x v="1445"/>
    <x v="1150"/>
    <x v="0"/>
    <x v="0"/>
    <x v="0"/>
    <x v="0"/>
    <x v="0"/>
    <x v="0"/>
    <x v="0"/>
    <x v="0"/>
    <x v="0"/>
    <x v="0"/>
    <x v="0"/>
    <x v="0"/>
    <x v="0"/>
    <x v="381"/>
    <x v="835"/>
  </r>
  <r>
    <x v="1610"/>
    <x v="27"/>
    <x v="0"/>
    <x v="2"/>
    <x v="1569"/>
    <x v="3"/>
    <x v="0"/>
    <x v="0"/>
    <x v="2"/>
    <x v="0"/>
    <x v="3"/>
    <x v="577"/>
    <x v="577"/>
    <x v="1567"/>
    <x v="1567"/>
    <x v="87"/>
    <x v="1446"/>
    <x v="758"/>
    <x v="0"/>
    <x v="0"/>
    <x v="0"/>
    <x v="0"/>
    <x v="0"/>
    <x v="0"/>
    <x v="0"/>
    <x v="0"/>
    <x v="0"/>
    <x v="0"/>
    <x v="0"/>
    <x v="0"/>
    <x v="0"/>
    <x v="560"/>
    <x v="660"/>
  </r>
  <r>
    <x v="1611"/>
    <x v="27"/>
    <x v="0"/>
    <x v="9"/>
    <x v="1570"/>
    <x v="169"/>
    <x v="0"/>
    <x v="0"/>
    <x v="2"/>
    <x v="0"/>
    <x v="3"/>
    <x v="578"/>
    <x v="578"/>
    <x v="1568"/>
    <x v="1568"/>
    <x v="177"/>
    <x v="1447"/>
    <x v="1151"/>
    <x v="0"/>
    <x v="0"/>
    <x v="0"/>
    <x v="0"/>
    <x v="0"/>
    <x v="0"/>
    <x v="0"/>
    <x v="0"/>
    <x v="0"/>
    <x v="0"/>
    <x v="0"/>
    <x v="0"/>
    <x v="0"/>
    <x v="733"/>
    <x v="836"/>
  </r>
  <r>
    <x v="1612"/>
    <x v="3"/>
    <x v="0"/>
    <x v="8"/>
    <x v="1571"/>
    <x v="1155"/>
    <x v="2"/>
    <x v="3"/>
    <x v="1127"/>
    <x v="0"/>
    <x v="3"/>
    <x v="578"/>
    <x v="578"/>
    <x v="1569"/>
    <x v="1569"/>
    <x v="12"/>
    <x v="1448"/>
    <x v="1152"/>
    <x v="0"/>
    <x v="0"/>
    <x v="0"/>
    <x v="0"/>
    <x v="0"/>
    <x v="0"/>
    <x v="0"/>
    <x v="0"/>
    <x v="0"/>
    <x v="0"/>
    <x v="0"/>
    <x v="0"/>
    <x v="0"/>
    <x v="52"/>
    <x v="58"/>
  </r>
  <r>
    <x v="1613"/>
    <x v="25"/>
    <x v="0"/>
    <x v="9"/>
    <x v="1572"/>
    <x v="1156"/>
    <x v="0"/>
    <x v="0"/>
    <x v="1128"/>
    <x v="0"/>
    <x v="3"/>
    <x v="578"/>
    <x v="578"/>
    <x v="1570"/>
    <x v="1570"/>
    <x v="138"/>
    <x v="1449"/>
    <x v="1057"/>
    <x v="0"/>
    <x v="0"/>
    <x v="0"/>
    <x v="0"/>
    <x v="0"/>
    <x v="0"/>
    <x v="0"/>
    <x v="0"/>
    <x v="0"/>
    <x v="0"/>
    <x v="0"/>
    <x v="0"/>
    <x v="0"/>
    <x v="733"/>
    <x v="836"/>
  </r>
  <r>
    <x v="1614"/>
    <x v="6"/>
    <x v="0"/>
    <x v="2"/>
    <x v="1573"/>
    <x v="181"/>
    <x v="2"/>
    <x v="2"/>
    <x v="1129"/>
    <x v="0"/>
    <x v="3"/>
    <x v="578"/>
    <x v="578"/>
    <x v="1571"/>
    <x v="1571"/>
    <x v="74"/>
    <x v="1450"/>
    <x v="1153"/>
    <x v="0"/>
    <x v="0"/>
    <x v="0"/>
    <x v="0"/>
    <x v="0"/>
    <x v="0"/>
    <x v="0"/>
    <x v="0"/>
    <x v="0"/>
    <x v="0"/>
    <x v="0"/>
    <x v="0"/>
    <x v="0"/>
    <x v="560"/>
    <x v="654"/>
  </r>
  <r>
    <x v="1615"/>
    <x v="29"/>
    <x v="0"/>
    <x v="3"/>
    <x v="1574"/>
    <x v="1157"/>
    <x v="0"/>
    <x v="0"/>
    <x v="1130"/>
    <x v="0"/>
    <x v="3"/>
    <x v="579"/>
    <x v="579"/>
    <x v="1572"/>
    <x v="1572"/>
    <x v="12"/>
    <x v="1451"/>
    <x v="1154"/>
    <x v="0"/>
    <x v="0"/>
    <x v="0"/>
    <x v="0"/>
    <x v="0"/>
    <x v="0"/>
    <x v="0"/>
    <x v="0"/>
    <x v="0"/>
    <x v="0"/>
    <x v="0"/>
    <x v="0"/>
    <x v="0"/>
    <x v="726"/>
    <x v="725"/>
  </r>
  <r>
    <x v="1616"/>
    <x v="3"/>
    <x v="0"/>
    <x v="7"/>
    <x v="952"/>
    <x v="650"/>
    <x v="2"/>
    <x v="2"/>
    <x v="1131"/>
    <x v="0"/>
    <x v="3"/>
    <x v="579"/>
    <x v="579"/>
    <x v="1573"/>
    <x v="1573"/>
    <x v="0"/>
    <x v="1452"/>
    <x v="1155"/>
    <x v="0"/>
    <x v="0"/>
    <x v="0"/>
    <x v="0"/>
    <x v="0"/>
    <x v="0"/>
    <x v="0"/>
    <x v="0"/>
    <x v="0"/>
    <x v="0"/>
    <x v="0"/>
    <x v="0"/>
    <x v="0"/>
    <x v="734"/>
    <x v="320"/>
  </r>
  <r>
    <x v="1617"/>
    <x v="17"/>
    <x v="0"/>
    <x v="11"/>
    <x v="1575"/>
    <x v="1158"/>
    <x v="0"/>
    <x v="0"/>
    <x v="2"/>
    <x v="0"/>
    <x v="3"/>
    <x v="580"/>
    <x v="580"/>
    <x v="1574"/>
    <x v="1574"/>
    <x v="21"/>
    <x v="45"/>
    <x v="1156"/>
    <x v="0"/>
    <x v="0"/>
    <x v="0"/>
    <x v="0"/>
    <x v="0"/>
    <x v="0"/>
    <x v="0"/>
    <x v="0"/>
    <x v="0"/>
    <x v="0"/>
    <x v="0"/>
    <x v="0"/>
    <x v="0"/>
    <x v="735"/>
    <x v="305"/>
  </r>
  <r>
    <x v="1618"/>
    <x v="17"/>
    <x v="0"/>
    <x v="5"/>
    <x v="1576"/>
    <x v="1159"/>
    <x v="0"/>
    <x v="0"/>
    <x v="2"/>
    <x v="0"/>
    <x v="3"/>
    <x v="580"/>
    <x v="580"/>
    <x v="1575"/>
    <x v="1575"/>
    <x v="21"/>
    <x v="45"/>
    <x v="1157"/>
    <x v="0"/>
    <x v="0"/>
    <x v="0"/>
    <x v="0"/>
    <x v="0"/>
    <x v="0"/>
    <x v="0"/>
    <x v="0"/>
    <x v="0"/>
    <x v="0"/>
    <x v="0"/>
    <x v="0"/>
    <x v="0"/>
    <x v="735"/>
    <x v="305"/>
  </r>
  <r>
    <x v="1619"/>
    <x v="27"/>
    <x v="0"/>
    <x v="5"/>
    <x v="1577"/>
    <x v="1160"/>
    <x v="0"/>
    <x v="0"/>
    <x v="2"/>
    <x v="0"/>
    <x v="3"/>
    <x v="580"/>
    <x v="580"/>
    <x v="1576"/>
    <x v="1576"/>
    <x v="0"/>
    <x v="1453"/>
    <x v="1158"/>
    <x v="0"/>
    <x v="0"/>
    <x v="0"/>
    <x v="0"/>
    <x v="0"/>
    <x v="0"/>
    <x v="0"/>
    <x v="0"/>
    <x v="0"/>
    <x v="0"/>
    <x v="0"/>
    <x v="0"/>
    <x v="0"/>
    <x v="735"/>
    <x v="305"/>
  </r>
  <r>
    <x v="1620"/>
    <x v="25"/>
    <x v="0"/>
    <x v="8"/>
    <x v="1578"/>
    <x v="1161"/>
    <x v="0"/>
    <x v="0"/>
    <x v="1132"/>
    <x v="0"/>
    <x v="3"/>
    <x v="580"/>
    <x v="580"/>
    <x v="1577"/>
    <x v="1577"/>
    <x v="15"/>
    <x v="1454"/>
    <x v="1159"/>
    <x v="0"/>
    <x v="0"/>
    <x v="0"/>
    <x v="0"/>
    <x v="0"/>
    <x v="0"/>
    <x v="0"/>
    <x v="0"/>
    <x v="0"/>
    <x v="0"/>
    <x v="0"/>
    <x v="0"/>
    <x v="0"/>
    <x v="735"/>
    <x v="837"/>
  </r>
  <r>
    <x v="1621"/>
    <x v="12"/>
    <x v="0"/>
    <x v="3"/>
    <x v="1579"/>
    <x v="1162"/>
    <x v="3"/>
    <x v="2"/>
    <x v="1133"/>
    <x v="0"/>
    <x v="3"/>
    <x v="581"/>
    <x v="581"/>
    <x v="1578"/>
    <x v="1578"/>
    <x v="45"/>
    <x v="1455"/>
    <x v="1160"/>
    <x v="0"/>
    <x v="0"/>
    <x v="0"/>
    <x v="0"/>
    <x v="0"/>
    <x v="0"/>
    <x v="0"/>
    <x v="0"/>
    <x v="0"/>
    <x v="0"/>
    <x v="0"/>
    <x v="0"/>
    <x v="0"/>
    <x v="736"/>
    <x v="838"/>
  </r>
  <r>
    <x v="1622"/>
    <x v="27"/>
    <x v="0"/>
    <x v="2"/>
    <x v="1580"/>
    <x v="314"/>
    <x v="0"/>
    <x v="0"/>
    <x v="2"/>
    <x v="0"/>
    <x v="3"/>
    <x v="582"/>
    <x v="582"/>
    <x v="1579"/>
    <x v="1579"/>
    <x v="147"/>
    <x v="1456"/>
    <x v="1161"/>
    <x v="0"/>
    <x v="0"/>
    <x v="0"/>
    <x v="0"/>
    <x v="0"/>
    <x v="0"/>
    <x v="0"/>
    <x v="0"/>
    <x v="0"/>
    <x v="0"/>
    <x v="0"/>
    <x v="0"/>
    <x v="0"/>
    <x v="737"/>
    <x v="839"/>
  </r>
  <r>
    <x v="1623"/>
    <x v="27"/>
    <x v="0"/>
    <x v="2"/>
    <x v="1581"/>
    <x v="1163"/>
    <x v="0"/>
    <x v="0"/>
    <x v="1134"/>
    <x v="0"/>
    <x v="3"/>
    <x v="583"/>
    <x v="583"/>
    <x v="1580"/>
    <x v="1580"/>
    <x v="114"/>
    <x v="1457"/>
    <x v="168"/>
    <x v="0"/>
    <x v="0"/>
    <x v="0"/>
    <x v="0"/>
    <x v="0"/>
    <x v="0"/>
    <x v="0"/>
    <x v="0"/>
    <x v="0"/>
    <x v="0"/>
    <x v="0"/>
    <x v="0"/>
    <x v="0"/>
    <x v="514"/>
    <x v="840"/>
  </r>
  <r>
    <x v="1624"/>
    <x v="17"/>
    <x v="0"/>
    <x v="1"/>
    <x v="1582"/>
    <x v="1164"/>
    <x v="0"/>
    <x v="0"/>
    <x v="2"/>
    <x v="0"/>
    <x v="3"/>
    <x v="583"/>
    <x v="583"/>
    <x v="1581"/>
    <x v="1581"/>
    <x v="35"/>
    <x v="45"/>
    <x v="1162"/>
    <x v="0"/>
    <x v="0"/>
    <x v="0"/>
    <x v="0"/>
    <x v="0"/>
    <x v="0"/>
    <x v="0"/>
    <x v="0"/>
    <x v="0"/>
    <x v="0"/>
    <x v="0"/>
    <x v="0"/>
    <x v="0"/>
    <x v="728"/>
    <x v="841"/>
  </r>
  <r>
    <x v="1625"/>
    <x v="27"/>
    <x v="0"/>
    <x v="8"/>
    <x v="1583"/>
    <x v="1165"/>
    <x v="0"/>
    <x v="0"/>
    <x v="1135"/>
    <x v="0"/>
    <x v="3"/>
    <x v="584"/>
    <x v="584"/>
    <x v="1582"/>
    <x v="1582"/>
    <x v="45"/>
    <x v="1458"/>
    <x v="1163"/>
    <x v="0"/>
    <x v="0"/>
    <x v="0"/>
    <x v="0"/>
    <x v="0"/>
    <x v="0"/>
    <x v="0"/>
    <x v="0"/>
    <x v="0"/>
    <x v="0"/>
    <x v="0"/>
    <x v="0"/>
    <x v="0"/>
    <x v="738"/>
    <x v="842"/>
  </r>
  <r>
    <x v="1626"/>
    <x v="6"/>
    <x v="0"/>
    <x v="1"/>
    <x v="1584"/>
    <x v="115"/>
    <x v="2"/>
    <x v="2"/>
    <x v="1136"/>
    <x v="0"/>
    <x v="3"/>
    <x v="585"/>
    <x v="585"/>
    <x v="1583"/>
    <x v="1583"/>
    <x v="23"/>
    <x v="1459"/>
    <x v="1164"/>
    <x v="0"/>
    <x v="0"/>
    <x v="0"/>
    <x v="0"/>
    <x v="0"/>
    <x v="0"/>
    <x v="0"/>
    <x v="0"/>
    <x v="0"/>
    <x v="0"/>
    <x v="0"/>
    <x v="0"/>
    <x v="0"/>
    <x v="739"/>
    <x v="843"/>
  </r>
  <r>
    <x v="1627"/>
    <x v="6"/>
    <x v="0"/>
    <x v="1"/>
    <x v="1585"/>
    <x v="1166"/>
    <x v="2"/>
    <x v="2"/>
    <x v="1137"/>
    <x v="0"/>
    <x v="3"/>
    <x v="585"/>
    <x v="585"/>
    <x v="1584"/>
    <x v="1584"/>
    <x v="91"/>
    <x v="1460"/>
    <x v="1165"/>
    <x v="0"/>
    <x v="0"/>
    <x v="0"/>
    <x v="0"/>
    <x v="0"/>
    <x v="0"/>
    <x v="0"/>
    <x v="0"/>
    <x v="0"/>
    <x v="0"/>
    <x v="0"/>
    <x v="0"/>
    <x v="0"/>
    <x v="739"/>
    <x v="843"/>
  </r>
  <r>
    <x v="1628"/>
    <x v="6"/>
    <x v="0"/>
    <x v="1"/>
    <x v="1586"/>
    <x v="115"/>
    <x v="2"/>
    <x v="2"/>
    <x v="1138"/>
    <x v="0"/>
    <x v="3"/>
    <x v="585"/>
    <x v="585"/>
    <x v="1585"/>
    <x v="1585"/>
    <x v="5"/>
    <x v="1461"/>
    <x v="1166"/>
    <x v="0"/>
    <x v="0"/>
    <x v="0"/>
    <x v="0"/>
    <x v="0"/>
    <x v="0"/>
    <x v="0"/>
    <x v="0"/>
    <x v="0"/>
    <x v="0"/>
    <x v="0"/>
    <x v="0"/>
    <x v="0"/>
    <x v="739"/>
    <x v="844"/>
  </r>
  <r>
    <x v="1629"/>
    <x v="6"/>
    <x v="0"/>
    <x v="1"/>
    <x v="1587"/>
    <x v="821"/>
    <x v="2"/>
    <x v="2"/>
    <x v="1139"/>
    <x v="0"/>
    <x v="3"/>
    <x v="585"/>
    <x v="585"/>
    <x v="1586"/>
    <x v="1586"/>
    <x v="5"/>
    <x v="1462"/>
    <x v="1167"/>
    <x v="0"/>
    <x v="0"/>
    <x v="0"/>
    <x v="0"/>
    <x v="0"/>
    <x v="0"/>
    <x v="0"/>
    <x v="0"/>
    <x v="0"/>
    <x v="0"/>
    <x v="0"/>
    <x v="0"/>
    <x v="0"/>
    <x v="423"/>
    <x v="487"/>
  </r>
  <r>
    <x v="1630"/>
    <x v="25"/>
    <x v="0"/>
    <x v="6"/>
    <x v="1588"/>
    <x v="1167"/>
    <x v="0"/>
    <x v="0"/>
    <x v="2"/>
    <x v="0"/>
    <x v="3"/>
    <x v="586"/>
    <x v="586"/>
    <x v="1587"/>
    <x v="1587"/>
    <x v="43"/>
    <x v="1463"/>
    <x v="1168"/>
    <x v="0"/>
    <x v="0"/>
    <x v="0"/>
    <x v="0"/>
    <x v="0"/>
    <x v="0"/>
    <x v="0"/>
    <x v="0"/>
    <x v="0"/>
    <x v="0"/>
    <x v="0"/>
    <x v="0"/>
    <x v="0"/>
    <x v="740"/>
    <x v="570"/>
  </r>
  <r>
    <x v="1631"/>
    <x v="27"/>
    <x v="0"/>
    <x v="7"/>
    <x v="1589"/>
    <x v="776"/>
    <x v="0"/>
    <x v="0"/>
    <x v="2"/>
    <x v="0"/>
    <x v="3"/>
    <x v="586"/>
    <x v="586"/>
    <x v="1588"/>
    <x v="1588"/>
    <x v="37"/>
    <x v="1464"/>
    <x v="1169"/>
    <x v="0"/>
    <x v="0"/>
    <x v="0"/>
    <x v="0"/>
    <x v="0"/>
    <x v="0"/>
    <x v="0"/>
    <x v="0"/>
    <x v="0"/>
    <x v="0"/>
    <x v="0"/>
    <x v="0"/>
    <x v="0"/>
    <x v="741"/>
    <x v="845"/>
  </r>
  <r>
    <x v="1632"/>
    <x v="6"/>
    <x v="0"/>
    <x v="1"/>
    <x v="1060"/>
    <x v="115"/>
    <x v="2"/>
    <x v="2"/>
    <x v="1140"/>
    <x v="0"/>
    <x v="3"/>
    <x v="586"/>
    <x v="586"/>
    <x v="1589"/>
    <x v="1589"/>
    <x v="23"/>
    <x v="1465"/>
    <x v="126"/>
    <x v="0"/>
    <x v="0"/>
    <x v="0"/>
    <x v="0"/>
    <x v="0"/>
    <x v="0"/>
    <x v="0"/>
    <x v="0"/>
    <x v="0"/>
    <x v="0"/>
    <x v="0"/>
    <x v="0"/>
    <x v="0"/>
    <x v="398"/>
    <x v="475"/>
  </r>
  <r>
    <x v="1633"/>
    <x v="28"/>
    <x v="0"/>
    <x v="10"/>
    <x v="1590"/>
    <x v="1168"/>
    <x v="55"/>
    <x v="1"/>
    <x v="1141"/>
    <x v="0"/>
    <x v="3"/>
    <x v="586"/>
    <x v="586"/>
    <x v="1590"/>
    <x v="1590"/>
    <x v="79"/>
    <x v="1466"/>
    <x v="1170"/>
    <x v="0"/>
    <x v="0"/>
    <x v="0"/>
    <x v="0"/>
    <x v="0"/>
    <x v="0"/>
    <x v="0"/>
    <x v="0"/>
    <x v="0"/>
    <x v="0"/>
    <x v="0"/>
    <x v="0"/>
    <x v="0"/>
    <x v="505"/>
    <x v="592"/>
  </r>
  <r>
    <x v="1634"/>
    <x v="28"/>
    <x v="0"/>
    <x v="4"/>
    <x v="1591"/>
    <x v="1169"/>
    <x v="1"/>
    <x v="1"/>
    <x v="1142"/>
    <x v="0"/>
    <x v="3"/>
    <x v="587"/>
    <x v="587"/>
    <x v="1591"/>
    <x v="1591"/>
    <x v="15"/>
    <x v="1467"/>
    <x v="1171"/>
    <x v="0"/>
    <x v="0"/>
    <x v="0"/>
    <x v="0"/>
    <x v="0"/>
    <x v="0"/>
    <x v="0"/>
    <x v="0"/>
    <x v="0"/>
    <x v="0"/>
    <x v="0"/>
    <x v="0"/>
    <x v="0"/>
    <x v="742"/>
    <x v="846"/>
  </r>
  <r>
    <x v="1635"/>
    <x v="28"/>
    <x v="0"/>
    <x v="4"/>
    <x v="1592"/>
    <x v="1169"/>
    <x v="1"/>
    <x v="1"/>
    <x v="1143"/>
    <x v="0"/>
    <x v="3"/>
    <x v="587"/>
    <x v="587"/>
    <x v="1592"/>
    <x v="1592"/>
    <x v="15"/>
    <x v="1468"/>
    <x v="921"/>
    <x v="0"/>
    <x v="0"/>
    <x v="0"/>
    <x v="0"/>
    <x v="0"/>
    <x v="0"/>
    <x v="0"/>
    <x v="0"/>
    <x v="0"/>
    <x v="0"/>
    <x v="0"/>
    <x v="0"/>
    <x v="0"/>
    <x v="742"/>
    <x v="846"/>
  </r>
  <r>
    <x v="1636"/>
    <x v="28"/>
    <x v="0"/>
    <x v="4"/>
    <x v="1593"/>
    <x v="1170"/>
    <x v="1"/>
    <x v="1"/>
    <x v="1144"/>
    <x v="0"/>
    <x v="3"/>
    <x v="587"/>
    <x v="587"/>
    <x v="1593"/>
    <x v="1593"/>
    <x v="6"/>
    <x v="1469"/>
    <x v="1172"/>
    <x v="0"/>
    <x v="0"/>
    <x v="0"/>
    <x v="0"/>
    <x v="0"/>
    <x v="0"/>
    <x v="0"/>
    <x v="0"/>
    <x v="0"/>
    <x v="0"/>
    <x v="0"/>
    <x v="0"/>
    <x v="0"/>
    <x v="742"/>
    <x v="847"/>
  </r>
  <r>
    <x v="1637"/>
    <x v="28"/>
    <x v="0"/>
    <x v="5"/>
    <x v="1594"/>
    <x v="1171"/>
    <x v="1"/>
    <x v="1"/>
    <x v="1145"/>
    <x v="0"/>
    <x v="3"/>
    <x v="587"/>
    <x v="587"/>
    <x v="1594"/>
    <x v="1594"/>
    <x v="39"/>
    <x v="1470"/>
    <x v="1173"/>
    <x v="0"/>
    <x v="0"/>
    <x v="0"/>
    <x v="0"/>
    <x v="0"/>
    <x v="0"/>
    <x v="0"/>
    <x v="0"/>
    <x v="0"/>
    <x v="0"/>
    <x v="0"/>
    <x v="0"/>
    <x v="0"/>
    <x v="742"/>
    <x v="846"/>
  </r>
  <r>
    <x v="1638"/>
    <x v="28"/>
    <x v="0"/>
    <x v="5"/>
    <x v="1595"/>
    <x v="1172"/>
    <x v="1"/>
    <x v="1"/>
    <x v="1146"/>
    <x v="0"/>
    <x v="3"/>
    <x v="587"/>
    <x v="587"/>
    <x v="1595"/>
    <x v="1595"/>
    <x v="32"/>
    <x v="1471"/>
    <x v="1174"/>
    <x v="0"/>
    <x v="0"/>
    <x v="0"/>
    <x v="0"/>
    <x v="0"/>
    <x v="0"/>
    <x v="0"/>
    <x v="0"/>
    <x v="0"/>
    <x v="0"/>
    <x v="0"/>
    <x v="0"/>
    <x v="0"/>
    <x v="743"/>
    <x v="848"/>
  </r>
  <r>
    <x v="1639"/>
    <x v="5"/>
    <x v="0"/>
    <x v="2"/>
    <x v="1596"/>
    <x v="548"/>
    <x v="0"/>
    <x v="0"/>
    <x v="1147"/>
    <x v="0"/>
    <x v="3"/>
    <x v="587"/>
    <x v="587"/>
    <x v="1596"/>
    <x v="1596"/>
    <x v="36"/>
    <x v="1472"/>
    <x v="292"/>
    <x v="0"/>
    <x v="0"/>
    <x v="0"/>
    <x v="0"/>
    <x v="0"/>
    <x v="0"/>
    <x v="0"/>
    <x v="0"/>
    <x v="0"/>
    <x v="0"/>
    <x v="0"/>
    <x v="0"/>
    <x v="0"/>
    <x v="560"/>
    <x v="787"/>
  </r>
  <r>
    <x v="1640"/>
    <x v="5"/>
    <x v="0"/>
    <x v="2"/>
    <x v="1597"/>
    <x v="182"/>
    <x v="0"/>
    <x v="0"/>
    <x v="1148"/>
    <x v="0"/>
    <x v="3"/>
    <x v="587"/>
    <x v="587"/>
    <x v="1597"/>
    <x v="1597"/>
    <x v="45"/>
    <x v="1473"/>
    <x v="292"/>
    <x v="0"/>
    <x v="0"/>
    <x v="0"/>
    <x v="0"/>
    <x v="0"/>
    <x v="0"/>
    <x v="0"/>
    <x v="0"/>
    <x v="0"/>
    <x v="0"/>
    <x v="0"/>
    <x v="0"/>
    <x v="0"/>
    <x v="560"/>
    <x v="789"/>
  </r>
  <r>
    <x v="1641"/>
    <x v="28"/>
    <x v="0"/>
    <x v="4"/>
    <x v="1598"/>
    <x v="1173"/>
    <x v="1"/>
    <x v="1"/>
    <x v="183"/>
    <x v="0"/>
    <x v="3"/>
    <x v="587"/>
    <x v="587"/>
    <x v="1598"/>
    <x v="1598"/>
    <x v="15"/>
    <x v="1474"/>
    <x v="1175"/>
    <x v="0"/>
    <x v="0"/>
    <x v="0"/>
    <x v="0"/>
    <x v="0"/>
    <x v="0"/>
    <x v="0"/>
    <x v="0"/>
    <x v="0"/>
    <x v="0"/>
    <x v="0"/>
    <x v="0"/>
    <x v="0"/>
    <x v="743"/>
    <x v="848"/>
  </r>
  <r>
    <x v="1642"/>
    <x v="28"/>
    <x v="0"/>
    <x v="4"/>
    <x v="1599"/>
    <x v="1174"/>
    <x v="1"/>
    <x v="1"/>
    <x v="1149"/>
    <x v="0"/>
    <x v="3"/>
    <x v="587"/>
    <x v="587"/>
    <x v="1599"/>
    <x v="1599"/>
    <x v="13"/>
    <x v="1475"/>
    <x v="1002"/>
    <x v="0"/>
    <x v="0"/>
    <x v="0"/>
    <x v="0"/>
    <x v="0"/>
    <x v="0"/>
    <x v="0"/>
    <x v="0"/>
    <x v="0"/>
    <x v="0"/>
    <x v="0"/>
    <x v="0"/>
    <x v="0"/>
    <x v="742"/>
    <x v="846"/>
  </r>
  <r>
    <x v="1643"/>
    <x v="32"/>
    <x v="0"/>
    <x v="8"/>
    <x v="1600"/>
    <x v="1175"/>
    <x v="1"/>
    <x v="3"/>
    <x v="1150"/>
    <x v="0"/>
    <x v="3"/>
    <x v="587"/>
    <x v="587"/>
    <x v="1600"/>
    <x v="1600"/>
    <x v="35"/>
    <x v="45"/>
    <x v="1176"/>
    <x v="0"/>
    <x v="0"/>
    <x v="0"/>
    <x v="0"/>
    <x v="0"/>
    <x v="0"/>
    <x v="0"/>
    <x v="0"/>
    <x v="0"/>
    <x v="0"/>
    <x v="0"/>
    <x v="0"/>
    <x v="0"/>
    <x v="52"/>
    <x v="58"/>
  </r>
  <r>
    <x v="1644"/>
    <x v="32"/>
    <x v="0"/>
    <x v="8"/>
    <x v="1601"/>
    <x v="1176"/>
    <x v="1"/>
    <x v="3"/>
    <x v="1151"/>
    <x v="0"/>
    <x v="3"/>
    <x v="587"/>
    <x v="587"/>
    <x v="1601"/>
    <x v="1601"/>
    <x v="12"/>
    <x v="1476"/>
    <x v="1177"/>
    <x v="0"/>
    <x v="0"/>
    <x v="0"/>
    <x v="0"/>
    <x v="0"/>
    <x v="0"/>
    <x v="0"/>
    <x v="0"/>
    <x v="0"/>
    <x v="0"/>
    <x v="0"/>
    <x v="0"/>
    <x v="0"/>
    <x v="52"/>
    <x v="58"/>
  </r>
  <r>
    <x v="1645"/>
    <x v="28"/>
    <x v="0"/>
    <x v="5"/>
    <x v="1602"/>
    <x v="1177"/>
    <x v="1"/>
    <x v="1"/>
    <x v="1152"/>
    <x v="0"/>
    <x v="3"/>
    <x v="587"/>
    <x v="587"/>
    <x v="1602"/>
    <x v="1602"/>
    <x v="1"/>
    <x v="1477"/>
    <x v="1178"/>
    <x v="0"/>
    <x v="0"/>
    <x v="0"/>
    <x v="0"/>
    <x v="0"/>
    <x v="0"/>
    <x v="0"/>
    <x v="0"/>
    <x v="0"/>
    <x v="0"/>
    <x v="0"/>
    <x v="0"/>
    <x v="0"/>
    <x v="742"/>
    <x v="846"/>
  </r>
  <r>
    <x v="1646"/>
    <x v="27"/>
    <x v="0"/>
    <x v="8"/>
    <x v="555"/>
    <x v="880"/>
    <x v="0"/>
    <x v="0"/>
    <x v="1153"/>
    <x v="0"/>
    <x v="3"/>
    <x v="588"/>
    <x v="588"/>
    <x v="1603"/>
    <x v="1603"/>
    <x v="0"/>
    <x v="1478"/>
    <x v="1179"/>
    <x v="0"/>
    <x v="0"/>
    <x v="0"/>
    <x v="0"/>
    <x v="0"/>
    <x v="0"/>
    <x v="0"/>
    <x v="0"/>
    <x v="0"/>
    <x v="0"/>
    <x v="0"/>
    <x v="0"/>
    <x v="0"/>
    <x v="582"/>
    <x v="673"/>
  </r>
  <r>
    <x v="1647"/>
    <x v="27"/>
    <x v="0"/>
    <x v="2"/>
    <x v="1603"/>
    <x v="1178"/>
    <x v="0"/>
    <x v="0"/>
    <x v="1154"/>
    <x v="0"/>
    <x v="3"/>
    <x v="589"/>
    <x v="589"/>
    <x v="1604"/>
    <x v="1604"/>
    <x v="12"/>
    <x v="1479"/>
    <x v="1180"/>
    <x v="0"/>
    <x v="0"/>
    <x v="0"/>
    <x v="0"/>
    <x v="0"/>
    <x v="0"/>
    <x v="0"/>
    <x v="0"/>
    <x v="0"/>
    <x v="0"/>
    <x v="0"/>
    <x v="0"/>
    <x v="0"/>
    <x v="560"/>
    <x v="771"/>
  </r>
  <r>
    <x v="1648"/>
    <x v="25"/>
    <x v="0"/>
    <x v="0"/>
    <x v="1604"/>
    <x v="1179"/>
    <x v="0"/>
    <x v="0"/>
    <x v="1155"/>
    <x v="0"/>
    <x v="3"/>
    <x v="590"/>
    <x v="590"/>
    <x v="1605"/>
    <x v="1605"/>
    <x v="96"/>
    <x v="1480"/>
    <x v="658"/>
    <x v="0"/>
    <x v="0"/>
    <x v="0"/>
    <x v="0"/>
    <x v="0"/>
    <x v="0"/>
    <x v="0"/>
    <x v="0"/>
    <x v="0"/>
    <x v="0"/>
    <x v="0"/>
    <x v="0"/>
    <x v="0"/>
    <x v="744"/>
    <x v="849"/>
  </r>
  <r>
    <x v="1649"/>
    <x v="28"/>
    <x v="0"/>
    <x v="1"/>
    <x v="1605"/>
    <x v="1180"/>
    <x v="1"/>
    <x v="1"/>
    <x v="1156"/>
    <x v="0"/>
    <x v="3"/>
    <x v="590"/>
    <x v="590"/>
    <x v="1606"/>
    <x v="1606"/>
    <x v="178"/>
    <x v="1481"/>
    <x v="1181"/>
    <x v="0"/>
    <x v="0"/>
    <x v="0"/>
    <x v="0"/>
    <x v="0"/>
    <x v="0"/>
    <x v="0"/>
    <x v="0"/>
    <x v="0"/>
    <x v="0"/>
    <x v="0"/>
    <x v="0"/>
    <x v="0"/>
    <x v="745"/>
    <x v="694"/>
  </r>
  <r>
    <x v="1650"/>
    <x v="25"/>
    <x v="0"/>
    <x v="3"/>
    <x v="1606"/>
    <x v="175"/>
    <x v="0"/>
    <x v="0"/>
    <x v="1157"/>
    <x v="0"/>
    <x v="3"/>
    <x v="591"/>
    <x v="591"/>
    <x v="1607"/>
    <x v="1607"/>
    <x v="12"/>
    <x v="1482"/>
    <x v="1182"/>
    <x v="0"/>
    <x v="0"/>
    <x v="0"/>
    <x v="0"/>
    <x v="0"/>
    <x v="0"/>
    <x v="0"/>
    <x v="0"/>
    <x v="0"/>
    <x v="0"/>
    <x v="0"/>
    <x v="0"/>
    <x v="0"/>
    <x v="746"/>
    <x v="607"/>
  </r>
  <r>
    <x v="1651"/>
    <x v="25"/>
    <x v="0"/>
    <x v="3"/>
    <x v="1607"/>
    <x v="1181"/>
    <x v="0"/>
    <x v="0"/>
    <x v="1158"/>
    <x v="0"/>
    <x v="3"/>
    <x v="591"/>
    <x v="591"/>
    <x v="1608"/>
    <x v="1608"/>
    <x v="101"/>
    <x v="1483"/>
    <x v="293"/>
    <x v="0"/>
    <x v="0"/>
    <x v="0"/>
    <x v="0"/>
    <x v="0"/>
    <x v="0"/>
    <x v="0"/>
    <x v="0"/>
    <x v="0"/>
    <x v="0"/>
    <x v="0"/>
    <x v="0"/>
    <x v="0"/>
    <x v="747"/>
    <x v="796"/>
  </r>
  <r>
    <x v="1652"/>
    <x v="33"/>
    <x v="0"/>
    <x v="7"/>
    <x v="1608"/>
    <x v="742"/>
    <x v="0"/>
    <x v="0"/>
    <x v="2"/>
    <x v="0"/>
    <x v="3"/>
    <x v="591"/>
    <x v="591"/>
    <x v="1609"/>
    <x v="1609"/>
    <x v="12"/>
    <x v="1484"/>
    <x v="1183"/>
    <x v="0"/>
    <x v="0"/>
    <x v="0"/>
    <x v="0"/>
    <x v="0"/>
    <x v="0"/>
    <x v="0"/>
    <x v="0"/>
    <x v="0"/>
    <x v="0"/>
    <x v="0"/>
    <x v="0"/>
    <x v="0"/>
    <x v="748"/>
    <x v="424"/>
  </r>
  <r>
    <x v="1653"/>
    <x v="34"/>
    <x v="0"/>
    <x v="7"/>
    <x v="1609"/>
    <x v="1182"/>
    <x v="3"/>
    <x v="2"/>
    <x v="1159"/>
    <x v="0"/>
    <x v="3"/>
    <x v="591"/>
    <x v="591"/>
    <x v="1610"/>
    <x v="1610"/>
    <x v="1"/>
    <x v="1485"/>
    <x v="1184"/>
    <x v="0"/>
    <x v="0"/>
    <x v="0"/>
    <x v="0"/>
    <x v="0"/>
    <x v="0"/>
    <x v="0"/>
    <x v="0"/>
    <x v="0"/>
    <x v="0"/>
    <x v="0"/>
    <x v="0"/>
    <x v="0"/>
    <x v="409"/>
    <x v="253"/>
  </r>
  <r>
    <x v="1654"/>
    <x v="28"/>
    <x v="0"/>
    <x v="3"/>
    <x v="1610"/>
    <x v="1051"/>
    <x v="37"/>
    <x v="1"/>
    <x v="1160"/>
    <x v="0"/>
    <x v="3"/>
    <x v="592"/>
    <x v="592"/>
    <x v="1611"/>
    <x v="1611"/>
    <x v="10"/>
    <x v="1486"/>
    <x v="1185"/>
    <x v="0"/>
    <x v="0"/>
    <x v="0"/>
    <x v="0"/>
    <x v="0"/>
    <x v="0"/>
    <x v="0"/>
    <x v="0"/>
    <x v="0"/>
    <x v="0"/>
    <x v="0"/>
    <x v="0"/>
    <x v="0"/>
    <x v="622"/>
    <x v="521"/>
  </r>
  <r>
    <x v="1655"/>
    <x v="6"/>
    <x v="0"/>
    <x v="9"/>
    <x v="1611"/>
    <x v="358"/>
    <x v="2"/>
    <x v="2"/>
    <x v="651"/>
    <x v="0"/>
    <x v="3"/>
    <x v="592"/>
    <x v="592"/>
    <x v="901"/>
    <x v="901"/>
    <x v="29"/>
    <x v="838"/>
    <x v="1186"/>
    <x v="0"/>
    <x v="0"/>
    <x v="0"/>
    <x v="0"/>
    <x v="0"/>
    <x v="0"/>
    <x v="0"/>
    <x v="0"/>
    <x v="0"/>
    <x v="0"/>
    <x v="0"/>
    <x v="0"/>
    <x v="0"/>
    <x v="504"/>
    <x v="686"/>
  </r>
  <r>
    <x v="1656"/>
    <x v="17"/>
    <x v="0"/>
    <x v="3"/>
    <x v="1612"/>
    <x v="175"/>
    <x v="0"/>
    <x v="0"/>
    <x v="1161"/>
    <x v="0"/>
    <x v="3"/>
    <x v="593"/>
    <x v="593"/>
    <x v="1612"/>
    <x v="1612"/>
    <x v="35"/>
    <x v="45"/>
    <x v="1187"/>
    <x v="0"/>
    <x v="0"/>
    <x v="0"/>
    <x v="0"/>
    <x v="0"/>
    <x v="0"/>
    <x v="0"/>
    <x v="0"/>
    <x v="0"/>
    <x v="0"/>
    <x v="0"/>
    <x v="0"/>
    <x v="0"/>
    <x v="749"/>
    <x v="850"/>
  </r>
  <r>
    <x v="1657"/>
    <x v="3"/>
    <x v="0"/>
    <x v="3"/>
    <x v="1613"/>
    <x v="1183"/>
    <x v="56"/>
    <x v="3"/>
    <x v="2"/>
    <x v="0"/>
    <x v="3"/>
    <x v="593"/>
    <x v="593"/>
    <x v="1613"/>
    <x v="1613"/>
    <x v="28"/>
    <x v="1487"/>
    <x v="1188"/>
    <x v="0"/>
    <x v="0"/>
    <x v="0"/>
    <x v="0"/>
    <x v="0"/>
    <x v="0"/>
    <x v="0"/>
    <x v="0"/>
    <x v="0"/>
    <x v="0"/>
    <x v="0"/>
    <x v="0"/>
    <x v="0"/>
    <x v="750"/>
    <x v="851"/>
  </r>
  <r>
    <x v="1658"/>
    <x v="29"/>
    <x v="0"/>
    <x v="1"/>
    <x v="1614"/>
    <x v="1184"/>
    <x v="2"/>
    <x v="3"/>
    <x v="1162"/>
    <x v="0"/>
    <x v="3"/>
    <x v="594"/>
    <x v="594"/>
    <x v="1614"/>
    <x v="1614"/>
    <x v="13"/>
    <x v="1488"/>
    <x v="315"/>
    <x v="0"/>
    <x v="0"/>
    <x v="0"/>
    <x v="0"/>
    <x v="0"/>
    <x v="0"/>
    <x v="0"/>
    <x v="0"/>
    <x v="0"/>
    <x v="0"/>
    <x v="0"/>
    <x v="0"/>
    <x v="0"/>
    <x v="695"/>
    <x v="852"/>
  </r>
  <r>
    <x v="1659"/>
    <x v="29"/>
    <x v="0"/>
    <x v="1"/>
    <x v="1615"/>
    <x v="56"/>
    <x v="2"/>
    <x v="3"/>
    <x v="1163"/>
    <x v="0"/>
    <x v="3"/>
    <x v="594"/>
    <x v="594"/>
    <x v="1615"/>
    <x v="1615"/>
    <x v="13"/>
    <x v="1489"/>
    <x v="315"/>
    <x v="0"/>
    <x v="0"/>
    <x v="0"/>
    <x v="0"/>
    <x v="0"/>
    <x v="0"/>
    <x v="0"/>
    <x v="0"/>
    <x v="0"/>
    <x v="0"/>
    <x v="0"/>
    <x v="0"/>
    <x v="0"/>
    <x v="751"/>
    <x v="853"/>
  </r>
  <r>
    <x v="1660"/>
    <x v="26"/>
    <x v="0"/>
    <x v="5"/>
    <x v="1616"/>
    <x v="1185"/>
    <x v="0"/>
    <x v="0"/>
    <x v="2"/>
    <x v="0"/>
    <x v="3"/>
    <x v="594"/>
    <x v="594"/>
    <x v="1616"/>
    <x v="1616"/>
    <x v="21"/>
    <x v="45"/>
    <x v="738"/>
    <x v="0"/>
    <x v="0"/>
    <x v="0"/>
    <x v="0"/>
    <x v="0"/>
    <x v="0"/>
    <x v="0"/>
    <x v="0"/>
    <x v="0"/>
    <x v="0"/>
    <x v="0"/>
    <x v="0"/>
    <x v="0"/>
    <x v="695"/>
    <x v="854"/>
  </r>
  <r>
    <x v="1661"/>
    <x v="3"/>
    <x v="0"/>
    <x v="3"/>
    <x v="1617"/>
    <x v="139"/>
    <x v="2"/>
    <x v="3"/>
    <x v="2"/>
    <x v="0"/>
    <x v="3"/>
    <x v="595"/>
    <x v="595"/>
    <x v="1617"/>
    <x v="1617"/>
    <x v="4"/>
    <x v="1490"/>
    <x v="1189"/>
    <x v="0"/>
    <x v="0"/>
    <x v="0"/>
    <x v="0"/>
    <x v="0"/>
    <x v="0"/>
    <x v="0"/>
    <x v="0"/>
    <x v="0"/>
    <x v="0"/>
    <x v="0"/>
    <x v="0"/>
    <x v="0"/>
    <x v="537"/>
    <x v="855"/>
  </r>
  <r>
    <x v="1662"/>
    <x v="28"/>
    <x v="0"/>
    <x v="0"/>
    <x v="1618"/>
    <x v="1186"/>
    <x v="1"/>
    <x v="1"/>
    <x v="1164"/>
    <x v="0"/>
    <x v="3"/>
    <x v="596"/>
    <x v="596"/>
    <x v="1618"/>
    <x v="1618"/>
    <x v="19"/>
    <x v="1491"/>
    <x v="1190"/>
    <x v="0"/>
    <x v="0"/>
    <x v="0"/>
    <x v="0"/>
    <x v="0"/>
    <x v="0"/>
    <x v="0"/>
    <x v="0"/>
    <x v="0"/>
    <x v="0"/>
    <x v="0"/>
    <x v="0"/>
    <x v="0"/>
    <x v="553"/>
    <x v="526"/>
  </r>
  <r>
    <x v="1663"/>
    <x v="32"/>
    <x v="0"/>
    <x v="8"/>
    <x v="1619"/>
    <x v="1187"/>
    <x v="1"/>
    <x v="3"/>
    <x v="1165"/>
    <x v="0"/>
    <x v="3"/>
    <x v="596"/>
    <x v="596"/>
    <x v="1619"/>
    <x v="1619"/>
    <x v="12"/>
    <x v="1492"/>
    <x v="1191"/>
    <x v="0"/>
    <x v="0"/>
    <x v="0"/>
    <x v="0"/>
    <x v="0"/>
    <x v="0"/>
    <x v="0"/>
    <x v="0"/>
    <x v="0"/>
    <x v="0"/>
    <x v="0"/>
    <x v="0"/>
    <x v="0"/>
    <x v="52"/>
    <x v="58"/>
  </r>
  <r>
    <x v="1664"/>
    <x v="32"/>
    <x v="0"/>
    <x v="8"/>
    <x v="1620"/>
    <x v="1188"/>
    <x v="1"/>
    <x v="3"/>
    <x v="1166"/>
    <x v="0"/>
    <x v="3"/>
    <x v="596"/>
    <x v="596"/>
    <x v="1620"/>
    <x v="1620"/>
    <x v="35"/>
    <x v="45"/>
    <x v="1192"/>
    <x v="0"/>
    <x v="0"/>
    <x v="0"/>
    <x v="0"/>
    <x v="0"/>
    <x v="0"/>
    <x v="0"/>
    <x v="0"/>
    <x v="0"/>
    <x v="0"/>
    <x v="0"/>
    <x v="0"/>
    <x v="0"/>
    <x v="52"/>
    <x v="58"/>
  </r>
  <r>
    <x v="1665"/>
    <x v="6"/>
    <x v="0"/>
    <x v="8"/>
    <x v="1621"/>
    <x v="1189"/>
    <x v="2"/>
    <x v="3"/>
    <x v="1167"/>
    <x v="0"/>
    <x v="3"/>
    <x v="597"/>
    <x v="597"/>
    <x v="1621"/>
    <x v="1621"/>
    <x v="3"/>
    <x v="1493"/>
    <x v="1193"/>
    <x v="0"/>
    <x v="0"/>
    <x v="0"/>
    <x v="0"/>
    <x v="0"/>
    <x v="0"/>
    <x v="0"/>
    <x v="0"/>
    <x v="0"/>
    <x v="0"/>
    <x v="0"/>
    <x v="0"/>
    <x v="0"/>
    <x v="52"/>
    <x v="58"/>
  </r>
  <r>
    <x v="1666"/>
    <x v="33"/>
    <x v="0"/>
    <x v="3"/>
    <x v="1622"/>
    <x v="1190"/>
    <x v="0"/>
    <x v="0"/>
    <x v="2"/>
    <x v="0"/>
    <x v="3"/>
    <x v="597"/>
    <x v="597"/>
    <x v="1622"/>
    <x v="1622"/>
    <x v="179"/>
    <x v="1494"/>
    <x v="1194"/>
    <x v="0"/>
    <x v="0"/>
    <x v="0"/>
    <x v="0"/>
    <x v="0"/>
    <x v="0"/>
    <x v="0"/>
    <x v="0"/>
    <x v="0"/>
    <x v="0"/>
    <x v="0"/>
    <x v="0"/>
    <x v="0"/>
    <x v="752"/>
    <x v="856"/>
  </r>
  <r>
    <x v="1667"/>
    <x v="25"/>
    <x v="0"/>
    <x v="1"/>
    <x v="1623"/>
    <x v="1191"/>
    <x v="0"/>
    <x v="0"/>
    <x v="2"/>
    <x v="0"/>
    <x v="3"/>
    <x v="597"/>
    <x v="597"/>
    <x v="1623"/>
    <x v="1623"/>
    <x v="36"/>
    <x v="1495"/>
    <x v="554"/>
    <x v="0"/>
    <x v="0"/>
    <x v="0"/>
    <x v="0"/>
    <x v="0"/>
    <x v="0"/>
    <x v="0"/>
    <x v="0"/>
    <x v="0"/>
    <x v="0"/>
    <x v="0"/>
    <x v="0"/>
    <x v="0"/>
    <x v="727"/>
    <x v="857"/>
  </r>
  <r>
    <x v="1668"/>
    <x v="6"/>
    <x v="0"/>
    <x v="7"/>
    <x v="952"/>
    <x v="1192"/>
    <x v="2"/>
    <x v="2"/>
    <x v="1168"/>
    <x v="0"/>
    <x v="3"/>
    <x v="598"/>
    <x v="598"/>
    <x v="1624"/>
    <x v="1624"/>
    <x v="5"/>
    <x v="1496"/>
    <x v="1195"/>
    <x v="0"/>
    <x v="0"/>
    <x v="0"/>
    <x v="0"/>
    <x v="0"/>
    <x v="0"/>
    <x v="0"/>
    <x v="0"/>
    <x v="0"/>
    <x v="0"/>
    <x v="0"/>
    <x v="0"/>
    <x v="0"/>
    <x v="753"/>
    <x v="858"/>
  </r>
  <r>
    <x v="1669"/>
    <x v="29"/>
    <x v="0"/>
    <x v="8"/>
    <x v="1624"/>
    <x v="1193"/>
    <x v="0"/>
    <x v="0"/>
    <x v="1169"/>
    <x v="0"/>
    <x v="3"/>
    <x v="599"/>
    <x v="599"/>
    <x v="1625"/>
    <x v="1625"/>
    <x v="13"/>
    <x v="1497"/>
    <x v="1196"/>
    <x v="0"/>
    <x v="0"/>
    <x v="0"/>
    <x v="0"/>
    <x v="0"/>
    <x v="0"/>
    <x v="0"/>
    <x v="0"/>
    <x v="0"/>
    <x v="0"/>
    <x v="0"/>
    <x v="0"/>
    <x v="0"/>
    <x v="754"/>
    <x v="859"/>
  </r>
  <r>
    <x v="1670"/>
    <x v="26"/>
    <x v="0"/>
    <x v="8"/>
    <x v="1625"/>
    <x v="1194"/>
    <x v="0"/>
    <x v="0"/>
    <x v="2"/>
    <x v="0"/>
    <x v="3"/>
    <x v="599"/>
    <x v="599"/>
    <x v="1626"/>
    <x v="1626"/>
    <x v="35"/>
    <x v="45"/>
    <x v="1197"/>
    <x v="0"/>
    <x v="0"/>
    <x v="0"/>
    <x v="0"/>
    <x v="0"/>
    <x v="0"/>
    <x v="0"/>
    <x v="0"/>
    <x v="0"/>
    <x v="0"/>
    <x v="0"/>
    <x v="0"/>
    <x v="0"/>
    <x v="754"/>
    <x v="859"/>
  </r>
  <r>
    <x v="1671"/>
    <x v="26"/>
    <x v="0"/>
    <x v="8"/>
    <x v="1626"/>
    <x v="1194"/>
    <x v="0"/>
    <x v="0"/>
    <x v="2"/>
    <x v="0"/>
    <x v="3"/>
    <x v="599"/>
    <x v="599"/>
    <x v="1627"/>
    <x v="1627"/>
    <x v="35"/>
    <x v="45"/>
    <x v="1197"/>
    <x v="0"/>
    <x v="0"/>
    <x v="0"/>
    <x v="0"/>
    <x v="0"/>
    <x v="0"/>
    <x v="0"/>
    <x v="0"/>
    <x v="0"/>
    <x v="0"/>
    <x v="0"/>
    <x v="0"/>
    <x v="0"/>
    <x v="754"/>
    <x v="859"/>
  </r>
  <r>
    <x v="1672"/>
    <x v="26"/>
    <x v="0"/>
    <x v="8"/>
    <x v="1627"/>
    <x v="1195"/>
    <x v="0"/>
    <x v="0"/>
    <x v="2"/>
    <x v="0"/>
    <x v="3"/>
    <x v="599"/>
    <x v="599"/>
    <x v="1628"/>
    <x v="1628"/>
    <x v="35"/>
    <x v="45"/>
    <x v="1197"/>
    <x v="0"/>
    <x v="0"/>
    <x v="0"/>
    <x v="0"/>
    <x v="0"/>
    <x v="0"/>
    <x v="0"/>
    <x v="0"/>
    <x v="0"/>
    <x v="0"/>
    <x v="0"/>
    <x v="0"/>
    <x v="0"/>
    <x v="754"/>
    <x v="859"/>
  </r>
  <r>
    <x v="1673"/>
    <x v="26"/>
    <x v="0"/>
    <x v="8"/>
    <x v="1628"/>
    <x v="1196"/>
    <x v="0"/>
    <x v="0"/>
    <x v="2"/>
    <x v="0"/>
    <x v="3"/>
    <x v="599"/>
    <x v="599"/>
    <x v="1629"/>
    <x v="1629"/>
    <x v="35"/>
    <x v="45"/>
    <x v="1197"/>
    <x v="0"/>
    <x v="0"/>
    <x v="0"/>
    <x v="0"/>
    <x v="0"/>
    <x v="0"/>
    <x v="0"/>
    <x v="0"/>
    <x v="0"/>
    <x v="0"/>
    <x v="0"/>
    <x v="0"/>
    <x v="0"/>
    <x v="754"/>
    <x v="859"/>
  </r>
  <r>
    <x v="1674"/>
    <x v="26"/>
    <x v="0"/>
    <x v="8"/>
    <x v="1629"/>
    <x v="1196"/>
    <x v="0"/>
    <x v="0"/>
    <x v="2"/>
    <x v="0"/>
    <x v="3"/>
    <x v="599"/>
    <x v="599"/>
    <x v="1630"/>
    <x v="1630"/>
    <x v="35"/>
    <x v="45"/>
    <x v="1197"/>
    <x v="0"/>
    <x v="0"/>
    <x v="0"/>
    <x v="0"/>
    <x v="0"/>
    <x v="0"/>
    <x v="0"/>
    <x v="0"/>
    <x v="0"/>
    <x v="0"/>
    <x v="0"/>
    <x v="0"/>
    <x v="0"/>
    <x v="754"/>
    <x v="859"/>
  </r>
  <r>
    <x v="1675"/>
    <x v="27"/>
    <x v="0"/>
    <x v="8"/>
    <x v="1630"/>
    <x v="1197"/>
    <x v="0"/>
    <x v="0"/>
    <x v="2"/>
    <x v="0"/>
    <x v="3"/>
    <x v="599"/>
    <x v="599"/>
    <x v="1011"/>
    <x v="1011"/>
    <x v="0"/>
    <x v="1498"/>
    <x v="1198"/>
    <x v="0"/>
    <x v="0"/>
    <x v="0"/>
    <x v="0"/>
    <x v="0"/>
    <x v="0"/>
    <x v="0"/>
    <x v="0"/>
    <x v="0"/>
    <x v="0"/>
    <x v="0"/>
    <x v="0"/>
    <x v="0"/>
    <x v="754"/>
    <x v="859"/>
  </r>
  <r>
    <x v="1676"/>
    <x v="28"/>
    <x v="0"/>
    <x v="2"/>
    <x v="1631"/>
    <x v="489"/>
    <x v="1"/>
    <x v="1"/>
    <x v="1170"/>
    <x v="0"/>
    <x v="3"/>
    <x v="599"/>
    <x v="599"/>
    <x v="1631"/>
    <x v="1631"/>
    <x v="40"/>
    <x v="1499"/>
    <x v="1199"/>
    <x v="0"/>
    <x v="0"/>
    <x v="0"/>
    <x v="0"/>
    <x v="0"/>
    <x v="0"/>
    <x v="0"/>
    <x v="0"/>
    <x v="0"/>
    <x v="0"/>
    <x v="0"/>
    <x v="0"/>
    <x v="0"/>
    <x v="755"/>
    <x v="670"/>
  </r>
  <r>
    <x v="1677"/>
    <x v="28"/>
    <x v="0"/>
    <x v="2"/>
    <x v="1632"/>
    <x v="489"/>
    <x v="1"/>
    <x v="1"/>
    <x v="1171"/>
    <x v="0"/>
    <x v="3"/>
    <x v="599"/>
    <x v="599"/>
    <x v="1632"/>
    <x v="1632"/>
    <x v="40"/>
    <x v="1500"/>
    <x v="1089"/>
    <x v="0"/>
    <x v="0"/>
    <x v="0"/>
    <x v="0"/>
    <x v="0"/>
    <x v="0"/>
    <x v="0"/>
    <x v="0"/>
    <x v="0"/>
    <x v="0"/>
    <x v="0"/>
    <x v="0"/>
    <x v="0"/>
    <x v="755"/>
    <x v="670"/>
  </r>
  <r>
    <x v="1678"/>
    <x v="27"/>
    <x v="0"/>
    <x v="1"/>
    <x v="1633"/>
    <x v="1198"/>
    <x v="0"/>
    <x v="0"/>
    <x v="2"/>
    <x v="0"/>
    <x v="3"/>
    <x v="600"/>
    <x v="600"/>
    <x v="1633"/>
    <x v="1633"/>
    <x v="113"/>
    <x v="1501"/>
    <x v="1200"/>
    <x v="0"/>
    <x v="0"/>
    <x v="0"/>
    <x v="0"/>
    <x v="0"/>
    <x v="0"/>
    <x v="0"/>
    <x v="0"/>
    <x v="0"/>
    <x v="0"/>
    <x v="0"/>
    <x v="0"/>
    <x v="0"/>
    <x v="756"/>
    <x v="860"/>
  </r>
  <r>
    <x v="1679"/>
    <x v="26"/>
    <x v="0"/>
    <x v="6"/>
    <x v="1634"/>
    <x v="1199"/>
    <x v="0"/>
    <x v="0"/>
    <x v="2"/>
    <x v="0"/>
    <x v="3"/>
    <x v="600"/>
    <x v="600"/>
    <x v="1634"/>
    <x v="1634"/>
    <x v="35"/>
    <x v="45"/>
    <x v="753"/>
    <x v="0"/>
    <x v="0"/>
    <x v="0"/>
    <x v="0"/>
    <x v="0"/>
    <x v="0"/>
    <x v="0"/>
    <x v="0"/>
    <x v="0"/>
    <x v="0"/>
    <x v="0"/>
    <x v="0"/>
    <x v="0"/>
    <x v="757"/>
    <x v="861"/>
  </r>
  <r>
    <x v="1680"/>
    <x v="28"/>
    <x v="0"/>
    <x v="0"/>
    <x v="1635"/>
    <x v="1200"/>
    <x v="57"/>
    <x v="1"/>
    <x v="1003"/>
    <x v="0"/>
    <x v="3"/>
    <x v="601"/>
    <x v="601"/>
    <x v="1635"/>
    <x v="1635"/>
    <x v="8"/>
    <x v="1502"/>
    <x v="1201"/>
    <x v="0"/>
    <x v="0"/>
    <x v="0"/>
    <x v="0"/>
    <x v="0"/>
    <x v="0"/>
    <x v="0"/>
    <x v="0"/>
    <x v="0"/>
    <x v="0"/>
    <x v="0"/>
    <x v="0"/>
    <x v="0"/>
    <x v="589"/>
    <x v="862"/>
  </r>
  <r>
    <x v="1681"/>
    <x v="3"/>
    <x v="0"/>
    <x v="10"/>
    <x v="1636"/>
    <x v="1201"/>
    <x v="2"/>
    <x v="2"/>
    <x v="1172"/>
    <x v="0"/>
    <x v="3"/>
    <x v="602"/>
    <x v="602"/>
    <x v="1636"/>
    <x v="1636"/>
    <x v="2"/>
    <x v="1503"/>
    <x v="210"/>
    <x v="0"/>
    <x v="0"/>
    <x v="0"/>
    <x v="0"/>
    <x v="0"/>
    <x v="0"/>
    <x v="0"/>
    <x v="0"/>
    <x v="0"/>
    <x v="0"/>
    <x v="0"/>
    <x v="0"/>
    <x v="0"/>
    <x v="684"/>
    <x v="782"/>
  </r>
  <r>
    <x v="1682"/>
    <x v="25"/>
    <x v="0"/>
    <x v="6"/>
    <x v="1637"/>
    <x v="1202"/>
    <x v="0"/>
    <x v="0"/>
    <x v="2"/>
    <x v="0"/>
    <x v="3"/>
    <x v="602"/>
    <x v="602"/>
    <x v="1637"/>
    <x v="1637"/>
    <x v="147"/>
    <x v="1504"/>
    <x v="4"/>
    <x v="0"/>
    <x v="0"/>
    <x v="0"/>
    <x v="0"/>
    <x v="0"/>
    <x v="0"/>
    <x v="0"/>
    <x v="0"/>
    <x v="0"/>
    <x v="0"/>
    <x v="0"/>
    <x v="0"/>
    <x v="0"/>
    <x v="758"/>
    <x v="325"/>
  </r>
  <r>
    <x v="1683"/>
    <x v="30"/>
    <x v="0"/>
    <x v="5"/>
    <x v="1638"/>
    <x v="1203"/>
    <x v="1"/>
    <x v="3"/>
    <x v="1173"/>
    <x v="0"/>
    <x v="3"/>
    <x v="602"/>
    <x v="602"/>
    <x v="1638"/>
    <x v="1638"/>
    <x v="180"/>
    <x v="1505"/>
    <x v="1202"/>
    <x v="0"/>
    <x v="0"/>
    <x v="0"/>
    <x v="0"/>
    <x v="0"/>
    <x v="0"/>
    <x v="0"/>
    <x v="0"/>
    <x v="0"/>
    <x v="0"/>
    <x v="0"/>
    <x v="0"/>
    <x v="0"/>
    <x v="759"/>
    <x v="317"/>
  </r>
  <r>
    <x v="1684"/>
    <x v="25"/>
    <x v="0"/>
    <x v="0"/>
    <x v="1639"/>
    <x v="1204"/>
    <x v="2"/>
    <x v="2"/>
    <x v="1174"/>
    <x v="0"/>
    <x v="3"/>
    <x v="603"/>
    <x v="603"/>
    <x v="1639"/>
    <x v="1639"/>
    <x v="45"/>
    <x v="1506"/>
    <x v="1203"/>
    <x v="0"/>
    <x v="0"/>
    <x v="0"/>
    <x v="0"/>
    <x v="0"/>
    <x v="0"/>
    <x v="0"/>
    <x v="0"/>
    <x v="0"/>
    <x v="0"/>
    <x v="0"/>
    <x v="0"/>
    <x v="0"/>
    <x v="760"/>
    <x v="719"/>
  </r>
  <r>
    <x v="1685"/>
    <x v="17"/>
    <x v="0"/>
    <x v="5"/>
    <x v="1640"/>
    <x v="1205"/>
    <x v="0"/>
    <x v="0"/>
    <x v="0"/>
    <x v="0"/>
    <x v="3"/>
    <x v="603"/>
    <x v="603"/>
    <x v="1640"/>
    <x v="1640"/>
    <x v="21"/>
    <x v="45"/>
    <x v="135"/>
    <x v="0"/>
    <x v="0"/>
    <x v="0"/>
    <x v="0"/>
    <x v="0"/>
    <x v="0"/>
    <x v="0"/>
    <x v="0"/>
    <x v="0"/>
    <x v="0"/>
    <x v="0"/>
    <x v="0"/>
    <x v="0"/>
    <x v="761"/>
    <x v="438"/>
  </r>
  <r>
    <x v="1686"/>
    <x v="5"/>
    <x v="0"/>
    <x v="7"/>
    <x v="1641"/>
    <x v="352"/>
    <x v="0"/>
    <x v="0"/>
    <x v="2"/>
    <x v="0"/>
    <x v="3"/>
    <x v="604"/>
    <x v="604"/>
    <x v="1641"/>
    <x v="1641"/>
    <x v="1"/>
    <x v="1507"/>
    <x v="449"/>
    <x v="0"/>
    <x v="0"/>
    <x v="0"/>
    <x v="0"/>
    <x v="0"/>
    <x v="0"/>
    <x v="0"/>
    <x v="0"/>
    <x v="0"/>
    <x v="0"/>
    <x v="0"/>
    <x v="0"/>
    <x v="0"/>
    <x v="307"/>
    <x v="552"/>
  </r>
  <r>
    <x v="1687"/>
    <x v="3"/>
    <x v="0"/>
    <x v="7"/>
    <x v="1642"/>
    <x v="165"/>
    <x v="0"/>
    <x v="0"/>
    <x v="2"/>
    <x v="0"/>
    <x v="3"/>
    <x v="604"/>
    <x v="604"/>
    <x v="1642"/>
    <x v="1642"/>
    <x v="0"/>
    <x v="1508"/>
    <x v="1204"/>
    <x v="0"/>
    <x v="0"/>
    <x v="0"/>
    <x v="0"/>
    <x v="0"/>
    <x v="0"/>
    <x v="0"/>
    <x v="0"/>
    <x v="0"/>
    <x v="0"/>
    <x v="0"/>
    <x v="0"/>
    <x v="0"/>
    <x v="561"/>
    <x v="863"/>
  </r>
  <r>
    <x v="1688"/>
    <x v="27"/>
    <x v="0"/>
    <x v="10"/>
    <x v="1643"/>
    <x v="177"/>
    <x v="0"/>
    <x v="0"/>
    <x v="2"/>
    <x v="0"/>
    <x v="3"/>
    <x v="605"/>
    <x v="605"/>
    <x v="1643"/>
    <x v="1643"/>
    <x v="181"/>
    <x v="1509"/>
    <x v="1205"/>
    <x v="0"/>
    <x v="0"/>
    <x v="0"/>
    <x v="0"/>
    <x v="0"/>
    <x v="0"/>
    <x v="0"/>
    <x v="0"/>
    <x v="0"/>
    <x v="0"/>
    <x v="0"/>
    <x v="0"/>
    <x v="0"/>
    <x v="762"/>
    <x v="864"/>
  </r>
  <r>
    <x v="1689"/>
    <x v="6"/>
    <x v="0"/>
    <x v="7"/>
    <x v="1644"/>
    <x v="176"/>
    <x v="2"/>
    <x v="2"/>
    <x v="1175"/>
    <x v="0"/>
    <x v="3"/>
    <x v="605"/>
    <x v="605"/>
    <x v="1644"/>
    <x v="1644"/>
    <x v="22"/>
    <x v="1510"/>
    <x v="1206"/>
    <x v="0"/>
    <x v="0"/>
    <x v="0"/>
    <x v="0"/>
    <x v="0"/>
    <x v="0"/>
    <x v="0"/>
    <x v="0"/>
    <x v="0"/>
    <x v="0"/>
    <x v="0"/>
    <x v="0"/>
    <x v="0"/>
    <x v="503"/>
    <x v="865"/>
  </r>
  <r>
    <x v="1690"/>
    <x v="25"/>
    <x v="0"/>
    <x v="0"/>
    <x v="1645"/>
    <x v="1206"/>
    <x v="2"/>
    <x v="2"/>
    <x v="1176"/>
    <x v="0"/>
    <x v="3"/>
    <x v="606"/>
    <x v="606"/>
    <x v="1645"/>
    <x v="1645"/>
    <x v="28"/>
    <x v="1511"/>
    <x v="1207"/>
    <x v="0"/>
    <x v="0"/>
    <x v="0"/>
    <x v="0"/>
    <x v="0"/>
    <x v="0"/>
    <x v="0"/>
    <x v="0"/>
    <x v="0"/>
    <x v="0"/>
    <x v="0"/>
    <x v="0"/>
    <x v="0"/>
    <x v="763"/>
    <x v="743"/>
  </r>
  <r>
    <x v="1691"/>
    <x v="6"/>
    <x v="0"/>
    <x v="8"/>
    <x v="1646"/>
    <x v="1207"/>
    <x v="2"/>
    <x v="2"/>
    <x v="1177"/>
    <x v="0"/>
    <x v="3"/>
    <x v="606"/>
    <x v="606"/>
    <x v="1646"/>
    <x v="1646"/>
    <x v="5"/>
    <x v="1512"/>
    <x v="1208"/>
    <x v="0"/>
    <x v="0"/>
    <x v="0"/>
    <x v="0"/>
    <x v="0"/>
    <x v="0"/>
    <x v="0"/>
    <x v="0"/>
    <x v="0"/>
    <x v="0"/>
    <x v="0"/>
    <x v="0"/>
    <x v="0"/>
    <x v="665"/>
    <x v="866"/>
  </r>
  <r>
    <x v="1692"/>
    <x v="6"/>
    <x v="0"/>
    <x v="8"/>
    <x v="1647"/>
    <x v="1208"/>
    <x v="2"/>
    <x v="2"/>
    <x v="1178"/>
    <x v="0"/>
    <x v="3"/>
    <x v="607"/>
    <x v="607"/>
    <x v="1647"/>
    <x v="1647"/>
    <x v="23"/>
    <x v="1513"/>
    <x v="1209"/>
    <x v="0"/>
    <x v="0"/>
    <x v="0"/>
    <x v="0"/>
    <x v="0"/>
    <x v="0"/>
    <x v="0"/>
    <x v="0"/>
    <x v="0"/>
    <x v="0"/>
    <x v="0"/>
    <x v="0"/>
    <x v="0"/>
    <x v="379"/>
    <x v="501"/>
  </r>
  <r>
    <x v="1693"/>
    <x v="6"/>
    <x v="0"/>
    <x v="8"/>
    <x v="1648"/>
    <x v="1209"/>
    <x v="2"/>
    <x v="2"/>
    <x v="1179"/>
    <x v="0"/>
    <x v="3"/>
    <x v="607"/>
    <x v="607"/>
    <x v="1648"/>
    <x v="1648"/>
    <x v="29"/>
    <x v="1514"/>
    <x v="1210"/>
    <x v="0"/>
    <x v="0"/>
    <x v="0"/>
    <x v="0"/>
    <x v="0"/>
    <x v="0"/>
    <x v="0"/>
    <x v="0"/>
    <x v="0"/>
    <x v="0"/>
    <x v="0"/>
    <x v="0"/>
    <x v="0"/>
    <x v="379"/>
    <x v="501"/>
  </r>
  <r>
    <x v="1694"/>
    <x v="17"/>
    <x v="0"/>
    <x v="1"/>
    <x v="1649"/>
    <x v="1210"/>
    <x v="0"/>
    <x v="0"/>
    <x v="2"/>
    <x v="0"/>
    <x v="3"/>
    <x v="608"/>
    <x v="608"/>
    <x v="1649"/>
    <x v="1649"/>
    <x v="35"/>
    <x v="45"/>
    <x v="1211"/>
    <x v="0"/>
    <x v="0"/>
    <x v="0"/>
    <x v="0"/>
    <x v="0"/>
    <x v="0"/>
    <x v="0"/>
    <x v="0"/>
    <x v="0"/>
    <x v="0"/>
    <x v="0"/>
    <x v="0"/>
    <x v="0"/>
    <x v="764"/>
    <x v="867"/>
  </r>
  <r>
    <x v="1695"/>
    <x v="29"/>
    <x v="0"/>
    <x v="1"/>
    <x v="1650"/>
    <x v="1211"/>
    <x v="0"/>
    <x v="0"/>
    <x v="2"/>
    <x v="0"/>
    <x v="3"/>
    <x v="608"/>
    <x v="608"/>
    <x v="1650"/>
    <x v="1650"/>
    <x v="15"/>
    <x v="1515"/>
    <x v="1212"/>
    <x v="0"/>
    <x v="0"/>
    <x v="0"/>
    <x v="0"/>
    <x v="0"/>
    <x v="0"/>
    <x v="0"/>
    <x v="0"/>
    <x v="0"/>
    <x v="0"/>
    <x v="0"/>
    <x v="0"/>
    <x v="0"/>
    <x v="765"/>
    <x v="868"/>
  </r>
  <r>
    <x v="1696"/>
    <x v="28"/>
    <x v="0"/>
    <x v="1"/>
    <x v="1651"/>
    <x v="913"/>
    <x v="1"/>
    <x v="1"/>
    <x v="1180"/>
    <x v="0"/>
    <x v="3"/>
    <x v="609"/>
    <x v="609"/>
    <x v="1651"/>
    <x v="1651"/>
    <x v="19"/>
    <x v="1516"/>
    <x v="984"/>
    <x v="0"/>
    <x v="0"/>
    <x v="0"/>
    <x v="0"/>
    <x v="0"/>
    <x v="0"/>
    <x v="0"/>
    <x v="0"/>
    <x v="0"/>
    <x v="0"/>
    <x v="0"/>
    <x v="0"/>
    <x v="0"/>
    <x v="766"/>
    <x v="389"/>
  </r>
  <r>
    <x v="1697"/>
    <x v="28"/>
    <x v="0"/>
    <x v="1"/>
    <x v="1652"/>
    <x v="1081"/>
    <x v="1"/>
    <x v="1"/>
    <x v="1181"/>
    <x v="0"/>
    <x v="3"/>
    <x v="609"/>
    <x v="609"/>
    <x v="1652"/>
    <x v="1652"/>
    <x v="6"/>
    <x v="1517"/>
    <x v="1213"/>
    <x v="0"/>
    <x v="0"/>
    <x v="0"/>
    <x v="0"/>
    <x v="0"/>
    <x v="0"/>
    <x v="0"/>
    <x v="0"/>
    <x v="0"/>
    <x v="0"/>
    <x v="0"/>
    <x v="0"/>
    <x v="0"/>
    <x v="767"/>
    <x v="576"/>
  </r>
  <r>
    <x v="1698"/>
    <x v="25"/>
    <x v="0"/>
    <x v="1"/>
    <x v="1653"/>
    <x v="1212"/>
    <x v="2"/>
    <x v="3"/>
    <x v="1182"/>
    <x v="0"/>
    <x v="3"/>
    <x v="609"/>
    <x v="609"/>
    <x v="1653"/>
    <x v="1653"/>
    <x v="35"/>
    <x v="45"/>
    <x v="1214"/>
    <x v="0"/>
    <x v="0"/>
    <x v="0"/>
    <x v="0"/>
    <x v="0"/>
    <x v="0"/>
    <x v="0"/>
    <x v="0"/>
    <x v="0"/>
    <x v="0"/>
    <x v="0"/>
    <x v="0"/>
    <x v="0"/>
    <x v="768"/>
    <x v="869"/>
  </r>
  <r>
    <x v="1699"/>
    <x v="28"/>
    <x v="0"/>
    <x v="1"/>
    <x v="1654"/>
    <x v="1213"/>
    <x v="1"/>
    <x v="1"/>
    <x v="1183"/>
    <x v="0"/>
    <x v="3"/>
    <x v="609"/>
    <x v="609"/>
    <x v="1654"/>
    <x v="1654"/>
    <x v="40"/>
    <x v="1518"/>
    <x v="1213"/>
    <x v="0"/>
    <x v="0"/>
    <x v="0"/>
    <x v="0"/>
    <x v="0"/>
    <x v="0"/>
    <x v="0"/>
    <x v="0"/>
    <x v="0"/>
    <x v="0"/>
    <x v="0"/>
    <x v="0"/>
    <x v="0"/>
    <x v="769"/>
    <x v="870"/>
  </r>
  <r>
    <x v="1700"/>
    <x v="31"/>
    <x v="0"/>
    <x v="0"/>
    <x v="1655"/>
    <x v="1214"/>
    <x v="3"/>
    <x v="2"/>
    <x v="1184"/>
    <x v="0"/>
    <x v="3"/>
    <x v="609"/>
    <x v="609"/>
    <x v="1655"/>
    <x v="1655"/>
    <x v="33"/>
    <x v="1519"/>
    <x v="1215"/>
    <x v="0"/>
    <x v="0"/>
    <x v="0"/>
    <x v="0"/>
    <x v="0"/>
    <x v="0"/>
    <x v="0"/>
    <x v="0"/>
    <x v="0"/>
    <x v="0"/>
    <x v="0"/>
    <x v="0"/>
    <x v="0"/>
    <x v="770"/>
    <x v="871"/>
  </r>
  <r>
    <x v="1701"/>
    <x v="34"/>
    <x v="0"/>
    <x v="0"/>
    <x v="1656"/>
    <x v="1215"/>
    <x v="3"/>
    <x v="2"/>
    <x v="1185"/>
    <x v="0"/>
    <x v="3"/>
    <x v="609"/>
    <x v="609"/>
    <x v="1656"/>
    <x v="1656"/>
    <x v="18"/>
    <x v="1520"/>
    <x v="1216"/>
    <x v="0"/>
    <x v="0"/>
    <x v="0"/>
    <x v="0"/>
    <x v="0"/>
    <x v="0"/>
    <x v="0"/>
    <x v="0"/>
    <x v="0"/>
    <x v="0"/>
    <x v="0"/>
    <x v="0"/>
    <x v="0"/>
    <x v="329"/>
    <x v="284"/>
  </r>
  <r>
    <x v="1702"/>
    <x v="28"/>
    <x v="0"/>
    <x v="1"/>
    <x v="1657"/>
    <x v="1216"/>
    <x v="1"/>
    <x v="1"/>
    <x v="1186"/>
    <x v="0"/>
    <x v="3"/>
    <x v="609"/>
    <x v="609"/>
    <x v="1657"/>
    <x v="1657"/>
    <x v="6"/>
    <x v="1521"/>
    <x v="1217"/>
    <x v="0"/>
    <x v="0"/>
    <x v="0"/>
    <x v="0"/>
    <x v="0"/>
    <x v="0"/>
    <x v="0"/>
    <x v="0"/>
    <x v="0"/>
    <x v="0"/>
    <x v="0"/>
    <x v="0"/>
    <x v="0"/>
    <x v="769"/>
    <x v="872"/>
  </r>
  <r>
    <x v="1703"/>
    <x v="6"/>
    <x v="0"/>
    <x v="2"/>
    <x v="1658"/>
    <x v="1217"/>
    <x v="2"/>
    <x v="2"/>
    <x v="1187"/>
    <x v="0"/>
    <x v="3"/>
    <x v="610"/>
    <x v="610"/>
    <x v="1658"/>
    <x v="1658"/>
    <x v="5"/>
    <x v="1522"/>
    <x v="1218"/>
    <x v="0"/>
    <x v="0"/>
    <x v="0"/>
    <x v="0"/>
    <x v="0"/>
    <x v="0"/>
    <x v="0"/>
    <x v="0"/>
    <x v="0"/>
    <x v="0"/>
    <x v="0"/>
    <x v="0"/>
    <x v="0"/>
    <x v="502"/>
    <x v="601"/>
  </r>
  <r>
    <x v="1704"/>
    <x v="6"/>
    <x v="0"/>
    <x v="3"/>
    <x v="1659"/>
    <x v="51"/>
    <x v="2"/>
    <x v="2"/>
    <x v="957"/>
    <x v="0"/>
    <x v="3"/>
    <x v="610"/>
    <x v="610"/>
    <x v="1659"/>
    <x v="1659"/>
    <x v="15"/>
    <x v="1523"/>
    <x v="1219"/>
    <x v="0"/>
    <x v="0"/>
    <x v="0"/>
    <x v="0"/>
    <x v="0"/>
    <x v="0"/>
    <x v="0"/>
    <x v="0"/>
    <x v="0"/>
    <x v="0"/>
    <x v="0"/>
    <x v="0"/>
    <x v="0"/>
    <x v="633"/>
    <x v="873"/>
  </r>
  <r>
    <x v="1705"/>
    <x v="6"/>
    <x v="0"/>
    <x v="10"/>
    <x v="1660"/>
    <x v="705"/>
    <x v="2"/>
    <x v="2"/>
    <x v="479"/>
    <x v="0"/>
    <x v="3"/>
    <x v="610"/>
    <x v="610"/>
    <x v="1660"/>
    <x v="1660"/>
    <x v="12"/>
    <x v="1524"/>
    <x v="1220"/>
    <x v="0"/>
    <x v="0"/>
    <x v="0"/>
    <x v="0"/>
    <x v="0"/>
    <x v="0"/>
    <x v="0"/>
    <x v="0"/>
    <x v="0"/>
    <x v="0"/>
    <x v="0"/>
    <x v="0"/>
    <x v="0"/>
    <x v="771"/>
    <x v="438"/>
  </r>
  <r>
    <x v="1706"/>
    <x v="32"/>
    <x v="0"/>
    <x v="8"/>
    <x v="1661"/>
    <x v="1218"/>
    <x v="1"/>
    <x v="3"/>
    <x v="1188"/>
    <x v="0"/>
    <x v="3"/>
    <x v="611"/>
    <x v="611"/>
    <x v="1661"/>
    <x v="1661"/>
    <x v="35"/>
    <x v="45"/>
    <x v="1221"/>
    <x v="0"/>
    <x v="0"/>
    <x v="0"/>
    <x v="0"/>
    <x v="0"/>
    <x v="0"/>
    <x v="0"/>
    <x v="0"/>
    <x v="0"/>
    <x v="0"/>
    <x v="0"/>
    <x v="0"/>
    <x v="0"/>
    <x v="52"/>
    <x v="58"/>
  </r>
  <r>
    <x v="1707"/>
    <x v="32"/>
    <x v="0"/>
    <x v="8"/>
    <x v="1662"/>
    <x v="1219"/>
    <x v="1"/>
    <x v="3"/>
    <x v="1189"/>
    <x v="0"/>
    <x v="3"/>
    <x v="611"/>
    <x v="611"/>
    <x v="1662"/>
    <x v="1662"/>
    <x v="35"/>
    <x v="45"/>
    <x v="1222"/>
    <x v="0"/>
    <x v="0"/>
    <x v="0"/>
    <x v="0"/>
    <x v="0"/>
    <x v="0"/>
    <x v="0"/>
    <x v="0"/>
    <x v="0"/>
    <x v="0"/>
    <x v="0"/>
    <x v="0"/>
    <x v="0"/>
    <x v="52"/>
    <x v="58"/>
  </r>
  <r>
    <x v="1708"/>
    <x v="32"/>
    <x v="0"/>
    <x v="8"/>
    <x v="1663"/>
    <x v="1220"/>
    <x v="1"/>
    <x v="3"/>
    <x v="1190"/>
    <x v="0"/>
    <x v="3"/>
    <x v="611"/>
    <x v="611"/>
    <x v="17"/>
    <x v="17"/>
    <x v="35"/>
    <x v="45"/>
    <x v="1223"/>
    <x v="0"/>
    <x v="0"/>
    <x v="0"/>
    <x v="0"/>
    <x v="0"/>
    <x v="0"/>
    <x v="0"/>
    <x v="0"/>
    <x v="0"/>
    <x v="0"/>
    <x v="0"/>
    <x v="0"/>
    <x v="0"/>
    <x v="52"/>
    <x v="58"/>
  </r>
  <r>
    <x v="1709"/>
    <x v="34"/>
    <x v="0"/>
    <x v="8"/>
    <x v="1664"/>
    <x v="1221"/>
    <x v="3"/>
    <x v="2"/>
    <x v="1191"/>
    <x v="0"/>
    <x v="3"/>
    <x v="612"/>
    <x v="612"/>
    <x v="1663"/>
    <x v="1663"/>
    <x v="13"/>
    <x v="1525"/>
    <x v="1224"/>
    <x v="0"/>
    <x v="0"/>
    <x v="0"/>
    <x v="0"/>
    <x v="0"/>
    <x v="0"/>
    <x v="0"/>
    <x v="0"/>
    <x v="0"/>
    <x v="0"/>
    <x v="0"/>
    <x v="0"/>
    <x v="0"/>
    <x v="711"/>
    <x v="770"/>
  </r>
  <r>
    <x v="1710"/>
    <x v="28"/>
    <x v="0"/>
    <x v="0"/>
    <x v="1665"/>
    <x v="1222"/>
    <x v="33"/>
    <x v="1"/>
    <x v="1192"/>
    <x v="0"/>
    <x v="3"/>
    <x v="613"/>
    <x v="613"/>
    <x v="1664"/>
    <x v="1664"/>
    <x v="182"/>
    <x v="1526"/>
    <x v="1225"/>
    <x v="0"/>
    <x v="0"/>
    <x v="0"/>
    <x v="0"/>
    <x v="0"/>
    <x v="0"/>
    <x v="0"/>
    <x v="0"/>
    <x v="0"/>
    <x v="0"/>
    <x v="0"/>
    <x v="0"/>
    <x v="0"/>
    <x v="506"/>
    <x v="282"/>
  </r>
  <r>
    <x v="1711"/>
    <x v="17"/>
    <x v="0"/>
    <x v="9"/>
    <x v="1666"/>
    <x v="996"/>
    <x v="0"/>
    <x v="0"/>
    <x v="1193"/>
    <x v="0"/>
    <x v="3"/>
    <x v="613"/>
    <x v="613"/>
    <x v="1665"/>
    <x v="1665"/>
    <x v="35"/>
    <x v="45"/>
    <x v="1226"/>
    <x v="0"/>
    <x v="0"/>
    <x v="0"/>
    <x v="0"/>
    <x v="0"/>
    <x v="0"/>
    <x v="0"/>
    <x v="0"/>
    <x v="0"/>
    <x v="0"/>
    <x v="0"/>
    <x v="0"/>
    <x v="0"/>
    <x v="772"/>
    <x v="874"/>
  </r>
  <r>
    <x v="1712"/>
    <x v="6"/>
    <x v="0"/>
    <x v="1"/>
    <x v="1667"/>
    <x v="403"/>
    <x v="2"/>
    <x v="2"/>
    <x v="1194"/>
    <x v="0"/>
    <x v="3"/>
    <x v="613"/>
    <x v="613"/>
    <x v="1666"/>
    <x v="1666"/>
    <x v="13"/>
    <x v="1527"/>
    <x v="1046"/>
    <x v="0"/>
    <x v="0"/>
    <x v="0"/>
    <x v="0"/>
    <x v="0"/>
    <x v="0"/>
    <x v="0"/>
    <x v="0"/>
    <x v="0"/>
    <x v="0"/>
    <x v="0"/>
    <x v="0"/>
    <x v="0"/>
    <x v="773"/>
    <x v="875"/>
  </r>
  <r>
    <x v="1713"/>
    <x v="25"/>
    <x v="0"/>
    <x v="7"/>
    <x v="1668"/>
    <x v="1223"/>
    <x v="0"/>
    <x v="0"/>
    <x v="2"/>
    <x v="0"/>
    <x v="3"/>
    <x v="614"/>
    <x v="614"/>
    <x v="1667"/>
    <x v="1667"/>
    <x v="1"/>
    <x v="1528"/>
    <x v="1204"/>
    <x v="0"/>
    <x v="0"/>
    <x v="0"/>
    <x v="0"/>
    <x v="0"/>
    <x v="0"/>
    <x v="0"/>
    <x v="0"/>
    <x v="0"/>
    <x v="0"/>
    <x v="0"/>
    <x v="0"/>
    <x v="0"/>
    <x v="774"/>
    <x v="876"/>
  </r>
  <r>
    <x v="1714"/>
    <x v="30"/>
    <x v="0"/>
    <x v="7"/>
    <x v="1669"/>
    <x v="1224"/>
    <x v="0"/>
    <x v="0"/>
    <x v="2"/>
    <x v="0"/>
    <x v="3"/>
    <x v="614"/>
    <x v="614"/>
    <x v="1668"/>
    <x v="1668"/>
    <x v="13"/>
    <x v="1529"/>
    <x v="1204"/>
    <x v="0"/>
    <x v="0"/>
    <x v="0"/>
    <x v="0"/>
    <x v="0"/>
    <x v="0"/>
    <x v="0"/>
    <x v="0"/>
    <x v="0"/>
    <x v="0"/>
    <x v="0"/>
    <x v="0"/>
    <x v="0"/>
    <x v="774"/>
    <x v="876"/>
  </r>
  <r>
    <x v="1715"/>
    <x v="25"/>
    <x v="0"/>
    <x v="3"/>
    <x v="1670"/>
    <x v="348"/>
    <x v="2"/>
    <x v="3"/>
    <x v="1195"/>
    <x v="0"/>
    <x v="3"/>
    <x v="614"/>
    <x v="614"/>
    <x v="1669"/>
    <x v="1669"/>
    <x v="33"/>
    <x v="1530"/>
    <x v="5"/>
    <x v="0"/>
    <x v="0"/>
    <x v="0"/>
    <x v="0"/>
    <x v="0"/>
    <x v="0"/>
    <x v="0"/>
    <x v="0"/>
    <x v="0"/>
    <x v="0"/>
    <x v="0"/>
    <x v="0"/>
    <x v="0"/>
    <x v="514"/>
    <x v="877"/>
  </r>
  <r>
    <x v="1716"/>
    <x v="27"/>
    <x v="0"/>
    <x v="5"/>
    <x v="1671"/>
    <x v="1225"/>
    <x v="0"/>
    <x v="0"/>
    <x v="2"/>
    <x v="0"/>
    <x v="3"/>
    <x v="615"/>
    <x v="615"/>
    <x v="1670"/>
    <x v="1670"/>
    <x v="123"/>
    <x v="1531"/>
    <x v="1227"/>
    <x v="0"/>
    <x v="0"/>
    <x v="0"/>
    <x v="0"/>
    <x v="0"/>
    <x v="0"/>
    <x v="0"/>
    <x v="0"/>
    <x v="0"/>
    <x v="0"/>
    <x v="0"/>
    <x v="0"/>
    <x v="0"/>
    <x v="775"/>
    <x v="648"/>
  </r>
  <r>
    <x v="1717"/>
    <x v="29"/>
    <x v="0"/>
    <x v="0"/>
    <x v="1672"/>
    <x v="1226"/>
    <x v="0"/>
    <x v="0"/>
    <x v="2"/>
    <x v="0"/>
    <x v="3"/>
    <x v="616"/>
    <x v="616"/>
    <x v="1671"/>
    <x v="1671"/>
    <x v="1"/>
    <x v="1532"/>
    <x v="1228"/>
    <x v="0"/>
    <x v="0"/>
    <x v="0"/>
    <x v="0"/>
    <x v="0"/>
    <x v="0"/>
    <x v="0"/>
    <x v="0"/>
    <x v="0"/>
    <x v="0"/>
    <x v="0"/>
    <x v="0"/>
    <x v="0"/>
    <x v="651"/>
    <x v="878"/>
  </r>
  <r>
    <x v="1718"/>
    <x v="29"/>
    <x v="0"/>
    <x v="1"/>
    <x v="1673"/>
    <x v="1227"/>
    <x v="2"/>
    <x v="3"/>
    <x v="1196"/>
    <x v="0"/>
    <x v="3"/>
    <x v="616"/>
    <x v="616"/>
    <x v="1672"/>
    <x v="1672"/>
    <x v="15"/>
    <x v="1533"/>
    <x v="1229"/>
    <x v="0"/>
    <x v="0"/>
    <x v="0"/>
    <x v="0"/>
    <x v="0"/>
    <x v="0"/>
    <x v="0"/>
    <x v="0"/>
    <x v="0"/>
    <x v="0"/>
    <x v="0"/>
    <x v="0"/>
    <x v="0"/>
    <x v="776"/>
    <x v="879"/>
  </r>
  <r>
    <x v="1719"/>
    <x v="6"/>
    <x v="0"/>
    <x v="7"/>
    <x v="952"/>
    <x v="1192"/>
    <x v="2"/>
    <x v="2"/>
    <x v="1197"/>
    <x v="0"/>
    <x v="3"/>
    <x v="617"/>
    <x v="617"/>
    <x v="1673"/>
    <x v="1673"/>
    <x v="5"/>
    <x v="1534"/>
    <x v="1230"/>
    <x v="0"/>
    <x v="0"/>
    <x v="0"/>
    <x v="0"/>
    <x v="0"/>
    <x v="0"/>
    <x v="0"/>
    <x v="0"/>
    <x v="0"/>
    <x v="0"/>
    <x v="0"/>
    <x v="0"/>
    <x v="0"/>
    <x v="777"/>
    <x v="596"/>
  </r>
  <r>
    <x v="1720"/>
    <x v="33"/>
    <x v="0"/>
    <x v="1"/>
    <x v="1674"/>
    <x v="1228"/>
    <x v="2"/>
    <x v="2"/>
    <x v="940"/>
    <x v="0"/>
    <x v="3"/>
    <x v="617"/>
    <x v="617"/>
    <x v="1674"/>
    <x v="1674"/>
    <x v="15"/>
    <x v="1535"/>
    <x v="1231"/>
    <x v="0"/>
    <x v="0"/>
    <x v="0"/>
    <x v="0"/>
    <x v="0"/>
    <x v="0"/>
    <x v="0"/>
    <x v="0"/>
    <x v="0"/>
    <x v="0"/>
    <x v="0"/>
    <x v="0"/>
    <x v="0"/>
    <x v="609"/>
    <x v="583"/>
  </r>
  <r>
    <x v="1721"/>
    <x v="25"/>
    <x v="0"/>
    <x v="7"/>
    <x v="1675"/>
    <x v="1229"/>
    <x v="0"/>
    <x v="0"/>
    <x v="2"/>
    <x v="0"/>
    <x v="3"/>
    <x v="617"/>
    <x v="617"/>
    <x v="1675"/>
    <x v="1675"/>
    <x v="36"/>
    <x v="1536"/>
    <x v="655"/>
    <x v="0"/>
    <x v="0"/>
    <x v="0"/>
    <x v="0"/>
    <x v="0"/>
    <x v="0"/>
    <x v="0"/>
    <x v="0"/>
    <x v="0"/>
    <x v="0"/>
    <x v="0"/>
    <x v="0"/>
    <x v="0"/>
    <x v="776"/>
    <x v="880"/>
  </r>
  <r>
    <x v="1722"/>
    <x v="25"/>
    <x v="0"/>
    <x v="5"/>
    <x v="1676"/>
    <x v="1230"/>
    <x v="0"/>
    <x v="0"/>
    <x v="2"/>
    <x v="0"/>
    <x v="3"/>
    <x v="617"/>
    <x v="617"/>
    <x v="1676"/>
    <x v="1676"/>
    <x v="35"/>
    <x v="45"/>
    <x v="4"/>
    <x v="0"/>
    <x v="0"/>
    <x v="0"/>
    <x v="0"/>
    <x v="0"/>
    <x v="0"/>
    <x v="0"/>
    <x v="0"/>
    <x v="0"/>
    <x v="0"/>
    <x v="0"/>
    <x v="0"/>
    <x v="0"/>
    <x v="776"/>
    <x v="881"/>
  </r>
  <r>
    <x v="1723"/>
    <x v="30"/>
    <x v="0"/>
    <x v="8"/>
    <x v="1677"/>
    <x v="1231"/>
    <x v="1"/>
    <x v="3"/>
    <x v="1198"/>
    <x v="0"/>
    <x v="3"/>
    <x v="617"/>
    <x v="617"/>
    <x v="1677"/>
    <x v="1677"/>
    <x v="5"/>
    <x v="1537"/>
    <x v="74"/>
    <x v="0"/>
    <x v="0"/>
    <x v="0"/>
    <x v="0"/>
    <x v="0"/>
    <x v="0"/>
    <x v="0"/>
    <x v="0"/>
    <x v="0"/>
    <x v="0"/>
    <x v="0"/>
    <x v="0"/>
    <x v="0"/>
    <x v="778"/>
    <x v="811"/>
  </r>
  <r>
    <x v="1724"/>
    <x v="6"/>
    <x v="0"/>
    <x v="7"/>
    <x v="1259"/>
    <x v="727"/>
    <x v="2"/>
    <x v="2"/>
    <x v="1199"/>
    <x v="0"/>
    <x v="3"/>
    <x v="618"/>
    <x v="618"/>
    <x v="1678"/>
    <x v="1678"/>
    <x v="5"/>
    <x v="1538"/>
    <x v="952"/>
    <x v="0"/>
    <x v="0"/>
    <x v="0"/>
    <x v="0"/>
    <x v="0"/>
    <x v="0"/>
    <x v="0"/>
    <x v="0"/>
    <x v="0"/>
    <x v="0"/>
    <x v="0"/>
    <x v="0"/>
    <x v="0"/>
    <x v="481"/>
    <x v="256"/>
  </r>
  <r>
    <x v="1725"/>
    <x v="28"/>
    <x v="0"/>
    <x v="6"/>
    <x v="1678"/>
    <x v="1232"/>
    <x v="58"/>
    <x v="1"/>
    <x v="991"/>
    <x v="0"/>
    <x v="3"/>
    <x v="619"/>
    <x v="619"/>
    <x v="1679"/>
    <x v="1679"/>
    <x v="2"/>
    <x v="1539"/>
    <x v="1232"/>
    <x v="0"/>
    <x v="0"/>
    <x v="0"/>
    <x v="0"/>
    <x v="0"/>
    <x v="0"/>
    <x v="0"/>
    <x v="0"/>
    <x v="0"/>
    <x v="0"/>
    <x v="0"/>
    <x v="0"/>
    <x v="0"/>
    <x v="482"/>
    <x v="882"/>
  </r>
  <r>
    <x v="1726"/>
    <x v="27"/>
    <x v="0"/>
    <x v="7"/>
    <x v="1679"/>
    <x v="82"/>
    <x v="0"/>
    <x v="0"/>
    <x v="2"/>
    <x v="0"/>
    <x v="3"/>
    <x v="619"/>
    <x v="619"/>
    <x v="1680"/>
    <x v="1680"/>
    <x v="45"/>
    <x v="1540"/>
    <x v="698"/>
    <x v="0"/>
    <x v="0"/>
    <x v="0"/>
    <x v="0"/>
    <x v="0"/>
    <x v="0"/>
    <x v="0"/>
    <x v="0"/>
    <x v="0"/>
    <x v="0"/>
    <x v="0"/>
    <x v="0"/>
    <x v="0"/>
    <x v="765"/>
    <x v="883"/>
  </r>
  <r>
    <x v="1727"/>
    <x v="27"/>
    <x v="0"/>
    <x v="7"/>
    <x v="1680"/>
    <x v="837"/>
    <x v="0"/>
    <x v="0"/>
    <x v="2"/>
    <x v="0"/>
    <x v="3"/>
    <x v="619"/>
    <x v="619"/>
    <x v="1681"/>
    <x v="1681"/>
    <x v="45"/>
    <x v="1541"/>
    <x v="852"/>
    <x v="0"/>
    <x v="0"/>
    <x v="0"/>
    <x v="0"/>
    <x v="0"/>
    <x v="0"/>
    <x v="0"/>
    <x v="0"/>
    <x v="0"/>
    <x v="0"/>
    <x v="0"/>
    <x v="0"/>
    <x v="0"/>
    <x v="765"/>
    <x v="883"/>
  </r>
  <r>
    <x v="1728"/>
    <x v="29"/>
    <x v="0"/>
    <x v="1"/>
    <x v="1681"/>
    <x v="1233"/>
    <x v="0"/>
    <x v="0"/>
    <x v="2"/>
    <x v="0"/>
    <x v="3"/>
    <x v="619"/>
    <x v="619"/>
    <x v="1682"/>
    <x v="1682"/>
    <x v="0"/>
    <x v="1542"/>
    <x v="1233"/>
    <x v="0"/>
    <x v="0"/>
    <x v="0"/>
    <x v="0"/>
    <x v="0"/>
    <x v="0"/>
    <x v="0"/>
    <x v="0"/>
    <x v="0"/>
    <x v="0"/>
    <x v="0"/>
    <x v="0"/>
    <x v="0"/>
    <x v="52"/>
    <x v="58"/>
  </r>
  <r>
    <x v="1729"/>
    <x v="30"/>
    <x v="0"/>
    <x v="8"/>
    <x v="1682"/>
    <x v="1234"/>
    <x v="1"/>
    <x v="1"/>
    <x v="1200"/>
    <x v="0"/>
    <x v="3"/>
    <x v="620"/>
    <x v="620"/>
    <x v="1683"/>
    <x v="1683"/>
    <x v="6"/>
    <x v="1543"/>
    <x v="1234"/>
    <x v="0"/>
    <x v="0"/>
    <x v="0"/>
    <x v="0"/>
    <x v="0"/>
    <x v="0"/>
    <x v="0"/>
    <x v="0"/>
    <x v="0"/>
    <x v="0"/>
    <x v="0"/>
    <x v="0"/>
    <x v="0"/>
    <x v="733"/>
    <x v="884"/>
  </r>
  <r>
    <x v="1730"/>
    <x v="30"/>
    <x v="0"/>
    <x v="8"/>
    <x v="1683"/>
    <x v="1235"/>
    <x v="1"/>
    <x v="1"/>
    <x v="1201"/>
    <x v="0"/>
    <x v="3"/>
    <x v="620"/>
    <x v="620"/>
    <x v="1684"/>
    <x v="1684"/>
    <x v="6"/>
    <x v="1544"/>
    <x v="1235"/>
    <x v="0"/>
    <x v="0"/>
    <x v="0"/>
    <x v="0"/>
    <x v="0"/>
    <x v="0"/>
    <x v="0"/>
    <x v="0"/>
    <x v="0"/>
    <x v="0"/>
    <x v="0"/>
    <x v="0"/>
    <x v="0"/>
    <x v="733"/>
    <x v="884"/>
  </r>
  <r>
    <x v="1731"/>
    <x v="30"/>
    <x v="0"/>
    <x v="8"/>
    <x v="1684"/>
    <x v="140"/>
    <x v="1"/>
    <x v="1"/>
    <x v="1202"/>
    <x v="0"/>
    <x v="3"/>
    <x v="620"/>
    <x v="620"/>
    <x v="1685"/>
    <x v="1685"/>
    <x v="6"/>
    <x v="1545"/>
    <x v="1236"/>
    <x v="0"/>
    <x v="0"/>
    <x v="0"/>
    <x v="0"/>
    <x v="0"/>
    <x v="0"/>
    <x v="0"/>
    <x v="0"/>
    <x v="0"/>
    <x v="0"/>
    <x v="0"/>
    <x v="0"/>
    <x v="0"/>
    <x v="733"/>
    <x v="884"/>
  </r>
  <r>
    <x v="1732"/>
    <x v="30"/>
    <x v="0"/>
    <x v="8"/>
    <x v="1685"/>
    <x v="140"/>
    <x v="1"/>
    <x v="1"/>
    <x v="1203"/>
    <x v="0"/>
    <x v="3"/>
    <x v="620"/>
    <x v="620"/>
    <x v="1686"/>
    <x v="1686"/>
    <x v="39"/>
    <x v="1546"/>
    <x v="1237"/>
    <x v="0"/>
    <x v="0"/>
    <x v="0"/>
    <x v="0"/>
    <x v="0"/>
    <x v="0"/>
    <x v="0"/>
    <x v="0"/>
    <x v="0"/>
    <x v="0"/>
    <x v="0"/>
    <x v="0"/>
    <x v="0"/>
    <x v="733"/>
    <x v="884"/>
  </r>
  <r>
    <x v="1733"/>
    <x v="6"/>
    <x v="0"/>
    <x v="3"/>
    <x v="1686"/>
    <x v="1236"/>
    <x v="2"/>
    <x v="2"/>
    <x v="1204"/>
    <x v="0"/>
    <x v="3"/>
    <x v="621"/>
    <x v="621"/>
    <x v="1687"/>
    <x v="1687"/>
    <x v="15"/>
    <x v="1547"/>
    <x v="1238"/>
    <x v="0"/>
    <x v="0"/>
    <x v="0"/>
    <x v="0"/>
    <x v="0"/>
    <x v="0"/>
    <x v="0"/>
    <x v="0"/>
    <x v="0"/>
    <x v="0"/>
    <x v="0"/>
    <x v="0"/>
    <x v="0"/>
    <x v="779"/>
    <x v="483"/>
  </r>
  <r>
    <x v="1734"/>
    <x v="27"/>
    <x v="0"/>
    <x v="9"/>
    <x v="1687"/>
    <x v="1237"/>
    <x v="0"/>
    <x v="0"/>
    <x v="1205"/>
    <x v="0"/>
    <x v="3"/>
    <x v="621"/>
    <x v="621"/>
    <x v="1688"/>
    <x v="1688"/>
    <x v="31"/>
    <x v="1548"/>
    <x v="1239"/>
    <x v="0"/>
    <x v="0"/>
    <x v="0"/>
    <x v="0"/>
    <x v="0"/>
    <x v="0"/>
    <x v="0"/>
    <x v="0"/>
    <x v="0"/>
    <x v="0"/>
    <x v="0"/>
    <x v="0"/>
    <x v="0"/>
    <x v="780"/>
    <x v="885"/>
  </r>
  <r>
    <x v="1735"/>
    <x v="6"/>
    <x v="0"/>
    <x v="7"/>
    <x v="798"/>
    <x v="950"/>
    <x v="2"/>
    <x v="2"/>
    <x v="1206"/>
    <x v="0"/>
    <x v="3"/>
    <x v="622"/>
    <x v="622"/>
    <x v="1689"/>
    <x v="1689"/>
    <x v="22"/>
    <x v="1549"/>
    <x v="1240"/>
    <x v="0"/>
    <x v="0"/>
    <x v="0"/>
    <x v="0"/>
    <x v="0"/>
    <x v="0"/>
    <x v="0"/>
    <x v="0"/>
    <x v="0"/>
    <x v="0"/>
    <x v="0"/>
    <x v="0"/>
    <x v="0"/>
    <x v="481"/>
    <x v="256"/>
  </r>
  <r>
    <x v="1736"/>
    <x v="6"/>
    <x v="0"/>
    <x v="8"/>
    <x v="1688"/>
    <x v="1119"/>
    <x v="2"/>
    <x v="2"/>
    <x v="1207"/>
    <x v="0"/>
    <x v="3"/>
    <x v="623"/>
    <x v="623"/>
    <x v="1690"/>
    <x v="1690"/>
    <x v="2"/>
    <x v="1550"/>
    <x v="1241"/>
    <x v="0"/>
    <x v="0"/>
    <x v="0"/>
    <x v="0"/>
    <x v="0"/>
    <x v="0"/>
    <x v="0"/>
    <x v="0"/>
    <x v="0"/>
    <x v="0"/>
    <x v="0"/>
    <x v="0"/>
    <x v="0"/>
    <x v="571"/>
    <x v="454"/>
  </r>
  <r>
    <x v="1737"/>
    <x v="6"/>
    <x v="0"/>
    <x v="8"/>
    <x v="1689"/>
    <x v="1119"/>
    <x v="2"/>
    <x v="2"/>
    <x v="1208"/>
    <x v="0"/>
    <x v="3"/>
    <x v="623"/>
    <x v="623"/>
    <x v="1691"/>
    <x v="1691"/>
    <x v="2"/>
    <x v="1551"/>
    <x v="1242"/>
    <x v="0"/>
    <x v="0"/>
    <x v="0"/>
    <x v="0"/>
    <x v="0"/>
    <x v="0"/>
    <x v="0"/>
    <x v="0"/>
    <x v="0"/>
    <x v="0"/>
    <x v="0"/>
    <x v="0"/>
    <x v="0"/>
    <x v="571"/>
    <x v="454"/>
  </r>
  <r>
    <x v="1738"/>
    <x v="3"/>
    <x v="0"/>
    <x v="8"/>
    <x v="1690"/>
    <x v="1238"/>
    <x v="2"/>
    <x v="2"/>
    <x v="1209"/>
    <x v="0"/>
    <x v="3"/>
    <x v="623"/>
    <x v="623"/>
    <x v="1692"/>
    <x v="1692"/>
    <x v="1"/>
    <x v="1552"/>
    <x v="1243"/>
    <x v="0"/>
    <x v="0"/>
    <x v="0"/>
    <x v="0"/>
    <x v="0"/>
    <x v="0"/>
    <x v="0"/>
    <x v="0"/>
    <x v="0"/>
    <x v="0"/>
    <x v="0"/>
    <x v="0"/>
    <x v="0"/>
    <x v="571"/>
    <x v="454"/>
  </r>
  <r>
    <x v="1739"/>
    <x v="25"/>
    <x v="0"/>
    <x v="8"/>
    <x v="1691"/>
    <x v="1239"/>
    <x v="0"/>
    <x v="0"/>
    <x v="1210"/>
    <x v="0"/>
    <x v="3"/>
    <x v="624"/>
    <x v="624"/>
    <x v="1693"/>
    <x v="1693"/>
    <x v="0"/>
    <x v="1553"/>
    <x v="418"/>
    <x v="0"/>
    <x v="0"/>
    <x v="0"/>
    <x v="0"/>
    <x v="0"/>
    <x v="0"/>
    <x v="0"/>
    <x v="0"/>
    <x v="0"/>
    <x v="0"/>
    <x v="0"/>
    <x v="0"/>
    <x v="0"/>
    <x v="781"/>
    <x v="886"/>
  </r>
  <r>
    <x v="1740"/>
    <x v="26"/>
    <x v="0"/>
    <x v="8"/>
    <x v="1692"/>
    <x v="1240"/>
    <x v="0"/>
    <x v="0"/>
    <x v="2"/>
    <x v="0"/>
    <x v="3"/>
    <x v="624"/>
    <x v="624"/>
    <x v="1694"/>
    <x v="1694"/>
    <x v="35"/>
    <x v="45"/>
    <x v="1197"/>
    <x v="0"/>
    <x v="0"/>
    <x v="0"/>
    <x v="0"/>
    <x v="0"/>
    <x v="0"/>
    <x v="0"/>
    <x v="0"/>
    <x v="0"/>
    <x v="0"/>
    <x v="0"/>
    <x v="0"/>
    <x v="0"/>
    <x v="781"/>
    <x v="886"/>
  </r>
  <r>
    <x v="1741"/>
    <x v="25"/>
    <x v="0"/>
    <x v="1"/>
    <x v="1693"/>
    <x v="1241"/>
    <x v="0"/>
    <x v="0"/>
    <x v="2"/>
    <x v="0"/>
    <x v="3"/>
    <x v="625"/>
    <x v="625"/>
    <x v="1695"/>
    <x v="1695"/>
    <x v="35"/>
    <x v="45"/>
    <x v="1244"/>
    <x v="0"/>
    <x v="0"/>
    <x v="0"/>
    <x v="0"/>
    <x v="0"/>
    <x v="0"/>
    <x v="0"/>
    <x v="0"/>
    <x v="0"/>
    <x v="0"/>
    <x v="0"/>
    <x v="0"/>
    <x v="0"/>
    <x v="782"/>
    <x v="717"/>
  </r>
  <r>
    <x v="1742"/>
    <x v="27"/>
    <x v="0"/>
    <x v="10"/>
    <x v="1694"/>
    <x v="531"/>
    <x v="0"/>
    <x v="0"/>
    <x v="2"/>
    <x v="0"/>
    <x v="3"/>
    <x v="625"/>
    <x v="625"/>
    <x v="1696"/>
    <x v="1696"/>
    <x v="43"/>
    <x v="1554"/>
    <x v="1245"/>
    <x v="0"/>
    <x v="0"/>
    <x v="0"/>
    <x v="0"/>
    <x v="0"/>
    <x v="0"/>
    <x v="0"/>
    <x v="0"/>
    <x v="0"/>
    <x v="0"/>
    <x v="0"/>
    <x v="0"/>
    <x v="0"/>
    <x v="783"/>
    <x v="887"/>
  </r>
  <r>
    <x v="1743"/>
    <x v="25"/>
    <x v="0"/>
    <x v="0"/>
    <x v="1695"/>
    <x v="1242"/>
    <x v="0"/>
    <x v="0"/>
    <x v="2"/>
    <x v="0"/>
    <x v="3"/>
    <x v="625"/>
    <x v="625"/>
    <x v="1697"/>
    <x v="1697"/>
    <x v="138"/>
    <x v="1555"/>
    <x v="669"/>
    <x v="0"/>
    <x v="0"/>
    <x v="0"/>
    <x v="0"/>
    <x v="0"/>
    <x v="0"/>
    <x v="0"/>
    <x v="0"/>
    <x v="0"/>
    <x v="0"/>
    <x v="0"/>
    <x v="0"/>
    <x v="0"/>
    <x v="676"/>
    <x v="888"/>
  </r>
  <r>
    <x v="1744"/>
    <x v="29"/>
    <x v="0"/>
    <x v="3"/>
    <x v="1696"/>
    <x v="450"/>
    <x v="0"/>
    <x v="0"/>
    <x v="641"/>
    <x v="0"/>
    <x v="3"/>
    <x v="625"/>
    <x v="625"/>
    <x v="1698"/>
    <x v="1698"/>
    <x v="0"/>
    <x v="1556"/>
    <x v="1246"/>
    <x v="0"/>
    <x v="0"/>
    <x v="0"/>
    <x v="0"/>
    <x v="0"/>
    <x v="0"/>
    <x v="0"/>
    <x v="0"/>
    <x v="0"/>
    <x v="0"/>
    <x v="0"/>
    <x v="0"/>
    <x v="0"/>
    <x v="784"/>
    <x v="513"/>
  </r>
  <r>
    <x v="1745"/>
    <x v="27"/>
    <x v="0"/>
    <x v="3"/>
    <x v="1697"/>
    <x v="339"/>
    <x v="0"/>
    <x v="0"/>
    <x v="1211"/>
    <x v="0"/>
    <x v="3"/>
    <x v="625"/>
    <x v="625"/>
    <x v="1699"/>
    <x v="1699"/>
    <x v="15"/>
    <x v="1557"/>
    <x v="1247"/>
    <x v="0"/>
    <x v="0"/>
    <x v="0"/>
    <x v="0"/>
    <x v="0"/>
    <x v="0"/>
    <x v="0"/>
    <x v="0"/>
    <x v="0"/>
    <x v="0"/>
    <x v="0"/>
    <x v="0"/>
    <x v="0"/>
    <x v="784"/>
    <x v="513"/>
  </r>
  <r>
    <x v="1746"/>
    <x v="27"/>
    <x v="0"/>
    <x v="10"/>
    <x v="1698"/>
    <x v="1243"/>
    <x v="0"/>
    <x v="0"/>
    <x v="2"/>
    <x v="0"/>
    <x v="3"/>
    <x v="626"/>
    <x v="626"/>
    <x v="1700"/>
    <x v="1700"/>
    <x v="26"/>
    <x v="1558"/>
    <x v="1248"/>
    <x v="0"/>
    <x v="0"/>
    <x v="0"/>
    <x v="0"/>
    <x v="0"/>
    <x v="0"/>
    <x v="0"/>
    <x v="0"/>
    <x v="0"/>
    <x v="0"/>
    <x v="0"/>
    <x v="0"/>
    <x v="0"/>
    <x v="785"/>
    <x v="889"/>
  </r>
  <r>
    <x v="1747"/>
    <x v="31"/>
    <x v="0"/>
    <x v="7"/>
    <x v="1699"/>
    <x v="950"/>
    <x v="3"/>
    <x v="2"/>
    <x v="27"/>
    <x v="0"/>
    <x v="3"/>
    <x v="627"/>
    <x v="627"/>
    <x v="1701"/>
    <x v="1701"/>
    <x v="12"/>
    <x v="1559"/>
    <x v="1249"/>
    <x v="0"/>
    <x v="0"/>
    <x v="0"/>
    <x v="0"/>
    <x v="0"/>
    <x v="0"/>
    <x v="0"/>
    <x v="0"/>
    <x v="0"/>
    <x v="0"/>
    <x v="0"/>
    <x v="0"/>
    <x v="0"/>
    <x v="687"/>
    <x v="890"/>
  </r>
  <r>
    <x v="1748"/>
    <x v="25"/>
    <x v="0"/>
    <x v="2"/>
    <x v="1700"/>
    <x v="124"/>
    <x v="0"/>
    <x v="0"/>
    <x v="1212"/>
    <x v="0"/>
    <x v="3"/>
    <x v="628"/>
    <x v="628"/>
    <x v="1702"/>
    <x v="1702"/>
    <x v="157"/>
    <x v="1560"/>
    <x v="4"/>
    <x v="0"/>
    <x v="0"/>
    <x v="0"/>
    <x v="0"/>
    <x v="0"/>
    <x v="0"/>
    <x v="0"/>
    <x v="0"/>
    <x v="0"/>
    <x v="0"/>
    <x v="0"/>
    <x v="0"/>
    <x v="0"/>
    <x v="786"/>
    <x v="891"/>
  </r>
  <r>
    <x v="1749"/>
    <x v="17"/>
    <x v="0"/>
    <x v="1"/>
    <x v="1701"/>
    <x v="1244"/>
    <x v="0"/>
    <x v="0"/>
    <x v="2"/>
    <x v="0"/>
    <x v="3"/>
    <x v="629"/>
    <x v="629"/>
    <x v="1703"/>
    <x v="1703"/>
    <x v="35"/>
    <x v="45"/>
    <x v="1162"/>
    <x v="0"/>
    <x v="0"/>
    <x v="0"/>
    <x v="0"/>
    <x v="0"/>
    <x v="0"/>
    <x v="0"/>
    <x v="0"/>
    <x v="0"/>
    <x v="0"/>
    <x v="0"/>
    <x v="0"/>
    <x v="0"/>
    <x v="787"/>
    <x v="892"/>
  </r>
  <r>
    <x v="1750"/>
    <x v="4"/>
    <x v="0"/>
    <x v="10"/>
    <x v="1702"/>
    <x v="1245"/>
    <x v="3"/>
    <x v="1"/>
    <x v="1213"/>
    <x v="0"/>
    <x v="3"/>
    <x v="630"/>
    <x v="630"/>
    <x v="1704"/>
    <x v="1704"/>
    <x v="22"/>
    <x v="84"/>
    <x v="1250"/>
    <x v="0"/>
    <x v="0"/>
    <x v="0"/>
    <x v="0"/>
    <x v="0"/>
    <x v="0"/>
    <x v="0"/>
    <x v="0"/>
    <x v="0"/>
    <x v="0"/>
    <x v="0"/>
    <x v="0"/>
    <x v="0"/>
    <x v="788"/>
    <x v="893"/>
  </r>
  <r>
    <x v="1751"/>
    <x v="6"/>
    <x v="0"/>
    <x v="7"/>
    <x v="1703"/>
    <x v="1246"/>
    <x v="2"/>
    <x v="2"/>
    <x v="1214"/>
    <x v="0"/>
    <x v="3"/>
    <x v="631"/>
    <x v="631"/>
    <x v="1705"/>
    <x v="1705"/>
    <x v="3"/>
    <x v="1561"/>
    <x v="1251"/>
    <x v="0"/>
    <x v="0"/>
    <x v="0"/>
    <x v="0"/>
    <x v="0"/>
    <x v="0"/>
    <x v="0"/>
    <x v="0"/>
    <x v="0"/>
    <x v="0"/>
    <x v="0"/>
    <x v="0"/>
    <x v="0"/>
    <x v="685"/>
    <x v="720"/>
  </r>
  <r>
    <x v="1752"/>
    <x v="29"/>
    <x v="0"/>
    <x v="10"/>
    <x v="1704"/>
    <x v="1247"/>
    <x v="0"/>
    <x v="0"/>
    <x v="2"/>
    <x v="0"/>
    <x v="3"/>
    <x v="631"/>
    <x v="631"/>
    <x v="1706"/>
    <x v="1706"/>
    <x v="26"/>
    <x v="1562"/>
    <x v="1252"/>
    <x v="0"/>
    <x v="0"/>
    <x v="0"/>
    <x v="0"/>
    <x v="0"/>
    <x v="0"/>
    <x v="0"/>
    <x v="0"/>
    <x v="0"/>
    <x v="0"/>
    <x v="0"/>
    <x v="0"/>
    <x v="0"/>
    <x v="789"/>
    <x v="894"/>
  </r>
  <r>
    <x v="1753"/>
    <x v="25"/>
    <x v="0"/>
    <x v="10"/>
    <x v="1705"/>
    <x v="118"/>
    <x v="0"/>
    <x v="0"/>
    <x v="2"/>
    <x v="0"/>
    <x v="3"/>
    <x v="631"/>
    <x v="631"/>
    <x v="1707"/>
    <x v="1707"/>
    <x v="158"/>
    <x v="1563"/>
    <x v="1253"/>
    <x v="0"/>
    <x v="0"/>
    <x v="0"/>
    <x v="0"/>
    <x v="0"/>
    <x v="0"/>
    <x v="0"/>
    <x v="0"/>
    <x v="0"/>
    <x v="0"/>
    <x v="0"/>
    <x v="0"/>
    <x v="0"/>
    <x v="790"/>
    <x v="895"/>
  </r>
  <r>
    <x v="1754"/>
    <x v="5"/>
    <x v="0"/>
    <x v="6"/>
    <x v="1706"/>
    <x v="1248"/>
    <x v="0"/>
    <x v="0"/>
    <x v="2"/>
    <x v="0"/>
    <x v="3"/>
    <x v="631"/>
    <x v="631"/>
    <x v="1708"/>
    <x v="1708"/>
    <x v="96"/>
    <x v="1564"/>
    <x v="1254"/>
    <x v="0"/>
    <x v="0"/>
    <x v="0"/>
    <x v="0"/>
    <x v="0"/>
    <x v="0"/>
    <x v="0"/>
    <x v="0"/>
    <x v="0"/>
    <x v="0"/>
    <x v="0"/>
    <x v="0"/>
    <x v="0"/>
    <x v="791"/>
    <x v="896"/>
  </r>
  <r>
    <x v="1755"/>
    <x v="25"/>
    <x v="0"/>
    <x v="8"/>
    <x v="1707"/>
    <x v="1249"/>
    <x v="0"/>
    <x v="0"/>
    <x v="1215"/>
    <x v="0"/>
    <x v="3"/>
    <x v="632"/>
    <x v="632"/>
    <x v="1709"/>
    <x v="1709"/>
    <x v="37"/>
    <x v="1565"/>
    <x v="1255"/>
    <x v="0"/>
    <x v="0"/>
    <x v="0"/>
    <x v="0"/>
    <x v="0"/>
    <x v="0"/>
    <x v="0"/>
    <x v="0"/>
    <x v="0"/>
    <x v="0"/>
    <x v="0"/>
    <x v="0"/>
    <x v="0"/>
    <x v="792"/>
    <x v="897"/>
  </r>
  <r>
    <x v="1756"/>
    <x v="34"/>
    <x v="0"/>
    <x v="1"/>
    <x v="1708"/>
    <x v="115"/>
    <x v="3"/>
    <x v="2"/>
    <x v="698"/>
    <x v="0"/>
    <x v="3"/>
    <x v="632"/>
    <x v="632"/>
    <x v="1710"/>
    <x v="1710"/>
    <x v="183"/>
    <x v="1566"/>
    <x v="1256"/>
    <x v="0"/>
    <x v="0"/>
    <x v="0"/>
    <x v="0"/>
    <x v="0"/>
    <x v="0"/>
    <x v="0"/>
    <x v="0"/>
    <x v="0"/>
    <x v="0"/>
    <x v="0"/>
    <x v="0"/>
    <x v="0"/>
    <x v="405"/>
    <x v="234"/>
  </r>
  <r>
    <x v="1757"/>
    <x v="35"/>
    <x v="0"/>
    <x v="2"/>
    <x v="1709"/>
    <x v="1250"/>
    <x v="0"/>
    <x v="0"/>
    <x v="2"/>
    <x v="0"/>
    <x v="3"/>
    <x v="633"/>
    <x v="633"/>
    <x v="1711"/>
    <x v="1711"/>
    <x v="184"/>
    <x v="1567"/>
    <x v="1161"/>
    <x v="0"/>
    <x v="0"/>
    <x v="0"/>
    <x v="0"/>
    <x v="0"/>
    <x v="0"/>
    <x v="0"/>
    <x v="0"/>
    <x v="0"/>
    <x v="0"/>
    <x v="0"/>
    <x v="0"/>
    <x v="0"/>
    <x v="628"/>
    <x v="380"/>
  </r>
  <r>
    <x v="1758"/>
    <x v="27"/>
    <x v="0"/>
    <x v="2"/>
    <x v="1710"/>
    <x v="1251"/>
    <x v="0"/>
    <x v="0"/>
    <x v="1216"/>
    <x v="0"/>
    <x v="3"/>
    <x v="633"/>
    <x v="633"/>
    <x v="1712"/>
    <x v="1712"/>
    <x v="63"/>
    <x v="1568"/>
    <x v="1257"/>
    <x v="0"/>
    <x v="0"/>
    <x v="0"/>
    <x v="0"/>
    <x v="0"/>
    <x v="0"/>
    <x v="0"/>
    <x v="0"/>
    <x v="0"/>
    <x v="0"/>
    <x v="0"/>
    <x v="0"/>
    <x v="0"/>
    <x v="628"/>
    <x v="719"/>
  </r>
  <r>
    <x v="1759"/>
    <x v="6"/>
    <x v="0"/>
    <x v="1"/>
    <x v="1711"/>
    <x v="913"/>
    <x v="2"/>
    <x v="2"/>
    <x v="1217"/>
    <x v="0"/>
    <x v="3"/>
    <x v="634"/>
    <x v="634"/>
    <x v="1713"/>
    <x v="1713"/>
    <x v="5"/>
    <x v="1569"/>
    <x v="1258"/>
    <x v="0"/>
    <x v="0"/>
    <x v="0"/>
    <x v="0"/>
    <x v="0"/>
    <x v="0"/>
    <x v="0"/>
    <x v="0"/>
    <x v="0"/>
    <x v="0"/>
    <x v="0"/>
    <x v="0"/>
    <x v="0"/>
    <x v="793"/>
    <x v="898"/>
  </r>
  <r>
    <x v="1760"/>
    <x v="6"/>
    <x v="0"/>
    <x v="1"/>
    <x v="1712"/>
    <x v="821"/>
    <x v="2"/>
    <x v="2"/>
    <x v="1218"/>
    <x v="0"/>
    <x v="3"/>
    <x v="634"/>
    <x v="634"/>
    <x v="1714"/>
    <x v="1714"/>
    <x v="13"/>
    <x v="1570"/>
    <x v="837"/>
    <x v="0"/>
    <x v="0"/>
    <x v="0"/>
    <x v="0"/>
    <x v="0"/>
    <x v="0"/>
    <x v="0"/>
    <x v="0"/>
    <x v="0"/>
    <x v="0"/>
    <x v="0"/>
    <x v="0"/>
    <x v="0"/>
    <x v="793"/>
    <x v="899"/>
  </r>
  <r>
    <x v="1761"/>
    <x v="6"/>
    <x v="0"/>
    <x v="1"/>
    <x v="1713"/>
    <x v="913"/>
    <x v="2"/>
    <x v="2"/>
    <x v="1219"/>
    <x v="0"/>
    <x v="3"/>
    <x v="634"/>
    <x v="634"/>
    <x v="1715"/>
    <x v="1715"/>
    <x v="5"/>
    <x v="1571"/>
    <x v="1259"/>
    <x v="0"/>
    <x v="0"/>
    <x v="0"/>
    <x v="0"/>
    <x v="0"/>
    <x v="0"/>
    <x v="0"/>
    <x v="0"/>
    <x v="0"/>
    <x v="0"/>
    <x v="0"/>
    <x v="0"/>
    <x v="0"/>
    <x v="793"/>
    <x v="899"/>
  </r>
  <r>
    <x v="1762"/>
    <x v="6"/>
    <x v="0"/>
    <x v="1"/>
    <x v="1714"/>
    <x v="913"/>
    <x v="2"/>
    <x v="2"/>
    <x v="1220"/>
    <x v="0"/>
    <x v="3"/>
    <x v="634"/>
    <x v="634"/>
    <x v="1716"/>
    <x v="1716"/>
    <x v="5"/>
    <x v="1572"/>
    <x v="1260"/>
    <x v="0"/>
    <x v="0"/>
    <x v="0"/>
    <x v="0"/>
    <x v="0"/>
    <x v="0"/>
    <x v="0"/>
    <x v="0"/>
    <x v="0"/>
    <x v="0"/>
    <x v="0"/>
    <x v="0"/>
    <x v="0"/>
    <x v="793"/>
    <x v="899"/>
  </r>
  <r>
    <x v="1763"/>
    <x v="25"/>
    <x v="0"/>
    <x v="7"/>
    <x v="1715"/>
    <x v="930"/>
    <x v="2"/>
    <x v="3"/>
    <x v="1221"/>
    <x v="0"/>
    <x v="3"/>
    <x v="635"/>
    <x v="635"/>
    <x v="1717"/>
    <x v="1717"/>
    <x v="12"/>
    <x v="1573"/>
    <x v="1261"/>
    <x v="0"/>
    <x v="0"/>
    <x v="0"/>
    <x v="0"/>
    <x v="0"/>
    <x v="0"/>
    <x v="0"/>
    <x v="0"/>
    <x v="0"/>
    <x v="0"/>
    <x v="0"/>
    <x v="0"/>
    <x v="0"/>
    <x v="481"/>
    <x v="256"/>
  </r>
  <r>
    <x v="1764"/>
    <x v="30"/>
    <x v="0"/>
    <x v="5"/>
    <x v="1716"/>
    <x v="1252"/>
    <x v="1"/>
    <x v="3"/>
    <x v="1222"/>
    <x v="0"/>
    <x v="3"/>
    <x v="636"/>
    <x v="636"/>
    <x v="1718"/>
    <x v="1718"/>
    <x v="185"/>
    <x v="1574"/>
    <x v="135"/>
    <x v="0"/>
    <x v="0"/>
    <x v="0"/>
    <x v="0"/>
    <x v="0"/>
    <x v="0"/>
    <x v="0"/>
    <x v="0"/>
    <x v="0"/>
    <x v="0"/>
    <x v="0"/>
    <x v="0"/>
    <x v="0"/>
    <x v="794"/>
    <x v="829"/>
  </r>
  <r>
    <x v="1765"/>
    <x v="25"/>
    <x v="0"/>
    <x v="2"/>
    <x v="1717"/>
    <x v="1253"/>
    <x v="0"/>
    <x v="0"/>
    <x v="1223"/>
    <x v="0"/>
    <x v="3"/>
    <x v="636"/>
    <x v="636"/>
    <x v="1719"/>
    <x v="1719"/>
    <x v="35"/>
    <x v="45"/>
    <x v="1070"/>
    <x v="0"/>
    <x v="0"/>
    <x v="0"/>
    <x v="0"/>
    <x v="0"/>
    <x v="0"/>
    <x v="0"/>
    <x v="0"/>
    <x v="0"/>
    <x v="0"/>
    <x v="0"/>
    <x v="0"/>
    <x v="0"/>
    <x v="480"/>
    <x v="900"/>
  </r>
  <r>
    <x v="1766"/>
    <x v="6"/>
    <x v="0"/>
    <x v="3"/>
    <x v="1718"/>
    <x v="139"/>
    <x v="59"/>
    <x v="3"/>
    <x v="2"/>
    <x v="0"/>
    <x v="3"/>
    <x v="636"/>
    <x v="636"/>
    <x v="1720"/>
    <x v="1720"/>
    <x v="12"/>
    <x v="1575"/>
    <x v="1262"/>
    <x v="0"/>
    <x v="0"/>
    <x v="0"/>
    <x v="0"/>
    <x v="0"/>
    <x v="0"/>
    <x v="0"/>
    <x v="0"/>
    <x v="0"/>
    <x v="0"/>
    <x v="0"/>
    <x v="0"/>
    <x v="0"/>
    <x v="795"/>
    <x v="901"/>
  </r>
  <r>
    <x v="1767"/>
    <x v="27"/>
    <x v="0"/>
    <x v="10"/>
    <x v="1719"/>
    <x v="133"/>
    <x v="0"/>
    <x v="0"/>
    <x v="2"/>
    <x v="0"/>
    <x v="3"/>
    <x v="637"/>
    <x v="637"/>
    <x v="1721"/>
    <x v="1721"/>
    <x v="0"/>
    <x v="1576"/>
    <x v="1263"/>
    <x v="0"/>
    <x v="0"/>
    <x v="0"/>
    <x v="0"/>
    <x v="0"/>
    <x v="0"/>
    <x v="0"/>
    <x v="0"/>
    <x v="0"/>
    <x v="0"/>
    <x v="0"/>
    <x v="0"/>
    <x v="0"/>
    <x v="728"/>
    <x v="902"/>
  </r>
  <r>
    <x v="1768"/>
    <x v="28"/>
    <x v="0"/>
    <x v="4"/>
    <x v="1720"/>
    <x v="1254"/>
    <x v="1"/>
    <x v="1"/>
    <x v="1224"/>
    <x v="0"/>
    <x v="3"/>
    <x v="637"/>
    <x v="637"/>
    <x v="1722"/>
    <x v="1722"/>
    <x v="14"/>
    <x v="1577"/>
    <x v="1264"/>
    <x v="0"/>
    <x v="0"/>
    <x v="0"/>
    <x v="0"/>
    <x v="0"/>
    <x v="0"/>
    <x v="0"/>
    <x v="0"/>
    <x v="0"/>
    <x v="0"/>
    <x v="0"/>
    <x v="0"/>
    <x v="0"/>
    <x v="796"/>
    <x v="496"/>
  </r>
  <r>
    <x v="1769"/>
    <x v="29"/>
    <x v="0"/>
    <x v="3"/>
    <x v="1721"/>
    <x v="1255"/>
    <x v="0"/>
    <x v="0"/>
    <x v="1225"/>
    <x v="0"/>
    <x v="3"/>
    <x v="638"/>
    <x v="638"/>
    <x v="1723"/>
    <x v="1723"/>
    <x v="1"/>
    <x v="1578"/>
    <x v="1265"/>
    <x v="0"/>
    <x v="0"/>
    <x v="0"/>
    <x v="0"/>
    <x v="0"/>
    <x v="0"/>
    <x v="0"/>
    <x v="0"/>
    <x v="0"/>
    <x v="0"/>
    <x v="0"/>
    <x v="0"/>
    <x v="0"/>
    <x v="797"/>
    <x v="903"/>
  </r>
  <r>
    <x v="1770"/>
    <x v="33"/>
    <x v="0"/>
    <x v="3"/>
    <x v="1722"/>
    <x v="1256"/>
    <x v="0"/>
    <x v="0"/>
    <x v="1226"/>
    <x v="0"/>
    <x v="3"/>
    <x v="638"/>
    <x v="638"/>
    <x v="1724"/>
    <x v="1724"/>
    <x v="28"/>
    <x v="1579"/>
    <x v="1266"/>
    <x v="0"/>
    <x v="0"/>
    <x v="0"/>
    <x v="0"/>
    <x v="0"/>
    <x v="0"/>
    <x v="0"/>
    <x v="0"/>
    <x v="0"/>
    <x v="0"/>
    <x v="0"/>
    <x v="0"/>
    <x v="0"/>
    <x v="797"/>
    <x v="903"/>
  </r>
  <r>
    <x v="1771"/>
    <x v="28"/>
    <x v="0"/>
    <x v="3"/>
    <x v="1723"/>
    <x v="1257"/>
    <x v="1"/>
    <x v="3"/>
    <x v="1227"/>
    <x v="0"/>
    <x v="3"/>
    <x v="638"/>
    <x v="638"/>
    <x v="1725"/>
    <x v="1725"/>
    <x v="74"/>
    <x v="1580"/>
    <x v="45"/>
    <x v="0"/>
    <x v="0"/>
    <x v="0"/>
    <x v="0"/>
    <x v="0"/>
    <x v="0"/>
    <x v="0"/>
    <x v="0"/>
    <x v="0"/>
    <x v="0"/>
    <x v="0"/>
    <x v="0"/>
    <x v="0"/>
    <x v="798"/>
    <x v="904"/>
  </r>
  <r>
    <x v="1772"/>
    <x v="30"/>
    <x v="0"/>
    <x v="9"/>
    <x v="1724"/>
    <x v="1258"/>
    <x v="0"/>
    <x v="0"/>
    <x v="1228"/>
    <x v="0"/>
    <x v="3"/>
    <x v="639"/>
    <x v="639"/>
    <x v="1726"/>
    <x v="1726"/>
    <x v="74"/>
    <x v="1581"/>
    <x v="1267"/>
    <x v="0"/>
    <x v="0"/>
    <x v="0"/>
    <x v="0"/>
    <x v="0"/>
    <x v="0"/>
    <x v="0"/>
    <x v="0"/>
    <x v="0"/>
    <x v="0"/>
    <x v="0"/>
    <x v="0"/>
    <x v="0"/>
    <x v="799"/>
    <x v="652"/>
  </r>
  <r>
    <x v="1773"/>
    <x v="25"/>
    <x v="0"/>
    <x v="7"/>
    <x v="1725"/>
    <x v="1259"/>
    <x v="2"/>
    <x v="3"/>
    <x v="621"/>
    <x v="0"/>
    <x v="3"/>
    <x v="639"/>
    <x v="639"/>
    <x v="1727"/>
    <x v="1727"/>
    <x v="36"/>
    <x v="1582"/>
    <x v="1261"/>
    <x v="0"/>
    <x v="0"/>
    <x v="0"/>
    <x v="0"/>
    <x v="0"/>
    <x v="0"/>
    <x v="0"/>
    <x v="0"/>
    <x v="0"/>
    <x v="0"/>
    <x v="0"/>
    <x v="0"/>
    <x v="0"/>
    <x v="481"/>
    <x v="256"/>
  </r>
  <r>
    <x v="1774"/>
    <x v="27"/>
    <x v="0"/>
    <x v="0"/>
    <x v="1726"/>
    <x v="1260"/>
    <x v="0"/>
    <x v="0"/>
    <x v="2"/>
    <x v="0"/>
    <x v="3"/>
    <x v="640"/>
    <x v="640"/>
    <x v="1728"/>
    <x v="1728"/>
    <x v="0"/>
    <x v="1583"/>
    <x v="1268"/>
    <x v="0"/>
    <x v="0"/>
    <x v="0"/>
    <x v="0"/>
    <x v="0"/>
    <x v="0"/>
    <x v="0"/>
    <x v="0"/>
    <x v="0"/>
    <x v="0"/>
    <x v="0"/>
    <x v="0"/>
    <x v="0"/>
    <x v="651"/>
    <x v="878"/>
  </r>
  <r>
    <x v="1775"/>
    <x v="27"/>
    <x v="0"/>
    <x v="8"/>
    <x v="1727"/>
    <x v="1261"/>
    <x v="2"/>
    <x v="3"/>
    <x v="1229"/>
    <x v="0"/>
    <x v="3"/>
    <x v="641"/>
    <x v="641"/>
    <x v="1729"/>
    <x v="1729"/>
    <x v="3"/>
    <x v="1584"/>
    <x v="1269"/>
    <x v="0"/>
    <x v="0"/>
    <x v="0"/>
    <x v="0"/>
    <x v="0"/>
    <x v="0"/>
    <x v="0"/>
    <x v="0"/>
    <x v="0"/>
    <x v="0"/>
    <x v="0"/>
    <x v="0"/>
    <x v="0"/>
    <x v="800"/>
    <x v="905"/>
  </r>
  <r>
    <x v="1776"/>
    <x v="30"/>
    <x v="0"/>
    <x v="4"/>
    <x v="1728"/>
    <x v="579"/>
    <x v="0"/>
    <x v="0"/>
    <x v="2"/>
    <x v="0"/>
    <x v="3"/>
    <x v="642"/>
    <x v="642"/>
    <x v="1730"/>
    <x v="1730"/>
    <x v="79"/>
    <x v="1585"/>
    <x v="1270"/>
    <x v="0"/>
    <x v="0"/>
    <x v="0"/>
    <x v="0"/>
    <x v="0"/>
    <x v="0"/>
    <x v="0"/>
    <x v="0"/>
    <x v="0"/>
    <x v="0"/>
    <x v="0"/>
    <x v="0"/>
    <x v="0"/>
    <x v="801"/>
    <x v="682"/>
  </r>
  <r>
    <x v="1777"/>
    <x v="17"/>
    <x v="0"/>
    <x v="1"/>
    <x v="1729"/>
    <x v="1262"/>
    <x v="0"/>
    <x v="0"/>
    <x v="2"/>
    <x v="0"/>
    <x v="3"/>
    <x v="642"/>
    <x v="642"/>
    <x v="1731"/>
    <x v="1731"/>
    <x v="35"/>
    <x v="45"/>
    <x v="883"/>
    <x v="0"/>
    <x v="0"/>
    <x v="0"/>
    <x v="0"/>
    <x v="0"/>
    <x v="0"/>
    <x v="0"/>
    <x v="0"/>
    <x v="0"/>
    <x v="0"/>
    <x v="0"/>
    <x v="0"/>
    <x v="0"/>
    <x v="802"/>
    <x v="906"/>
  </r>
  <r>
    <x v="1778"/>
    <x v="17"/>
    <x v="0"/>
    <x v="1"/>
    <x v="1730"/>
    <x v="1263"/>
    <x v="0"/>
    <x v="0"/>
    <x v="2"/>
    <x v="0"/>
    <x v="3"/>
    <x v="642"/>
    <x v="642"/>
    <x v="1732"/>
    <x v="1732"/>
    <x v="35"/>
    <x v="45"/>
    <x v="883"/>
    <x v="0"/>
    <x v="0"/>
    <x v="0"/>
    <x v="0"/>
    <x v="0"/>
    <x v="0"/>
    <x v="0"/>
    <x v="0"/>
    <x v="0"/>
    <x v="0"/>
    <x v="0"/>
    <x v="0"/>
    <x v="0"/>
    <x v="802"/>
    <x v="906"/>
  </r>
  <r>
    <x v="1779"/>
    <x v="17"/>
    <x v="0"/>
    <x v="1"/>
    <x v="1731"/>
    <x v="1262"/>
    <x v="0"/>
    <x v="0"/>
    <x v="2"/>
    <x v="0"/>
    <x v="3"/>
    <x v="642"/>
    <x v="642"/>
    <x v="1733"/>
    <x v="1733"/>
    <x v="35"/>
    <x v="45"/>
    <x v="883"/>
    <x v="0"/>
    <x v="0"/>
    <x v="0"/>
    <x v="0"/>
    <x v="0"/>
    <x v="0"/>
    <x v="0"/>
    <x v="0"/>
    <x v="0"/>
    <x v="0"/>
    <x v="0"/>
    <x v="0"/>
    <x v="0"/>
    <x v="802"/>
    <x v="906"/>
  </r>
  <r>
    <x v="1780"/>
    <x v="27"/>
    <x v="0"/>
    <x v="1"/>
    <x v="1732"/>
    <x v="1264"/>
    <x v="0"/>
    <x v="0"/>
    <x v="2"/>
    <x v="0"/>
    <x v="3"/>
    <x v="642"/>
    <x v="642"/>
    <x v="1734"/>
    <x v="1734"/>
    <x v="15"/>
    <x v="1586"/>
    <x v="1271"/>
    <x v="0"/>
    <x v="0"/>
    <x v="0"/>
    <x v="0"/>
    <x v="0"/>
    <x v="0"/>
    <x v="0"/>
    <x v="0"/>
    <x v="0"/>
    <x v="0"/>
    <x v="0"/>
    <x v="0"/>
    <x v="0"/>
    <x v="803"/>
    <x v="907"/>
  </r>
  <r>
    <x v="1781"/>
    <x v="30"/>
    <x v="0"/>
    <x v="5"/>
    <x v="1733"/>
    <x v="1265"/>
    <x v="1"/>
    <x v="3"/>
    <x v="1230"/>
    <x v="0"/>
    <x v="3"/>
    <x v="643"/>
    <x v="643"/>
    <x v="1735"/>
    <x v="1735"/>
    <x v="18"/>
    <x v="1587"/>
    <x v="74"/>
    <x v="0"/>
    <x v="0"/>
    <x v="0"/>
    <x v="0"/>
    <x v="0"/>
    <x v="0"/>
    <x v="0"/>
    <x v="0"/>
    <x v="0"/>
    <x v="0"/>
    <x v="0"/>
    <x v="0"/>
    <x v="0"/>
    <x v="804"/>
    <x v="908"/>
  </r>
  <r>
    <x v="1782"/>
    <x v="23"/>
    <x v="0"/>
    <x v="3"/>
    <x v="1734"/>
    <x v="4"/>
    <x v="0"/>
    <x v="0"/>
    <x v="1231"/>
    <x v="0"/>
    <x v="3"/>
    <x v="644"/>
    <x v="644"/>
    <x v="1736"/>
    <x v="1736"/>
    <x v="33"/>
    <x v="1588"/>
    <x v="1272"/>
    <x v="0"/>
    <x v="0"/>
    <x v="0"/>
    <x v="0"/>
    <x v="0"/>
    <x v="0"/>
    <x v="0"/>
    <x v="0"/>
    <x v="0"/>
    <x v="0"/>
    <x v="0"/>
    <x v="0"/>
    <x v="0"/>
    <x v="805"/>
    <x v="909"/>
  </r>
  <r>
    <x v="1783"/>
    <x v="28"/>
    <x v="0"/>
    <x v="5"/>
    <x v="1735"/>
    <x v="1266"/>
    <x v="1"/>
    <x v="1"/>
    <x v="1232"/>
    <x v="0"/>
    <x v="3"/>
    <x v="644"/>
    <x v="644"/>
    <x v="1737"/>
    <x v="1737"/>
    <x v="22"/>
    <x v="1589"/>
    <x v="1273"/>
    <x v="0"/>
    <x v="0"/>
    <x v="0"/>
    <x v="0"/>
    <x v="0"/>
    <x v="0"/>
    <x v="0"/>
    <x v="0"/>
    <x v="0"/>
    <x v="0"/>
    <x v="0"/>
    <x v="0"/>
    <x v="0"/>
    <x v="806"/>
    <x v="675"/>
  </r>
  <r>
    <x v="1784"/>
    <x v="30"/>
    <x v="0"/>
    <x v="5"/>
    <x v="1736"/>
    <x v="1267"/>
    <x v="1"/>
    <x v="3"/>
    <x v="1233"/>
    <x v="0"/>
    <x v="3"/>
    <x v="644"/>
    <x v="644"/>
    <x v="1738"/>
    <x v="1738"/>
    <x v="186"/>
    <x v="1590"/>
    <x v="135"/>
    <x v="0"/>
    <x v="0"/>
    <x v="0"/>
    <x v="0"/>
    <x v="0"/>
    <x v="0"/>
    <x v="0"/>
    <x v="0"/>
    <x v="0"/>
    <x v="0"/>
    <x v="0"/>
    <x v="0"/>
    <x v="0"/>
    <x v="807"/>
    <x v="500"/>
  </r>
  <r>
    <x v="1785"/>
    <x v="28"/>
    <x v="0"/>
    <x v="5"/>
    <x v="1737"/>
    <x v="1268"/>
    <x v="1"/>
    <x v="1"/>
    <x v="1234"/>
    <x v="0"/>
    <x v="3"/>
    <x v="644"/>
    <x v="644"/>
    <x v="1739"/>
    <x v="1739"/>
    <x v="22"/>
    <x v="1591"/>
    <x v="1274"/>
    <x v="0"/>
    <x v="0"/>
    <x v="0"/>
    <x v="0"/>
    <x v="0"/>
    <x v="0"/>
    <x v="0"/>
    <x v="0"/>
    <x v="0"/>
    <x v="0"/>
    <x v="0"/>
    <x v="0"/>
    <x v="0"/>
    <x v="733"/>
    <x v="910"/>
  </r>
  <r>
    <x v="1786"/>
    <x v="28"/>
    <x v="0"/>
    <x v="5"/>
    <x v="1738"/>
    <x v="1269"/>
    <x v="1"/>
    <x v="1"/>
    <x v="1235"/>
    <x v="0"/>
    <x v="3"/>
    <x v="644"/>
    <x v="644"/>
    <x v="1740"/>
    <x v="1740"/>
    <x v="18"/>
    <x v="1592"/>
    <x v="1090"/>
    <x v="0"/>
    <x v="0"/>
    <x v="0"/>
    <x v="0"/>
    <x v="0"/>
    <x v="0"/>
    <x v="0"/>
    <x v="0"/>
    <x v="0"/>
    <x v="0"/>
    <x v="0"/>
    <x v="0"/>
    <x v="0"/>
    <x v="806"/>
    <x v="320"/>
  </r>
  <r>
    <x v="1787"/>
    <x v="28"/>
    <x v="0"/>
    <x v="5"/>
    <x v="1739"/>
    <x v="1270"/>
    <x v="1"/>
    <x v="1"/>
    <x v="1236"/>
    <x v="0"/>
    <x v="3"/>
    <x v="644"/>
    <x v="644"/>
    <x v="1741"/>
    <x v="1741"/>
    <x v="18"/>
    <x v="1593"/>
    <x v="1090"/>
    <x v="0"/>
    <x v="0"/>
    <x v="0"/>
    <x v="0"/>
    <x v="0"/>
    <x v="0"/>
    <x v="0"/>
    <x v="0"/>
    <x v="0"/>
    <x v="0"/>
    <x v="0"/>
    <x v="0"/>
    <x v="0"/>
    <x v="806"/>
    <x v="675"/>
  </r>
  <r>
    <x v="1788"/>
    <x v="6"/>
    <x v="0"/>
    <x v="8"/>
    <x v="1740"/>
    <x v="1271"/>
    <x v="2"/>
    <x v="2"/>
    <x v="365"/>
    <x v="0"/>
    <x v="3"/>
    <x v="645"/>
    <x v="645"/>
    <x v="1742"/>
    <x v="1742"/>
    <x v="12"/>
    <x v="1594"/>
    <x v="1275"/>
    <x v="0"/>
    <x v="0"/>
    <x v="0"/>
    <x v="0"/>
    <x v="0"/>
    <x v="0"/>
    <x v="0"/>
    <x v="0"/>
    <x v="0"/>
    <x v="0"/>
    <x v="0"/>
    <x v="0"/>
    <x v="0"/>
    <x v="599"/>
    <x v="685"/>
  </r>
  <r>
    <x v="1789"/>
    <x v="6"/>
    <x v="0"/>
    <x v="8"/>
    <x v="1741"/>
    <x v="1272"/>
    <x v="2"/>
    <x v="3"/>
    <x v="1237"/>
    <x v="0"/>
    <x v="3"/>
    <x v="646"/>
    <x v="646"/>
    <x v="1743"/>
    <x v="1743"/>
    <x v="29"/>
    <x v="1595"/>
    <x v="1276"/>
    <x v="0"/>
    <x v="0"/>
    <x v="0"/>
    <x v="0"/>
    <x v="0"/>
    <x v="0"/>
    <x v="0"/>
    <x v="0"/>
    <x v="0"/>
    <x v="0"/>
    <x v="0"/>
    <x v="0"/>
    <x v="0"/>
    <x v="52"/>
    <x v="58"/>
  </r>
  <r>
    <x v="1790"/>
    <x v="6"/>
    <x v="0"/>
    <x v="7"/>
    <x v="952"/>
    <x v="1140"/>
    <x v="2"/>
    <x v="2"/>
    <x v="1238"/>
    <x v="0"/>
    <x v="3"/>
    <x v="647"/>
    <x v="647"/>
    <x v="1744"/>
    <x v="1744"/>
    <x v="1"/>
    <x v="1596"/>
    <x v="1277"/>
    <x v="0"/>
    <x v="0"/>
    <x v="0"/>
    <x v="0"/>
    <x v="0"/>
    <x v="0"/>
    <x v="0"/>
    <x v="0"/>
    <x v="0"/>
    <x v="0"/>
    <x v="0"/>
    <x v="0"/>
    <x v="0"/>
    <x v="656"/>
    <x v="774"/>
  </r>
  <r>
    <x v="1791"/>
    <x v="25"/>
    <x v="0"/>
    <x v="3"/>
    <x v="1742"/>
    <x v="1273"/>
    <x v="0"/>
    <x v="0"/>
    <x v="1239"/>
    <x v="0"/>
    <x v="3"/>
    <x v="647"/>
    <x v="647"/>
    <x v="1745"/>
    <x v="1745"/>
    <x v="12"/>
    <x v="1597"/>
    <x v="4"/>
    <x v="0"/>
    <x v="0"/>
    <x v="0"/>
    <x v="0"/>
    <x v="0"/>
    <x v="0"/>
    <x v="0"/>
    <x v="0"/>
    <x v="0"/>
    <x v="0"/>
    <x v="0"/>
    <x v="0"/>
    <x v="0"/>
    <x v="808"/>
    <x v="911"/>
  </r>
  <r>
    <x v="1792"/>
    <x v="28"/>
    <x v="0"/>
    <x v="3"/>
    <x v="1743"/>
    <x v="1274"/>
    <x v="1"/>
    <x v="1"/>
    <x v="138"/>
    <x v="0"/>
    <x v="3"/>
    <x v="647"/>
    <x v="647"/>
    <x v="1746"/>
    <x v="1746"/>
    <x v="187"/>
    <x v="1598"/>
    <x v="1278"/>
    <x v="0"/>
    <x v="0"/>
    <x v="0"/>
    <x v="0"/>
    <x v="0"/>
    <x v="0"/>
    <x v="0"/>
    <x v="0"/>
    <x v="0"/>
    <x v="0"/>
    <x v="0"/>
    <x v="0"/>
    <x v="0"/>
    <x v="774"/>
    <x v="363"/>
  </r>
  <r>
    <x v="1793"/>
    <x v="27"/>
    <x v="0"/>
    <x v="1"/>
    <x v="1744"/>
    <x v="1275"/>
    <x v="0"/>
    <x v="0"/>
    <x v="2"/>
    <x v="0"/>
    <x v="3"/>
    <x v="648"/>
    <x v="648"/>
    <x v="1747"/>
    <x v="1747"/>
    <x v="188"/>
    <x v="1599"/>
    <x v="1279"/>
    <x v="0"/>
    <x v="0"/>
    <x v="0"/>
    <x v="0"/>
    <x v="0"/>
    <x v="0"/>
    <x v="0"/>
    <x v="0"/>
    <x v="0"/>
    <x v="0"/>
    <x v="0"/>
    <x v="0"/>
    <x v="0"/>
    <x v="52"/>
    <x v="58"/>
  </r>
  <r>
    <x v="1794"/>
    <x v="30"/>
    <x v="0"/>
    <x v="10"/>
    <x v="1745"/>
    <x v="122"/>
    <x v="0"/>
    <x v="0"/>
    <x v="2"/>
    <x v="0"/>
    <x v="3"/>
    <x v="648"/>
    <x v="648"/>
    <x v="1748"/>
    <x v="1748"/>
    <x v="189"/>
    <x v="1600"/>
    <x v="1280"/>
    <x v="0"/>
    <x v="0"/>
    <x v="0"/>
    <x v="0"/>
    <x v="0"/>
    <x v="0"/>
    <x v="0"/>
    <x v="0"/>
    <x v="0"/>
    <x v="0"/>
    <x v="0"/>
    <x v="0"/>
    <x v="0"/>
    <x v="809"/>
    <x v="912"/>
  </r>
  <r>
    <x v="1795"/>
    <x v="3"/>
    <x v="0"/>
    <x v="3"/>
    <x v="1746"/>
    <x v="545"/>
    <x v="2"/>
    <x v="2"/>
    <x v="1240"/>
    <x v="0"/>
    <x v="3"/>
    <x v="648"/>
    <x v="648"/>
    <x v="1749"/>
    <x v="1749"/>
    <x v="36"/>
    <x v="1601"/>
    <x v="1281"/>
    <x v="0"/>
    <x v="0"/>
    <x v="0"/>
    <x v="0"/>
    <x v="0"/>
    <x v="0"/>
    <x v="0"/>
    <x v="0"/>
    <x v="0"/>
    <x v="0"/>
    <x v="0"/>
    <x v="0"/>
    <x v="0"/>
    <x v="672"/>
    <x v="913"/>
  </r>
  <r>
    <x v="1796"/>
    <x v="6"/>
    <x v="0"/>
    <x v="2"/>
    <x v="1747"/>
    <x v="1276"/>
    <x v="2"/>
    <x v="2"/>
    <x v="1241"/>
    <x v="0"/>
    <x v="3"/>
    <x v="649"/>
    <x v="649"/>
    <x v="1750"/>
    <x v="1750"/>
    <x v="12"/>
    <x v="1602"/>
    <x v="1282"/>
    <x v="0"/>
    <x v="0"/>
    <x v="0"/>
    <x v="0"/>
    <x v="0"/>
    <x v="0"/>
    <x v="0"/>
    <x v="0"/>
    <x v="0"/>
    <x v="0"/>
    <x v="0"/>
    <x v="0"/>
    <x v="0"/>
    <x v="810"/>
    <x v="914"/>
  </r>
  <r>
    <x v="1797"/>
    <x v="31"/>
    <x v="0"/>
    <x v="2"/>
    <x v="1748"/>
    <x v="1277"/>
    <x v="0"/>
    <x v="0"/>
    <x v="2"/>
    <x v="0"/>
    <x v="3"/>
    <x v="650"/>
    <x v="650"/>
    <x v="1751"/>
    <x v="1751"/>
    <x v="64"/>
    <x v="1603"/>
    <x v="1283"/>
    <x v="0"/>
    <x v="0"/>
    <x v="0"/>
    <x v="0"/>
    <x v="0"/>
    <x v="0"/>
    <x v="0"/>
    <x v="0"/>
    <x v="0"/>
    <x v="0"/>
    <x v="0"/>
    <x v="0"/>
    <x v="0"/>
    <x v="687"/>
    <x v="915"/>
  </r>
  <r>
    <x v="1798"/>
    <x v="5"/>
    <x v="0"/>
    <x v="10"/>
    <x v="1749"/>
    <x v="1278"/>
    <x v="0"/>
    <x v="0"/>
    <x v="2"/>
    <x v="0"/>
    <x v="3"/>
    <x v="651"/>
    <x v="651"/>
    <x v="1752"/>
    <x v="1752"/>
    <x v="13"/>
    <x v="1604"/>
    <x v="72"/>
    <x v="0"/>
    <x v="0"/>
    <x v="0"/>
    <x v="0"/>
    <x v="0"/>
    <x v="0"/>
    <x v="0"/>
    <x v="0"/>
    <x v="0"/>
    <x v="0"/>
    <x v="0"/>
    <x v="0"/>
    <x v="0"/>
    <x v="811"/>
    <x v="916"/>
  </r>
  <r>
    <x v="1799"/>
    <x v="27"/>
    <x v="0"/>
    <x v="3"/>
    <x v="1750"/>
    <x v="339"/>
    <x v="0"/>
    <x v="0"/>
    <x v="1242"/>
    <x v="0"/>
    <x v="3"/>
    <x v="652"/>
    <x v="652"/>
    <x v="1753"/>
    <x v="1753"/>
    <x v="15"/>
    <x v="1605"/>
    <x v="1284"/>
    <x v="0"/>
    <x v="0"/>
    <x v="0"/>
    <x v="0"/>
    <x v="0"/>
    <x v="0"/>
    <x v="0"/>
    <x v="0"/>
    <x v="0"/>
    <x v="0"/>
    <x v="0"/>
    <x v="0"/>
    <x v="0"/>
    <x v="812"/>
    <x v="917"/>
  </r>
  <r>
    <x v="1800"/>
    <x v="27"/>
    <x v="0"/>
    <x v="7"/>
    <x v="1751"/>
    <x v="836"/>
    <x v="0"/>
    <x v="0"/>
    <x v="2"/>
    <x v="0"/>
    <x v="3"/>
    <x v="652"/>
    <x v="652"/>
    <x v="1754"/>
    <x v="1754"/>
    <x v="15"/>
    <x v="1606"/>
    <x v="1285"/>
    <x v="0"/>
    <x v="0"/>
    <x v="0"/>
    <x v="0"/>
    <x v="0"/>
    <x v="0"/>
    <x v="0"/>
    <x v="0"/>
    <x v="0"/>
    <x v="0"/>
    <x v="0"/>
    <x v="0"/>
    <x v="0"/>
    <x v="813"/>
    <x v="583"/>
  </r>
  <r>
    <x v="1801"/>
    <x v="28"/>
    <x v="0"/>
    <x v="3"/>
    <x v="1752"/>
    <x v="1279"/>
    <x v="33"/>
    <x v="1"/>
    <x v="1243"/>
    <x v="0"/>
    <x v="3"/>
    <x v="653"/>
    <x v="653"/>
    <x v="1755"/>
    <x v="1755"/>
    <x v="91"/>
    <x v="1607"/>
    <x v="1286"/>
    <x v="0"/>
    <x v="0"/>
    <x v="0"/>
    <x v="0"/>
    <x v="0"/>
    <x v="0"/>
    <x v="0"/>
    <x v="0"/>
    <x v="0"/>
    <x v="0"/>
    <x v="0"/>
    <x v="0"/>
    <x v="0"/>
    <x v="781"/>
    <x v="599"/>
  </r>
  <r>
    <x v="1802"/>
    <x v="6"/>
    <x v="0"/>
    <x v="3"/>
    <x v="1753"/>
    <x v="185"/>
    <x v="2"/>
    <x v="2"/>
    <x v="535"/>
    <x v="0"/>
    <x v="3"/>
    <x v="654"/>
    <x v="654"/>
    <x v="1756"/>
    <x v="1756"/>
    <x v="3"/>
    <x v="1608"/>
    <x v="1287"/>
    <x v="0"/>
    <x v="0"/>
    <x v="0"/>
    <x v="0"/>
    <x v="0"/>
    <x v="0"/>
    <x v="0"/>
    <x v="0"/>
    <x v="0"/>
    <x v="0"/>
    <x v="0"/>
    <x v="0"/>
    <x v="0"/>
    <x v="814"/>
    <x v="918"/>
  </r>
  <r>
    <x v="1803"/>
    <x v="33"/>
    <x v="0"/>
    <x v="8"/>
    <x v="1754"/>
    <x v="1280"/>
    <x v="0"/>
    <x v="0"/>
    <x v="1244"/>
    <x v="0"/>
    <x v="3"/>
    <x v="655"/>
    <x v="655"/>
    <x v="1757"/>
    <x v="1757"/>
    <x v="190"/>
    <x v="1609"/>
    <x v="1288"/>
    <x v="0"/>
    <x v="0"/>
    <x v="0"/>
    <x v="0"/>
    <x v="0"/>
    <x v="0"/>
    <x v="0"/>
    <x v="0"/>
    <x v="0"/>
    <x v="0"/>
    <x v="0"/>
    <x v="0"/>
    <x v="0"/>
    <x v="716"/>
    <x v="919"/>
  </r>
  <r>
    <x v="1804"/>
    <x v="33"/>
    <x v="0"/>
    <x v="5"/>
    <x v="1755"/>
    <x v="1281"/>
    <x v="0"/>
    <x v="0"/>
    <x v="2"/>
    <x v="0"/>
    <x v="3"/>
    <x v="656"/>
    <x v="656"/>
    <x v="1758"/>
    <x v="1758"/>
    <x v="191"/>
    <x v="1610"/>
    <x v="74"/>
    <x v="0"/>
    <x v="0"/>
    <x v="0"/>
    <x v="0"/>
    <x v="0"/>
    <x v="0"/>
    <x v="0"/>
    <x v="0"/>
    <x v="0"/>
    <x v="0"/>
    <x v="0"/>
    <x v="0"/>
    <x v="0"/>
    <x v="815"/>
    <x v="920"/>
  </r>
  <r>
    <x v="1805"/>
    <x v="27"/>
    <x v="0"/>
    <x v="2"/>
    <x v="1756"/>
    <x v="1282"/>
    <x v="0"/>
    <x v="0"/>
    <x v="1245"/>
    <x v="0"/>
    <x v="3"/>
    <x v="656"/>
    <x v="656"/>
    <x v="1759"/>
    <x v="1759"/>
    <x v="119"/>
    <x v="1611"/>
    <x v="104"/>
    <x v="0"/>
    <x v="0"/>
    <x v="0"/>
    <x v="0"/>
    <x v="0"/>
    <x v="0"/>
    <x v="0"/>
    <x v="0"/>
    <x v="0"/>
    <x v="0"/>
    <x v="0"/>
    <x v="0"/>
    <x v="0"/>
    <x v="815"/>
    <x v="921"/>
  </r>
  <r>
    <x v="1806"/>
    <x v="25"/>
    <x v="0"/>
    <x v="8"/>
    <x v="1757"/>
    <x v="1283"/>
    <x v="0"/>
    <x v="0"/>
    <x v="1246"/>
    <x v="0"/>
    <x v="3"/>
    <x v="657"/>
    <x v="657"/>
    <x v="1760"/>
    <x v="1760"/>
    <x v="15"/>
    <x v="1612"/>
    <x v="1289"/>
    <x v="0"/>
    <x v="0"/>
    <x v="0"/>
    <x v="0"/>
    <x v="0"/>
    <x v="0"/>
    <x v="0"/>
    <x v="0"/>
    <x v="0"/>
    <x v="0"/>
    <x v="0"/>
    <x v="0"/>
    <x v="0"/>
    <x v="816"/>
    <x v="922"/>
  </r>
  <r>
    <x v="1807"/>
    <x v="6"/>
    <x v="0"/>
    <x v="3"/>
    <x v="1758"/>
    <x v="51"/>
    <x v="2"/>
    <x v="2"/>
    <x v="1247"/>
    <x v="0"/>
    <x v="3"/>
    <x v="658"/>
    <x v="658"/>
    <x v="1761"/>
    <x v="1761"/>
    <x v="12"/>
    <x v="1613"/>
    <x v="1290"/>
    <x v="0"/>
    <x v="0"/>
    <x v="0"/>
    <x v="0"/>
    <x v="0"/>
    <x v="0"/>
    <x v="0"/>
    <x v="0"/>
    <x v="0"/>
    <x v="0"/>
    <x v="0"/>
    <x v="0"/>
    <x v="0"/>
    <x v="817"/>
    <x v="923"/>
  </r>
  <r>
    <x v="1808"/>
    <x v="28"/>
    <x v="0"/>
    <x v="0"/>
    <x v="1759"/>
    <x v="1284"/>
    <x v="60"/>
    <x v="3"/>
    <x v="2"/>
    <x v="0"/>
    <x v="3"/>
    <x v="659"/>
    <x v="659"/>
    <x v="1762"/>
    <x v="1762"/>
    <x v="19"/>
    <x v="1614"/>
    <x v="1291"/>
    <x v="0"/>
    <x v="0"/>
    <x v="0"/>
    <x v="0"/>
    <x v="0"/>
    <x v="0"/>
    <x v="0"/>
    <x v="0"/>
    <x v="0"/>
    <x v="0"/>
    <x v="0"/>
    <x v="0"/>
    <x v="0"/>
    <x v="818"/>
    <x v="924"/>
  </r>
  <r>
    <x v="1809"/>
    <x v="23"/>
    <x v="0"/>
    <x v="0"/>
    <x v="1760"/>
    <x v="1285"/>
    <x v="0"/>
    <x v="0"/>
    <x v="2"/>
    <x v="0"/>
    <x v="3"/>
    <x v="659"/>
    <x v="659"/>
    <x v="1763"/>
    <x v="1763"/>
    <x v="45"/>
    <x v="1615"/>
    <x v="1292"/>
    <x v="0"/>
    <x v="0"/>
    <x v="0"/>
    <x v="0"/>
    <x v="0"/>
    <x v="0"/>
    <x v="0"/>
    <x v="0"/>
    <x v="0"/>
    <x v="0"/>
    <x v="0"/>
    <x v="0"/>
    <x v="0"/>
    <x v="496"/>
    <x v="925"/>
  </r>
  <r>
    <x v="1810"/>
    <x v="6"/>
    <x v="0"/>
    <x v="6"/>
    <x v="1761"/>
    <x v="1286"/>
    <x v="2"/>
    <x v="2"/>
    <x v="1248"/>
    <x v="0"/>
    <x v="3"/>
    <x v="659"/>
    <x v="659"/>
    <x v="1764"/>
    <x v="1764"/>
    <x v="22"/>
    <x v="1616"/>
    <x v="1051"/>
    <x v="0"/>
    <x v="0"/>
    <x v="0"/>
    <x v="0"/>
    <x v="0"/>
    <x v="0"/>
    <x v="0"/>
    <x v="0"/>
    <x v="0"/>
    <x v="0"/>
    <x v="0"/>
    <x v="0"/>
    <x v="0"/>
    <x v="819"/>
    <x v="817"/>
  </r>
  <r>
    <x v="1811"/>
    <x v="27"/>
    <x v="0"/>
    <x v="4"/>
    <x v="1762"/>
    <x v="1287"/>
    <x v="0"/>
    <x v="0"/>
    <x v="1249"/>
    <x v="0"/>
    <x v="3"/>
    <x v="659"/>
    <x v="659"/>
    <x v="1765"/>
    <x v="1765"/>
    <x v="13"/>
    <x v="1617"/>
    <x v="848"/>
    <x v="0"/>
    <x v="0"/>
    <x v="0"/>
    <x v="0"/>
    <x v="0"/>
    <x v="0"/>
    <x v="0"/>
    <x v="0"/>
    <x v="0"/>
    <x v="0"/>
    <x v="0"/>
    <x v="0"/>
    <x v="0"/>
    <x v="814"/>
    <x v="926"/>
  </r>
  <r>
    <x v="1812"/>
    <x v="3"/>
    <x v="0"/>
    <x v="1"/>
    <x v="1763"/>
    <x v="1288"/>
    <x v="2"/>
    <x v="2"/>
    <x v="1250"/>
    <x v="0"/>
    <x v="3"/>
    <x v="660"/>
    <x v="660"/>
    <x v="1766"/>
    <x v="1766"/>
    <x v="5"/>
    <x v="1618"/>
    <x v="1293"/>
    <x v="0"/>
    <x v="0"/>
    <x v="0"/>
    <x v="0"/>
    <x v="0"/>
    <x v="0"/>
    <x v="0"/>
    <x v="0"/>
    <x v="0"/>
    <x v="0"/>
    <x v="0"/>
    <x v="0"/>
    <x v="0"/>
    <x v="820"/>
    <x v="927"/>
  </r>
  <r>
    <x v="1813"/>
    <x v="25"/>
    <x v="0"/>
    <x v="7"/>
    <x v="1764"/>
    <x v="836"/>
    <x v="0"/>
    <x v="0"/>
    <x v="2"/>
    <x v="0"/>
    <x v="3"/>
    <x v="660"/>
    <x v="660"/>
    <x v="1767"/>
    <x v="1767"/>
    <x v="15"/>
    <x v="1619"/>
    <x v="1294"/>
    <x v="0"/>
    <x v="0"/>
    <x v="0"/>
    <x v="0"/>
    <x v="0"/>
    <x v="0"/>
    <x v="0"/>
    <x v="0"/>
    <x v="0"/>
    <x v="0"/>
    <x v="0"/>
    <x v="0"/>
    <x v="0"/>
    <x v="821"/>
    <x v="928"/>
  </r>
  <r>
    <x v="1814"/>
    <x v="27"/>
    <x v="0"/>
    <x v="6"/>
    <x v="1765"/>
    <x v="1289"/>
    <x v="0"/>
    <x v="0"/>
    <x v="2"/>
    <x v="0"/>
    <x v="3"/>
    <x v="661"/>
    <x v="661"/>
    <x v="1768"/>
    <x v="1768"/>
    <x v="149"/>
    <x v="1620"/>
    <x v="1295"/>
    <x v="0"/>
    <x v="0"/>
    <x v="0"/>
    <x v="0"/>
    <x v="0"/>
    <x v="0"/>
    <x v="0"/>
    <x v="0"/>
    <x v="0"/>
    <x v="0"/>
    <x v="0"/>
    <x v="0"/>
    <x v="0"/>
    <x v="822"/>
    <x v="929"/>
  </r>
  <r>
    <x v="1815"/>
    <x v="25"/>
    <x v="0"/>
    <x v="6"/>
    <x v="1766"/>
    <x v="1290"/>
    <x v="0"/>
    <x v="0"/>
    <x v="2"/>
    <x v="0"/>
    <x v="3"/>
    <x v="661"/>
    <x v="661"/>
    <x v="1769"/>
    <x v="1769"/>
    <x v="46"/>
    <x v="1621"/>
    <x v="554"/>
    <x v="0"/>
    <x v="0"/>
    <x v="0"/>
    <x v="0"/>
    <x v="0"/>
    <x v="0"/>
    <x v="0"/>
    <x v="0"/>
    <x v="0"/>
    <x v="0"/>
    <x v="0"/>
    <x v="0"/>
    <x v="0"/>
    <x v="814"/>
    <x v="929"/>
  </r>
  <r>
    <x v="1816"/>
    <x v="27"/>
    <x v="0"/>
    <x v="0"/>
    <x v="1767"/>
    <x v="1291"/>
    <x v="0"/>
    <x v="0"/>
    <x v="2"/>
    <x v="0"/>
    <x v="3"/>
    <x v="662"/>
    <x v="662"/>
    <x v="1770"/>
    <x v="1770"/>
    <x v="156"/>
    <x v="1622"/>
    <x v="669"/>
    <x v="0"/>
    <x v="0"/>
    <x v="0"/>
    <x v="0"/>
    <x v="0"/>
    <x v="0"/>
    <x v="0"/>
    <x v="0"/>
    <x v="0"/>
    <x v="0"/>
    <x v="0"/>
    <x v="0"/>
    <x v="0"/>
    <x v="725"/>
    <x v="629"/>
  </r>
  <r>
    <x v="1817"/>
    <x v="25"/>
    <x v="0"/>
    <x v="10"/>
    <x v="1768"/>
    <x v="1292"/>
    <x v="0"/>
    <x v="0"/>
    <x v="2"/>
    <x v="0"/>
    <x v="3"/>
    <x v="662"/>
    <x v="662"/>
    <x v="1771"/>
    <x v="1771"/>
    <x v="35"/>
    <x v="45"/>
    <x v="1296"/>
    <x v="0"/>
    <x v="0"/>
    <x v="0"/>
    <x v="0"/>
    <x v="0"/>
    <x v="0"/>
    <x v="0"/>
    <x v="0"/>
    <x v="0"/>
    <x v="0"/>
    <x v="0"/>
    <x v="0"/>
    <x v="0"/>
    <x v="823"/>
    <x v="930"/>
  </r>
  <r>
    <x v="1818"/>
    <x v="25"/>
    <x v="0"/>
    <x v="9"/>
    <x v="1769"/>
    <x v="1293"/>
    <x v="0"/>
    <x v="0"/>
    <x v="1251"/>
    <x v="0"/>
    <x v="3"/>
    <x v="662"/>
    <x v="662"/>
    <x v="1772"/>
    <x v="1772"/>
    <x v="192"/>
    <x v="1623"/>
    <x v="1054"/>
    <x v="0"/>
    <x v="0"/>
    <x v="0"/>
    <x v="0"/>
    <x v="0"/>
    <x v="0"/>
    <x v="0"/>
    <x v="0"/>
    <x v="0"/>
    <x v="0"/>
    <x v="0"/>
    <x v="0"/>
    <x v="0"/>
    <x v="812"/>
    <x v="917"/>
  </r>
  <r>
    <x v="1819"/>
    <x v="26"/>
    <x v="0"/>
    <x v="8"/>
    <x v="1770"/>
    <x v="1028"/>
    <x v="0"/>
    <x v="0"/>
    <x v="1252"/>
    <x v="0"/>
    <x v="3"/>
    <x v="663"/>
    <x v="663"/>
    <x v="1773"/>
    <x v="1773"/>
    <x v="35"/>
    <x v="45"/>
    <x v="1197"/>
    <x v="0"/>
    <x v="0"/>
    <x v="0"/>
    <x v="0"/>
    <x v="0"/>
    <x v="0"/>
    <x v="0"/>
    <x v="0"/>
    <x v="0"/>
    <x v="0"/>
    <x v="0"/>
    <x v="0"/>
    <x v="0"/>
    <x v="817"/>
    <x v="845"/>
  </r>
  <r>
    <x v="1820"/>
    <x v="29"/>
    <x v="0"/>
    <x v="0"/>
    <x v="1771"/>
    <x v="1294"/>
    <x v="2"/>
    <x v="2"/>
    <x v="1253"/>
    <x v="0"/>
    <x v="3"/>
    <x v="664"/>
    <x v="664"/>
    <x v="1774"/>
    <x v="1774"/>
    <x v="12"/>
    <x v="1624"/>
    <x v="1297"/>
    <x v="0"/>
    <x v="0"/>
    <x v="0"/>
    <x v="0"/>
    <x v="0"/>
    <x v="0"/>
    <x v="0"/>
    <x v="0"/>
    <x v="0"/>
    <x v="0"/>
    <x v="0"/>
    <x v="0"/>
    <x v="0"/>
    <x v="719"/>
    <x v="795"/>
  </r>
  <r>
    <x v="1821"/>
    <x v="6"/>
    <x v="0"/>
    <x v="8"/>
    <x v="1772"/>
    <x v="1295"/>
    <x v="61"/>
    <x v="3"/>
    <x v="1254"/>
    <x v="0"/>
    <x v="3"/>
    <x v="665"/>
    <x v="665"/>
    <x v="1775"/>
    <x v="1775"/>
    <x v="181"/>
    <x v="1625"/>
    <x v="1298"/>
    <x v="0"/>
    <x v="0"/>
    <x v="0"/>
    <x v="0"/>
    <x v="0"/>
    <x v="0"/>
    <x v="0"/>
    <x v="0"/>
    <x v="0"/>
    <x v="0"/>
    <x v="0"/>
    <x v="0"/>
    <x v="0"/>
    <x v="52"/>
    <x v="58"/>
  </r>
  <r>
    <x v="1822"/>
    <x v="17"/>
    <x v="0"/>
    <x v="10"/>
    <x v="1773"/>
    <x v="1296"/>
    <x v="0"/>
    <x v="0"/>
    <x v="2"/>
    <x v="0"/>
    <x v="3"/>
    <x v="665"/>
    <x v="665"/>
    <x v="1776"/>
    <x v="1776"/>
    <x v="35"/>
    <x v="45"/>
    <x v="1062"/>
    <x v="0"/>
    <x v="0"/>
    <x v="0"/>
    <x v="0"/>
    <x v="0"/>
    <x v="0"/>
    <x v="0"/>
    <x v="0"/>
    <x v="0"/>
    <x v="0"/>
    <x v="0"/>
    <x v="0"/>
    <x v="0"/>
    <x v="824"/>
    <x v="811"/>
  </r>
  <r>
    <x v="1823"/>
    <x v="6"/>
    <x v="0"/>
    <x v="2"/>
    <x v="1774"/>
    <x v="1088"/>
    <x v="2"/>
    <x v="2"/>
    <x v="1255"/>
    <x v="0"/>
    <x v="3"/>
    <x v="666"/>
    <x v="666"/>
    <x v="1777"/>
    <x v="1777"/>
    <x v="12"/>
    <x v="1626"/>
    <x v="1299"/>
    <x v="0"/>
    <x v="0"/>
    <x v="0"/>
    <x v="0"/>
    <x v="0"/>
    <x v="0"/>
    <x v="0"/>
    <x v="0"/>
    <x v="0"/>
    <x v="0"/>
    <x v="0"/>
    <x v="0"/>
    <x v="0"/>
    <x v="825"/>
    <x v="875"/>
  </r>
  <r>
    <x v="1824"/>
    <x v="25"/>
    <x v="0"/>
    <x v="1"/>
    <x v="1775"/>
    <x v="1297"/>
    <x v="0"/>
    <x v="0"/>
    <x v="2"/>
    <x v="0"/>
    <x v="3"/>
    <x v="666"/>
    <x v="666"/>
    <x v="1778"/>
    <x v="1778"/>
    <x v="36"/>
    <x v="1627"/>
    <x v="554"/>
    <x v="0"/>
    <x v="0"/>
    <x v="0"/>
    <x v="0"/>
    <x v="0"/>
    <x v="0"/>
    <x v="0"/>
    <x v="0"/>
    <x v="0"/>
    <x v="0"/>
    <x v="0"/>
    <x v="0"/>
    <x v="0"/>
    <x v="826"/>
    <x v="931"/>
  </r>
  <r>
    <x v="1825"/>
    <x v="3"/>
    <x v="0"/>
    <x v="8"/>
    <x v="1776"/>
    <x v="1298"/>
    <x v="2"/>
    <x v="2"/>
    <x v="1256"/>
    <x v="0"/>
    <x v="3"/>
    <x v="667"/>
    <x v="667"/>
    <x v="1779"/>
    <x v="1779"/>
    <x v="12"/>
    <x v="1628"/>
    <x v="1300"/>
    <x v="0"/>
    <x v="0"/>
    <x v="0"/>
    <x v="0"/>
    <x v="0"/>
    <x v="0"/>
    <x v="0"/>
    <x v="0"/>
    <x v="0"/>
    <x v="0"/>
    <x v="0"/>
    <x v="0"/>
    <x v="0"/>
    <x v="386"/>
    <x v="549"/>
  </r>
  <r>
    <x v="1826"/>
    <x v="6"/>
    <x v="0"/>
    <x v="8"/>
    <x v="1777"/>
    <x v="1238"/>
    <x v="2"/>
    <x v="2"/>
    <x v="717"/>
    <x v="0"/>
    <x v="3"/>
    <x v="667"/>
    <x v="667"/>
    <x v="1780"/>
    <x v="1780"/>
    <x v="29"/>
    <x v="1629"/>
    <x v="1301"/>
    <x v="0"/>
    <x v="0"/>
    <x v="0"/>
    <x v="0"/>
    <x v="0"/>
    <x v="0"/>
    <x v="0"/>
    <x v="0"/>
    <x v="0"/>
    <x v="0"/>
    <x v="0"/>
    <x v="0"/>
    <x v="0"/>
    <x v="465"/>
    <x v="932"/>
  </r>
  <r>
    <x v="1827"/>
    <x v="6"/>
    <x v="0"/>
    <x v="8"/>
    <x v="1778"/>
    <x v="1299"/>
    <x v="2"/>
    <x v="2"/>
    <x v="1257"/>
    <x v="0"/>
    <x v="3"/>
    <x v="667"/>
    <x v="667"/>
    <x v="1781"/>
    <x v="1781"/>
    <x v="12"/>
    <x v="1630"/>
    <x v="1302"/>
    <x v="0"/>
    <x v="0"/>
    <x v="0"/>
    <x v="0"/>
    <x v="0"/>
    <x v="0"/>
    <x v="0"/>
    <x v="0"/>
    <x v="0"/>
    <x v="0"/>
    <x v="0"/>
    <x v="0"/>
    <x v="0"/>
    <x v="465"/>
    <x v="932"/>
  </r>
  <r>
    <x v="1828"/>
    <x v="6"/>
    <x v="0"/>
    <x v="8"/>
    <x v="1779"/>
    <x v="1300"/>
    <x v="2"/>
    <x v="2"/>
    <x v="1258"/>
    <x v="0"/>
    <x v="3"/>
    <x v="667"/>
    <x v="667"/>
    <x v="1782"/>
    <x v="1782"/>
    <x v="3"/>
    <x v="1631"/>
    <x v="1303"/>
    <x v="0"/>
    <x v="0"/>
    <x v="0"/>
    <x v="0"/>
    <x v="0"/>
    <x v="0"/>
    <x v="0"/>
    <x v="0"/>
    <x v="0"/>
    <x v="0"/>
    <x v="0"/>
    <x v="0"/>
    <x v="0"/>
    <x v="465"/>
    <x v="932"/>
  </r>
  <r>
    <x v="1829"/>
    <x v="6"/>
    <x v="0"/>
    <x v="8"/>
    <x v="1780"/>
    <x v="1301"/>
    <x v="2"/>
    <x v="2"/>
    <x v="583"/>
    <x v="0"/>
    <x v="3"/>
    <x v="667"/>
    <x v="667"/>
    <x v="1783"/>
    <x v="1783"/>
    <x v="12"/>
    <x v="1632"/>
    <x v="1302"/>
    <x v="0"/>
    <x v="0"/>
    <x v="0"/>
    <x v="0"/>
    <x v="0"/>
    <x v="0"/>
    <x v="0"/>
    <x v="0"/>
    <x v="0"/>
    <x v="0"/>
    <x v="0"/>
    <x v="0"/>
    <x v="0"/>
    <x v="465"/>
    <x v="932"/>
  </r>
  <r>
    <x v="1830"/>
    <x v="6"/>
    <x v="0"/>
    <x v="8"/>
    <x v="1781"/>
    <x v="404"/>
    <x v="2"/>
    <x v="2"/>
    <x v="1259"/>
    <x v="0"/>
    <x v="3"/>
    <x v="667"/>
    <x v="667"/>
    <x v="1784"/>
    <x v="1784"/>
    <x v="12"/>
    <x v="1633"/>
    <x v="1304"/>
    <x v="0"/>
    <x v="0"/>
    <x v="0"/>
    <x v="0"/>
    <x v="0"/>
    <x v="0"/>
    <x v="0"/>
    <x v="0"/>
    <x v="0"/>
    <x v="0"/>
    <x v="0"/>
    <x v="0"/>
    <x v="0"/>
    <x v="465"/>
    <x v="932"/>
  </r>
  <r>
    <x v="1831"/>
    <x v="6"/>
    <x v="0"/>
    <x v="8"/>
    <x v="1782"/>
    <x v="1302"/>
    <x v="2"/>
    <x v="2"/>
    <x v="1260"/>
    <x v="0"/>
    <x v="3"/>
    <x v="667"/>
    <x v="667"/>
    <x v="1785"/>
    <x v="1785"/>
    <x v="29"/>
    <x v="1634"/>
    <x v="1305"/>
    <x v="0"/>
    <x v="0"/>
    <x v="0"/>
    <x v="0"/>
    <x v="0"/>
    <x v="0"/>
    <x v="0"/>
    <x v="0"/>
    <x v="0"/>
    <x v="0"/>
    <x v="0"/>
    <x v="0"/>
    <x v="0"/>
    <x v="465"/>
    <x v="932"/>
  </r>
  <r>
    <x v="1832"/>
    <x v="25"/>
    <x v="0"/>
    <x v="8"/>
    <x v="1783"/>
    <x v="1303"/>
    <x v="0"/>
    <x v="0"/>
    <x v="1261"/>
    <x v="0"/>
    <x v="3"/>
    <x v="668"/>
    <x v="668"/>
    <x v="1786"/>
    <x v="1786"/>
    <x v="15"/>
    <x v="1635"/>
    <x v="1289"/>
    <x v="0"/>
    <x v="0"/>
    <x v="0"/>
    <x v="0"/>
    <x v="0"/>
    <x v="0"/>
    <x v="0"/>
    <x v="0"/>
    <x v="0"/>
    <x v="0"/>
    <x v="0"/>
    <x v="0"/>
    <x v="0"/>
    <x v="827"/>
    <x v="933"/>
  </r>
  <r>
    <x v="1833"/>
    <x v="6"/>
    <x v="0"/>
    <x v="9"/>
    <x v="1784"/>
    <x v="1304"/>
    <x v="2"/>
    <x v="2"/>
    <x v="1262"/>
    <x v="0"/>
    <x v="3"/>
    <x v="668"/>
    <x v="668"/>
    <x v="1787"/>
    <x v="1787"/>
    <x v="29"/>
    <x v="1636"/>
    <x v="1306"/>
    <x v="0"/>
    <x v="0"/>
    <x v="0"/>
    <x v="0"/>
    <x v="0"/>
    <x v="0"/>
    <x v="0"/>
    <x v="0"/>
    <x v="0"/>
    <x v="0"/>
    <x v="0"/>
    <x v="0"/>
    <x v="0"/>
    <x v="828"/>
    <x v="934"/>
  </r>
  <r>
    <x v="1834"/>
    <x v="6"/>
    <x v="0"/>
    <x v="8"/>
    <x v="1785"/>
    <x v="1305"/>
    <x v="2"/>
    <x v="2"/>
    <x v="1263"/>
    <x v="0"/>
    <x v="3"/>
    <x v="669"/>
    <x v="669"/>
    <x v="1788"/>
    <x v="1788"/>
    <x v="2"/>
    <x v="1637"/>
    <x v="824"/>
    <x v="0"/>
    <x v="0"/>
    <x v="0"/>
    <x v="0"/>
    <x v="0"/>
    <x v="0"/>
    <x v="0"/>
    <x v="0"/>
    <x v="0"/>
    <x v="0"/>
    <x v="0"/>
    <x v="0"/>
    <x v="0"/>
    <x v="829"/>
    <x v="719"/>
  </r>
  <r>
    <x v="1835"/>
    <x v="25"/>
    <x v="0"/>
    <x v="2"/>
    <x v="1786"/>
    <x v="1306"/>
    <x v="0"/>
    <x v="0"/>
    <x v="1264"/>
    <x v="0"/>
    <x v="3"/>
    <x v="670"/>
    <x v="670"/>
    <x v="1789"/>
    <x v="1789"/>
    <x v="35"/>
    <x v="45"/>
    <x v="1307"/>
    <x v="0"/>
    <x v="0"/>
    <x v="0"/>
    <x v="0"/>
    <x v="0"/>
    <x v="0"/>
    <x v="0"/>
    <x v="0"/>
    <x v="0"/>
    <x v="0"/>
    <x v="0"/>
    <x v="0"/>
    <x v="0"/>
    <x v="830"/>
    <x v="891"/>
  </r>
  <r>
    <x v="1836"/>
    <x v="26"/>
    <x v="0"/>
    <x v="2"/>
    <x v="1787"/>
    <x v="119"/>
    <x v="0"/>
    <x v="0"/>
    <x v="1265"/>
    <x v="0"/>
    <x v="3"/>
    <x v="670"/>
    <x v="670"/>
    <x v="1637"/>
    <x v="1637"/>
    <x v="35"/>
    <x v="45"/>
    <x v="1197"/>
    <x v="0"/>
    <x v="0"/>
    <x v="0"/>
    <x v="0"/>
    <x v="0"/>
    <x v="0"/>
    <x v="0"/>
    <x v="0"/>
    <x v="0"/>
    <x v="0"/>
    <x v="0"/>
    <x v="0"/>
    <x v="0"/>
    <x v="831"/>
    <x v="667"/>
  </r>
  <r>
    <x v="1837"/>
    <x v="26"/>
    <x v="0"/>
    <x v="2"/>
    <x v="1788"/>
    <x v="1307"/>
    <x v="0"/>
    <x v="0"/>
    <x v="1266"/>
    <x v="0"/>
    <x v="3"/>
    <x v="670"/>
    <x v="670"/>
    <x v="1790"/>
    <x v="1790"/>
    <x v="35"/>
    <x v="45"/>
    <x v="1197"/>
    <x v="0"/>
    <x v="0"/>
    <x v="0"/>
    <x v="0"/>
    <x v="0"/>
    <x v="0"/>
    <x v="0"/>
    <x v="0"/>
    <x v="0"/>
    <x v="0"/>
    <x v="0"/>
    <x v="0"/>
    <x v="0"/>
    <x v="831"/>
    <x v="667"/>
  </r>
  <r>
    <x v="1838"/>
    <x v="26"/>
    <x v="0"/>
    <x v="2"/>
    <x v="1789"/>
    <x v="1307"/>
    <x v="0"/>
    <x v="0"/>
    <x v="1267"/>
    <x v="0"/>
    <x v="3"/>
    <x v="671"/>
    <x v="671"/>
    <x v="1791"/>
    <x v="1791"/>
    <x v="35"/>
    <x v="45"/>
    <x v="1197"/>
    <x v="0"/>
    <x v="0"/>
    <x v="0"/>
    <x v="0"/>
    <x v="0"/>
    <x v="0"/>
    <x v="0"/>
    <x v="0"/>
    <x v="0"/>
    <x v="0"/>
    <x v="0"/>
    <x v="0"/>
    <x v="0"/>
    <x v="830"/>
    <x v="667"/>
  </r>
  <r>
    <x v="1839"/>
    <x v="26"/>
    <x v="0"/>
    <x v="2"/>
    <x v="1790"/>
    <x v="119"/>
    <x v="0"/>
    <x v="0"/>
    <x v="1268"/>
    <x v="0"/>
    <x v="3"/>
    <x v="671"/>
    <x v="671"/>
    <x v="1792"/>
    <x v="1792"/>
    <x v="35"/>
    <x v="45"/>
    <x v="1197"/>
    <x v="0"/>
    <x v="0"/>
    <x v="0"/>
    <x v="0"/>
    <x v="0"/>
    <x v="0"/>
    <x v="0"/>
    <x v="0"/>
    <x v="0"/>
    <x v="0"/>
    <x v="0"/>
    <x v="0"/>
    <x v="0"/>
    <x v="831"/>
    <x v="667"/>
  </r>
  <r>
    <x v="1840"/>
    <x v="27"/>
    <x v="0"/>
    <x v="7"/>
    <x v="1791"/>
    <x v="1308"/>
    <x v="0"/>
    <x v="0"/>
    <x v="2"/>
    <x v="0"/>
    <x v="3"/>
    <x v="671"/>
    <x v="671"/>
    <x v="1793"/>
    <x v="1793"/>
    <x v="45"/>
    <x v="1638"/>
    <x v="1308"/>
    <x v="0"/>
    <x v="0"/>
    <x v="0"/>
    <x v="0"/>
    <x v="0"/>
    <x v="0"/>
    <x v="0"/>
    <x v="0"/>
    <x v="0"/>
    <x v="0"/>
    <x v="0"/>
    <x v="0"/>
    <x v="0"/>
    <x v="832"/>
    <x v="935"/>
  </r>
  <r>
    <x v="1841"/>
    <x v="25"/>
    <x v="0"/>
    <x v="2"/>
    <x v="1792"/>
    <x v="1309"/>
    <x v="0"/>
    <x v="0"/>
    <x v="1269"/>
    <x v="0"/>
    <x v="3"/>
    <x v="671"/>
    <x v="671"/>
    <x v="1794"/>
    <x v="1794"/>
    <x v="133"/>
    <x v="1639"/>
    <x v="1309"/>
    <x v="0"/>
    <x v="0"/>
    <x v="0"/>
    <x v="0"/>
    <x v="0"/>
    <x v="0"/>
    <x v="0"/>
    <x v="0"/>
    <x v="0"/>
    <x v="0"/>
    <x v="0"/>
    <x v="0"/>
    <x v="0"/>
    <x v="760"/>
    <x v="936"/>
  </r>
  <r>
    <x v="1842"/>
    <x v="6"/>
    <x v="0"/>
    <x v="7"/>
    <x v="1793"/>
    <x v="1310"/>
    <x v="2"/>
    <x v="3"/>
    <x v="1270"/>
    <x v="0"/>
    <x v="3"/>
    <x v="671"/>
    <x v="671"/>
    <x v="1795"/>
    <x v="1795"/>
    <x v="29"/>
    <x v="1640"/>
    <x v="1310"/>
    <x v="0"/>
    <x v="0"/>
    <x v="0"/>
    <x v="0"/>
    <x v="0"/>
    <x v="0"/>
    <x v="0"/>
    <x v="0"/>
    <x v="0"/>
    <x v="0"/>
    <x v="0"/>
    <x v="0"/>
    <x v="0"/>
    <x v="833"/>
    <x v="937"/>
  </r>
  <r>
    <x v="1843"/>
    <x v="17"/>
    <x v="0"/>
    <x v="1"/>
    <x v="1794"/>
    <x v="1311"/>
    <x v="0"/>
    <x v="0"/>
    <x v="2"/>
    <x v="0"/>
    <x v="3"/>
    <x v="672"/>
    <x v="672"/>
    <x v="1796"/>
    <x v="1796"/>
    <x v="35"/>
    <x v="45"/>
    <x v="928"/>
    <x v="0"/>
    <x v="0"/>
    <x v="0"/>
    <x v="0"/>
    <x v="0"/>
    <x v="0"/>
    <x v="0"/>
    <x v="0"/>
    <x v="0"/>
    <x v="0"/>
    <x v="0"/>
    <x v="0"/>
    <x v="0"/>
    <x v="167"/>
    <x v="938"/>
  </r>
  <r>
    <x v="1844"/>
    <x v="28"/>
    <x v="0"/>
    <x v="3"/>
    <x v="1795"/>
    <x v="1312"/>
    <x v="33"/>
    <x v="1"/>
    <x v="1271"/>
    <x v="0"/>
    <x v="3"/>
    <x v="672"/>
    <x v="672"/>
    <x v="1797"/>
    <x v="1797"/>
    <x v="13"/>
    <x v="1641"/>
    <x v="1311"/>
    <x v="0"/>
    <x v="0"/>
    <x v="0"/>
    <x v="0"/>
    <x v="0"/>
    <x v="0"/>
    <x v="0"/>
    <x v="0"/>
    <x v="0"/>
    <x v="0"/>
    <x v="0"/>
    <x v="0"/>
    <x v="0"/>
    <x v="760"/>
    <x v="669"/>
  </r>
  <r>
    <x v="1845"/>
    <x v="30"/>
    <x v="0"/>
    <x v="5"/>
    <x v="1796"/>
    <x v="1313"/>
    <x v="1"/>
    <x v="3"/>
    <x v="1272"/>
    <x v="0"/>
    <x v="3"/>
    <x v="673"/>
    <x v="673"/>
    <x v="1798"/>
    <x v="1798"/>
    <x v="91"/>
    <x v="1642"/>
    <x v="135"/>
    <x v="0"/>
    <x v="0"/>
    <x v="0"/>
    <x v="0"/>
    <x v="0"/>
    <x v="0"/>
    <x v="0"/>
    <x v="0"/>
    <x v="0"/>
    <x v="0"/>
    <x v="0"/>
    <x v="0"/>
    <x v="0"/>
    <x v="834"/>
    <x v="826"/>
  </r>
  <r>
    <x v="1846"/>
    <x v="6"/>
    <x v="0"/>
    <x v="9"/>
    <x v="1797"/>
    <x v="160"/>
    <x v="2"/>
    <x v="3"/>
    <x v="1273"/>
    <x v="0"/>
    <x v="3"/>
    <x v="673"/>
    <x v="673"/>
    <x v="1799"/>
    <x v="1799"/>
    <x v="1"/>
    <x v="1643"/>
    <x v="1312"/>
    <x v="0"/>
    <x v="0"/>
    <x v="0"/>
    <x v="0"/>
    <x v="0"/>
    <x v="0"/>
    <x v="0"/>
    <x v="0"/>
    <x v="0"/>
    <x v="0"/>
    <x v="0"/>
    <x v="0"/>
    <x v="0"/>
    <x v="835"/>
    <x v="939"/>
  </r>
  <r>
    <x v="1847"/>
    <x v="6"/>
    <x v="0"/>
    <x v="3"/>
    <x v="1798"/>
    <x v="545"/>
    <x v="2"/>
    <x v="2"/>
    <x v="1274"/>
    <x v="0"/>
    <x v="3"/>
    <x v="673"/>
    <x v="673"/>
    <x v="1800"/>
    <x v="1800"/>
    <x v="37"/>
    <x v="1644"/>
    <x v="1313"/>
    <x v="0"/>
    <x v="0"/>
    <x v="0"/>
    <x v="0"/>
    <x v="0"/>
    <x v="0"/>
    <x v="0"/>
    <x v="0"/>
    <x v="0"/>
    <x v="0"/>
    <x v="0"/>
    <x v="0"/>
    <x v="0"/>
    <x v="770"/>
    <x v="940"/>
  </r>
  <r>
    <x v="1848"/>
    <x v="3"/>
    <x v="0"/>
    <x v="1"/>
    <x v="1799"/>
    <x v="913"/>
    <x v="2"/>
    <x v="2"/>
    <x v="1275"/>
    <x v="0"/>
    <x v="3"/>
    <x v="673"/>
    <x v="673"/>
    <x v="1801"/>
    <x v="1801"/>
    <x v="15"/>
    <x v="1645"/>
    <x v="1314"/>
    <x v="0"/>
    <x v="0"/>
    <x v="0"/>
    <x v="0"/>
    <x v="0"/>
    <x v="0"/>
    <x v="0"/>
    <x v="0"/>
    <x v="0"/>
    <x v="0"/>
    <x v="0"/>
    <x v="0"/>
    <x v="0"/>
    <x v="502"/>
    <x v="565"/>
  </r>
  <r>
    <x v="1849"/>
    <x v="25"/>
    <x v="0"/>
    <x v="2"/>
    <x v="1800"/>
    <x v="1314"/>
    <x v="0"/>
    <x v="0"/>
    <x v="1276"/>
    <x v="0"/>
    <x v="3"/>
    <x v="674"/>
    <x v="674"/>
    <x v="1802"/>
    <x v="1802"/>
    <x v="35"/>
    <x v="45"/>
    <x v="121"/>
    <x v="0"/>
    <x v="0"/>
    <x v="0"/>
    <x v="0"/>
    <x v="0"/>
    <x v="0"/>
    <x v="0"/>
    <x v="0"/>
    <x v="0"/>
    <x v="0"/>
    <x v="0"/>
    <x v="0"/>
    <x v="0"/>
    <x v="830"/>
    <x v="941"/>
  </r>
  <r>
    <x v="1850"/>
    <x v="27"/>
    <x v="0"/>
    <x v="2"/>
    <x v="1801"/>
    <x v="1315"/>
    <x v="0"/>
    <x v="0"/>
    <x v="1277"/>
    <x v="0"/>
    <x v="3"/>
    <x v="674"/>
    <x v="674"/>
    <x v="1803"/>
    <x v="1803"/>
    <x v="153"/>
    <x v="1646"/>
    <x v="1315"/>
    <x v="0"/>
    <x v="0"/>
    <x v="0"/>
    <x v="0"/>
    <x v="0"/>
    <x v="0"/>
    <x v="0"/>
    <x v="0"/>
    <x v="0"/>
    <x v="0"/>
    <x v="0"/>
    <x v="0"/>
    <x v="0"/>
    <x v="836"/>
    <x v="942"/>
  </r>
  <r>
    <x v="1851"/>
    <x v="25"/>
    <x v="0"/>
    <x v="8"/>
    <x v="1802"/>
    <x v="1316"/>
    <x v="0"/>
    <x v="0"/>
    <x v="1278"/>
    <x v="0"/>
    <x v="3"/>
    <x v="675"/>
    <x v="675"/>
    <x v="1804"/>
    <x v="1804"/>
    <x v="0"/>
    <x v="1647"/>
    <x v="1289"/>
    <x v="0"/>
    <x v="0"/>
    <x v="0"/>
    <x v="0"/>
    <x v="0"/>
    <x v="0"/>
    <x v="0"/>
    <x v="0"/>
    <x v="0"/>
    <x v="0"/>
    <x v="0"/>
    <x v="0"/>
    <x v="0"/>
    <x v="836"/>
    <x v="943"/>
  </r>
  <r>
    <x v="1852"/>
    <x v="25"/>
    <x v="0"/>
    <x v="2"/>
    <x v="1803"/>
    <x v="1317"/>
    <x v="0"/>
    <x v="0"/>
    <x v="1279"/>
    <x v="0"/>
    <x v="3"/>
    <x v="676"/>
    <x v="676"/>
    <x v="1805"/>
    <x v="1805"/>
    <x v="193"/>
    <x v="1648"/>
    <x v="282"/>
    <x v="0"/>
    <x v="0"/>
    <x v="0"/>
    <x v="0"/>
    <x v="0"/>
    <x v="0"/>
    <x v="0"/>
    <x v="0"/>
    <x v="0"/>
    <x v="0"/>
    <x v="0"/>
    <x v="0"/>
    <x v="0"/>
    <x v="741"/>
    <x v="769"/>
  </r>
  <r>
    <x v="1853"/>
    <x v="6"/>
    <x v="0"/>
    <x v="7"/>
    <x v="1804"/>
    <x v="1318"/>
    <x v="2"/>
    <x v="2"/>
    <x v="1280"/>
    <x v="0"/>
    <x v="3"/>
    <x v="677"/>
    <x v="677"/>
    <x v="1806"/>
    <x v="1806"/>
    <x v="29"/>
    <x v="1649"/>
    <x v="1316"/>
    <x v="0"/>
    <x v="0"/>
    <x v="0"/>
    <x v="0"/>
    <x v="0"/>
    <x v="0"/>
    <x v="0"/>
    <x v="0"/>
    <x v="0"/>
    <x v="0"/>
    <x v="0"/>
    <x v="0"/>
    <x v="0"/>
    <x v="481"/>
    <x v="256"/>
  </r>
  <r>
    <x v="1854"/>
    <x v="6"/>
    <x v="0"/>
    <x v="1"/>
    <x v="1805"/>
    <x v="1319"/>
    <x v="2"/>
    <x v="2"/>
    <x v="1281"/>
    <x v="0"/>
    <x v="3"/>
    <x v="678"/>
    <x v="678"/>
    <x v="1807"/>
    <x v="1807"/>
    <x v="2"/>
    <x v="1650"/>
    <x v="1317"/>
    <x v="0"/>
    <x v="0"/>
    <x v="0"/>
    <x v="0"/>
    <x v="0"/>
    <x v="0"/>
    <x v="0"/>
    <x v="0"/>
    <x v="0"/>
    <x v="0"/>
    <x v="0"/>
    <x v="0"/>
    <x v="0"/>
    <x v="837"/>
    <x v="944"/>
  </r>
  <r>
    <x v="1855"/>
    <x v="29"/>
    <x v="0"/>
    <x v="10"/>
    <x v="1806"/>
    <x v="122"/>
    <x v="0"/>
    <x v="0"/>
    <x v="2"/>
    <x v="0"/>
    <x v="3"/>
    <x v="678"/>
    <x v="678"/>
    <x v="1808"/>
    <x v="1808"/>
    <x v="15"/>
    <x v="1651"/>
    <x v="1318"/>
    <x v="0"/>
    <x v="0"/>
    <x v="0"/>
    <x v="0"/>
    <x v="0"/>
    <x v="0"/>
    <x v="0"/>
    <x v="0"/>
    <x v="0"/>
    <x v="0"/>
    <x v="0"/>
    <x v="0"/>
    <x v="0"/>
    <x v="838"/>
    <x v="852"/>
  </r>
  <r>
    <x v="1856"/>
    <x v="12"/>
    <x v="0"/>
    <x v="0"/>
    <x v="1807"/>
    <x v="1320"/>
    <x v="3"/>
    <x v="2"/>
    <x v="1282"/>
    <x v="0"/>
    <x v="3"/>
    <x v="679"/>
    <x v="679"/>
    <x v="1809"/>
    <x v="1809"/>
    <x v="1"/>
    <x v="1652"/>
    <x v="85"/>
    <x v="0"/>
    <x v="0"/>
    <x v="0"/>
    <x v="0"/>
    <x v="0"/>
    <x v="0"/>
    <x v="0"/>
    <x v="0"/>
    <x v="0"/>
    <x v="0"/>
    <x v="0"/>
    <x v="0"/>
    <x v="0"/>
    <x v="839"/>
    <x v="945"/>
  </r>
  <r>
    <x v="1857"/>
    <x v="33"/>
    <x v="0"/>
    <x v="12"/>
    <x v="1808"/>
    <x v="1321"/>
    <x v="0"/>
    <x v="0"/>
    <x v="1283"/>
    <x v="0"/>
    <x v="3"/>
    <x v="679"/>
    <x v="679"/>
    <x v="1810"/>
    <x v="1810"/>
    <x v="113"/>
    <x v="1653"/>
    <x v="1319"/>
    <x v="0"/>
    <x v="0"/>
    <x v="0"/>
    <x v="0"/>
    <x v="0"/>
    <x v="0"/>
    <x v="0"/>
    <x v="0"/>
    <x v="0"/>
    <x v="0"/>
    <x v="0"/>
    <x v="0"/>
    <x v="0"/>
    <x v="770"/>
    <x v="893"/>
  </r>
  <r>
    <x v="1858"/>
    <x v="6"/>
    <x v="0"/>
    <x v="7"/>
    <x v="1809"/>
    <x v="1322"/>
    <x v="2"/>
    <x v="2"/>
    <x v="1284"/>
    <x v="0"/>
    <x v="3"/>
    <x v="680"/>
    <x v="680"/>
    <x v="1811"/>
    <x v="1811"/>
    <x v="42"/>
    <x v="1654"/>
    <x v="1320"/>
    <x v="0"/>
    <x v="0"/>
    <x v="0"/>
    <x v="0"/>
    <x v="0"/>
    <x v="0"/>
    <x v="0"/>
    <x v="0"/>
    <x v="0"/>
    <x v="0"/>
    <x v="0"/>
    <x v="0"/>
    <x v="0"/>
    <x v="481"/>
    <x v="256"/>
  </r>
  <r>
    <x v="1859"/>
    <x v="26"/>
    <x v="0"/>
    <x v="2"/>
    <x v="1810"/>
    <x v="119"/>
    <x v="0"/>
    <x v="0"/>
    <x v="1285"/>
    <x v="0"/>
    <x v="3"/>
    <x v="680"/>
    <x v="680"/>
    <x v="1812"/>
    <x v="1812"/>
    <x v="35"/>
    <x v="45"/>
    <x v="1197"/>
    <x v="0"/>
    <x v="0"/>
    <x v="0"/>
    <x v="0"/>
    <x v="0"/>
    <x v="0"/>
    <x v="0"/>
    <x v="0"/>
    <x v="0"/>
    <x v="0"/>
    <x v="0"/>
    <x v="0"/>
    <x v="0"/>
    <x v="687"/>
    <x v="786"/>
  </r>
  <r>
    <x v="1860"/>
    <x v="25"/>
    <x v="0"/>
    <x v="2"/>
    <x v="1811"/>
    <x v="1323"/>
    <x v="0"/>
    <x v="0"/>
    <x v="1286"/>
    <x v="0"/>
    <x v="3"/>
    <x v="681"/>
    <x v="681"/>
    <x v="1813"/>
    <x v="1813"/>
    <x v="194"/>
    <x v="1655"/>
    <x v="1321"/>
    <x v="0"/>
    <x v="0"/>
    <x v="0"/>
    <x v="0"/>
    <x v="0"/>
    <x v="0"/>
    <x v="0"/>
    <x v="0"/>
    <x v="0"/>
    <x v="0"/>
    <x v="0"/>
    <x v="0"/>
    <x v="0"/>
    <x v="741"/>
    <x v="845"/>
  </r>
  <r>
    <x v="1861"/>
    <x v="25"/>
    <x v="0"/>
    <x v="8"/>
    <x v="1812"/>
    <x v="1261"/>
    <x v="0"/>
    <x v="0"/>
    <x v="1287"/>
    <x v="0"/>
    <x v="3"/>
    <x v="682"/>
    <x v="682"/>
    <x v="1814"/>
    <x v="1814"/>
    <x v="35"/>
    <x v="45"/>
    <x v="1322"/>
    <x v="0"/>
    <x v="0"/>
    <x v="0"/>
    <x v="0"/>
    <x v="0"/>
    <x v="0"/>
    <x v="0"/>
    <x v="0"/>
    <x v="0"/>
    <x v="0"/>
    <x v="0"/>
    <x v="0"/>
    <x v="0"/>
    <x v="747"/>
    <x v="946"/>
  </r>
  <r>
    <x v="1862"/>
    <x v="28"/>
    <x v="0"/>
    <x v="6"/>
    <x v="1813"/>
    <x v="1324"/>
    <x v="62"/>
    <x v="1"/>
    <x v="1288"/>
    <x v="0"/>
    <x v="3"/>
    <x v="682"/>
    <x v="682"/>
    <x v="1815"/>
    <x v="1815"/>
    <x v="102"/>
    <x v="1656"/>
    <x v="1323"/>
    <x v="0"/>
    <x v="0"/>
    <x v="0"/>
    <x v="0"/>
    <x v="0"/>
    <x v="0"/>
    <x v="0"/>
    <x v="0"/>
    <x v="0"/>
    <x v="0"/>
    <x v="0"/>
    <x v="0"/>
    <x v="0"/>
    <x v="695"/>
    <x v="854"/>
  </r>
  <r>
    <x v="1863"/>
    <x v="30"/>
    <x v="0"/>
    <x v="11"/>
    <x v="1814"/>
    <x v="1325"/>
    <x v="1"/>
    <x v="3"/>
    <x v="1289"/>
    <x v="0"/>
    <x v="3"/>
    <x v="682"/>
    <x v="682"/>
    <x v="1816"/>
    <x v="1816"/>
    <x v="195"/>
    <x v="1657"/>
    <x v="738"/>
    <x v="0"/>
    <x v="0"/>
    <x v="0"/>
    <x v="0"/>
    <x v="0"/>
    <x v="0"/>
    <x v="0"/>
    <x v="0"/>
    <x v="0"/>
    <x v="0"/>
    <x v="0"/>
    <x v="0"/>
    <x v="0"/>
    <x v="840"/>
    <x v="947"/>
  </r>
  <r>
    <x v="1864"/>
    <x v="6"/>
    <x v="0"/>
    <x v="3"/>
    <x v="1815"/>
    <x v="51"/>
    <x v="2"/>
    <x v="2"/>
    <x v="1290"/>
    <x v="0"/>
    <x v="3"/>
    <x v="683"/>
    <x v="683"/>
    <x v="1817"/>
    <x v="1817"/>
    <x v="15"/>
    <x v="1658"/>
    <x v="1324"/>
    <x v="0"/>
    <x v="0"/>
    <x v="0"/>
    <x v="0"/>
    <x v="0"/>
    <x v="0"/>
    <x v="0"/>
    <x v="0"/>
    <x v="0"/>
    <x v="0"/>
    <x v="0"/>
    <x v="0"/>
    <x v="0"/>
    <x v="841"/>
    <x v="948"/>
  </r>
  <r>
    <x v="1865"/>
    <x v="6"/>
    <x v="0"/>
    <x v="3"/>
    <x v="1816"/>
    <x v="1326"/>
    <x v="2"/>
    <x v="2"/>
    <x v="457"/>
    <x v="0"/>
    <x v="3"/>
    <x v="683"/>
    <x v="683"/>
    <x v="867"/>
    <x v="867"/>
    <x v="12"/>
    <x v="1659"/>
    <x v="1325"/>
    <x v="0"/>
    <x v="0"/>
    <x v="0"/>
    <x v="0"/>
    <x v="0"/>
    <x v="0"/>
    <x v="0"/>
    <x v="0"/>
    <x v="0"/>
    <x v="0"/>
    <x v="0"/>
    <x v="0"/>
    <x v="0"/>
    <x v="842"/>
    <x v="949"/>
  </r>
  <r>
    <x v="1866"/>
    <x v="27"/>
    <x v="0"/>
    <x v="1"/>
    <x v="1817"/>
    <x v="1327"/>
    <x v="0"/>
    <x v="0"/>
    <x v="2"/>
    <x v="0"/>
    <x v="3"/>
    <x v="684"/>
    <x v="684"/>
    <x v="1818"/>
    <x v="1818"/>
    <x v="53"/>
    <x v="1660"/>
    <x v="1326"/>
    <x v="0"/>
    <x v="0"/>
    <x v="0"/>
    <x v="0"/>
    <x v="0"/>
    <x v="0"/>
    <x v="0"/>
    <x v="0"/>
    <x v="0"/>
    <x v="0"/>
    <x v="0"/>
    <x v="0"/>
    <x v="0"/>
    <x v="843"/>
    <x v="950"/>
  </r>
  <r>
    <x v="1867"/>
    <x v="27"/>
    <x v="0"/>
    <x v="5"/>
    <x v="1818"/>
    <x v="1328"/>
    <x v="0"/>
    <x v="0"/>
    <x v="1291"/>
    <x v="0"/>
    <x v="3"/>
    <x v="684"/>
    <x v="684"/>
    <x v="1668"/>
    <x v="1668"/>
    <x v="0"/>
    <x v="1661"/>
    <x v="603"/>
    <x v="0"/>
    <x v="0"/>
    <x v="0"/>
    <x v="0"/>
    <x v="0"/>
    <x v="0"/>
    <x v="0"/>
    <x v="0"/>
    <x v="0"/>
    <x v="0"/>
    <x v="0"/>
    <x v="0"/>
    <x v="0"/>
    <x v="844"/>
    <x v="320"/>
  </r>
  <r>
    <x v="1868"/>
    <x v="25"/>
    <x v="0"/>
    <x v="2"/>
    <x v="1819"/>
    <x v="1329"/>
    <x v="0"/>
    <x v="0"/>
    <x v="1292"/>
    <x v="0"/>
    <x v="3"/>
    <x v="685"/>
    <x v="685"/>
    <x v="1819"/>
    <x v="1819"/>
    <x v="196"/>
    <x v="1662"/>
    <x v="1321"/>
    <x v="0"/>
    <x v="0"/>
    <x v="0"/>
    <x v="0"/>
    <x v="0"/>
    <x v="0"/>
    <x v="0"/>
    <x v="0"/>
    <x v="0"/>
    <x v="0"/>
    <x v="0"/>
    <x v="0"/>
    <x v="0"/>
    <x v="845"/>
    <x v="951"/>
  </r>
  <r>
    <x v="1869"/>
    <x v="29"/>
    <x v="0"/>
    <x v="7"/>
    <x v="1820"/>
    <x v="836"/>
    <x v="0"/>
    <x v="0"/>
    <x v="2"/>
    <x v="0"/>
    <x v="3"/>
    <x v="685"/>
    <x v="685"/>
    <x v="1820"/>
    <x v="1820"/>
    <x v="13"/>
    <x v="1663"/>
    <x v="1327"/>
    <x v="0"/>
    <x v="0"/>
    <x v="0"/>
    <x v="0"/>
    <x v="0"/>
    <x v="0"/>
    <x v="0"/>
    <x v="0"/>
    <x v="0"/>
    <x v="0"/>
    <x v="0"/>
    <x v="0"/>
    <x v="0"/>
    <x v="846"/>
    <x v="952"/>
  </r>
  <r>
    <x v="1870"/>
    <x v="30"/>
    <x v="0"/>
    <x v="10"/>
    <x v="1821"/>
    <x v="1330"/>
    <x v="0"/>
    <x v="0"/>
    <x v="2"/>
    <x v="0"/>
    <x v="3"/>
    <x v="686"/>
    <x v="686"/>
    <x v="1821"/>
    <x v="1821"/>
    <x v="62"/>
    <x v="1664"/>
    <x v="1328"/>
    <x v="0"/>
    <x v="0"/>
    <x v="0"/>
    <x v="0"/>
    <x v="0"/>
    <x v="0"/>
    <x v="0"/>
    <x v="0"/>
    <x v="0"/>
    <x v="0"/>
    <x v="0"/>
    <x v="0"/>
    <x v="0"/>
    <x v="847"/>
    <x v="953"/>
  </r>
  <r>
    <x v="1871"/>
    <x v="30"/>
    <x v="0"/>
    <x v="10"/>
    <x v="1822"/>
    <x v="1278"/>
    <x v="0"/>
    <x v="0"/>
    <x v="2"/>
    <x v="0"/>
    <x v="3"/>
    <x v="686"/>
    <x v="686"/>
    <x v="1822"/>
    <x v="1822"/>
    <x v="13"/>
    <x v="1665"/>
    <x v="1328"/>
    <x v="0"/>
    <x v="0"/>
    <x v="0"/>
    <x v="0"/>
    <x v="0"/>
    <x v="0"/>
    <x v="0"/>
    <x v="0"/>
    <x v="0"/>
    <x v="0"/>
    <x v="0"/>
    <x v="0"/>
    <x v="0"/>
    <x v="847"/>
    <x v="954"/>
  </r>
  <r>
    <x v="1872"/>
    <x v="30"/>
    <x v="0"/>
    <x v="10"/>
    <x v="1823"/>
    <x v="585"/>
    <x v="0"/>
    <x v="0"/>
    <x v="2"/>
    <x v="0"/>
    <x v="3"/>
    <x v="686"/>
    <x v="686"/>
    <x v="1823"/>
    <x v="1823"/>
    <x v="197"/>
    <x v="1666"/>
    <x v="1329"/>
    <x v="0"/>
    <x v="0"/>
    <x v="0"/>
    <x v="0"/>
    <x v="0"/>
    <x v="0"/>
    <x v="0"/>
    <x v="0"/>
    <x v="0"/>
    <x v="0"/>
    <x v="0"/>
    <x v="0"/>
    <x v="0"/>
    <x v="847"/>
    <x v="955"/>
  </r>
  <r>
    <x v="1873"/>
    <x v="30"/>
    <x v="0"/>
    <x v="10"/>
    <x v="1824"/>
    <x v="1331"/>
    <x v="0"/>
    <x v="0"/>
    <x v="2"/>
    <x v="0"/>
    <x v="3"/>
    <x v="686"/>
    <x v="686"/>
    <x v="1824"/>
    <x v="1824"/>
    <x v="198"/>
    <x v="1667"/>
    <x v="1330"/>
    <x v="0"/>
    <x v="0"/>
    <x v="0"/>
    <x v="0"/>
    <x v="0"/>
    <x v="0"/>
    <x v="0"/>
    <x v="0"/>
    <x v="0"/>
    <x v="0"/>
    <x v="0"/>
    <x v="0"/>
    <x v="0"/>
    <x v="847"/>
    <x v="956"/>
  </r>
  <r>
    <x v="1874"/>
    <x v="6"/>
    <x v="0"/>
    <x v="7"/>
    <x v="952"/>
    <x v="1192"/>
    <x v="2"/>
    <x v="2"/>
    <x v="1293"/>
    <x v="0"/>
    <x v="3"/>
    <x v="686"/>
    <x v="686"/>
    <x v="1825"/>
    <x v="1825"/>
    <x v="5"/>
    <x v="1668"/>
    <x v="1331"/>
    <x v="0"/>
    <x v="0"/>
    <x v="0"/>
    <x v="0"/>
    <x v="0"/>
    <x v="0"/>
    <x v="0"/>
    <x v="0"/>
    <x v="0"/>
    <x v="0"/>
    <x v="0"/>
    <x v="0"/>
    <x v="0"/>
    <x v="650"/>
    <x v="957"/>
  </r>
  <r>
    <x v="1875"/>
    <x v="26"/>
    <x v="0"/>
    <x v="4"/>
    <x v="1825"/>
    <x v="1332"/>
    <x v="0"/>
    <x v="0"/>
    <x v="2"/>
    <x v="0"/>
    <x v="3"/>
    <x v="686"/>
    <x v="686"/>
    <x v="1826"/>
    <x v="1826"/>
    <x v="35"/>
    <x v="45"/>
    <x v="1197"/>
    <x v="0"/>
    <x v="0"/>
    <x v="0"/>
    <x v="0"/>
    <x v="0"/>
    <x v="0"/>
    <x v="0"/>
    <x v="0"/>
    <x v="0"/>
    <x v="0"/>
    <x v="0"/>
    <x v="0"/>
    <x v="0"/>
    <x v="746"/>
    <x v="349"/>
  </r>
  <r>
    <x v="1876"/>
    <x v="27"/>
    <x v="0"/>
    <x v="3"/>
    <x v="1826"/>
    <x v="1118"/>
    <x v="0"/>
    <x v="0"/>
    <x v="903"/>
    <x v="0"/>
    <x v="3"/>
    <x v="687"/>
    <x v="687"/>
    <x v="290"/>
    <x v="290"/>
    <x v="15"/>
    <x v="1669"/>
    <x v="1332"/>
    <x v="0"/>
    <x v="0"/>
    <x v="0"/>
    <x v="0"/>
    <x v="0"/>
    <x v="0"/>
    <x v="0"/>
    <x v="0"/>
    <x v="0"/>
    <x v="0"/>
    <x v="0"/>
    <x v="0"/>
    <x v="0"/>
    <x v="848"/>
    <x v="958"/>
  </r>
  <r>
    <x v="1877"/>
    <x v="6"/>
    <x v="0"/>
    <x v="1"/>
    <x v="1827"/>
    <x v="1333"/>
    <x v="2"/>
    <x v="3"/>
    <x v="1294"/>
    <x v="0"/>
    <x v="3"/>
    <x v="688"/>
    <x v="688"/>
    <x v="1827"/>
    <x v="1827"/>
    <x v="15"/>
    <x v="1670"/>
    <x v="1333"/>
    <x v="0"/>
    <x v="0"/>
    <x v="0"/>
    <x v="0"/>
    <x v="0"/>
    <x v="0"/>
    <x v="0"/>
    <x v="0"/>
    <x v="0"/>
    <x v="0"/>
    <x v="0"/>
    <x v="0"/>
    <x v="0"/>
    <x v="52"/>
    <x v="58"/>
  </r>
  <r>
    <x v="1878"/>
    <x v="29"/>
    <x v="0"/>
    <x v="12"/>
    <x v="1828"/>
    <x v="1334"/>
    <x v="0"/>
    <x v="0"/>
    <x v="2"/>
    <x v="0"/>
    <x v="3"/>
    <x v="688"/>
    <x v="688"/>
    <x v="1828"/>
    <x v="1828"/>
    <x v="199"/>
    <x v="1671"/>
    <x v="1334"/>
    <x v="0"/>
    <x v="0"/>
    <x v="0"/>
    <x v="0"/>
    <x v="0"/>
    <x v="0"/>
    <x v="0"/>
    <x v="0"/>
    <x v="0"/>
    <x v="0"/>
    <x v="0"/>
    <x v="0"/>
    <x v="0"/>
    <x v="849"/>
    <x v="959"/>
  </r>
  <r>
    <x v="1879"/>
    <x v="6"/>
    <x v="0"/>
    <x v="0"/>
    <x v="1829"/>
    <x v="1335"/>
    <x v="2"/>
    <x v="1"/>
    <x v="661"/>
    <x v="0"/>
    <x v="3"/>
    <x v="688"/>
    <x v="688"/>
    <x v="1829"/>
    <x v="1829"/>
    <x v="13"/>
    <x v="1672"/>
    <x v="1335"/>
    <x v="0"/>
    <x v="0"/>
    <x v="0"/>
    <x v="0"/>
    <x v="0"/>
    <x v="0"/>
    <x v="0"/>
    <x v="0"/>
    <x v="0"/>
    <x v="0"/>
    <x v="0"/>
    <x v="0"/>
    <x v="0"/>
    <x v="850"/>
    <x v="960"/>
  </r>
  <r>
    <x v="1880"/>
    <x v="12"/>
    <x v="0"/>
    <x v="12"/>
    <x v="1830"/>
    <x v="1336"/>
    <x v="3"/>
    <x v="3"/>
    <x v="1295"/>
    <x v="0"/>
    <x v="3"/>
    <x v="689"/>
    <x v="689"/>
    <x v="1830"/>
    <x v="1830"/>
    <x v="61"/>
    <x v="1673"/>
    <x v="1336"/>
    <x v="0"/>
    <x v="0"/>
    <x v="0"/>
    <x v="0"/>
    <x v="0"/>
    <x v="0"/>
    <x v="0"/>
    <x v="0"/>
    <x v="0"/>
    <x v="0"/>
    <x v="0"/>
    <x v="0"/>
    <x v="0"/>
    <x v="52"/>
    <x v="58"/>
  </r>
  <r>
    <x v="1881"/>
    <x v="28"/>
    <x v="0"/>
    <x v="10"/>
    <x v="1831"/>
    <x v="812"/>
    <x v="1"/>
    <x v="1"/>
    <x v="548"/>
    <x v="0"/>
    <x v="3"/>
    <x v="690"/>
    <x v="690"/>
    <x v="1831"/>
    <x v="1831"/>
    <x v="5"/>
    <x v="1674"/>
    <x v="1337"/>
    <x v="0"/>
    <x v="0"/>
    <x v="0"/>
    <x v="0"/>
    <x v="0"/>
    <x v="0"/>
    <x v="0"/>
    <x v="0"/>
    <x v="0"/>
    <x v="0"/>
    <x v="0"/>
    <x v="0"/>
    <x v="0"/>
    <x v="851"/>
    <x v="771"/>
  </r>
  <r>
    <x v="1882"/>
    <x v="27"/>
    <x v="0"/>
    <x v="3"/>
    <x v="1832"/>
    <x v="1337"/>
    <x v="0"/>
    <x v="0"/>
    <x v="1296"/>
    <x v="0"/>
    <x v="3"/>
    <x v="691"/>
    <x v="691"/>
    <x v="1695"/>
    <x v="1695"/>
    <x v="15"/>
    <x v="1675"/>
    <x v="1338"/>
    <x v="0"/>
    <x v="0"/>
    <x v="0"/>
    <x v="0"/>
    <x v="0"/>
    <x v="0"/>
    <x v="0"/>
    <x v="0"/>
    <x v="0"/>
    <x v="0"/>
    <x v="0"/>
    <x v="0"/>
    <x v="0"/>
    <x v="852"/>
    <x v="961"/>
  </r>
  <r>
    <x v="1883"/>
    <x v="6"/>
    <x v="0"/>
    <x v="2"/>
    <x v="1833"/>
    <x v="1338"/>
    <x v="2"/>
    <x v="3"/>
    <x v="1297"/>
    <x v="0"/>
    <x v="3"/>
    <x v="691"/>
    <x v="691"/>
    <x v="1832"/>
    <x v="1832"/>
    <x v="5"/>
    <x v="1676"/>
    <x v="1339"/>
    <x v="0"/>
    <x v="0"/>
    <x v="0"/>
    <x v="0"/>
    <x v="0"/>
    <x v="0"/>
    <x v="0"/>
    <x v="0"/>
    <x v="0"/>
    <x v="0"/>
    <x v="0"/>
    <x v="0"/>
    <x v="0"/>
    <x v="707"/>
    <x v="962"/>
  </r>
  <r>
    <x v="1884"/>
    <x v="27"/>
    <x v="0"/>
    <x v="2"/>
    <x v="1834"/>
    <x v="415"/>
    <x v="0"/>
    <x v="0"/>
    <x v="1298"/>
    <x v="0"/>
    <x v="3"/>
    <x v="692"/>
    <x v="692"/>
    <x v="1833"/>
    <x v="1833"/>
    <x v="117"/>
    <x v="1677"/>
    <x v="719"/>
    <x v="0"/>
    <x v="0"/>
    <x v="0"/>
    <x v="0"/>
    <x v="0"/>
    <x v="0"/>
    <x v="0"/>
    <x v="0"/>
    <x v="0"/>
    <x v="0"/>
    <x v="0"/>
    <x v="0"/>
    <x v="0"/>
    <x v="687"/>
    <x v="915"/>
  </r>
  <r>
    <x v="1885"/>
    <x v="6"/>
    <x v="0"/>
    <x v="9"/>
    <x v="1835"/>
    <x v="160"/>
    <x v="2"/>
    <x v="2"/>
    <x v="1299"/>
    <x v="0"/>
    <x v="3"/>
    <x v="692"/>
    <x v="692"/>
    <x v="1834"/>
    <x v="1834"/>
    <x v="15"/>
    <x v="1678"/>
    <x v="1340"/>
    <x v="0"/>
    <x v="0"/>
    <x v="0"/>
    <x v="0"/>
    <x v="0"/>
    <x v="0"/>
    <x v="0"/>
    <x v="0"/>
    <x v="0"/>
    <x v="0"/>
    <x v="0"/>
    <x v="0"/>
    <x v="0"/>
    <x v="853"/>
    <x v="963"/>
  </r>
  <r>
    <x v="1886"/>
    <x v="5"/>
    <x v="0"/>
    <x v="2"/>
    <x v="1836"/>
    <x v="1339"/>
    <x v="0"/>
    <x v="0"/>
    <x v="1300"/>
    <x v="0"/>
    <x v="3"/>
    <x v="692"/>
    <x v="692"/>
    <x v="1835"/>
    <x v="1835"/>
    <x v="54"/>
    <x v="1679"/>
    <x v="1341"/>
    <x v="0"/>
    <x v="0"/>
    <x v="0"/>
    <x v="0"/>
    <x v="0"/>
    <x v="0"/>
    <x v="0"/>
    <x v="0"/>
    <x v="0"/>
    <x v="0"/>
    <x v="0"/>
    <x v="0"/>
    <x v="0"/>
    <x v="687"/>
    <x v="915"/>
  </r>
  <r>
    <x v="1887"/>
    <x v="6"/>
    <x v="0"/>
    <x v="9"/>
    <x v="1835"/>
    <x v="160"/>
    <x v="2"/>
    <x v="2"/>
    <x v="1301"/>
    <x v="0"/>
    <x v="3"/>
    <x v="692"/>
    <x v="692"/>
    <x v="1836"/>
    <x v="1836"/>
    <x v="15"/>
    <x v="1680"/>
    <x v="1340"/>
    <x v="0"/>
    <x v="0"/>
    <x v="0"/>
    <x v="0"/>
    <x v="0"/>
    <x v="0"/>
    <x v="0"/>
    <x v="0"/>
    <x v="0"/>
    <x v="0"/>
    <x v="0"/>
    <x v="0"/>
    <x v="0"/>
    <x v="853"/>
    <x v="963"/>
  </r>
  <r>
    <x v="1888"/>
    <x v="25"/>
    <x v="0"/>
    <x v="2"/>
    <x v="1837"/>
    <x v="1340"/>
    <x v="0"/>
    <x v="0"/>
    <x v="1302"/>
    <x v="0"/>
    <x v="3"/>
    <x v="693"/>
    <x v="693"/>
    <x v="1837"/>
    <x v="1837"/>
    <x v="138"/>
    <x v="1681"/>
    <x v="4"/>
    <x v="0"/>
    <x v="0"/>
    <x v="0"/>
    <x v="0"/>
    <x v="0"/>
    <x v="0"/>
    <x v="0"/>
    <x v="0"/>
    <x v="0"/>
    <x v="0"/>
    <x v="0"/>
    <x v="0"/>
    <x v="0"/>
    <x v="854"/>
    <x v="964"/>
  </r>
  <r>
    <x v="1889"/>
    <x v="25"/>
    <x v="0"/>
    <x v="2"/>
    <x v="1838"/>
    <x v="1315"/>
    <x v="0"/>
    <x v="0"/>
    <x v="1303"/>
    <x v="0"/>
    <x v="3"/>
    <x v="693"/>
    <x v="693"/>
    <x v="1838"/>
    <x v="1838"/>
    <x v="31"/>
    <x v="1682"/>
    <x v="4"/>
    <x v="0"/>
    <x v="0"/>
    <x v="0"/>
    <x v="0"/>
    <x v="0"/>
    <x v="0"/>
    <x v="0"/>
    <x v="0"/>
    <x v="0"/>
    <x v="0"/>
    <x v="0"/>
    <x v="0"/>
    <x v="0"/>
    <x v="854"/>
    <x v="964"/>
  </r>
  <r>
    <x v="1890"/>
    <x v="17"/>
    <x v="0"/>
    <x v="1"/>
    <x v="1839"/>
    <x v="1341"/>
    <x v="0"/>
    <x v="0"/>
    <x v="2"/>
    <x v="0"/>
    <x v="3"/>
    <x v="693"/>
    <x v="693"/>
    <x v="1839"/>
    <x v="1839"/>
    <x v="35"/>
    <x v="45"/>
    <x v="404"/>
    <x v="0"/>
    <x v="0"/>
    <x v="0"/>
    <x v="0"/>
    <x v="0"/>
    <x v="0"/>
    <x v="0"/>
    <x v="0"/>
    <x v="0"/>
    <x v="0"/>
    <x v="0"/>
    <x v="0"/>
    <x v="0"/>
    <x v="855"/>
    <x v="965"/>
  </r>
  <r>
    <x v="1891"/>
    <x v="28"/>
    <x v="0"/>
    <x v="1"/>
    <x v="1840"/>
    <x v="779"/>
    <x v="1"/>
    <x v="1"/>
    <x v="1304"/>
    <x v="0"/>
    <x v="3"/>
    <x v="694"/>
    <x v="694"/>
    <x v="1840"/>
    <x v="1840"/>
    <x v="22"/>
    <x v="1683"/>
    <x v="995"/>
    <x v="0"/>
    <x v="0"/>
    <x v="0"/>
    <x v="0"/>
    <x v="0"/>
    <x v="0"/>
    <x v="0"/>
    <x v="0"/>
    <x v="0"/>
    <x v="0"/>
    <x v="0"/>
    <x v="0"/>
    <x v="0"/>
    <x v="856"/>
    <x v="767"/>
  </r>
  <r>
    <x v="1892"/>
    <x v="27"/>
    <x v="0"/>
    <x v="12"/>
    <x v="1841"/>
    <x v="1342"/>
    <x v="0"/>
    <x v="0"/>
    <x v="2"/>
    <x v="0"/>
    <x v="3"/>
    <x v="694"/>
    <x v="694"/>
    <x v="1841"/>
    <x v="1841"/>
    <x v="164"/>
    <x v="1684"/>
    <x v="1342"/>
    <x v="0"/>
    <x v="0"/>
    <x v="0"/>
    <x v="0"/>
    <x v="0"/>
    <x v="0"/>
    <x v="0"/>
    <x v="0"/>
    <x v="0"/>
    <x v="0"/>
    <x v="0"/>
    <x v="0"/>
    <x v="0"/>
    <x v="854"/>
    <x v="966"/>
  </r>
  <r>
    <x v="1893"/>
    <x v="27"/>
    <x v="0"/>
    <x v="1"/>
    <x v="1842"/>
    <x v="1343"/>
    <x v="0"/>
    <x v="0"/>
    <x v="2"/>
    <x v="0"/>
    <x v="3"/>
    <x v="694"/>
    <x v="694"/>
    <x v="1842"/>
    <x v="1842"/>
    <x v="16"/>
    <x v="1685"/>
    <x v="1343"/>
    <x v="0"/>
    <x v="0"/>
    <x v="0"/>
    <x v="0"/>
    <x v="0"/>
    <x v="0"/>
    <x v="0"/>
    <x v="0"/>
    <x v="0"/>
    <x v="0"/>
    <x v="0"/>
    <x v="0"/>
    <x v="0"/>
    <x v="667"/>
    <x v="967"/>
  </r>
  <r>
    <x v="1894"/>
    <x v="27"/>
    <x v="0"/>
    <x v="1"/>
    <x v="1843"/>
    <x v="1344"/>
    <x v="0"/>
    <x v="0"/>
    <x v="2"/>
    <x v="0"/>
    <x v="3"/>
    <x v="694"/>
    <x v="694"/>
    <x v="1843"/>
    <x v="1843"/>
    <x v="0"/>
    <x v="1686"/>
    <x v="1344"/>
    <x v="0"/>
    <x v="0"/>
    <x v="0"/>
    <x v="0"/>
    <x v="0"/>
    <x v="0"/>
    <x v="0"/>
    <x v="0"/>
    <x v="0"/>
    <x v="0"/>
    <x v="0"/>
    <x v="0"/>
    <x v="0"/>
    <x v="276"/>
    <x v="490"/>
  </r>
  <r>
    <x v="1895"/>
    <x v="28"/>
    <x v="0"/>
    <x v="1"/>
    <x v="1844"/>
    <x v="1345"/>
    <x v="1"/>
    <x v="1"/>
    <x v="265"/>
    <x v="0"/>
    <x v="3"/>
    <x v="694"/>
    <x v="694"/>
    <x v="1844"/>
    <x v="1844"/>
    <x v="22"/>
    <x v="1687"/>
    <x v="1345"/>
    <x v="0"/>
    <x v="0"/>
    <x v="0"/>
    <x v="0"/>
    <x v="0"/>
    <x v="0"/>
    <x v="0"/>
    <x v="0"/>
    <x v="0"/>
    <x v="0"/>
    <x v="0"/>
    <x v="0"/>
    <x v="0"/>
    <x v="856"/>
    <x v="968"/>
  </r>
  <r>
    <x v="1896"/>
    <x v="28"/>
    <x v="0"/>
    <x v="1"/>
    <x v="1845"/>
    <x v="1345"/>
    <x v="1"/>
    <x v="1"/>
    <x v="1305"/>
    <x v="0"/>
    <x v="3"/>
    <x v="694"/>
    <x v="694"/>
    <x v="1845"/>
    <x v="1845"/>
    <x v="40"/>
    <x v="1688"/>
    <x v="1346"/>
    <x v="0"/>
    <x v="0"/>
    <x v="0"/>
    <x v="0"/>
    <x v="0"/>
    <x v="0"/>
    <x v="0"/>
    <x v="0"/>
    <x v="0"/>
    <x v="0"/>
    <x v="0"/>
    <x v="0"/>
    <x v="0"/>
    <x v="856"/>
    <x v="968"/>
  </r>
  <r>
    <x v="1897"/>
    <x v="25"/>
    <x v="0"/>
    <x v="3"/>
    <x v="1846"/>
    <x v="1346"/>
    <x v="0"/>
    <x v="0"/>
    <x v="1306"/>
    <x v="0"/>
    <x v="3"/>
    <x v="695"/>
    <x v="695"/>
    <x v="1846"/>
    <x v="1846"/>
    <x v="200"/>
    <x v="1689"/>
    <x v="4"/>
    <x v="0"/>
    <x v="0"/>
    <x v="0"/>
    <x v="0"/>
    <x v="0"/>
    <x v="0"/>
    <x v="0"/>
    <x v="0"/>
    <x v="0"/>
    <x v="0"/>
    <x v="0"/>
    <x v="0"/>
    <x v="0"/>
    <x v="857"/>
    <x v="969"/>
  </r>
  <r>
    <x v="1898"/>
    <x v="6"/>
    <x v="0"/>
    <x v="7"/>
    <x v="952"/>
    <x v="1192"/>
    <x v="2"/>
    <x v="2"/>
    <x v="1307"/>
    <x v="0"/>
    <x v="3"/>
    <x v="695"/>
    <x v="695"/>
    <x v="428"/>
    <x v="428"/>
    <x v="12"/>
    <x v="1690"/>
    <x v="1347"/>
    <x v="0"/>
    <x v="0"/>
    <x v="0"/>
    <x v="0"/>
    <x v="0"/>
    <x v="0"/>
    <x v="0"/>
    <x v="0"/>
    <x v="0"/>
    <x v="0"/>
    <x v="0"/>
    <x v="0"/>
    <x v="0"/>
    <x v="416"/>
    <x v="710"/>
  </r>
  <r>
    <x v="1899"/>
    <x v="30"/>
    <x v="0"/>
    <x v="0"/>
    <x v="1847"/>
    <x v="1347"/>
    <x v="1"/>
    <x v="3"/>
    <x v="1308"/>
    <x v="0"/>
    <x v="3"/>
    <x v="696"/>
    <x v="696"/>
    <x v="1847"/>
    <x v="1847"/>
    <x v="201"/>
    <x v="1691"/>
    <x v="1348"/>
    <x v="0"/>
    <x v="0"/>
    <x v="0"/>
    <x v="0"/>
    <x v="0"/>
    <x v="0"/>
    <x v="0"/>
    <x v="0"/>
    <x v="0"/>
    <x v="0"/>
    <x v="0"/>
    <x v="0"/>
    <x v="0"/>
    <x v="858"/>
    <x v="970"/>
  </r>
  <r>
    <x v="1900"/>
    <x v="30"/>
    <x v="0"/>
    <x v="0"/>
    <x v="1848"/>
    <x v="1347"/>
    <x v="1"/>
    <x v="3"/>
    <x v="1309"/>
    <x v="0"/>
    <x v="3"/>
    <x v="696"/>
    <x v="696"/>
    <x v="1848"/>
    <x v="1848"/>
    <x v="202"/>
    <x v="1692"/>
    <x v="232"/>
    <x v="0"/>
    <x v="0"/>
    <x v="0"/>
    <x v="0"/>
    <x v="0"/>
    <x v="0"/>
    <x v="0"/>
    <x v="0"/>
    <x v="0"/>
    <x v="0"/>
    <x v="0"/>
    <x v="0"/>
    <x v="0"/>
    <x v="858"/>
    <x v="970"/>
  </r>
  <r>
    <x v="1901"/>
    <x v="6"/>
    <x v="0"/>
    <x v="7"/>
    <x v="952"/>
    <x v="1322"/>
    <x v="2"/>
    <x v="2"/>
    <x v="1310"/>
    <x v="0"/>
    <x v="4"/>
    <x v="697"/>
    <x v="697"/>
    <x v="1849"/>
    <x v="1849"/>
    <x v="29"/>
    <x v="1693"/>
    <x v="1349"/>
    <x v="0"/>
    <x v="0"/>
    <x v="0"/>
    <x v="0"/>
    <x v="0"/>
    <x v="0"/>
    <x v="0"/>
    <x v="0"/>
    <x v="0"/>
    <x v="0"/>
    <x v="0"/>
    <x v="0"/>
    <x v="0"/>
    <x v="859"/>
    <x v="619"/>
  </r>
  <r>
    <x v="1902"/>
    <x v="15"/>
    <x v="0"/>
    <x v="9"/>
    <x v="1849"/>
    <x v="1348"/>
    <x v="0"/>
    <x v="0"/>
    <x v="1311"/>
    <x v="0"/>
    <x v="4"/>
    <x v="697"/>
    <x v="697"/>
    <x v="1850"/>
    <x v="1850"/>
    <x v="35"/>
    <x v="45"/>
    <x v="1350"/>
    <x v="0"/>
    <x v="0"/>
    <x v="0"/>
    <x v="0"/>
    <x v="0"/>
    <x v="0"/>
    <x v="0"/>
    <x v="0"/>
    <x v="0"/>
    <x v="0"/>
    <x v="0"/>
    <x v="0"/>
    <x v="0"/>
    <x v="663"/>
    <x v="711"/>
  </r>
  <r>
    <x v="1903"/>
    <x v="5"/>
    <x v="0"/>
    <x v="1"/>
    <x v="1850"/>
    <x v="1102"/>
    <x v="0"/>
    <x v="0"/>
    <x v="2"/>
    <x v="0"/>
    <x v="4"/>
    <x v="698"/>
    <x v="698"/>
    <x v="1851"/>
    <x v="1851"/>
    <x v="0"/>
    <x v="1694"/>
    <x v="1351"/>
    <x v="0"/>
    <x v="0"/>
    <x v="0"/>
    <x v="0"/>
    <x v="0"/>
    <x v="0"/>
    <x v="0"/>
    <x v="0"/>
    <x v="0"/>
    <x v="0"/>
    <x v="0"/>
    <x v="0"/>
    <x v="0"/>
    <x v="860"/>
    <x v="971"/>
  </r>
  <r>
    <x v="1904"/>
    <x v="17"/>
    <x v="0"/>
    <x v="5"/>
    <x v="1851"/>
    <x v="1349"/>
    <x v="0"/>
    <x v="0"/>
    <x v="0"/>
    <x v="0"/>
    <x v="4"/>
    <x v="698"/>
    <x v="698"/>
    <x v="1852"/>
    <x v="1852"/>
    <x v="21"/>
    <x v="45"/>
    <x v="1352"/>
    <x v="0"/>
    <x v="0"/>
    <x v="0"/>
    <x v="0"/>
    <x v="0"/>
    <x v="0"/>
    <x v="0"/>
    <x v="0"/>
    <x v="0"/>
    <x v="0"/>
    <x v="0"/>
    <x v="0"/>
    <x v="0"/>
    <x v="52"/>
    <x v="58"/>
  </r>
  <r>
    <x v="1905"/>
    <x v="28"/>
    <x v="0"/>
    <x v="1"/>
    <x v="1852"/>
    <x v="1350"/>
    <x v="1"/>
    <x v="1"/>
    <x v="1312"/>
    <x v="0"/>
    <x v="4"/>
    <x v="698"/>
    <x v="698"/>
    <x v="1853"/>
    <x v="1853"/>
    <x v="22"/>
    <x v="1695"/>
    <x v="1353"/>
    <x v="0"/>
    <x v="0"/>
    <x v="0"/>
    <x v="0"/>
    <x v="0"/>
    <x v="0"/>
    <x v="0"/>
    <x v="0"/>
    <x v="0"/>
    <x v="0"/>
    <x v="0"/>
    <x v="0"/>
    <x v="0"/>
    <x v="830"/>
    <x v="666"/>
  </r>
  <r>
    <x v="1906"/>
    <x v="27"/>
    <x v="0"/>
    <x v="3"/>
    <x v="1853"/>
    <x v="1351"/>
    <x v="0"/>
    <x v="0"/>
    <x v="1313"/>
    <x v="0"/>
    <x v="4"/>
    <x v="699"/>
    <x v="699"/>
    <x v="1854"/>
    <x v="1854"/>
    <x v="15"/>
    <x v="1696"/>
    <x v="1247"/>
    <x v="0"/>
    <x v="0"/>
    <x v="0"/>
    <x v="0"/>
    <x v="0"/>
    <x v="0"/>
    <x v="0"/>
    <x v="0"/>
    <x v="0"/>
    <x v="0"/>
    <x v="0"/>
    <x v="0"/>
    <x v="0"/>
    <x v="857"/>
    <x v="969"/>
  </r>
  <r>
    <x v="1907"/>
    <x v="33"/>
    <x v="0"/>
    <x v="0"/>
    <x v="1854"/>
    <x v="1352"/>
    <x v="0"/>
    <x v="0"/>
    <x v="2"/>
    <x v="0"/>
    <x v="4"/>
    <x v="700"/>
    <x v="700"/>
    <x v="1855"/>
    <x v="1855"/>
    <x v="55"/>
    <x v="1697"/>
    <x v="64"/>
    <x v="0"/>
    <x v="0"/>
    <x v="0"/>
    <x v="0"/>
    <x v="0"/>
    <x v="0"/>
    <x v="0"/>
    <x v="0"/>
    <x v="0"/>
    <x v="0"/>
    <x v="0"/>
    <x v="0"/>
    <x v="0"/>
    <x v="858"/>
    <x v="972"/>
  </r>
  <r>
    <x v="1908"/>
    <x v="28"/>
    <x v="0"/>
    <x v="3"/>
    <x v="1855"/>
    <x v="1353"/>
    <x v="1"/>
    <x v="1"/>
    <x v="1164"/>
    <x v="0"/>
    <x v="4"/>
    <x v="701"/>
    <x v="701"/>
    <x v="1856"/>
    <x v="1856"/>
    <x v="14"/>
    <x v="1698"/>
    <x v="1354"/>
    <x v="0"/>
    <x v="0"/>
    <x v="0"/>
    <x v="0"/>
    <x v="0"/>
    <x v="0"/>
    <x v="0"/>
    <x v="0"/>
    <x v="0"/>
    <x v="0"/>
    <x v="0"/>
    <x v="0"/>
    <x v="0"/>
    <x v="861"/>
    <x v="509"/>
  </r>
  <r>
    <x v="1909"/>
    <x v="28"/>
    <x v="0"/>
    <x v="2"/>
    <x v="1856"/>
    <x v="462"/>
    <x v="1"/>
    <x v="1"/>
    <x v="1314"/>
    <x v="0"/>
    <x v="4"/>
    <x v="701"/>
    <x v="701"/>
    <x v="1857"/>
    <x v="1857"/>
    <x v="8"/>
    <x v="1699"/>
    <x v="1355"/>
    <x v="0"/>
    <x v="0"/>
    <x v="0"/>
    <x v="0"/>
    <x v="0"/>
    <x v="0"/>
    <x v="0"/>
    <x v="0"/>
    <x v="0"/>
    <x v="0"/>
    <x v="0"/>
    <x v="0"/>
    <x v="0"/>
    <x v="861"/>
    <x v="509"/>
  </r>
  <r>
    <x v="1910"/>
    <x v="25"/>
    <x v="0"/>
    <x v="8"/>
    <x v="1857"/>
    <x v="1354"/>
    <x v="0"/>
    <x v="0"/>
    <x v="1315"/>
    <x v="0"/>
    <x v="4"/>
    <x v="701"/>
    <x v="701"/>
    <x v="1858"/>
    <x v="1858"/>
    <x v="35"/>
    <x v="45"/>
    <x v="1322"/>
    <x v="0"/>
    <x v="0"/>
    <x v="0"/>
    <x v="0"/>
    <x v="0"/>
    <x v="0"/>
    <x v="0"/>
    <x v="0"/>
    <x v="0"/>
    <x v="0"/>
    <x v="0"/>
    <x v="0"/>
    <x v="0"/>
    <x v="862"/>
    <x v="973"/>
  </r>
  <r>
    <x v="1911"/>
    <x v="5"/>
    <x v="0"/>
    <x v="1"/>
    <x v="1858"/>
    <x v="1355"/>
    <x v="0"/>
    <x v="0"/>
    <x v="2"/>
    <x v="0"/>
    <x v="4"/>
    <x v="701"/>
    <x v="701"/>
    <x v="1859"/>
    <x v="1859"/>
    <x v="0"/>
    <x v="1700"/>
    <x v="1351"/>
    <x v="0"/>
    <x v="0"/>
    <x v="0"/>
    <x v="0"/>
    <x v="0"/>
    <x v="0"/>
    <x v="0"/>
    <x v="0"/>
    <x v="0"/>
    <x v="0"/>
    <x v="0"/>
    <x v="0"/>
    <x v="0"/>
    <x v="863"/>
    <x v="974"/>
  </r>
  <r>
    <x v="1912"/>
    <x v="28"/>
    <x v="0"/>
    <x v="3"/>
    <x v="1859"/>
    <x v="1356"/>
    <x v="37"/>
    <x v="1"/>
    <x v="1316"/>
    <x v="0"/>
    <x v="4"/>
    <x v="702"/>
    <x v="702"/>
    <x v="1860"/>
    <x v="1860"/>
    <x v="103"/>
    <x v="1701"/>
    <x v="1356"/>
    <x v="0"/>
    <x v="0"/>
    <x v="0"/>
    <x v="0"/>
    <x v="0"/>
    <x v="0"/>
    <x v="0"/>
    <x v="0"/>
    <x v="0"/>
    <x v="0"/>
    <x v="0"/>
    <x v="0"/>
    <x v="0"/>
    <x v="864"/>
    <x v="360"/>
  </r>
  <r>
    <x v="1913"/>
    <x v="6"/>
    <x v="0"/>
    <x v="1"/>
    <x v="1860"/>
    <x v="1357"/>
    <x v="63"/>
    <x v="3"/>
    <x v="2"/>
    <x v="0"/>
    <x v="4"/>
    <x v="702"/>
    <x v="702"/>
    <x v="1861"/>
    <x v="1861"/>
    <x v="23"/>
    <x v="1702"/>
    <x v="1357"/>
    <x v="0"/>
    <x v="0"/>
    <x v="0"/>
    <x v="0"/>
    <x v="0"/>
    <x v="0"/>
    <x v="0"/>
    <x v="0"/>
    <x v="0"/>
    <x v="0"/>
    <x v="0"/>
    <x v="0"/>
    <x v="0"/>
    <x v="865"/>
    <x v="975"/>
  </r>
  <r>
    <x v="1914"/>
    <x v="29"/>
    <x v="0"/>
    <x v="8"/>
    <x v="1861"/>
    <x v="1358"/>
    <x v="0"/>
    <x v="5"/>
    <x v="1317"/>
    <x v="0"/>
    <x v="4"/>
    <x v="703"/>
    <x v="703"/>
    <x v="1862"/>
    <x v="1862"/>
    <x v="21"/>
    <x v="45"/>
    <x v="931"/>
    <x v="0"/>
    <x v="0"/>
    <x v="0"/>
    <x v="0"/>
    <x v="0"/>
    <x v="0"/>
    <x v="0"/>
    <x v="0"/>
    <x v="0"/>
    <x v="0"/>
    <x v="0"/>
    <x v="0"/>
    <x v="0"/>
    <x v="52"/>
    <x v="58"/>
  </r>
  <r>
    <x v="1915"/>
    <x v="25"/>
    <x v="0"/>
    <x v="2"/>
    <x v="1862"/>
    <x v="1359"/>
    <x v="0"/>
    <x v="0"/>
    <x v="1318"/>
    <x v="0"/>
    <x v="4"/>
    <x v="704"/>
    <x v="704"/>
    <x v="1863"/>
    <x v="1863"/>
    <x v="203"/>
    <x v="1703"/>
    <x v="1358"/>
    <x v="0"/>
    <x v="0"/>
    <x v="0"/>
    <x v="0"/>
    <x v="0"/>
    <x v="0"/>
    <x v="0"/>
    <x v="0"/>
    <x v="0"/>
    <x v="0"/>
    <x v="0"/>
    <x v="0"/>
    <x v="0"/>
    <x v="866"/>
    <x v="976"/>
  </r>
  <r>
    <x v="1916"/>
    <x v="30"/>
    <x v="0"/>
    <x v="4"/>
    <x v="1863"/>
    <x v="1360"/>
    <x v="1"/>
    <x v="3"/>
    <x v="1319"/>
    <x v="0"/>
    <x v="4"/>
    <x v="705"/>
    <x v="705"/>
    <x v="1864"/>
    <x v="1864"/>
    <x v="74"/>
    <x v="1704"/>
    <x v="738"/>
    <x v="0"/>
    <x v="0"/>
    <x v="0"/>
    <x v="0"/>
    <x v="0"/>
    <x v="0"/>
    <x v="0"/>
    <x v="0"/>
    <x v="0"/>
    <x v="0"/>
    <x v="0"/>
    <x v="0"/>
    <x v="0"/>
    <x v="649"/>
    <x v="678"/>
  </r>
  <r>
    <x v="1917"/>
    <x v="27"/>
    <x v="0"/>
    <x v="6"/>
    <x v="1864"/>
    <x v="1361"/>
    <x v="0"/>
    <x v="0"/>
    <x v="0"/>
    <x v="0"/>
    <x v="4"/>
    <x v="705"/>
    <x v="705"/>
    <x v="1865"/>
    <x v="1865"/>
    <x v="22"/>
    <x v="1705"/>
    <x v="937"/>
    <x v="0"/>
    <x v="0"/>
    <x v="0"/>
    <x v="0"/>
    <x v="0"/>
    <x v="0"/>
    <x v="0"/>
    <x v="0"/>
    <x v="0"/>
    <x v="0"/>
    <x v="0"/>
    <x v="0"/>
    <x v="0"/>
    <x v="52"/>
    <x v="58"/>
  </r>
  <r>
    <x v="1918"/>
    <x v="28"/>
    <x v="0"/>
    <x v="7"/>
    <x v="1865"/>
    <x v="1362"/>
    <x v="1"/>
    <x v="1"/>
    <x v="1320"/>
    <x v="0"/>
    <x v="4"/>
    <x v="705"/>
    <x v="705"/>
    <x v="1866"/>
    <x v="1866"/>
    <x v="65"/>
    <x v="1706"/>
    <x v="1359"/>
    <x v="0"/>
    <x v="0"/>
    <x v="0"/>
    <x v="0"/>
    <x v="0"/>
    <x v="0"/>
    <x v="0"/>
    <x v="0"/>
    <x v="0"/>
    <x v="0"/>
    <x v="0"/>
    <x v="0"/>
    <x v="0"/>
    <x v="867"/>
    <x v="366"/>
  </r>
  <r>
    <x v="1919"/>
    <x v="15"/>
    <x v="0"/>
    <x v="1"/>
    <x v="1866"/>
    <x v="1363"/>
    <x v="0"/>
    <x v="0"/>
    <x v="2"/>
    <x v="0"/>
    <x v="4"/>
    <x v="706"/>
    <x v="706"/>
    <x v="1867"/>
    <x v="1867"/>
    <x v="35"/>
    <x v="45"/>
    <x v="1360"/>
    <x v="0"/>
    <x v="0"/>
    <x v="0"/>
    <x v="0"/>
    <x v="0"/>
    <x v="0"/>
    <x v="0"/>
    <x v="0"/>
    <x v="0"/>
    <x v="0"/>
    <x v="0"/>
    <x v="0"/>
    <x v="0"/>
    <x v="802"/>
    <x v="977"/>
  </r>
  <r>
    <x v="1920"/>
    <x v="29"/>
    <x v="0"/>
    <x v="0"/>
    <x v="1867"/>
    <x v="1364"/>
    <x v="2"/>
    <x v="2"/>
    <x v="1321"/>
    <x v="0"/>
    <x v="4"/>
    <x v="707"/>
    <x v="707"/>
    <x v="1868"/>
    <x v="1868"/>
    <x v="12"/>
    <x v="1707"/>
    <x v="1361"/>
    <x v="0"/>
    <x v="0"/>
    <x v="0"/>
    <x v="0"/>
    <x v="0"/>
    <x v="0"/>
    <x v="0"/>
    <x v="0"/>
    <x v="0"/>
    <x v="0"/>
    <x v="0"/>
    <x v="0"/>
    <x v="0"/>
    <x v="868"/>
    <x v="978"/>
  </r>
  <r>
    <x v="1921"/>
    <x v="17"/>
    <x v="0"/>
    <x v="1"/>
    <x v="1868"/>
    <x v="1365"/>
    <x v="0"/>
    <x v="0"/>
    <x v="2"/>
    <x v="0"/>
    <x v="4"/>
    <x v="707"/>
    <x v="707"/>
    <x v="1869"/>
    <x v="1869"/>
    <x v="35"/>
    <x v="45"/>
    <x v="1162"/>
    <x v="0"/>
    <x v="0"/>
    <x v="0"/>
    <x v="0"/>
    <x v="0"/>
    <x v="0"/>
    <x v="0"/>
    <x v="0"/>
    <x v="0"/>
    <x v="0"/>
    <x v="0"/>
    <x v="0"/>
    <x v="0"/>
    <x v="869"/>
    <x v="979"/>
  </r>
  <r>
    <x v="1922"/>
    <x v="6"/>
    <x v="0"/>
    <x v="7"/>
    <x v="1869"/>
    <x v="1366"/>
    <x v="2"/>
    <x v="2"/>
    <x v="1322"/>
    <x v="0"/>
    <x v="4"/>
    <x v="707"/>
    <x v="707"/>
    <x v="1870"/>
    <x v="1870"/>
    <x v="15"/>
    <x v="1708"/>
    <x v="1362"/>
    <x v="0"/>
    <x v="0"/>
    <x v="0"/>
    <x v="0"/>
    <x v="0"/>
    <x v="0"/>
    <x v="0"/>
    <x v="0"/>
    <x v="0"/>
    <x v="0"/>
    <x v="0"/>
    <x v="0"/>
    <x v="0"/>
    <x v="870"/>
    <x v="980"/>
  </r>
  <r>
    <x v="1923"/>
    <x v="27"/>
    <x v="0"/>
    <x v="5"/>
    <x v="1870"/>
    <x v="1367"/>
    <x v="0"/>
    <x v="0"/>
    <x v="1323"/>
    <x v="0"/>
    <x v="4"/>
    <x v="708"/>
    <x v="708"/>
    <x v="413"/>
    <x v="413"/>
    <x v="31"/>
    <x v="1709"/>
    <x v="76"/>
    <x v="0"/>
    <x v="0"/>
    <x v="0"/>
    <x v="0"/>
    <x v="0"/>
    <x v="0"/>
    <x v="0"/>
    <x v="0"/>
    <x v="0"/>
    <x v="0"/>
    <x v="0"/>
    <x v="0"/>
    <x v="0"/>
    <x v="654"/>
    <x v="546"/>
  </r>
  <r>
    <x v="1924"/>
    <x v="6"/>
    <x v="0"/>
    <x v="7"/>
    <x v="1871"/>
    <x v="1368"/>
    <x v="2"/>
    <x v="2"/>
    <x v="1324"/>
    <x v="0"/>
    <x v="4"/>
    <x v="708"/>
    <x v="708"/>
    <x v="1871"/>
    <x v="1871"/>
    <x v="3"/>
    <x v="1710"/>
    <x v="1363"/>
    <x v="0"/>
    <x v="0"/>
    <x v="0"/>
    <x v="0"/>
    <x v="0"/>
    <x v="0"/>
    <x v="0"/>
    <x v="0"/>
    <x v="0"/>
    <x v="0"/>
    <x v="0"/>
    <x v="0"/>
    <x v="0"/>
    <x v="871"/>
    <x v="981"/>
  </r>
  <r>
    <x v="1925"/>
    <x v="3"/>
    <x v="0"/>
    <x v="2"/>
    <x v="1872"/>
    <x v="926"/>
    <x v="2"/>
    <x v="2"/>
    <x v="1325"/>
    <x v="0"/>
    <x v="4"/>
    <x v="709"/>
    <x v="709"/>
    <x v="1872"/>
    <x v="1872"/>
    <x v="5"/>
    <x v="1711"/>
    <x v="1364"/>
    <x v="0"/>
    <x v="0"/>
    <x v="0"/>
    <x v="0"/>
    <x v="0"/>
    <x v="0"/>
    <x v="0"/>
    <x v="0"/>
    <x v="0"/>
    <x v="0"/>
    <x v="0"/>
    <x v="0"/>
    <x v="0"/>
    <x v="872"/>
    <x v="912"/>
  </r>
  <r>
    <x v="1926"/>
    <x v="25"/>
    <x v="0"/>
    <x v="3"/>
    <x v="1873"/>
    <x v="1369"/>
    <x v="2"/>
    <x v="3"/>
    <x v="1326"/>
    <x v="0"/>
    <x v="4"/>
    <x v="710"/>
    <x v="710"/>
    <x v="1873"/>
    <x v="1873"/>
    <x v="33"/>
    <x v="1712"/>
    <x v="1365"/>
    <x v="0"/>
    <x v="0"/>
    <x v="0"/>
    <x v="0"/>
    <x v="0"/>
    <x v="0"/>
    <x v="0"/>
    <x v="0"/>
    <x v="0"/>
    <x v="0"/>
    <x v="0"/>
    <x v="0"/>
    <x v="0"/>
    <x v="873"/>
    <x v="982"/>
  </r>
  <r>
    <x v="1927"/>
    <x v="6"/>
    <x v="0"/>
    <x v="1"/>
    <x v="1874"/>
    <x v="1370"/>
    <x v="2"/>
    <x v="2"/>
    <x v="1327"/>
    <x v="0"/>
    <x v="4"/>
    <x v="710"/>
    <x v="710"/>
    <x v="1874"/>
    <x v="1874"/>
    <x v="13"/>
    <x v="1713"/>
    <x v="294"/>
    <x v="0"/>
    <x v="0"/>
    <x v="0"/>
    <x v="0"/>
    <x v="0"/>
    <x v="0"/>
    <x v="0"/>
    <x v="0"/>
    <x v="0"/>
    <x v="0"/>
    <x v="0"/>
    <x v="0"/>
    <x v="0"/>
    <x v="874"/>
    <x v="771"/>
  </r>
  <r>
    <x v="1928"/>
    <x v="6"/>
    <x v="0"/>
    <x v="1"/>
    <x v="1875"/>
    <x v="913"/>
    <x v="2"/>
    <x v="2"/>
    <x v="1328"/>
    <x v="0"/>
    <x v="4"/>
    <x v="710"/>
    <x v="710"/>
    <x v="1875"/>
    <x v="1875"/>
    <x v="5"/>
    <x v="1714"/>
    <x v="1366"/>
    <x v="0"/>
    <x v="0"/>
    <x v="0"/>
    <x v="0"/>
    <x v="0"/>
    <x v="0"/>
    <x v="0"/>
    <x v="0"/>
    <x v="0"/>
    <x v="0"/>
    <x v="0"/>
    <x v="0"/>
    <x v="0"/>
    <x v="874"/>
    <x v="983"/>
  </r>
  <r>
    <x v="1929"/>
    <x v="6"/>
    <x v="0"/>
    <x v="1"/>
    <x v="1876"/>
    <x v="403"/>
    <x v="2"/>
    <x v="2"/>
    <x v="1329"/>
    <x v="0"/>
    <x v="4"/>
    <x v="710"/>
    <x v="710"/>
    <x v="1876"/>
    <x v="1876"/>
    <x v="13"/>
    <x v="1715"/>
    <x v="1046"/>
    <x v="0"/>
    <x v="0"/>
    <x v="0"/>
    <x v="0"/>
    <x v="0"/>
    <x v="0"/>
    <x v="0"/>
    <x v="0"/>
    <x v="0"/>
    <x v="0"/>
    <x v="0"/>
    <x v="0"/>
    <x v="0"/>
    <x v="874"/>
    <x v="983"/>
  </r>
  <r>
    <x v="1930"/>
    <x v="6"/>
    <x v="0"/>
    <x v="1"/>
    <x v="1877"/>
    <x v="121"/>
    <x v="2"/>
    <x v="2"/>
    <x v="1330"/>
    <x v="0"/>
    <x v="4"/>
    <x v="710"/>
    <x v="710"/>
    <x v="1877"/>
    <x v="1877"/>
    <x v="5"/>
    <x v="1716"/>
    <x v="1367"/>
    <x v="0"/>
    <x v="0"/>
    <x v="0"/>
    <x v="0"/>
    <x v="0"/>
    <x v="0"/>
    <x v="0"/>
    <x v="0"/>
    <x v="0"/>
    <x v="0"/>
    <x v="0"/>
    <x v="0"/>
    <x v="0"/>
    <x v="874"/>
    <x v="984"/>
  </r>
  <r>
    <x v="1931"/>
    <x v="29"/>
    <x v="0"/>
    <x v="5"/>
    <x v="1878"/>
    <x v="1265"/>
    <x v="0"/>
    <x v="0"/>
    <x v="2"/>
    <x v="0"/>
    <x v="4"/>
    <x v="711"/>
    <x v="711"/>
    <x v="1878"/>
    <x v="1878"/>
    <x v="109"/>
    <x v="1717"/>
    <x v="1368"/>
    <x v="0"/>
    <x v="0"/>
    <x v="0"/>
    <x v="0"/>
    <x v="0"/>
    <x v="0"/>
    <x v="0"/>
    <x v="0"/>
    <x v="0"/>
    <x v="0"/>
    <x v="0"/>
    <x v="0"/>
    <x v="0"/>
    <x v="875"/>
    <x v="773"/>
  </r>
  <r>
    <x v="1932"/>
    <x v="6"/>
    <x v="0"/>
    <x v="3"/>
    <x v="1879"/>
    <x v="1371"/>
    <x v="2"/>
    <x v="2"/>
    <x v="1331"/>
    <x v="0"/>
    <x v="4"/>
    <x v="711"/>
    <x v="711"/>
    <x v="1879"/>
    <x v="1879"/>
    <x v="3"/>
    <x v="1718"/>
    <x v="1369"/>
    <x v="0"/>
    <x v="0"/>
    <x v="0"/>
    <x v="0"/>
    <x v="0"/>
    <x v="0"/>
    <x v="0"/>
    <x v="0"/>
    <x v="0"/>
    <x v="0"/>
    <x v="0"/>
    <x v="0"/>
    <x v="0"/>
    <x v="856"/>
    <x v="985"/>
  </r>
  <r>
    <x v="1933"/>
    <x v="6"/>
    <x v="0"/>
    <x v="8"/>
    <x v="1880"/>
    <x v="1372"/>
    <x v="2"/>
    <x v="3"/>
    <x v="1332"/>
    <x v="0"/>
    <x v="4"/>
    <x v="712"/>
    <x v="712"/>
    <x v="1880"/>
    <x v="1880"/>
    <x v="42"/>
    <x v="1719"/>
    <x v="1275"/>
    <x v="0"/>
    <x v="0"/>
    <x v="0"/>
    <x v="0"/>
    <x v="0"/>
    <x v="0"/>
    <x v="0"/>
    <x v="0"/>
    <x v="0"/>
    <x v="0"/>
    <x v="0"/>
    <x v="0"/>
    <x v="0"/>
    <x v="52"/>
    <x v="58"/>
  </r>
  <r>
    <x v="1934"/>
    <x v="32"/>
    <x v="0"/>
    <x v="8"/>
    <x v="1881"/>
    <x v="1373"/>
    <x v="1"/>
    <x v="3"/>
    <x v="1333"/>
    <x v="0"/>
    <x v="4"/>
    <x v="712"/>
    <x v="712"/>
    <x v="1881"/>
    <x v="1881"/>
    <x v="35"/>
    <x v="45"/>
    <x v="1370"/>
    <x v="0"/>
    <x v="0"/>
    <x v="0"/>
    <x v="0"/>
    <x v="0"/>
    <x v="0"/>
    <x v="0"/>
    <x v="0"/>
    <x v="0"/>
    <x v="0"/>
    <x v="0"/>
    <x v="0"/>
    <x v="0"/>
    <x v="52"/>
    <x v="58"/>
  </r>
  <r>
    <x v="1935"/>
    <x v="30"/>
    <x v="0"/>
    <x v="3"/>
    <x v="1882"/>
    <x v="1374"/>
    <x v="38"/>
    <x v="3"/>
    <x v="1334"/>
    <x v="0"/>
    <x v="4"/>
    <x v="712"/>
    <x v="712"/>
    <x v="1882"/>
    <x v="1882"/>
    <x v="40"/>
    <x v="1720"/>
    <x v="665"/>
    <x v="0"/>
    <x v="0"/>
    <x v="0"/>
    <x v="0"/>
    <x v="0"/>
    <x v="0"/>
    <x v="0"/>
    <x v="0"/>
    <x v="0"/>
    <x v="0"/>
    <x v="0"/>
    <x v="0"/>
    <x v="0"/>
    <x v="876"/>
    <x v="868"/>
  </r>
  <r>
    <x v="1936"/>
    <x v="6"/>
    <x v="0"/>
    <x v="8"/>
    <x v="1883"/>
    <x v="1375"/>
    <x v="64"/>
    <x v="3"/>
    <x v="1335"/>
    <x v="0"/>
    <x v="4"/>
    <x v="712"/>
    <x v="712"/>
    <x v="1883"/>
    <x v="1883"/>
    <x v="35"/>
    <x v="45"/>
    <x v="1371"/>
    <x v="0"/>
    <x v="0"/>
    <x v="0"/>
    <x v="0"/>
    <x v="0"/>
    <x v="0"/>
    <x v="0"/>
    <x v="0"/>
    <x v="0"/>
    <x v="0"/>
    <x v="0"/>
    <x v="0"/>
    <x v="0"/>
    <x v="52"/>
    <x v="58"/>
  </r>
  <r>
    <x v="1937"/>
    <x v="6"/>
    <x v="0"/>
    <x v="8"/>
    <x v="1884"/>
    <x v="1376"/>
    <x v="65"/>
    <x v="3"/>
    <x v="1336"/>
    <x v="0"/>
    <x v="4"/>
    <x v="713"/>
    <x v="713"/>
    <x v="1884"/>
    <x v="1884"/>
    <x v="204"/>
    <x v="1721"/>
    <x v="1372"/>
    <x v="0"/>
    <x v="0"/>
    <x v="0"/>
    <x v="0"/>
    <x v="0"/>
    <x v="0"/>
    <x v="0"/>
    <x v="0"/>
    <x v="0"/>
    <x v="0"/>
    <x v="0"/>
    <x v="0"/>
    <x v="0"/>
    <x v="52"/>
    <x v="58"/>
  </r>
  <r>
    <x v="1938"/>
    <x v="6"/>
    <x v="0"/>
    <x v="9"/>
    <x v="1885"/>
    <x v="358"/>
    <x v="2"/>
    <x v="2"/>
    <x v="1337"/>
    <x v="0"/>
    <x v="4"/>
    <x v="714"/>
    <x v="714"/>
    <x v="1885"/>
    <x v="1885"/>
    <x v="29"/>
    <x v="1722"/>
    <x v="1373"/>
    <x v="0"/>
    <x v="0"/>
    <x v="0"/>
    <x v="0"/>
    <x v="0"/>
    <x v="0"/>
    <x v="0"/>
    <x v="0"/>
    <x v="0"/>
    <x v="0"/>
    <x v="0"/>
    <x v="0"/>
    <x v="0"/>
    <x v="877"/>
    <x v="986"/>
  </r>
  <r>
    <x v="1939"/>
    <x v="27"/>
    <x v="0"/>
    <x v="7"/>
    <x v="1886"/>
    <x v="1377"/>
    <x v="0"/>
    <x v="0"/>
    <x v="2"/>
    <x v="0"/>
    <x v="4"/>
    <x v="714"/>
    <x v="714"/>
    <x v="1886"/>
    <x v="1886"/>
    <x v="13"/>
    <x v="1723"/>
    <x v="840"/>
    <x v="0"/>
    <x v="0"/>
    <x v="0"/>
    <x v="0"/>
    <x v="0"/>
    <x v="0"/>
    <x v="0"/>
    <x v="0"/>
    <x v="0"/>
    <x v="0"/>
    <x v="0"/>
    <x v="0"/>
    <x v="0"/>
    <x v="878"/>
    <x v="788"/>
  </r>
  <r>
    <x v="1940"/>
    <x v="28"/>
    <x v="0"/>
    <x v="1"/>
    <x v="1887"/>
    <x v="1378"/>
    <x v="1"/>
    <x v="1"/>
    <x v="548"/>
    <x v="0"/>
    <x v="4"/>
    <x v="714"/>
    <x v="714"/>
    <x v="1887"/>
    <x v="1887"/>
    <x v="10"/>
    <x v="1724"/>
    <x v="1374"/>
    <x v="0"/>
    <x v="0"/>
    <x v="0"/>
    <x v="0"/>
    <x v="0"/>
    <x v="0"/>
    <x v="0"/>
    <x v="0"/>
    <x v="0"/>
    <x v="0"/>
    <x v="0"/>
    <x v="0"/>
    <x v="0"/>
    <x v="879"/>
    <x v="987"/>
  </r>
  <r>
    <x v="1941"/>
    <x v="6"/>
    <x v="0"/>
    <x v="2"/>
    <x v="1888"/>
    <x v="364"/>
    <x v="2"/>
    <x v="2"/>
    <x v="1338"/>
    <x v="0"/>
    <x v="4"/>
    <x v="715"/>
    <x v="715"/>
    <x v="1888"/>
    <x v="1888"/>
    <x v="86"/>
    <x v="1725"/>
    <x v="1375"/>
    <x v="0"/>
    <x v="0"/>
    <x v="0"/>
    <x v="0"/>
    <x v="0"/>
    <x v="0"/>
    <x v="0"/>
    <x v="0"/>
    <x v="0"/>
    <x v="0"/>
    <x v="0"/>
    <x v="0"/>
    <x v="0"/>
    <x v="553"/>
    <x v="988"/>
  </r>
  <r>
    <x v="1942"/>
    <x v="29"/>
    <x v="0"/>
    <x v="2"/>
    <x v="1889"/>
    <x v="1379"/>
    <x v="0"/>
    <x v="0"/>
    <x v="1339"/>
    <x v="0"/>
    <x v="4"/>
    <x v="715"/>
    <x v="715"/>
    <x v="1889"/>
    <x v="1889"/>
    <x v="114"/>
    <x v="1726"/>
    <x v="1376"/>
    <x v="0"/>
    <x v="0"/>
    <x v="0"/>
    <x v="0"/>
    <x v="0"/>
    <x v="0"/>
    <x v="0"/>
    <x v="0"/>
    <x v="0"/>
    <x v="0"/>
    <x v="0"/>
    <x v="0"/>
    <x v="0"/>
    <x v="687"/>
    <x v="989"/>
  </r>
  <r>
    <x v="1943"/>
    <x v="28"/>
    <x v="0"/>
    <x v="5"/>
    <x v="1890"/>
    <x v="1380"/>
    <x v="1"/>
    <x v="1"/>
    <x v="858"/>
    <x v="0"/>
    <x v="4"/>
    <x v="716"/>
    <x v="716"/>
    <x v="1890"/>
    <x v="1890"/>
    <x v="1"/>
    <x v="1727"/>
    <x v="1377"/>
    <x v="0"/>
    <x v="0"/>
    <x v="0"/>
    <x v="0"/>
    <x v="0"/>
    <x v="0"/>
    <x v="0"/>
    <x v="0"/>
    <x v="0"/>
    <x v="0"/>
    <x v="0"/>
    <x v="0"/>
    <x v="0"/>
    <x v="880"/>
    <x v="980"/>
  </r>
  <r>
    <x v="1944"/>
    <x v="28"/>
    <x v="0"/>
    <x v="12"/>
    <x v="1891"/>
    <x v="1381"/>
    <x v="1"/>
    <x v="1"/>
    <x v="1340"/>
    <x v="0"/>
    <x v="4"/>
    <x v="716"/>
    <x v="716"/>
    <x v="1891"/>
    <x v="1891"/>
    <x v="40"/>
    <x v="1728"/>
    <x v="1173"/>
    <x v="0"/>
    <x v="0"/>
    <x v="0"/>
    <x v="0"/>
    <x v="0"/>
    <x v="0"/>
    <x v="0"/>
    <x v="0"/>
    <x v="0"/>
    <x v="0"/>
    <x v="0"/>
    <x v="0"/>
    <x v="0"/>
    <x v="881"/>
    <x v="596"/>
  </r>
  <r>
    <x v="1945"/>
    <x v="28"/>
    <x v="0"/>
    <x v="5"/>
    <x v="1892"/>
    <x v="1382"/>
    <x v="1"/>
    <x v="1"/>
    <x v="1341"/>
    <x v="0"/>
    <x v="4"/>
    <x v="716"/>
    <x v="716"/>
    <x v="1892"/>
    <x v="1892"/>
    <x v="22"/>
    <x v="1729"/>
    <x v="1378"/>
    <x v="0"/>
    <x v="0"/>
    <x v="0"/>
    <x v="0"/>
    <x v="0"/>
    <x v="0"/>
    <x v="0"/>
    <x v="0"/>
    <x v="0"/>
    <x v="0"/>
    <x v="0"/>
    <x v="0"/>
    <x v="0"/>
    <x v="881"/>
    <x v="654"/>
  </r>
  <r>
    <x v="1946"/>
    <x v="28"/>
    <x v="0"/>
    <x v="5"/>
    <x v="1893"/>
    <x v="1383"/>
    <x v="1"/>
    <x v="1"/>
    <x v="1342"/>
    <x v="0"/>
    <x v="4"/>
    <x v="716"/>
    <x v="716"/>
    <x v="1893"/>
    <x v="1893"/>
    <x v="1"/>
    <x v="1730"/>
    <x v="1379"/>
    <x v="0"/>
    <x v="0"/>
    <x v="0"/>
    <x v="0"/>
    <x v="0"/>
    <x v="0"/>
    <x v="0"/>
    <x v="0"/>
    <x v="0"/>
    <x v="0"/>
    <x v="0"/>
    <x v="0"/>
    <x v="0"/>
    <x v="881"/>
    <x v="654"/>
  </r>
  <r>
    <x v="1947"/>
    <x v="28"/>
    <x v="0"/>
    <x v="10"/>
    <x v="1894"/>
    <x v="1384"/>
    <x v="37"/>
    <x v="1"/>
    <x v="1343"/>
    <x v="0"/>
    <x v="4"/>
    <x v="716"/>
    <x v="716"/>
    <x v="1894"/>
    <x v="1894"/>
    <x v="1"/>
    <x v="1731"/>
    <x v="342"/>
    <x v="0"/>
    <x v="0"/>
    <x v="0"/>
    <x v="0"/>
    <x v="0"/>
    <x v="0"/>
    <x v="0"/>
    <x v="0"/>
    <x v="0"/>
    <x v="0"/>
    <x v="0"/>
    <x v="0"/>
    <x v="0"/>
    <x v="880"/>
    <x v="980"/>
  </r>
  <r>
    <x v="1948"/>
    <x v="28"/>
    <x v="0"/>
    <x v="5"/>
    <x v="1895"/>
    <x v="1385"/>
    <x v="1"/>
    <x v="1"/>
    <x v="782"/>
    <x v="0"/>
    <x v="4"/>
    <x v="716"/>
    <x v="716"/>
    <x v="1895"/>
    <x v="1895"/>
    <x v="13"/>
    <x v="1732"/>
    <x v="1173"/>
    <x v="0"/>
    <x v="0"/>
    <x v="0"/>
    <x v="0"/>
    <x v="0"/>
    <x v="0"/>
    <x v="0"/>
    <x v="0"/>
    <x v="0"/>
    <x v="0"/>
    <x v="0"/>
    <x v="0"/>
    <x v="0"/>
    <x v="881"/>
    <x v="787"/>
  </r>
  <r>
    <x v="1949"/>
    <x v="28"/>
    <x v="0"/>
    <x v="5"/>
    <x v="1896"/>
    <x v="1386"/>
    <x v="1"/>
    <x v="1"/>
    <x v="1344"/>
    <x v="0"/>
    <x v="4"/>
    <x v="716"/>
    <x v="716"/>
    <x v="1896"/>
    <x v="1896"/>
    <x v="1"/>
    <x v="1733"/>
    <x v="1090"/>
    <x v="0"/>
    <x v="0"/>
    <x v="0"/>
    <x v="0"/>
    <x v="0"/>
    <x v="0"/>
    <x v="0"/>
    <x v="0"/>
    <x v="0"/>
    <x v="0"/>
    <x v="0"/>
    <x v="0"/>
    <x v="0"/>
    <x v="880"/>
    <x v="990"/>
  </r>
  <r>
    <x v="1950"/>
    <x v="28"/>
    <x v="0"/>
    <x v="12"/>
    <x v="1897"/>
    <x v="1387"/>
    <x v="1"/>
    <x v="1"/>
    <x v="1345"/>
    <x v="0"/>
    <x v="4"/>
    <x v="716"/>
    <x v="716"/>
    <x v="1897"/>
    <x v="1897"/>
    <x v="106"/>
    <x v="1734"/>
    <x v="1380"/>
    <x v="0"/>
    <x v="0"/>
    <x v="0"/>
    <x v="0"/>
    <x v="0"/>
    <x v="0"/>
    <x v="0"/>
    <x v="0"/>
    <x v="0"/>
    <x v="0"/>
    <x v="0"/>
    <x v="0"/>
    <x v="0"/>
    <x v="880"/>
    <x v="991"/>
  </r>
  <r>
    <x v="1951"/>
    <x v="17"/>
    <x v="0"/>
    <x v="1"/>
    <x v="1898"/>
    <x v="1388"/>
    <x v="0"/>
    <x v="0"/>
    <x v="2"/>
    <x v="0"/>
    <x v="4"/>
    <x v="716"/>
    <x v="716"/>
    <x v="1898"/>
    <x v="1898"/>
    <x v="35"/>
    <x v="45"/>
    <x v="883"/>
    <x v="0"/>
    <x v="0"/>
    <x v="0"/>
    <x v="0"/>
    <x v="0"/>
    <x v="0"/>
    <x v="0"/>
    <x v="0"/>
    <x v="0"/>
    <x v="0"/>
    <x v="0"/>
    <x v="0"/>
    <x v="0"/>
    <x v="882"/>
    <x v="938"/>
  </r>
  <r>
    <x v="1952"/>
    <x v="28"/>
    <x v="0"/>
    <x v="8"/>
    <x v="1899"/>
    <x v="1389"/>
    <x v="1"/>
    <x v="1"/>
    <x v="1346"/>
    <x v="0"/>
    <x v="4"/>
    <x v="717"/>
    <x v="717"/>
    <x v="1899"/>
    <x v="1899"/>
    <x v="8"/>
    <x v="1735"/>
    <x v="1381"/>
    <x v="0"/>
    <x v="0"/>
    <x v="0"/>
    <x v="0"/>
    <x v="0"/>
    <x v="0"/>
    <x v="0"/>
    <x v="0"/>
    <x v="0"/>
    <x v="0"/>
    <x v="0"/>
    <x v="0"/>
    <x v="0"/>
    <x v="883"/>
    <x v="992"/>
  </r>
  <r>
    <x v="1953"/>
    <x v="30"/>
    <x v="0"/>
    <x v="1"/>
    <x v="1900"/>
    <x v="1390"/>
    <x v="1"/>
    <x v="3"/>
    <x v="1347"/>
    <x v="0"/>
    <x v="4"/>
    <x v="717"/>
    <x v="717"/>
    <x v="1900"/>
    <x v="1900"/>
    <x v="23"/>
    <x v="1736"/>
    <x v="1382"/>
    <x v="0"/>
    <x v="0"/>
    <x v="0"/>
    <x v="0"/>
    <x v="0"/>
    <x v="0"/>
    <x v="0"/>
    <x v="0"/>
    <x v="0"/>
    <x v="0"/>
    <x v="0"/>
    <x v="0"/>
    <x v="0"/>
    <x v="884"/>
    <x v="993"/>
  </r>
  <r>
    <x v="1954"/>
    <x v="17"/>
    <x v="0"/>
    <x v="7"/>
    <x v="1901"/>
    <x v="1391"/>
    <x v="0"/>
    <x v="0"/>
    <x v="2"/>
    <x v="0"/>
    <x v="4"/>
    <x v="718"/>
    <x v="718"/>
    <x v="1901"/>
    <x v="1901"/>
    <x v="35"/>
    <x v="45"/>
    <x v="1383"/>
    <x v="0"/>
    <x v="0"/>
    <x v="0"/>
    <x v="0"/>
    <x v="0"/>
    <x v="0"/>
    <x v="0"/>
    <x v="0"/>
    <x v="0"/>
    <x v="0"/>
    <x v="0"/>
    <x v="0"/>
    <x v="0"/>
    <x v="167"/>
    <x v="994"/>
  </r>
  <r>
    <x v="1955"/>
    <x v="17"/>
    <x v="0"/>
    <x v="3"/>
    <x v="1902"/>
    <x v="450"/>
    <x v="0"/>
    <x v="0"/>
    <x v="1348"/>
    <x v="0"/>
    <x v="4"/>
    <x v="719"/>
    <x v="719"/>
    <x v="1902"/>
    <x v="1902"/>
    <x v="35"/>
    <x v="45"/>
    <x v="466"/>
    <x v="0"/>
    <x v="0"/>
    <x v="0"/>
    <x v="0"/>
    <x v="0"/>
    <x v="0"/>
    <x v="0"/>
    <x v="0"/>
    <x v="0"/>
    <x v="0"/>
    <x v="0"/>
    <x v="0"/>
    <x v="0"/>
    <x v="885"/>
    <x v="995"/>
  </r>
  <r>
    <x v="1956"/>
    <x v="25"/>
    <x v="0"/>
    <x v="3"/>
    <x v="1903"/>
    <x v="1392"/>
    <x v="0"/>
    <x v="0"/>
    <x v="1349"/>
    <x v="0"/>
    <x v="4"/>
    <x v="719"/>
    <x v="719"/>
    <x v="1903"/>
    <x v="1903"/>
    <x v="35"/>
    <x v="45"/>
    <x v="466"/>
    <x v="0"/>
    <x v="0"/>
    <x v="0"/>
    <x v="0"/>
    <x v="0"/>
    <x v="0"/>
    <x v="0"/>
    <x v="0"/>
    <x v="0"/>
    <x v="0"/>
    <x v="0"/>
    <x v="0"/>
    <x v="0"/>
    <x v="885"/>
    <x v="995"/>
  </r>
  <r>
    <x v="1957"/>
    <x v="17"/>
    <x v="0"/>
    <x v="3"/>
    <x v="1904"/>
    <x v="1393"/>
    <x v="0"/>
    <x v="0"/>
    <x v="1350"/>
    <x v="0"/>
    <x v="4"/>
    <x v="719"/>
    <x v="719"/>
    <x v="1904"/>
    <x v="1904"/>
    <x v="35"/>
    <x v="45"/>
    <x v="1384"/>
    <x v="0"/>
    <x v="0"/>
    <x v="0"/>
    <x v="0"/>
    <x v="0"/>
    <x v="0"/>
    <x v="0"/>
    <x v="0"/>
    <x v="0"/>
    <x v="0"/>
    <x v="0"/>
    <x v="0"/>
    <x v="0"/>
    <x v="885"/>
    <x v="995"/>
  </r>
  <r>
    <x v="1958"/>
    <x v="6"/>
    <x v="0"/>
    <x v="7"/>
    <x v="1905"/>
    <x v="1394"/>
    <x v="2"/>
    <x v="2"/>
    <x v="1351"/>
    <x v="0"/>
    <x v="4"/>
    <x v="719"/>
    <x v="719"/>
    <x v="1905"/>
    <x v="1905"/>
    <x v="12"/>
    <x v="1737"/>
    <x v="1385"/>
    <x v="0"/>
    <x v="0"/>
    <x v="0"/>
    <x v="0"/>
    <x v="0"/>
    <x v="0"/>
    <x v="0"/>
    <x v="0"/>
    <x v="0"/>
    <x v="0"/>
    <x v="0"/>
    <x v="0"/>
    <x v="0"/>
    <x v="714"/>
    <x v="812"/>
  </r>
  <r>
    <x v="1959"/>
    <x v="17"/>
    <x v="0"/>
    <x v="3"/>
    <x v="1906"/>
    <x v="514"/>
    <x v="0"/>
    <x v="0"/>
    <x v="1352"/>
    <x v="0"/>
    <x v="4"/>
    <x v="720"/>
    <x v="720"/>
    <x v="1906"/>
    <x v="1906"/>
    <x v="35"/>
    <x v="45"/>
    <x v="1384"/>
    <x v="0"/>
    <x v="0"/>
    <x v="0"/>
    <x v="0"/>
    <x v="0"/>
    <x v="0"/>
    <x v="0"/>
    <x v="0"/>
    <x v="0"/>
    <x v="0"/>
    <x v="0"/>
    <x v="0"/>
    <x v="0"/>
    <x v="886"/>
    <x v="996"/>
  </r>
  <r>
    <x v="1960"/>
    <x v="17"/>
    <x v="0"/>
    <x v="3"/>
    <x v="1907"/>
    <x v="1157"/>
    <x v="0"/>
    <x v="0"/>
    <x v="1353"/>
    <x v="0"/>
    <x v="4"/>
    <x v="720"/>
    <x v="720"/>
    <x v="1907"/>
    <x v="1907"/>
    <x v="35"/>
    <x v="45"/>
    <x v="1384"/>
    <x v="0"/>
    <x v="0"/>
    <x v="0"/>
    <x v="0"/>
    <x v="0"/>
    <x v="0"/>
    <x v="0"/>
    <x v="0"/>
    <x v="0"/>
    <x v="0"/>
    <x v="0"/>
    <x v="0"/>
    <x v="0"/>
    <x v="886"/>
    <x v="996"/>
  </r>
  <r>
    <x v="1961"/>
    <x v="25"/>
    <x v="0"/>
    <x v="0"/>
    <x v="1908"/>
    <x v="1395"/>
    <x v="0"/>
    <x v="0"/>
    <x v="2"/>
    <x v="0"/>
    <x v="4"/>
    <x v="721"/>
    <x v="721"/>
    <x v="1908"/>
    <x v="1908"/>
    <x v="33"/>
    <x v="1738"/>
    <x v="658"/>
    <x v="0"/>
    <x v="0"/>
    <x v="0"/>
    <x v="0"/>
    <x v="0"/>
    <x v="0"/>
    <x v="0"/>
    <x v="0"/>
    <x v="0"/>
    <x v="0"/>
    <x v="0"/>
    <x v="0"/>
    <x v="0"/>
    <x v="609"/>
    <x v="763"/>
  </r>
  <r>
    <x v="1962"/>
    <x v="29"/>
    <x v="0"/>
    <x v="2"/>
    <x v="1909"/>
    <x v="380"/>
    <x v="0"/>
    <x v="0"/>
    <x v="2"/>
    <x v="0"/>
    <x v="4"/>
    <x v="721"/>
    <x v="721"/>
    <x v="1909"/>
    <x v="1909"/>
    <x v="13"/>
    <x v="1739"/>
    <x v="1386"/>
    <x v="0"/>
    <x v="0"/>
    <x v="0"/>
    <x v="0"/>
    <x v="0"/>
    <x v="0"/>
    <x v="0"/>
    <x v="0"/>
    <x v="0"/>
    <x v="0"/>
    <x v="0"/>
    <x v="0"/>
    <x v="0"/>
    <x v="470"/>
    <x v="490"/>
  </r>
  <r>
    <x v="1963"/>
    <x v="17"/>
    <x v="0"/>
    <x v="3"/>
    <x v="1910"/>
    <x v="1396"/>
    <x v="0"/>
    <x v="0"/>
    <x v="1354"/>
    <x v="0"/>
    <x v="4"/>
    <x v="721"/>
    <x v="721"/>
    <x v="1910"/>
    <x v="1910"/>
    <x v="35"/>
    <x v="45"/>
    <x v="1387"/>
    <x v="0"/>
    <x v="0"/>
    <x v="0"/>
    <x v="0"/>
    <x v="0"/>
    <x v="0"/>
    <x v="0"/>
    <x v="0"/>
    <x v="0"/>
    <x v="0"/>
    <x v="0"/>
    <x v="0"/>
    <x v="0"/>
    <x v="887"/>
    <x v="815"/>
  </r>
  <r>
    <x v="1964"/>
    <x v="28"/>
    <x v="0"/>
    <x v="2"/>
    <x v="1631"/>
    <x v="489"/>
    <x v="1"/>
    <x v="1"/>
    <x v="1355"/>
    <x v="0"/>
    <x v="4"/>
    <x v="722"/>
    <x v="722"/>
    <x v="1911"/>
    <x v="1911"/>
    <x v="8"/>
    <x v="1740"/>
    <x v="1388"/>
    <x v="0"/>
    <x v="0"/>
    <x v="0"/>
    <x v="0"/>
    <x v="0"/>
    <x v="0"/>
    <x v="0"/>
    <x v="0"/>
    <x v="0"/>
    <x v="0"/>
    <x v="0"/>
    <x v="0"/>
    <x v="0"/>
    <x v="682"/>
    <x v="173"/>
  </r>
  <r>
    <x v="1965"/>
    <x v="28"/>
    <x v="0"/>
    <x v="2"/>
    <x v="861"/>
    <x v="489"/>
    <x v="1"/>
    <x v="1"/>
    <x v="1356"/>
    <x v="0"/>
    <x v="4"/>
    <x v="722"/>
    <x v="722"/>
    <x v="1912"/>
    <x v="1912"/>
    <x v="8"/>
    <x v="1741"/>
    <x v="1388"/>
    <x v="0"/>
    <x v="0"/>
    <x v="0"/>
    <x v="0"/>
    <x v="0"/>
    <x v="0"/>
    <x v="0"/>
    <x v="0"/>
    <x v="0"/>
    <x v="0"/>
    <x v="0"/>
    <x v="0"/>
    <x v="0"/>
    <x v="682"/>
    <x v="173"/>
  </r>
  <r>
    <x v="1966"/>
    <x v="6"/>
    <x v="0"/>
    <x v="2"/>
    <x v="1911"/>
    <x v="181"/>
    <x v="2"/>
    <x v="2"/>
    <x v="1357"/>
    <x v="0"/>
    <x v="4"/>
    <x v="723"/>
    <x v="723"/>
    <x v="1913"/>
    <x v="1913"/>
    <x v="205"/>
    <x v="1742"/>
    <x v="1389"/>
    <x v="0"/>
    <x v="0"/>
    <x v="0"/>
    <x v="0"/>
    <x v="0"/>
    <x v="0"/>
    <x v="0"/>
    <x v="0"/>
    <x v="0"/>
    <x v="0"/>
    <x v="0"/>
    <x v="0"/>
    <x v="0"/>
    <x v="687"/>
    <x v="552"/>
  </r>
  <r>
    <x v="1967"/>
    <x v="6"/>
    <x v="0"/>
    <x v="2"/>
    <x v="1912"/>
    <x v="181"/>
    <x v="2"/>
    <x v="2"/>
    <x v="1358"/>
    <x v="0"/>
    <x v="4"/>
    <x v="723"/>
    <x v="723"/>
    <x v="1914"/>
    <x v="1914"/>
    <x v="74"/>
    <x v="1743"/>
    <x v="1390"/>
    <x v="0"/>
    <x v="0"/>
    <x v="0"/>
    <x v="0"/>
    <x v="0"/>
    <x v="0"/>
    <x v="0"/>
    <x v="0"/>
    <x v="0"/>
    <x v="0"/>
    <x v="0"/>
    <x v="0"/>
    <x v="0"/>
    <x v="677"/>
    <x v="789"/>
  </r>
  <r>
    <x v="1968"/>
    <x v="6"/>
    <x v="0"/>
    <x v="3"/>
    <x v="1913"/>
    <x v="185"/>
    <x v="2"/>
    <x v="2"/>
    <x v="406"/>
    <x v="0"/>
    <x v="4"/>
    <x v="724"/>
    <x v="724"/>
    <x v="1915"/>
    <x v="1915"/>
    <x v="12"/>
    <x v="1744"/>
    <x v="1391"/>
    <x v="0"/>
    <x v="0"/>
    <x v="0"/>
    <x v="0"/>
    <x v="0"/>
    <x v="0"/>
    <x v="0"/>
    <x v="0"/>
    <x v="0"/>
    <x v="0"/>
    <x v="0"/>
    <x v="0"/>
    <x v="0"/>
    <x v="888"/>
    <x v="997"/>
  </r>
  <r>
    <x v="1969"/>
    <x v="26"/>
    <x v="0"/>
    <x v="8"/>
    <x v="1914"/>
    <x v="1397"/>
    <x v="0"/>
    <x v="0"/>
    <x v="2"/>
    <x v="0"/>
    <x v="4"/>
    <x v="724"/>
    <x v="724"/>
    <x v="1916"/>
    <x v="1916"/>
    <x v="35"/>
    <x v="45"/>
    <x v="1197"/>
    <x v="0"/>
    <x v="0"/>
    <x v="0"/>
    <x v="0"/>
    <x v="0"/>
    <x v="0"/>
    <x v="0"/>
    <x v="0"/>
    <x v="0"/>
    <x v="0"/>
    <x v="0"/>
    <x v="0"/>
    <x v="0"/>
    <x v="728"/>
    <x v="832"/>
  </r>
  <r>
    <x v="1970"/>
    <x v="6"/>
    <x v="0"/>
    <x v="3"/>
    <x v="1915"/>
    <x v="185"/>
    <x v="2"/>
    <x v="2"/>
    <x v="730"/>
    <x v="0"/>
    <x v="4"/>
    <x v="724"/>
    <x v="724"/>
    <x v="1917"/>
    <x v="1917"/>
    <x v="12"/>
    <x v="1745"/>
    <x v="1392"/>
    <x v="0"/>
    <x v="0"/>
    <x v="0"/>
    <x v="0"/>
    <x v="0"/>
    <x v="0"/>
    <x v="0"/>
    <x v="0"/>
    <x v="0"/>
    <x v="0"/>
    <x v="0"/>
    <x v="0"/>
    <x v="0"/>
    <x v="889"/>
    <x v="998"/>
  </r>
  <r>
    <x v="1971"/>
    <x v="5"/>
    <x v="0"/>
    <x v="12"/>
    <x v="1916"/>
    <x v="1398"/>
    <x v="0"/>
    <x v="0"/>
    <x v="1359"/>
    <x v="0"/>
    <x v="4"/>
    <x v="724"/>
    <x v="724"/>
    <x v="1918"/>
    <x v="1918"/>
    <x v="161"/>
    <x v="1746"/>
    <x v="1393"/>
    <x v="0"/>
    <x v="0"/>
    <x v="0"/>
    <x v="0"/>
    <x v="0"/>
    <x v="0"/>
    <x v="0"/>
    <x v="0"/>
    <x v="0"/>
    <x v="0"/>
    <x v="0"/>
    <x v="0"/>
    <x v="0"/>
    <x v="728"/>
    <x v="562"/>
  </r>
  <r>
    <x v="1972"/>
    <x v="25"/>
    <x v="0"/>
    <x v="6"/>
    <x v="1917"/>
    <x v="1399"/>
    <x v="0"/>
    <x v="0"/>
    <x v="2"/>
    <x v="0"/>
    <x v="4"/>
    <x v="725"/>
    <x v="725"/>
    <x v="1919"/>
    <x v="1919"/>
    <x v="35"/>
    <x v="45"/>
    <x v="1394"/>
    <x v="0"/>
    <x v="0"/>
    <x v="0"/>
    <x v="0"/>
    <x v="0"/>
    <x v="0"/>
    <x v="0"/>
    <x v="0"/>
    <x v="0"/>
    <x v="0"/>
    <x v="0"/>
    <x v="0"/>
    <x v="0"/>
    <x v="691"/>
    <x v="791"/>
  </r>
  <r>
    <x v="1973"/>
    <x v="6"/>
    <x v="0"/>
    <x v="1"/>
    <x v="1918"/>
    <x v="1400"/>
    <x v="2"/>
    <x v="2"/>
    <x v="1360"/>
    <x v="0"/>
    <x v="4"/>
    <x v="726"/>
    <x v="726"/>
    <x v="1920"/>
    <x v="1920"/>
    <x v="2"/>
    <x v="1747"/>
    <x v="1395"/>
    <x v="0"/>
    <x v="0"/>
    <x v="0"/>
    <x v="0"/>
    <x v="0"/>
    <x v="0"/>
    <x v="0"/>
    <x v="0"/>
    <x v="0"/>
    <x v="0"/>
    <x v="0"/>
    <x v="0"/>
    <x v="0"/>
    <x v="890"/>
    <x v="999"/>
  </r>
  <r>
    <x v="1974"/>
    <x v="25"/>
    <x v="0"/>
    <x v="1"/>
    <x v="1919"/>
    <x v="1401"/>
    <x v="0"/>
    <x v="0"/>
    <x v="2"/>
    <x v="0"/>
    <x v="4"/>
    <x v="726"/>
    <x v="726"/>
    <x v="1921"/>
    <x v="1921"/>
    <x v="36"/>
    <x v="1748"/>
    <x v="977"/>
    <x v="0"/>
    <x v="0"/>
    <x v="0"/>
    <x v="0"/>
    <x v="0"/>
    <x v="0"/>
    <x v="0"/>
    <x v="0"/>
    <x v="0"/>
    <x v="0"/>
    <x v="0"/>
    <x v="0"/>
    <x v="0"/>
    <x v="891"/>
    <x v="1000"/>
  </r>
  <r>
    <x v="1975"/>
    <x v="3"/>
    <x v="0"/>
    <x v="7"/>
    <x v="1920"/>
    <x v="1322"/>
    <x v="2"/>
    <x v="2"/>
    <x v="776"/>
    <x v="0"/>
    <x v="4"/>
    <x v="727"/>
    <x v="727"/>
    <x v="307"/>
    <x v="307"/>
    <x v="0"/>
    <x v="1749"/>
    <x v="1396"/>
    <x v="0"/>
    <x v="0"/>
    <x v="0"/>
    <x v="0"/>
    <x v="0"/>
    <x v="0"/>
    <x v="0"/>
    <x v="0"/>
    <x v="0"/>
    <x v="0"/>
    <x v="0"/>
    <x v="0"/>
    <x v="0"/>
    <x v="892"/>
    <x v="700"/>
  </r>
  <r>
    <x v="1976"/>
    <x v="6"/>
    <x v="0"/>
    <x v="8"/>
    <x v="1921"/>
    <x v="140"/>
    <x v="2"/>
    <x v="2"/>
    <x v="514"/>
    <x v="0"/>
    <x v="4"/>
    <x v="727"/>
    <x v="727"/>
    <x v="1922"/>
    <x v="1922"/>
    <x v="8"/>
    <x v="1750"/>
    <x v="612"/>
    <x v="0"/>
    <x v="0"/>
    <x v="0"/>
    <x v="0"/>
    <x v="0"/>
    <x v="0"/>
    <x v="0"/>
    <x v="0"/>
    <x v="0"/>
    <x v="0"/>
    <x v="0"/>
    <x v="0"/>
    <x v="0"/>
    <x v="538"/>
    <x v="1001"/>
  </r>
  <r>
    <x v="1977"/>
    <x v="25"/>
    <x v="0"/>
    <x v="11"/>
    <x v="1922"/>
    <x v="1402"/>
    <x v="0"/>
    <x v="0"/>
    <x v="1361"/>
    <x v="0"/>
    <x v="4"/>
    <x v="728"/>
    <x v="728"/>
    <x v="1923"/>
    <x v="1923"/>
    <x v="36"/>
    <x v="1751"/>
    <x v="4"/>
    <x v="0"/>
    <x v="0"/>
    <x v="0"/>
    <x v="0"/>
    <x v="0"/>
    <x v="0"/>
    <x v="0"/>
    <x v="0"/>
    <x v="0"/>
    <x v="0"/>
    <x v="0"/>
    <x v="0"/>
    <x v="0"/>
    <x v="893"/>
    <x v="784"/>
  </r>
  <r>
    <x v="1978"/>
    <x v="29"/>
    <x v="0"/>
    <x v="3"/>
    <x v="1923"/>
    <x v="383"/>
    <x v="2"/>
    <x v="3"/>
    <x v="1362"/>
    <x v="0"/>
    <x v="4"/>
    <x v="729"/>
    <x v="729"/>
    <x v="1924"/>
    <x v="1924"/>
    <x v="5"/>
    <x v="126"/>
    <x v="1397"/>
    <x v="0"/>
    <x v="0"/>
    <x v="0"/>
    <x v="0"/>
    <x v="0"/>
    <x v="0"/>
    <x v="0"/>
    <x v="0"/>
    <x v="0"/>
    <x v="0"/>
    <x v="0"/>
    <x v="0"/>
    <x v="0"/>
    <x v="894"/>
    <x v="1002"/>
  </r>
  <r>
    <x v="1979"/>
    <x v="25"/>
    <x v="0"/>
    <x v="3"/>
    <x v="1924"/>
    <x v="340"/>
    <x v="2"/>
    <x v="3"/>
    <x v="1363"/>
    <x v="0"/>
    <x v="4"/>
    <x v="729"/>
    <x v="729"/>
    <x v="1925"/>
    <x v="1925"/>
    <x v="12"/>
    <x v="1752"/>
    <x v="1398"/>
    <x v="0"/>
    <x v="0"/>
    <x v="0"/>
    <x v="0"/>
    <x v="0"/>
    <x v="0"/>
    <x v="0"/>
    <x v="0"/>
    <x v="0"/>
    <x v="0"/>
    <x v="0"/>
    <x v="0"/>
    <x v="0"/>
    <x v="894"/>
    <x v="1002"/>
  </r>
  <r>
    <x v="1980"/>
    <x v="28"/>
    <x v="0"/>
    <x v="0"/>
    <x v="1925"/>
    <x v="1403"/>
    <x v="1"/>
    <x v="1"/>
    <x v="1364"/>
    <x v="0"/>
    <x v="4"/>
    <x v="729"/>
    <x v="729"/>
    <x v="1926"/>
    <x v="1926"/>
    <x v="40"/>
    <x v="1753"/>
    <x v="857"/>
    <x v="0"/>
    <x v="0"/>
    <x v="0"/>
    <x v="0"/>
    <x v="0"/>
    <x v="0"/>
    <x v="0"/>
    <x v="0"/>
    <x v="0"/>
    <x v="0"/>
    <x v="0"/>
    <x v="0"/>
    <x v="0"/>
    <x v="895"/>
    <x v="1003"/>
  </r>
  <r>
    <x v="1981"/>
    <x v="25"/>
    <x v="0"/>
    <x v="7"/>
    <x v="1926"/>
    <x v="836"/>
    <x v="0"/>
    <x v="0"/>
    <x v="2"/>
    <x v="0"/>
    <x v="4"/>
    <x v="730"/>
    <x v="730"/>
    <x v="1927"/>
    <x v="1927"/>
    <x v="45"/>
    <x v="1754"/>
    <x v="1399"/>
    <x v="0"/>
    <x v="0"/>
    <x v="0"/>
    <x v="0"/>
    <x v="0"/>
    <x v="0"/>
    <x v="0"/>
    <x v="0"/>
    <x v="0"/>
    <x v="0"/>
    <x v="0"/>
    <x v="0"/>
    <x v="0"/>
    <x v="896"/>
    <x v="788"/>
  </r>
  <r>
    <x v="1982"/>
    <x v="6"/>
    <x v="0"/>
    <x v="1"/>
    <x v="1927"/>
    <x v="115"/>
    <x v="2"/>
    <x v="2"/>
    <x v="1365"/>
    <x v="0"/>
    <x v="4"/>
    <x v="731"/>
    <x v="731"/>
    <x v="1928"/>
    <x v="1928"/>
    <x v="12"/>
    <x v="1755"/>
    <x v="1400"/>
    <x v="0"/>
    <x v="0"/>
    <x v="0"/>
    <x v="0"/>
    <x v="0"/>
    <x v="0"/>
    <x v="0"/>
    <x v="0"/>
    <x v="0"/>
    <x v="0"/>
    <x v="0"/>
    <x v="0"/>
    <x v="0"/>
    <x v="897"/>
    <x v="1004"/>
  </r>
  <r>
    <x v="1983"/>
    <x v="29"/>
    <x v="0"/>
    <x v="2"/>
    <x v="1928"/>
    <x v="1404"/>
    <x v="0"/>
    <x v="0"/>
    <x v="1366"/>
    <x v="0"/>
    <x v="4"/>
    <x v="731"/>
    <x v="731"/>
    <x v="1929"/>
    <x v="1929"/>
    <x v="206"/>
    <x v="1756"/>
    <x v="1401"/>
    <x v="0"/>
    <x v="0"/>
    <x v="0"/>
    <x v="0"/>
    <x v="0"/>
    <x v="0"/>
    <x v="0"/>
    <x v="0"/>
    <x v="0"/>
    <x v="0"/>
    <x v="0"/>
    <x v="0"/>
    <x v="0"/>
    <x v="739"/>
    <x v="1005"/>
  </r>
  <r>
    <x v="1984"/>
    <x v="6"/>
    <x v="0"/>
    <x v="7"/>
    <x v="1703"/>
    <x v="1405"/>
    <x v="2"/>
    <x v="2"/>
    <x v="1367"/>
    <x v="0"/>
    <x v="4"/>
    <x v="732"/>
    <x v="732"/>
    <x v="598"/>
    <x v="598"/>
    <x v="42"/>
    <x v="1757"/>
    <x v="1402"/>
    <x v="0"/>
    <x v="0"/>
    <x v="0"/>
    <x v="0"/>
    <x v="0"/>
    <x v="0"/>
    <x v="0"/>
    <x v="0"/>
    <x v="0"/>
    <x v="0"/>
    <x v="0"/>
    <x v="0"/>
    <x v="0"/>
    <x v="898"/>
    <x v="1006"/>
  </r>
  <r>
    <x v="1985"/>
    <x v="6"/>
    <x v="0"/>
    <x v="2"/>
    <x v="1929"/>
    <x v="364"/>
    <x v="2"/>
    <x v="2"/>
    <x v="1368"/>
    <x v="0"/>
    <x v="4"/>
    <x v="732"/>
    <x v="732"/>
    <x v="1930"/>
    <x v="1930"/>
    <x v="17"/>
    <x v="1758"/>
    <x v="1403"/>
    <x v="0"/>
    <x v="0"/>
    <x v="0"/>
    <x v="0"/>
    <x v="0"/>
    <x v="0"/>
    <x v="0"/>
    <x v="0"/>
    <x v="0"/>
    <x v="0"/>
    <x v="0"/>
    <x v="0"/>
    <x v="0"/>
    <x v="451"/>
    <x v="691"/>
  </r>
  <r>
    <x v="1986"/>
    <x v="6"/>
    <x v="0"/>
    <x v="2"/>
    <x v="1930"/>
    <x v="1406"/>
    <x v="2"/>
    <x v="2"/>
    <x v="1369"/>
    <x v="0"/>
    <x v="4"/>
    <x v="732"/>
    <x v="732"/>
    <x v="1931"/>
    <x v="1931"/>
    <x v="6"/>
    <x v="1759"/>
    <x v="1404"/>
    <x v="0"/>
    <x v="0"/>
    <x v="0"/>
    <x v="0"/>
    <x v="0"/>
    <x v="0"/>
    <x v="0"/>
    <x v="0"/>
    <x v="0"/>
    <x v="0"/>
    <x v="0"/>
    <x v="0"/>
    <x v="0"/>
    <x v="634"/>
    <x v="256"/>
  </r>
  <r>
    <x v="1987"/>
    <x v="30"/>
    <x v="0"/>
    <x v="8"/>
    <x v="1931"/>
    <x v="1301"/>
    <x v="1"/>
    <x v="1"/>
    <x v="1370"/>
    <x v="0"/>
    <x v="4"/>
    <x v="733"/>
    <x v="733"/>
    <x v="1932"/>
    <x v="1932"/>
    <x v="6"/>
    <x v="1760"/>
    <x v="1405"/>
    <x v="0"/>
    <x v="0"/>
    <x v="0"/>
    <x v="0"/>
    <x v="0"/>
    <x v="0"/>
    <x v="0"/>
    <x v="0"/>
    <x v="0"/>
    <x v="0"/>
    <x v="0"/>
    <x v="0"/>
    <x v="0"/>
    <x v="899"/>
    <x v="1007"/>
  </r>
  <r>
    <x v="1988"/>
    <x v="25"/>
    <x v="0"/>
    <x v="2"/>
    <x v="1932"/>
    <x v="927"/>
    <x v="0"/>
    <x v="0"/>
    <x v="1371"/>
    <x v="0"/>
    <x v="4"/>
    <x v="734"/>
    <x v="734"/>
    <x v="1933"/>
    <x v="1933"/>
    <x v="143"/>
    <x v="1761"/>
    <x v="1197"/>
    <x v="0"/>
    <x v="0"/>
    <x v="0"/>
    <x v="0"/>
    <x v="0"/>
    <x v="0"/>
    <x v="0"/>
    <x v="0"/>
    <x v="0"/>
    <x v="0"/>
    <x v="0"/>
    <x v="0"/>
    <x v="0"/>
    <x v="739"/>
    <x v="1005"/>
  </r>
  <r>
    <x v="1989"/>
    <x v="34"/>
    <x v="0"/>
    <x v="0"/>
    <x v="1933"/>
    <x v="1407"/>
    <x v="3"/>
    <x v="2"/>
    <x v="599"/>
    <x v="0"/>
    <x v="4"/>
    <x v="734"/>
    <x v="734"/>
    <x v="1934"/>
    <x v="1934"/>
    <x v="0"/>
    <x v="1762"/>
    <x v="1406"/>
    <x v="0"/>
    <x v="0"/>
    <x v="0"/>
    <x v="0"/>
    <x v="0"/>
    <x v="0"/>
    <x v="0"/>
    <x v="0"/>
    <x v="0"/>
    <x v="0"/>
    <x v="0"/>
    <x v="0"/>
    <x v="0"/>
    <x v="483"/>
    <x v="325"/>
  </r>
  <r>
    <x v="1990"/>
    <x v="27"/>
    <x v="0"/>
    <x v="3"/>
    <x v="1934"/>
    <x v="901"/>
    <x v="0"/>
    <x v="0"/>
    <x v="1372"/>
    <x v="0"/>
    <x v="4"/>
    <x v="735"/>
    <x v="735"/>
    <x v="1935"/>
    <x v="1935"/>
    <x v="45"/>
    <x v="1763"/>
    <x v="1407"/>
    <x v="0"/>
    <x v="0"/>
    <x v="0"/>
    <x v="0"/>
    <x v="0"/>
    <x v="0"/>
    <x v="0"/>
    <x v="0"/>
    <x v="0"/>
    <x v="0"/>
    <x v="0"/>
    <x v="0"/>
    <x v="0"/>
    <x v="900"/>
    <x v="1008"/>
  </r>
  <r>
    <x v="1991"/>
    <x v="6"/>
    <x v="0"/>
    <x v="6"/>
    <x v="1935"/>
    <x v="1408"/>
    <x v="2"/>
    <x v="2"/>
    <x v="1373"/>
    <x v="0"/>
    <x v="4"/>
    <x v="736"/>
    <x v="736"/>
    <x v="1936"/>
    <x v="1936"/>
    <x v="10"/>
    <x v="1764"/>
    <x v="1408"/>
    <x v="0"/>
    <x v="0"/>
    <x v="0"/>
    <x v="0"/>
    <x v="0"/>
    <x v="0"/>
    <x v="0"/>
    <x v="0"/>
    <x v="0"/>
    <x v="0"/>
    <x v="0"/>
    <x v="0"/>
    <x v="0"/>
    <x v="749"/>
    <x v="850"/>
  </r>
  <r>
    <x v="1992"/>
    <x v="30"/>
    <x v="0"/>
    <x v="7"/>
    <x v="1936"/>
    <x v="1409"/>
    <x v="49"/>
    <x v="1"/>
    <x v="1374"/>
    <x v="0"/>
    <x v="4"/>
    <x v="737"/>
    <x v="737"/>
    <x v="1937"/>
    <x v="1937"/>
    <x v="190"/>
    <x v="1765"/>
    <x v="1409"/>
    <x v="0"/>
    <x v="0"/>
    <x v="0"/>
    <x v="0"/>
    <x v="0"/>
    <x v="0"/>
    <x v="0"/>
    <x v="0"/>
    <x v="0"/>
    <x v="0"/>
    <x v="0"/>
    <x v="0"/>
    <x v="0"/>
    <x v="901"/>
    <x v="1009"/>
  </r>
  <r>
    <x v="1993"/>
    <x v="6"/>
    <x v="0"/>
    <x v="2"/>
    <x v="1937"/>
    <x v="1153"/>
    <x v="2"/>
    <x v="2"/>
    <x v="1375"/>
    <x v="0"/>
    <x v="4"/>
    <x v="737"/>
    <x v="737"/>
    <x v="1938"/>
    <x v="1938"/>
    <x v="6"/>
    <x v="1766"/>
    <x v="1410"/>
    <x v="0"/>
    <x v="0"/>
    <x v="0"/>
    <x v="0"/>
    <x v="0"/>
    <x v="0"/>
    <x v="0"/>
    <x v="0"/>
    <x v="0"/>
    <x v="0"/>
    <x v="0"/>
    <x v="0"/>
    <x v="0"/>
    <x v="502"/>
    <x v="502"/>
  </r>
  <r>
    <x v="1994"/>
    <x v="25"/>
    <x v="0"/>
    <x v="6"/>
    <x v="1938"/>
    <x v="1410"/>
    <x v="0"/>
    <x v="0"/>
    <x v="2"/>
    <x v="0"/>
    <x v="4"/>
    <x v="738"/>
    <x v="738"/>
    <x v="1939"/>
    <x v="1939"/>
    <x v="35"/>
    <x v="45"/>
    <x v="1394"/>
    <x v="0"/>
    <x v="0"/>
    <x v="0"/>
    <x v="0"/>
    <x v="0"/>
    <x v="0"/>
    <x v="0"/>
    <x v="0"/>
    <x v="0"/>
    <x v="0"/>
    <x v="0"/>
    <x v="0"/>
    <x v="0"/>
    <x v="902"/>
    <x v="1007"/>
  </r>
  <r>
    <x v="1995"/>
    <x v="27"/>
    <x v="0"/>
    <x v="6"/>
    <x v="1939"/>
    <x v="1411"/>
    <x v="0"/>
    <x v="0"/>
    <x v="2"/>
    <x v="0"/>
    <x v="4"/>
    <x v="739"/>
    <x v="739"/>
    <x v="1940"/>
    <x v="1940"/>
    <x v="23"/>
    <x v="1767"/>
    <x v="1411"/>
    <x v="0"/>
    <x v="0"/>
    <x v="0"/>
    <x v="0"/>
    <x v="0"/>
    <x v="0"/>
    <x v="0"/>
    <x v="0"/>
    <x v="0"/>
    <x v="0"/>
    <x v="0"/>
    <x v="0"/>
    <x v="0"/>
    <x v="790"/>
    <x v="1010"/>
  </r>
  <r>
    <x v="1996"/>
    <x v="27"/>
    <x v="0"/>
    <x v="6"/>
    <x v="1940"/>
    <x v="1412"/>
    <x v="0"/>
    <x v="0"/>
    <x v="2"/>
    <x v="0"/>
    <x v="4"/>
    <x v="740"/>
    <x v="740"/>
    <x v="1941"/>
    <x v="1941"/>
    <x v="123"/>
    <x v="1768"/>
    <x v="1412"/>
    <x v="0"/>
    <x v="0"/>
    <x v="0"/>
    <x v="0"/>
    <x v="0"/>
    <x v="0"/>
    <x v="0"/>
    <x v="0"/>
    <x v="0"/>
    <x v="0"/>
    <x v="0"/>
    <x v="0"/>
    <x v="0"/>
    <x v="805"/>
    <x v="1011"/>
  </r>
  <r>
    <x v="1997"/>
    <x v="27"/>
    <x v="0"/>
    <x v="6"/>
    <x v="1941"/>
    <x v="1413"/>
    <x v="0"/>
    <x v="0"/>
    <x v="2"/>
    <x v="0"/>
    <x v="4"/>
    <x v="740"/>
    <x v="740"/>
    <x v="1942"/>
    <x v="1942"/>
    <x v="175"/>
    <x v="1769"/>
    <x v="1413"/>
    <x v="0"/>
    <x v="0"/>
    <x v="0"/>
    <x v="0"/>
    <x v="0"/>
    <x v="0"/>
    <x v="0"/>
    <x v="0"/>
    <x v="0"/>
    <x v="0"/>
    <x v="0"/>
    <x v="0"/>
    <x v="0"/>
    <x v="805"/>
    <x v="1011"/>
  </r>
  <r>
    <x v="1998"/>
    <x v="12"/>
    <x v="0"/>
    <x v="0"/>
    <x v="1942"/>
    <x v="1414"/>
    <x v="3"/>
    <x v="2"/>
    <x v="551"/>
    <x v="0"/>
    <x v="4"/>
    <x v="741"/>
    <x v="741"/>
    <x v="1943"/>
    <x v="1943"/>
    <x v="5"/>
    <x v="1770"/>
    <x v="1414"/>
    <x v="0"/>
    <x v="0"/>
    <x v="0"/>
    <x v="0"/>
    <x v="0"/>
    <x v="0"/>
    <x v="0"/>
    <x v="0"/>
    <x v="0"/>
    <x v="0"/>
    <x v="0"/>
    <x v="0"/>
    <x v="0"/>
    <x v="801"/>
    <x v="682"/>
  </r>
  <r>
    <x v="1999"/>
    <x v="33"/>
    <x v="0"/>
    <x v="5"/>
    <x v="1943"/>
    <x v="1415"/>
    <x v="0"/>
    <x v="0"/>
    <x v="1376"/>
    <x v="0"/>
    <x v="4"/>
    <x v="742"/>
    <x v="742"/>
    <x v="1163"/>
    <x v="1163"/>
    <x v="191"/>
    <x v="1771"/>
    <x v="738"/>
    <x v="0"/>
    <x v="0"/>
    <x v="0"/>
    <x v="0"/>
    <x v="0"/>
    <x v="0"/>
    <x v="0"/>
    <x v="0"/>
    <x v="0"/>
    <x v="0"/>
    <x v="0"/>
    <x v="0"/>
    <x v="0"/>
    <x v="903"/>
    <x v="741"/>
  </r>
  <r>
    <x v="2000"/>
    <x v="27"/>
    <x v="0"/>
    <x v="9"/>
    <x v="1944"/>
    <x v="1416"/>
    <x v="0"/>
    <x v="0"/>
    <x v="1377"/>
    <x v="0"/>
    <x v="4"/>
    <x v="743"/>
    <x v="743"/>
    <x v="627"/>
    <x v="627"/>
    <x v="168"/>
    <x v="1772"/>
    <x v="1415"/>
    <x v="0"/>
    <x v="0"/>
    <x v="0"/>
    <x v="0"/>
    <x v="0"/>
    <x v="0"/>
    <x v="0"/>
    <x v="0"/>
    <x v="0"/>
    <x v="0"/>
    <x v="0"/>
    <x v="0"/>
    <x v="0"/>
    <x v="904"/>
    <x v="962"/>
  </r>
  <r>
    <x v="2001"/>
    <x v="29"/>
    <x v="0"/>
    <x v="2"/>
    <x v="1945"/>
    <x v="1417"/>
    <x v="0"/>
    <x v="0"/>
    <x v="1378"/>
    <x v="0"/>
    <x v="4"/>
    <x v="744"/>
    <x v="744"/>
    <x v="1944"/>
    <x v="1944"/>
    <x v="149"/>
    <x v="1773"/>
    <x v="1416"/>
    <x v="0"/>
    <x v="0"/>
    <x v="0"/>
    <x v="0"/>
    <x v="0"/>
    <x v="0"/>
    <x v="0"/>
    <x v="0"/>
    <x v="0"/>
    <x v="0"/>
    <x v="0"/>
    <x v="0"/>
    <x v="0"/>
    <x v="905"/>
    <x v="1012"/>
  </r>
  <r>
    <x v="2002"/>
    <x v="6"/>
    <x v="0"/>
    <x v="6"/>
    <x v="1946"/>
    <x v="1418"/>
    <x v="2"/>
    <x v="3"/>
    <x v="137"/>
    <x v="0"/>
    <x v="4"/>
    <x v="745"/>
    <x v="745"/>
    <x v="745"/>
    <x v="745"/>
    <x v="1"/>
    <x v="687"/>
    <x v="1417"/>
    <x v="0"/>
    <x v="0"/>
    <x v="0"/>
    <x v="0"/>
    <x v="0"/>
    <x v="0"/>
    <x v="0"/>
    <x v="0"/>
    <x v="0"/>
    <x v="0"/>
    <x v="0"/>
    <x v="0"/>
    <x v="0"/>
    <x v="906"/>
    <x v="694"/>
  </r>
  <r>
    <x v="2003"/>
    <x v="3"/>
    <x v="0"/>
    <x v="0"/>
    <x v="1947"/>
    <x v="1419"/>
    <x v="2"/>
    <x v="2"/>
    <x v="1379"/>
    <x v="0"/>
    <x v="4"/>
    <x v="746"/>
    <x v="746"/>
    <x v="1945"/>
    <x v="1945"/>
    <x v="5"/>
    <x v="1774"/>
    <x v="1418"/>
    <x v="0"/>
    <x v="0"/>
    <x v="0"/>
    <x v="0"/>
    <x v="0"/>
    <x v="0"/>
    <x v="0"/>
    <x v="0"/>
    <x v="0"/>
    <x v="0"/>
    <x v="0"/>
    <x v="0"/>
    <x v="0"/>
    <x v="907"/>
    <x v="1013"/>
  </r>
  <r>
    <x v="2004"/>
    <x v="6"/>
    <x v="0"/>
    <x v="0"/>
    <x v="1948"/>
    <x v="1420"/>
    <x v="2"/>
    <x v="2"/>
    <x v="55"/>
    <x v="0"/>
    <x v="4"/>
    <x v="747"/>
    <x v="747"/>
    <x v="1946"/>
    <x v="1946"/>
    <x v="2"/>
    <x v="1775"/>
    <x v="1419"/>
    <x v="0"/>
    <x v="0"/>
    <x v="0"/>
    <x v="0"/>
    <x v="0"/>
    <x v="0"/>
    <x v="0"/>
    <x v="0"/>
    <x v="0"/>
    <x v="0"/>
    <x v="0"/>
    <x v="0"/>
    <x v="0"/>
    <x v="908"/>
    <x v="1014"/>
  </r>
  <r>
    <x v="2005"/>
    <x v="29"/>
    <x v="0"/>
    <x v="3"/>
    <x v="1949"/>
    <x v="1421"/>
    <x v="0"/>
    <x v="0"/>
    <x v="1380"/>
    <x v="0"/>
    <x v="4"/>
    <x v="747"/>
    <x v="747"/>
    <x v="1947"/>
    <x v="1947"/>
    <x v="139"/>
    <x v="1776"/>
    <x v="1420"/>
    <x v="0"/>
    <x v="0"/>
    <x v="0"/>
    <x v="0"/>
    <x v="0"/>
    <x v="0"/>
    <x v="0"/>
    <x v="0"/>
    <x v="0"/>
    <x v="0"/>
    <x v="0"/>
    <x v="0"/>
    <x v="0"/>
    <x v="909"/>
    <x v="968"/>
  </r>
  <r>
    <x v="2006"/>
    <x v="33"/>
    <x v="0"/>
    <x v="7"/>
    <x v="1950"/>
    <x v="1422"/>
    <x v="0"/>
    <x v="0"/>
    <x v="2"/>
    <x v="0"/>
    <x v="4"/>
    <x v="748"/>
    <x v="748"/>
    <x v="1948"/>
    <x v="1948"/>
    <x v="36"/>
    <x v="1777"/>
    <x v="1285"/>
    <x v="0"/>
    <x v="0"/>
    <x v="0"/>
    <x v="0"/>
    <x v="0"/>
    <x v="0"/>
    <x v="0"/>
    <x v="0"/>
    <x v="0"/>
    <x v="0"/>
    <x v="0"/>
    <x v="0"/>
    <x v="0"/>
    <x v="910"/>
    <x v="1015"/>
  </r>
  <r>
    <x v="2007"/>
    <x v="30"/>
    <x v="0"/>
    <x v="5"/>
    <x v="1951"/>
    <x v="588"/>
    <x v="1"/>
    <x v="3"/>
    <x v="1381"/>
    <x v="0"/>
    <x v="4"/>
    <x v="749"/>
    <x v="749"/>
    <x v="1949"/>
    <x v="1949"/>
    <x v="38"/>
    <x v="1778"/>
    <x v="135"/>
    <x v="0"/>
    <x v="0"/>
    <x v="0"/>
    <x v="0"/>
    <x v="0"/>
    <x v="0"/>
    <x v="0"/>
    <x v="0"/>
    <x v="0"/>
    <x v="0"/>
    <x v="0"/>
    <x v="0"/>
    <x v="0"/>
    <x v="911"/>
    <x v="1016"/>
  </r>
  <r>
    <x v="2008"/>
    <x v="6"/>
    <x v="0"/>
    <x v="3"/>
    <x v="1952"/>
    <x v="1423"/>
    <x v="2"/>
    <x v="2"/>
    <x v="327"/>
    <x v="0"/>
    <x v="4"/>
    <x v="749"/>
    <x v="749"/>
    <x v="1950"/>
    <x v="1950"/>
    <x v="42"/>
    <x v="1779"/>
    <x v="1421"/>
    <x v="0"/>
    <x v="0"/>
    <x v="0"/>
    <x v="0"/>
    <x v="0"/>
    <x v="0"/>
    <x v="0"/>
    <x v="0"/>
    <x v="0"/>
    <x v="0"/>
    <x v="0"/>
    <x v="0"/>
    <x v="0"/>
    <x v="912"/>
    <x v="1017"/>
  </r>
  <r>
    <x v="2009"/>
    <x v="5"/>
    <x v="0"/>
    <x v="1"/>
    <x v="1953"/>
    <x v="1355"/>
    <x v="0"/>
    <x v="0"/>
    <x v="2"/>
    <x v="0"/>
    <x v="4"/>
    <x v="750"/>
    <x v="750"/>
    <x v="1951"/>
    <x v="1951"/>
    <x v="207"/>
    <x v="1780"/>
    <x v="428"/>
    <x v="0"/>
    <x v="0"/>
    <x v="0"/>
    <x v="0"/>
    <x v="0"/>
    <x v="0"/>
    <x v="0"/>
    <x v="0"/>
    <x v="0"/>
    <x v="0"/>
    <x v="0"/>
    <x v="0"/>
    <x v="0"/>
    <x v="913"/>
    <x v="1018"/>
  </r>
  <r>
    <x v="2010"/>
    <x v="6"/>
    <x v="0"/>
    <x v="8"/>
    <x v="1954"/>
    <x v="1424"/>
    <x v="2"/>
    <x v="2"/>
    <x v="1382"/>
    <x v="0"/>
    <x v="4"/>
    <x v="751"/>
    <x v="751"/>
    <x v="1952"/>
    <x v="1952"/>
    <x v="29"/>
    <x v="1781"/>
    <x v="1422"/>
    <x v="0"/>
    <x v="0"/>
    <x v="0"/>
    <x v="0"/>
    <x v="0"/>
    <x v="0"/>
    <x v="0"/>
    <x v="0"/>
    <x v="0"/>
    <x v="0"/>
    <x v="0"/>
    <x v="0"/>
    <x v="0"/>
    <x v="914"/>
    <x v="917"/>
  </r>
  <r>
    <x v="2011"/>
    <x v="6"/>
    <x v="0"/>
    <x v="8"/>
    <x v="1955"/>
    <x v="1425"/>
    <x v="2"/>
    <x v="2"/>
    <x v="1383"/>
    <x v="0"/>
    <x v="4"/>
    <x v="751"/>
    <x v="751"/>
    <x v="1953"/>
    <x v="1953"/>
    <x v="29"/>
    <x v="1782"/>
    <x v="1423"/>
    <x v="0"/>
    <x v="0"/>
    <x v="0"/>
    <x v="0"/>
    <x v="0"/>
    <x v="0"/>
    <x v="0"/>
    <x v="0"/>
    <x v="0"/>
    <x v="0"/>
    <x v="0"/>
    <x v="0"/>
    <x v="0"/>
    <x v="914"/>
    <x v="917"/>
  </r>
  <r>
    <x v="2012"/>
    <x v="6"/>
    <x v="0"/>
    <x v="8"/>
    <x v="1956"/>
    <x v="1425"/>
    <x v="2"/>
    <x v="2"/>
    <x v="1384"/>
    <x v="0"/>
    <x v="4"/>
    <x v="751"/>
    <x v="751"/>
    <x v="1954"/>
    <x v="1954"/>
    <x v="29"/>
    <x v="1783"/>
    <x v="1424"/>
    <x v="0"/>
    <x v="0"/>
    <x v="0"/>
    <x v="0"/>
    <x v="0"/>
    <x v="0"/>
    <x v="0"/>
    <x v="0"/>
    <x v="0"/>
    <x v="0"/>
    <x v="0"/>
    <x v="0"/>
    <x v="0"/>
    <x v="914"/>
    <x v="917"/>
  </r>
  <r>
    <x v="2013"/>
    <x v="30"/>
    <x v="0"/>
    <x v="0"/>
    <x v="1957"/>
    <x v="1426"/>
    <x v="1"/>
    <x v="3"/>
    <x v="1385"/>
    <x v="0"/>
    <x v="4"/>
    <x v="752"/>
    <x v="752"/>
    <x v="1955"/>
    <x v="1955"/>
    <x v="7"/>
    <x v="1784"/>
    <x v="425"/>
    <x v="0"/>
    <x v="0"/>
    <x v="0"/>
    <x v="0"/>
    <x v="0"/>
    <x v="0"/>
    <x v="0"/>
    <x v="0"/>
    <x v="0"/>
    <x v="0"/>
    <x v="0"/>
    <x v="0"/>
    <x v="0"/>
    <x v="821"/>
    <x v="928"/>
  </r>
  <r>
    <x v="2014"/>
    <x v="25"/>
    <x v="0"/>
    <x v="0"/>
    <x v="1958"/>
    <x v="1427"/>
    <x v="2"/>
    <x v="2"/>
    <x v="222"/>
    <x v="0"/>
    <x v="4"/>
    <x v="752"/>
    <x v="752"/>
    <x v="1956"/>
    <x v="1956"/>
    <x v="4"/>
    <x v="1785"/>
    <x v="1425"/>
    <x v="0"/>
    <x v="0"/>
    <x v="0"/>
    <x v="0"/>
    <x v="0"/>
    <x v="0"/>
    <x v="0"/>
    <x v="0"/>
    <x v="0"/>
    <x v="0"/>
    <x v="0"/>
    <x v="0"/>
    <x v="0"/>
    <x v="915"/>
    <x v="1019"/>
  </r>
  <r>
    <x v="2015"/>
    <x v="6"/>
    <x v="0"/>
    <x v="7"/>
    <x v="1959"/>
    <x v="1428"/>
    <x v="2"/>
    <x v="2"/>
    <x v="1386"/>
    <x v="0"/>
    <x v="4"/>
    <x v="752"/>
    <x v="752"/>
    <x v="179"/>
    <x v="179"/>
    <x v="42"/>
    <x v="1786"/>
    <x v="1426"/>
    <x v="0"/>
    <x v="0"/>
    <x v="0"/>
    <x v="0"/>
    <x v="0"/>
    <x v="0"/>
    <x v="0"/>
    <x v="0"/>
    <x v="0"/>
    <x v="0"/>
    <x v="0"/>
    <x v="0"/>
    <x v="0"/>
    <x v="792"/>
    <x v="666"/>
  </r>
  <r>
    <x v="2016"/>
    <x v="33"/>
    <x v="0"/>
    <x v="5"/>
    <x v="1960"/>
    <x v="1429"/>
    <x v="2"/>
    <x v="3"/>
    <x v="1387"/>
    <x v="0"/>
    <x v="4"/>
    <x v="753"/>
    <x v="753"/>
    <x v="1957"/>
    <x v="1957"/>
    <x v="5"/>
    <x v="1787"/>
    <x v="118"/>
    <x v="0"/>
    <x v="0"/>
    <x v="0"/>
    <x v="0"/>
    <x v="0"/>
    <x v="0"/>
    <x v="0"/>
    <x v="0"/>
    <x v="0"/>
    <x v="0"/>
    <x v="0"/>
    <x v="0"/>
    <x v="0"/>
    <x v="790"/>
    <x v="1010"/>
  </r>
  <r>
    <x v="2017"/>
    <x v="6"/>
    <x v="0"/>
    <x v="7"/>
    <x v="1961"/>
    <x v="1430"/>
    <x v="2"/>
    <x v="2"/>
    <x v="1388"/>
    <x v="0"/>
    <x v="4"/>
    <x v="753"/>
    <x v="753"/>
    <x v="1958"/>
    <x v="1958"/>
    <x v="3"/>
    <x v="1788"/>
    <x v="1427"/>
    <x v="0"/>
    <x v="0"/>
    <x v="0"/>
    <x v="0"/>
    <x v="0"/>
    <x v="0"/>
    <x v="0"/>
    <x v="0"/>
    <x v="0"/>
    <x v="0"/>
    <x v="0"/>
    <x v="0"/>
    <x v="0"/>
    <x v="916"/>
    <x v="1020"/>
  </r>
  <r>
    <x v="2018"/>
    <x v="6"/>
    <x v="0"/>
    <x v="7"/>
    <x v="1962"/>
    <x v="950"/>
    <x v="2"/>
    <x v="2"/>
    <x v="1389"/>
    <x v="0"/>
    <x v="4"/>
    <x v="753"/>
    <x v="753"/>
    <x v="1959"/>
    <x v="1959"/>
    <x v="42"/>
    <x v="1789"/>
    <x v="1428"/>
    <x v="0"/>
    <x v="0"/>
    <x v="0"/>
    <x v="0"/>
    <x v="0"/>
    <x v="0"/>
    <x v="0"/>
    <x v="0"/>
    <x v="0"/>
    <x v="0"/>
    <x v="0"/>
    <x v="0"/>
    <x v="0"/>
    <x v="791"/>
    <x v="1021"/>
  </r>
  <r>
    <x v="2019"/>
    <x v="28"/>
    <x v="0"/>
    <x v="6"/>
    <x v="1963"/>
    <x v="1431"/>
    <x v="62"/>
    <x v="1"/>
    <x v="1390"/>
    <x v="0"/>
    <x v="4"/>
    <x v="753"/>
    <x v="753"/>
    <x v="1960"/>
    <x v="1960"/>
    <x v="13"/>
    <x v="1790"/>
    <x v="1429"/>
    <x v="0"/>
    <x v="0"/>
    <x v="0"/>
    <x v="0"/>
    <x v="0"/>
    <x v="0"/>
    <x v="0"/>
    <x v="0"/>
    <x v="0"/>
    <x v="0"/>
    <x v="0"/>
    <x v="0"/>
    <x v="0"/>
    <x v="575"/>
    <x v="1022"/>
  </r>
  <r>
    <x v="2020"/>
    <x v="5"/>
    <x v="0"/>
    <x v="6"/>
    <x v="1964"/>
    <x v="1432"/>
    <x v="0"/>
    <x v="0"/>
    <x v="2"/>
    <x v="0"/>
    <x v="4"/>
    <x v="754"/>
    <x v="754"/>
    <x v="1961"/>
    <x v="1961"/>
    <x v="56"/>
    <x v="1791"/>
    <x v="1430"/>
    <x v="0"/>
    <x v="0"/>
    <x v="0"/>
    <x v="0"/>
    <x v="0"/>
    <x v="0"/>
    <x v="0"/>
    <x v="0"/>
    <x v="0"/>
    <x v="0"/>
    <x v="0"/>
    <x v="0"/>
    <x v="0"/>
    <x v="917"/>
    <x v="1023"/>
  </r>
  <r>
    <x v="2021"/>
    <x v="30"/>
    <x v="0"/>
    <x v="8"/>
    <x v="1965"/>
    <x v="1433"/>
    <x v="0"/>
    <x v="0"/>
    <x v="0"/>
    <x v="0"/>
    <x v="4"/>
    <x v="754"/>
    <x v="754"/>
    <x v="1713"/>
    <x v="1713"/>
    <x v="13"/>
    <x v="207"/>
    <x v="1431"/>
    <x v="0"/>
    <x v="0"/>
    <x v="0"/>
    <x v="0"/>
    <x v="0"/>
    <x v="0"/>
    <x v="0"/>
    <x v="0"/>
    <x v="0"/>
    <x v="0"/>
    <x v="0"/>
    <x v="0"/>
    <x v="0"/>
    <x v="918"/>
    <x v="638"/>
  </r>
  <r>
    <x v="2022"/>
    <x v="30"/>
    <x v="0"/>
    <x v="8"/>
    <x v="1966"/>
    <x v="1434"/>
    <x v="0"/>
    <x v="0"/>
    <x v="0"/>
    <x v="0"/>
    <x v="4"/>
    <x v="754"/>
    <x v="754"/>
    <x v="402"/>
    <x v="402"/>
    <x v="12"/>
    <x v="1792"/>
    <x v="1432"/>
    <x v="0"/>
    <x v="0"/>
    <x v="0"/>
    <x v="0"/>
    <x v="0"/>
    <x v="0"/>
    <x v="0"/>
    <x v="0"/>
    <x v="0"/>
    <x v="0"/>
    <x v="0"/>
    <x v="0"/>
    <x v="0"/>
    <x v="918"/>
    <x v="638"/>
  </r>
  <r>
    <x v="2023"/>
    <x v="17"/>
    <x v="0"/>
    <x v="0"/>
    <x v="1967"/>
    <x v="1435"/>
    <x v="0"/>
    <x v="0"/>
    <x v="2"/>
    <x v="0"/>
    <x v="4"/>
    <x v="755"/>
    <x v="755"/>
    <x v="1962"/>
    <x v="1962"/>
    <x v="35"/>
    <x v="45"/>
    <x v="1433"/>
    <x v="0"/>
    <x v="0"/>
    <x v="0"/>
    <x v="0"/>
    <x v="0"/>
    <x v="0"/>
    <x v="0"/>
    <x v="0"/>
    <x v="0"/>
    <x v="0"/>
    <x v="0"/>
    <x v="0"/>
    <x v="0"/>
    <x v="919"/>
    <x v="1024"/>
  </r>
  <r>
    <x v="2024"/>
    <x v="25"/>
    <x v="0"/>
    <x v="6"/>
    <x v="1968"/>
    <x v="1436"/>
    <x v="0"/>
    <x v="0"/>
    <x v="2"/>
    <x v="0"/>
    <x v="4"/>
    <x v="756"/>
    <x v="756"/>
    <x v="1963"/>
    <x v="1963"/>
    <x v="35"/>
    <x v="45"/>
    <x v="1434"/>
    <x v="0"/>
    <x v="0"/>
    <x v="0"/>
    <x v="0"/>
    <x v="0"/>
    <x v="0"/>
    <x v="0"/>
    <x v="0"/>
    <x v="0"/>
    <x v="0"/>
    <x v="0"/>
    <x v="0"/>
    <x v="0"/>
    <x v="920"/>
    <x v="1025"/>
  </r>
  <r>
    <x v="2025"/>
    <x v="27"/>
    <x v="0"/>
    <x v="1"/>
    <x v="1969"/>
    <x v="1437"/>
    <x v="0"/>
    <x v="0"/>
    <x v="2"/>
    <x v="0"/>
    <x v="4"/>
    <x v="757"/>
    <x v="757"/>
    <x v="1964"/>
    <x v="1964"/>
    <x v="42"/>
    <x v="1793"/>
    <x v="1435"/>
    <x v="0"/>
    <x v="0"/>
    <x v="0"/>
    <x v="0"/>
    <x v="0"/>
    <x v="0"/>
    <x v="0"/>
    <x v="0"/>
    <x v="0"/>
    <x v="0"/>
    <x v="0"/>
    <x v="0"/>
    <x v="0"/>
    <x v="921"/>
    <x v="1026"/>
  </r>
  <r>
    <x v="2026"/>
    <x v="25"/>
    <x v="0"/>
    <x v="2"/>
    <x v="1970"/>
    <x v="1314"/>
    <x v="0"/>
    <x v="0"/>
    <x v="1391"/>
    <x v="0"/>
    <x v="4"/>
    <x v="758"/>
    <x v="758"/>
    <x v="1965"/>
    <x v="1965"/>
    <x v="4"/>
    <x v="1794"/>
    <x v="1321"/>
    <x v="0"/>
    <x v="0"/>
    <x v="0"/>
    <x v="0"/>
    <x v="0"/>
    <x v="0"/>
    <x v="0"/>
    <x v="0"/>
    <x v="0"/>
    <x v="0"/>
    <x v="0"/>
    <x v="0"/>
    <x v="0"/>
    <x v="922"/>
    <x v="1027"/>
  </r>
  <r>
    <x v="2027"/>
    <x v="27"/>
    <x v="0"/>
    <x v="10"/>
    <x v="1971"/>
    <x v="118"/>
    <x v="2"/>
    <x v="2"/>
    <x v="693"/>
    <x v="0"/>
    <x v="4"/>
    <x v="759"/>
    <x v="759"/>
    <x v="1966"/>
    <x v="1966"/>
    <x v="91"/>
    <x v="1795"/>
    <x v="959"/>
    <x v="0"/>
    <x v="0"/>
    <x v="0"/>
    <x v="0"/>
    <x v="0"/>
    <x v="0"/>
    <x v="0"/>
    <x v="0"/>
    <x v="0"/>
    <x v="0"/>
    <x v="0"/>
    <x v="0"/>
    <x v="0"/>
    <x v="923"/>
    <x v="836"/>
  </r>
  <r>
    <x v="2028"/>
    <x v="25"/>
    <x v="0"/>
    <x v="0"/>
    <x v="1972"/>
    <x v="1438"/>
    <x v="0"/>
    <x v="0"/>
    <x v="1392"/>
    <x v="0"/>
    <x v="4"/>
    <x v="759"/>
    <x v="759"/>
    <x v="1967"/>
    <x v="1967"/>
    <x v="35"/>
    <x v="45"/>
    <x v="4"/>
    <x v="0"/>
    <x v="0"/>
    <x v="0"/>
    <x v="0"/>
    <x v="0"/>
    <x v="0"/>
    <x v="0"/>
    <x v="0"/>
    <x v="0"/>
    <x v="0"/>
    <x v="0"/>
    <x v="0"/>
    <x v="0"/>
    <x v="924"/>
    <x v="696"/>
  </r>
  <r>
    <x v="2029"/>
    <x v="25"/>
    <x v="0"/>
    <x v="2"/>
    <x v="1973"/>
    <x v="182"/>
    <x v="0"/>
    <x v="0"/>
    <x v="1393"/>
    <x v="0"/>
    <x v="4"/>
    <x v="760"/>
    <x v="760"/>
    <x v="1968"/>
    <x v="1968"/>
    <x v="80"/>
    <x v="1796"/>
    <x v="1436"/>
    <x v="0"/>
    <x v="0"/>
    <x v="0"/>
    <x v="0"/>
    <x v="0"/>
    <x v="0"/>
    <x v="0"/>
    <x v="0"/>
    <x v="0"/>
    <x v="0"/>
    <x v="0"/>
    <x v="0"/>
    <x v="0"/>
    <x v="925"/>
    <x v="880"/>
  </r>
  <r>
    <x v="2030"/>
    <x v="25"/>
    <x v="0"/>
    <x v="7"/>
    <x v="1974"/>
    <x v="1439"/>
    <x v="0"/>
    <x v="0"/>
    <x v="2"/>
    <x v="0"/>
    <x v="4"/>
    <x v="761"/>
    <x v="761"/>
    <x v="1969"/>
    <x v="1969"/>
    <x v="28"/>
    <x v="1797"/>
    <x v="1075"/>
    <x v="0"/>
    <x v="0"/>
    <x v="0"/>
    <x v="0"/>
    <x v="0"/>
    <x v="0"/>
    <x v="0"/>
    <x v="0"/>
    <x v="0"/>
    <x v="0"/>
    <x v="0"/>
    <x v="0"/>
    <x v="0"/>
    <x v="926"/>
    <x v="1028"/>
  </r>
  <r>
    <x v="2031"/>
    <x v="33"/>
    <x v="0"/>
    <x v="7"/>
    <x v="1975"/>
    <x v="1440"/>
    <x v="0"/>
    <x v="0"/>
    <x v="2"/>
    <x v="0"/>
    <x v="4"/>
    <x v="762"/>
    <x v="762"/>
    <x v="1970"/>
    <x v="1970"/>
    <x v="13"/>
    <x v="1798"/>
    <x v="1437"/>
    <x v="0"/>
    <x v="0"/>
    <x v="0"/>
    <x v="0"/>
    <x v="0"/>
    <x v="0"/>
    <x v="0"/>
    <x v="0"/>
    <x v="0"/>
    <x v="0"/>
    <x v="0"/>
    <x v="0"/>
    <x v="0"/>
    <x v="787"/>
    <x v="961"/>
  </r>
  <r>
    <x v="2032"/>
    <x v="25"/>
    <x v="0"/>
    <x v="1"/>
    <x v="1976"/>
    <x v="1441"/>
    <x v="0"/>
    <x v="0"/>
    <x v="2"/>
    <x v="0"/>
    <x v="4"/>
    <x v="763"/>
    <x v="763"/>
    <x v="1971"/>
    <x v="1971"/>
    <x v="46"/>
    <x v="1799"/>
    <x v="1438"/>
    <x v="0"/>
    <x v="0"/>
    <x v="0"/>
    <x v="0"/>
    <x v="0"/>
    <x v="0"/>
    <x v="0"/>
    <x v="0"/>
    <x v="0"/>
    <x v="0"/>
    <x v="0"/>
    <x v="0"/>
    <x v="0"/>
    <x v="927"/>
    <x v="1029"/>
  </r>
  <r>
    <x v="2033"/>
    <x v="25"/>
    <x v="0"/>
    <x v="3"/>
    <x v="1977"/>
    <x v="1351"/>
    <x v="0"/>
    <x v="0"/>
    <x v="1394"/>
    <x v="0"/>
    <x v="4"/>
    <x v="764"/>
    <x v="764"/>
    <x v="1972"/>
    <x v="1972"/>
    <x v="15"/>
    <x v="1800"/>
    <x v="494"/>
    <x v="0"/>
    <x v="0"/>
    <x v="0"/>
    <x v="0"/>
    <x v="0"/>
    <x v="0"/>
    <x v="0"/>
    <x v="0"/>
    <x v="0"/>
    <x v="0"/>
    <x v="0"/>
    <x v="0"/>
    <x v="0"/>
    <x v="928"/>
    <x v="1030"/>
  </r>
  <r>
    <x v="2034"/>
    <x v="27"/>
    <x v="0"/>
    <x v="4"/>
    <x v="1978"/>
    <x v="1442"/>
    <x v="0"/>
    <x v="0"/>
    <x v="1395"/>
    <x v="0"/>
    <x v="4"/>
    <x v="765"/>
    <x v="765"/>
    <x v="1973"/>
    <x v="1973"/>
    <x v="208"/>
    <x v="1801"/>
    <x v="1439"/>
    <x v="0"/>
    <x v="0"/>
    <x v="0"/>
    <x v="0"/>
    <x v="0"/>
    <x v="0"/>
    <x v="0"/>
    <x v="0"/>
    <x v="0"/>
    <x v="0"/>
    <x v="0"/>
    <x v="0"/>
    <x v="0"/>
    <x v="839"/>
    <x v="1031"/>
  </r>
  <r>
    <x v="2035"/>
    <x v="28"/>
    <x v="0"/>
    <x v="12"/>
    <x v="1979"/>
    <x v="1443"/>
    <x v="1"/>
    <x v="1"/>
    <x v="1396"/>
    <x v="0"/>
    <x v="4"/>
    <x v="766"/>
    <x v="766"/>
    <x v="1974"/>
    <x v="1974"/>
    <x v="39"/>
    <x v="1802"/>
    <x v="1440"/>
    <x v="0"/>
    <x v="0"/>
    <x v="0"/>
    <x v="0"/>
    <x v="0"/>
    <x v="0"/>
    <x v="0"/>
    <x v="0"/>
    <x v="0"/>
    <x v="0"/>
    <x v="0"/>
    <x v="0"/>
    <x v="0"/>
    <x v="650"/>
    <x v="1032"/>
  </r>
  <r>
    <x v="2036"/>
    <x v="6"/>
    <x v="0"/>
    <x v="1"/>
    <x v="1980"/>
    <x v="1444"/>
    <x v="2"/>
    <x v="2"/>
    <x v="1397"/>
    <x v="0"/>
    <x v="4"/>
    <x v="766"/>
    <x v="766"/>
    <x v="1975"/>
    <x v="1975"/>
    <x v="5"/>
    <x v="1803"/>
    <x v="1441"/>
    <x v="0"/>
    <x v="0"/>
    <x v="0"/>
    <x v="0"/>
    <x v="0"/>
    <x v="0"/>
    <x v="0"/>
    <x v="0"/>
    <x v="0"/>
    <x v="0"/>
    <x v="0"/>
    <x v="0"/>
    <x v="0"/>
    <x v="462"/>
    <x v="1033"/>
  </r>
  <r>
    <x v="2037"/>
    <x v="28"/>
    <x v="0"/>
    <x v="5"/>
    <x v="1981"/>
    <x v="1445"/>
    <x v="1"/>
    <x v="1"/>
    <x v="1398"/>
    <x v="0"/>
    <x v="4"/>
    <x v="766"/>
    <x v="766"/>
    <x v="1976"/>
    <x v="1976"/>
    <x v="14"/>
    <x v="1804"/>
    <x v="1377"/>
    <x v="0"/>
    <x v="0"/>
    <x v="0"/>
    <x v="0"/>
    <x v="0"/>
    <x v="0"/>
    <x v="0"/>
    <x v="0"/>
    <x v="0"/>
    <x v="0"/>
    <x v="0"/>
    <x v="0"/>
    <x v="0"/>
    <x v="929"/>
    <x v="742"/>
  </r>
  <r>
    <x v="2038"/>
    <x v="28"/>
    <x v="0"/>
    <x v="5"/>
    <x v="1982"/>
    <x v="1446"/>
    <x v="66"/>
    <x v="1"/>
    <x v="1399"/>
    <x v="0"/>
    <x v="4"/>
    <x v="766"/>
    <x v="766"/>
    <x v="1977"/>
    <x v="1977"/>
    <x v="5"/>
    <x v="1805"/>
    <x v="155"/>
    <x v="0"/>
    <x v="0"/>
    <x v="0"/>
    <x v="0"/>
    <x v="0"/>
    <x v="0"/>
    <x v="0"/>
    <x v="0"/>
    <x v="0"/>
    <x v="0"/>
    <x v="0"/>
    <x v="0"/>
    <x v="0"/>
    <x v="930"/>
    <x v="661"/>
  </r>
  <r>
    <x v="2039"/>
    <x v="6"/>
    <x v="0"/>
    <x v="1"/>
    <x v="1983"/>
    <x v="115"/>
    <x v="2"/>
    <x v="2"/>
    <x v="1400"/>
    <x v="0"/>
    <x v="4"/>
    <x v="766"/>
    <x v="766"/>
    <x v="1978"/>
    <x v="1978"/>
    <x v="13"/>
    <x v="1806"/>
    <x v="1442"/>
    <x v="0"/>
    <x v="0"/>
    <x v="0"/>
    <x v="0"/>
    <x v="0"/>
    <x v="0"/>
    <x v="0"/>
    <x v="0"/>
    <x v="0"/>
    <x v="0"/>
    <x v="0"/>
    <x v="0"/>
    <x v="0"/>
    <x v="268"/>
    <x v="16"/>
  </r>
  <r>
    <x v="2040"/>
    <x v="28"/>
    <x v="0"/>
    <x v="5"/>
    <x v="1984"/>
    <x v="1447"/>
    <x v="67"/>
    <x v="1"/>
    <x v="1401"/>
    <x v="0"/>
    <x v="4"/>
    <x v="766"/>
    <x v="766"/>
    <x v="1979"/>
    <x v="1979"/>
    <x v="209"/>
    <x v="1807"/>
    <x v="1377"/>
    <x v="0"/>
    <x v="0"/>
    <x v="0"/>
    <x v="0"/>
    <x v="0"/>
    <x v="0"/>
    <x v="0"/>
    <x v="0"/>
    <x v="0"/>
    <x v="0"/>
    <x v="0"/>
    <x v="0"/>
    <x v="0"/>
    <x v="929"/>
    <x v="742"/>
  </r>
  <r>
    <x v="2041"/>
    <x v="3"/>
    <x v="0"/>
    <x v="1"/>
    <x v="1985"/>
    <x v="115"/>
    <x v="2"/>
    <x v="2"/>
    <x v="1402"/>
    <x v="0"/>
    <x v="4"/>
    <x v="766"/>
    <x v="766"/>
    <x v="1980"/>
    <x v="1980"/>
    <x v="13"/>
    <x v="1808"/>
    <x v="1442"/>
    <x v="0"/>
    <x v="0"/>
    <x v="0"/>
    <x v="0"/>
    <x v="0"/>
    <x v="0"/>
    <x v="0"/>
    <x v="0"/>
    <x v="0"/>
    <x v="0"/>
    <x v="0"/>
    <x v="0"/>
    <x v="0"/>
    <x v="931"/>
    <x v="1034"/>
  </r>
  <r>
    <x v="2042"/>
    <x v="28"/>
    <x v="0"/>
    <x v="6"/>
    <x v="1986"/>
    <x v="1324"/>
    <x v="62"/>
    <x v="1"/>
    <x v="1403"/>
    <x v="0"/>
    <x v="4"/>
    <x v="767"/>
    <x v="767"/>
    <x v="1981"/>
    <x v="1981"/>
    <x v="102"/>
    <x v="1809"/>
    <x v="1443"/>
    <x v="0"/>
    <x v="0"/>
    <x v="0"/>
    <x v="0"/>
    <x v="0"/>
    <x v="0"/>
    <x v="0"/>
    <x v="0"/>
    <x v="0"/>
    <x v="0"/>
    <x v="0"/>
    <x v="0"/>
    <x v="0"/>
    <x v="932"/>
    <x v="101"/>
  </r>
  <r>
    <x v="2043"/>
    <x v="29"/>
    <x v="0"/>
    <x v="3"/>
    <x v="1987"/>
    <x v="1448"/>
    <x v="0"/>
    <x v="0"/>
    <x v="1404"/>
    <x v="0"/>
    <x v="4"/>
    <x v="768"/>
    <x v="768"/>
    <x v="1982"/>
    <x v="1982"/>
    <x v="91"/>
    <x v="1810"/>
    <x v="1444"/>
    <x v="0"/>
    <x v="0"/>
    <x v="0"/>
    <x v="0"/>
    <x v="0"/>
    <x v="0"/>
    <x v="0"/>
    <x v="0"/>
    <x v="0"/>
    <x v="0"/>
    <x v="0"/>
    <x v="0"/>
    <x v="0"/>
    <x v="933"/>
    <x v="1035"/>
  </r>
  <r>
    <x v="2044"/>
    <x v="5"/>
    <x v="0"/>
    <x v="3"/>
    <x v="1988"/>
    <x v="1393"/>
    <x v="0"/>
    <x v="0"/>
    <x v="1405"/>
    <x v="0"/>
    <x v="4"/>
    <x v="768"/>
    <x v="768"/>
    <x v="1983"/>
    <x v="1983"/>
    <x v="13"/>
    <x v="1811"/>
    <x v="558"/>
    <x v="0"/>
    <x v="0"/>
    <x v="0"/>
    <x v="0"/>
    <x v="0"/>
    <x v="0"/>
    <x v="0"/>
    <x v="0"/>
    <x v="0"/>
    <x v="0"/>
    <x v="0"/>
    <x v="0"/>
    <x v="0"/>
    <x v="934"/>
    <x v="1036"/>
  </r>
  <r>
    <x v="2045"/>
    <x v="28"/>
    <x v="0"/>
    <x v="3"/>
    <x v="1989"/>
    <x v="1449"/>
    <x v="33"/>
    <x v="1"/>
    <x v="1406"/>
    <x v="0"/>
    <x v="4"/>
    <x v="768"/>
    <x v="768"/>
    <x v="1984"/>
    <x v="1984"/>
    <x v="22"/>
    <x v="1812"/>
    <x v="477"/>
    <x v="0"/>
    <x v="0"/>
    <x v="0"/>
    <x v="0"/>
    <x v="0"/>
    <x v="0"/>
    <x v="0"/>
    <x v="0"/>
    <x v="0"/>
    <x v="0"/>
    <x v="0"/>
    <x v="0"/>
    <x v="0"/>
    <x v="935"/>
    <x v="1037"/>
  </r>
  <r>
    <x v="2046"/>
    <x v="3"/>
    <x v="0"/>
    <x v="3"/>
    <x v="1990"/>
    <x v="1450"/>
    <x v="2"/>
    <x v="2"/>
    <x v="1407"/>
    <x v="0"/>
    <x v="4"/>
    <x v="768"/>
    <x v="768"/>
    <x v="1985"/>
    <x v="1985"/>
    <x v="12"/>
    <x v="1813"/>
    <x v="1445"/>
    <x v="0"/>
    <x v="0"/>
    <x v="0"/>
    <x v="0"/>
    <x v="0"/>
    <x v="0"/>
    <x v="0"/>
    <x v="0"/>
    <x v="0"/>
    <x v="0"/>
    <x v="0"/>
    <x v="0"/>
    <x v="0"/>
    <x v="936"/>
    <x v="1027"/>
  </r>
  <r>
    <x v="2047"/>
    <x v="3"/>
    <x v="0"/>
    <x v="3"/>
    <x v="1991"/>
    <x v="1450"/>
    <x v="2"/>
    <x v="2"/>
    <x v="1408"/>
    <x v="0"/>
    <x v="4"/>
    <x v="768"/>
    <x v="768"/>
    <x v="1986"/>
    <x v="1986"/>
    <x v="12"/>
    <x v="1814"/>
    <x v="1445"/>
    <x v="0"/>
    <x v="0"/>
    <x v="0"/>
    <x v="0"/>
    <x v="0"/>
    <x v="0"/>
    <x v="0"/>
    <x v="0"/>
    <x v="0"/>
    <x v="0"/>
    <x v="0"/>
    <x v="0"/>
    <x v="0"/>
    <x v="936"/>
    <x v="1027"/>
  </r>
  <r>
    <x v="2048"/>
    <x v="30"/>
    <x v="0"/>
    <x v="7"/>
    <x v="1992"/>
    <x v="431"/>
    <x v="0"/>
    <x v="0"/>
    <x v="2"/>
    <x v="0"/>
    <x v="4"/>
    <x v="769"/>
    <x v="769"/>
    <x v="1987"/>
    <x v="1987"/>
    <x v="86"/>
    <x v="1815"/>
    <x v="1140"/>
    <x v="0"/>
    <x v="0"/>
    <x v="0"/>
    <x v="0"/>
    <x v="0"/>
    <x v="0"/>
    <x v="0"/>
    <x v="0"/>
    <x v="0"/>
    <x v="0"/>
    <x v="0"/>
    <x v="0"/>
    <x v="0"/>
    <x v="937"/>
    <x v="1038"/>
  </r>
  <r>
    <x v="2049"/>
    <x v="33"/>
    <x v="0"/>
    <x v="1"/>
    <x v="1993"/>
    <x v="1451"/>
    <x v="0"/>
    <x v="0"/>
    <x v="2"/>
    <x v="0"/>
    <x v="4"/>
    <x v="770"/>
    <x v="770"/>
    <x v="1988"/>
    <x v="1988"/>
    <x v="40"/>
    <x v="1816"/>
    <x v="1446"/>
    <x v="0"/>
    <x v="0"/>
    <x v="0"/>
    <x v="0"/>
    <x v="0"/>
    <x v="0"/>
    <x v="0"/>
    <x v="0"/>
    <x v="0"/>
    <x v="0"/>
    <x v="0"/>
    <x v="0"/>
    <x v="0"/>
    <x v="938"/>
    <x v="704"/>
  </r>
  <r>
    <x v="2050"/>
    <x v="25"/>
    <x v="0"/>
    <x v="5"/>
    <x v="1994"/>
    <x v="1452"/>
    <x v="0"/>
    <x v="0"/>
    <x v="2"/>
    <x v="0"/>
    <x v="4"/>
    <x v="771"/>
    <x v="771"/>
    <x v="1989"/>
    <x v="1989"/>
    <x v="28"/>
    <x v="1817"/>
    <x v="1352"/>
    <x v="0"/>
    <x v="0"/>
    <x v="0"/>
    <x v="0"/>
    <x v="0"/>
    <x v="0"/>
    <x v="0"/>
    <x v="0"/>
    <x v="0"/>
    <x v="0"/>
    <x v="0"/>
    <x v="0"/>
    <x v="0"/>
    <x v="939"/>
    <x v="1039"/>
  </r>
  <r>
    <x v="2051"/>
    <x v="5"/>
    <x v="0"/>
    <x v="4"/>
    <x v="1995"/>
    <x v="1453"/>
    <x v="0"/>
    <x v="0"/>
    <x v="1409"/>
    <x v="0"/>
    <x v="4"/>
    <x v="772"/>
    <x v="772"/>
    <x v="1990"/>
    <x v="1990"/>
    <x v="210"/>
    <x v="1818"/>
    <x v="1447"/>
    <x v="0"/>
    <x v="0"/>
    <x v="0"/>
    <x v="0"/>
    <x v="0"/>
    <x v="0"/>
    <x v="0"/>
    <x v="0"/>
    <x v="0"/>
    <x v="0"/>
    <x v="0"/>
    <x v="0"/>
    <x v="0"/>
    <x v="940"/>
    <x v="1040"/>
  </r>
  <r>
    <x v="2052"/>
    <x v="30"/>
    <x v="0"/>
    <x v="4"/>
    <x v="1996"/>
    <x v="1454"/>
    <x v="1"/>
    <x v="3"/>
    <x v="1410"/>
    <x v="0"/>
    <x v="4"/>
    <x v="772"/>
    <x v="772"/>
    <x v="1991"/>
    <x v="1991"/>
    <x v="12"/>
    <x v="1819"/>
    <x v="848"/>
    <x v="0"/>
    <x v="0"/>
    <x v="0"/>
    <x v="0"/>
    <x v="0"/>
    <x v="0"/>
    <x v="0"/>
    <x v="0"/>
    <x v="0"/>
    <x v="0"/>
    <x v="0"/>
    <x v="0"/>
    <x v="0"/>
    <x v="811"/>
    <x v="1041"/>
  </r>
  <r>
    <x v="2053"/>
    <x v="27"/>
    <x v="0"/>
    <x v="5"/>
    <x v="1997"/>
    <x v="1205"/>
    <x v="0"/>
    <x v="0"/>
    <x v="1411"/>
    <x v="0"/>
    <x v="4"/>
    <x v="772"/>
    <x v="772"/>
    <x v="1992"/>
    <x v="1992"/>
    <x v="0"/>
    <x v="1820"/>
    <x v="1448"/>
    <x v="0"/>
    <x v="0"/>
    <x v="0"/>
    <x v="0"/>
    <x v="0"/>
    <x v="0"/>
    <x v="0"/>
    <x v="0"/>
    <x v="0"/>
    <x v="0"/>
    <x v="0"/>
    <x v="0"/>
    <x v="0"/>
    <x v="940"/>
    <x v="1040"/>
  </r>
  <r>
    <x v="2054"/>
    <x v="33"/>
    <x v="0"/>
    <x v="1"/>
    <x v="1998"/>
    <x v="1455"/>
    <x v="2"/>
    <x v="2"/>
    <x v="252"/>
    <x v="0"/>
    <x v="4"/>
    <x v="773"/>
    <x v="773"/>
    <x v="1993"/>
    <x v="1993"/>
    <x v="36"/>
    <x v="1821"/>
    <x v="1231"/>
    <x v="0"/>
    <x v="0"/>
    <x v="0"/>
    <x v="0"/>
    <x v="0"/>
    <x v="0"/>
    <x v="0"/>
    <x v="0"/>
    <x v="0"/>
    <x v="0"/>
    <x v="0"/>
    <x v="0"/>
    <x v="0"/>
    <x v="485"/>
    <x v="1042"/>
  </r>
  <r>
    <x v="2055"/>
    <x v="6"/>
    <x v="0"/>
    <x v="3"/>
    <x v="1999"/>
    <x v="545"/>
    <x v="2"/>
    <x v="2"/>
    <x v="1412"/>
    <x v="0"/>
    <x v="4"/>
    <x v="774"/>
    <x v="774"/>
    <x v="1994"/>
    <x v="1994"/>
    <x v="42"/>
    <x v="1822"/>
    <x v="1188"/>
    <x v="0"/>
    <x v="0"/>
    <x v="0"/>
    <x v="0"/>
    <x v="0"/>
    <x v="0"/>
    <x v="0"/>
    <x v="0"/>
    <x v="0"/>
    <x v="0"/>
    <x v="0"/>
    <x v="0"/>
    <x v="0"/>
    <x v="137"/>
    <x v="152"/>
  </r>
  <r>
    <x v="2056"/>
    <x v="6"/>
    <x v="0"/>
    <x v="3"/>
    <x v="2000"/>
    <x v="545"/>
    <x v="2"/>
    <x v="2"/>
    <x v="1413"/>
    <x v="0"/>
    <x v="4"/>
    <x v="774"/>
    <x v="774"/>
    <x v="1995"/>
    <x v="1995"/>
    <x v="42"/>
    <x v="1823"/>
    <x v="1188"/>
    <x v="0"/>
    <x v="0"/>
    <x v="0"/>
    <x v="0"/>
    <x v="0"/>
    <x v="0"/>
    <x v="0"/>
    <x v="0"/>
    <x v="0"/>
    <x v="0"/>
    <x v="0"/>
    <x v="0"/>
    <x v="0"/>
    <x v="941"/>
    <x v="130"/>
  </r>
  <r>
    <x v="2057"/>
    <x v="6"/>
    <x v="0"/>
    <x v="3"/>
    <x v="2001"/>
    <x v="545"/>
    <x v="2"/>
    <x v="2"/>
    <x v="1414"/>
    <x v="0"/>
    <x v="4"/>
    <x v="774"/>
    <x v="774"/>
    <x v="1996"/>
    <x v="1996"/>
    <x v="42"/>
    <x v="1824"/>
    <x v="1188"/>
    <x v="0"/>
    <x v="0"/>
    <x v="0"/>
    <x v="0"/>
    <x v="0"/>
    <x v="0"/>
    <x v="0"/>
    <x v="0"/>
    <x v="0"/>
    <x v="0"/>
    <x v="0"/>
    <x v="0"/>
    <x v="0"/>
    <x v="137"/>
    <x v="152"/>
  </r>
  <r>
    <x v="2058"/>
    <x v="27"/>
    <x v="0"/>
    <x v="3"/>
    <x v="2002"/>
    <x v="1456"/>
    <x v="0"/>
    <x v="0"/>
    <x v="1415"/>
    <x v="0"/>
    <x v="4"/>
    <x v="775"/>
    <x v="775"/>
    <x v="1997"/>
    <x v="1997"/>
    <x v="15"/>
    <x v="1825"/>
    <x v="1449"/>
    <x v="0"/>
    <x v="0"/>
    <x v="0"/>
    <x v="0"/>
    <x v="0"/>
    <x v="0"/>
    <x v="0"/>
    <x v="0"/>
    <x v="0"/>
    <x v="0"/>
    <x v="0"/>
    <x v="0"/>
    <x v="0"/>
    <x v="942"/>
    <x v="1043"/>
  </r>
  <r>
    <x v="2059"/>
    <x v="27"/>
    <x v="0"/>
    <x v="3"/>
    <x v="2003"/>
    <x v="1457"/>
    <x v="0"/>
    <x v="0"/>
    <x v="1416"/>
    <x v="0"/>
    <x v="4"/>
    <x v="775"/>
    <x v="775"/>
    <x v="1998"/>
    <x v="1998"/>
    <x v="37"/>
    <x v="1826"/>
    <x v="1450"/>
    <x v="0"/>
    <x v="0"/>
    <x v="0"/>
    <x v="0"/>
    <x v="0"/>
    <x v="0"/>
    <x v="0"/>
    <x v="0"/>
    <x v="0"/>
    <x v="0"/>
    <x v="0"/>
    <x v="0"/>
    <x v="0"/>
    <x v="942"/>
    <x v="1043"/>
  </r>
  <r>
    <x v="2060"/>
    <x v="27"/>
    <x v="0"/>
    <x v="3"/>
    <x v="2004"/>
    <x v="1103"/>
    <x v="0"/>
    <x v="0"/>
    <x v="1417"/>
    <x v="0"/>
    <x v="4"/>
    <x v="775"/>
    <x v="775"/>
    <x v="1999"/>
    <x v="1999"/>
    <x v="37"/>
    <x v="1827"/>
    <x v="1451"/>
    <x v="0"/>
    <x v="0"/>
    <x v="0"/>
    <x v="0"/>
    <x v="0"/>
    <x v="0"/>
    <x v="0"/>
    <x v="0"/>
    <x v="0"/>
    <x v="0"/>
    <x v="0"/>
    <x v="0"/>
    <x v="0"/>
    <x v="942"/>
    <x v="1043"/>
  </r>
  <r>
    <x v="2061"/>
    <x v="27"/>
    <x v="0"/>
    <x v="3"/>
    <x v="2005"/>
    <x v="1458"/>
    <x v="0"/>
    <x v="0"/>
    <x v="1418"/>
    <x v="0"/>
    <x v="4"/>
    <x v="775"/>
    <x v="775"/>
    <x v="2000"/>
    <x v="2000"/>
    <x v="15"/>
    <x v="1828"/>
    <x v="846"/>
    <x v="0"/>
    <x v="0"/>
    <x v="0"/>
    <x v="0"/>
    <x v="0"/>
    <x v="0"/>
    <x v="0"/>
    <x v="0"/>
    <x v="0"/>
    <x v="0"/>
    <x v="0"/>
    <x v="0"/>
    <x v="0"/>
    <x v="943"/>
    <x v="1044"/>
  </r>
  <r>
    <x v="2062"/>
    <x v="27"/>
    <x v="0"/>
    <x v="7"/>
    <x v="2006"/>
    <x v="1459"/>
    <x v="0"/>
    <x v="0"/>
    <x v="2"/>
    <x v="0"/>
    <x v="4"/>
    <x v="776"/>
    <x v="776"/>
    <x v="2001"/>
    <x v="2001"/>
    <x v="15"/>
    <x v="1829"/>
    <x v="1285"/>
    <x v="0"/>
    <x v="0"/>
    <x v="0"/>
    <x v="0"/>
    <x v="0"/>
    <x v="0"/>
    <x v="0"/>
    <x v="0"/>
    <x v="0"/>
    <x v="0"/>
    <x v="0"/>
    <x v="0"/>
    <x v="0"/>
    <x v="793"/>
    <x v="1045"/>
  </r>
  <r>
    <x v="2063"/>
    <x v="27"/>
    <x v="0"/>
    <x v="0"/>
    <x v="2007"/>
    <x v="1460"/>
    <x v="0"/>
    <x v="0"/>
    <x v="2"/>
    <x v="0"/>
    <x v="4"/>
    <x v="776"/>
    <x v="776"/>
    <x v="1559"/>
    <x v="1559"/>
    <x v="45"/>
    <x v="1830"/>
    <x v="328"/>
    <x v="0"/>
    <x v="0"/>
    <x v="0"/>
    <x v="0"/>
    <x v="0"/>
    <x v="0"/>
    <x v="0"/>
    <x v="0"/>
    <x v="0"/>
    <x v="0"/>
    <x v="0"/>
    <x v="0"/>
    <x v="0"/>
    <x v="821"/>
    <x v="928"/>
  </r>
  <r>
    <x v="2064"/>
    <x v="27"/>
    <x v="0"/>
    <x v="0"/>
    <x v="2008"/>
    <x v="1460"/>
    <x v="0"/>
    <x v="0"/>
    <x v="2"/>
    <x v="0"/>
    <x v="4"/>
    <x v="776"/>
    <x v="776"/>
    <x v="2002"/>
    <x v="2002"/>
    <x v="37"/>
    <x v="1831"/>
    <x v="328"/>
    <x v="0"/>
    <x v="0"/>
    <x v="0"/>
    <x v="0"/>
    <x v="0"/>
    <x v="0"/>
    <x v="0"/>
    <x v="0"/>
    <x v="0"/>
    <x v="0"/>
    <x v="0"/>
    <x v="0"/>
    <x v="0"/>
    <x v="821"/>
    <x v="928"/>
  </r>
  <r>
    <x v="2065"/>
    <x v="25"/>
    <x v="0"/>
    <x v="0"/>
    <x v="2009"/>
    <x v="1461"/>
    <x v="0"/>
    <x v="0"/>
    <x v="1419"/>
    <x v="0"/>
    <x v="4"/>
    <x v="777"/>
    <x v="777"/>
    <x v="2003"/>
    <x v="2003"/>
    <x v="12"/>
    <x v="1832"/>
    <x v="1452"/>
    <x v="0"/>
    <x v="0"/>
    <x v="0"/>
    <x v="0"/>
    <x v="0"/>
    <x v="0"/>
    <x v="0"/>
    <x v="0"/>
    <x v="0"/>
    <x v="0"/>
    <x v="0"/>
    <x v="0"/>
    <x v="0"/>
    <x v="821"/>
    <x v="928"/>
  </r>
  <r>
    <x v="2066"/>
    <x v="27"/>
    <x v="0"/>
    <x v="10"/>
    <x v="2010"/>
    <x v="1462"/>
    <x v="2"/>
    <x v="2"/>
    <x v="1420"/>
    <x v="0"/>
    <x v="4"/>
    <x v="778"/>
    <x v="778"/>
    <x v="2004"/>
    <x v="2004"/>
    <x v="211"/>
    <x v="1833"/>
    <x v="1453"/>
    <x v="0"/>
    <x v="0"/>
    <x v="0"/>
    <x v="0"/>
    <x v="0"/>
    <x v="0"/>
    <x v="0"/>
    <x v="0"/>
    <x v="0"/>
    <x v="0"/>
    <x v="0"/>
    <x v="0"/>
    <x v="0"/>
    <x v="944"/>
    <x v="673"/>
  </r>
  <r>
    <x v="2067"/>
    <x v="4"/>
    <x v="0"/>
    <x v="4"/>
    <x v="2011"/>
    <x v="1463"/>
    <x v="3"/>
    <x v="3"/>
    <x v="1421"/>
    <x v="0"/>
    <x v="4"/>
    <x v="779"/>
    <x v="779"/>
    <x v="2005"/>
    <x v="2005"/>
    <x v="39"/>
    <x v="1834"/>
    <x v="738"/>
    <x v="0"/>
    <x v="0"/>
    <x v="0"/>
    <x v="0"/>
    <x v="0"/>
    <x v="0"/>
    <x v="0"/>
    <x v="0"/>
    <x v="0"/>
    <x v="0"/>
    <x v="0"/>
    <x v="0"/>
    <x v="0"/>
    <x v="945"/>
    <x v="834"/>
  </r>
  <r>
    <x v="2068"/>
    <x v="28"/>
    <x v="0"/>
    <x v="1"/>
    <x v="2012"/>
    <x v="1464"/>
    <x v="1"/>
    <x v="1"/>
    <x v="1422"/>
    <x v="0"/>
    <x v="4"/>
    <x v="779"/>
    <x v="779"/>
    <x v="2006"/>
    <x v="2006"/>
    <x v="22"/>
    <x v="1835"/>
    <x v="1454"/>
    <x v="0"/>
    <x v="0"/>
    <x v="0"/>
    <x v="0"/>
    <x v="0"/>
    <x v="0"/>
    <x v="0"/>
    <x v="0"/>
    <x v="0"/>
    <x v="0"/>
    <x v="0"/>
    <x v="0"/>
    <x v="0"/>
    <x v="946"/>
    <x v="1046"/>
  </r>
  <r>
    <x v="2069"/>
    <x v="3"/>
    <x v="0"/>
    <x v="3"/>
    <x v="2013"/>
    <x v="1465"/>
    <x v="2"/>
    <x v="2"/>
    <x v="1423"/>
    <x v="0"/>
    <x v="4"/>
    <x v="780"/>
    <x v="780"/>
    <x v="1925"/>
    <x v="1925"/>
    <x v="73"/>
    <x v="1836"/>
    <x v="1455"/>
    <x v="0"/>
    <x v="0"/>
    <x v="0"/>
    <x v="0"/>
    <x v="0"/>
    <x v="0"/>
    <x v="0"/>
    <x v="0"/>
    <x v="0"/>
    <x v="0"/>
    <x v="0"/>
    <x v="0"/>
    <x v="0"/>
    <x v="947"/>
    <x v="1047"/>
  </r>
  <r>
    <x v="2070"/>
    <x v="27"/>
    <x v="0"/>
    <x v="5"/>
    <x v="1671"/>
    <x v="1225"/>
    <x v="0"/>
    <x v="0"/>
    <x v="2"/>
    <x v="0"/>
    <x v="4"/>
    <x v="781"/>
    <x v="781"/>
    <x v="1670"/>
    <x v="1670"/>
    <x v="123"/>
    <x v="1531"/>
    <x v="1227"/>
    <x v="0"/>
    <x v="0"/>
    <x v="0"/>
    <x v="0"/>
    <x v="0"/>
    <x v="0"/>
    <x v="0"/>
    <x v="0"/>
    <x v="0"/>
    <x v="0"/>
    <x v="0"/>
    <x v="0"/>
    <x v="0"/>
    <x v="907"/>
    <x v="1048"/>
  </r>
  <r>
    <x v="2071"/>
    <x v="6"/>
    <x v="0"/>
    <x v="0"/>
    <x v="2014"/>
    <x v="1466"/>
    <x v="2"/>
    <x v="2"/>
    <x v="1243"/>
    <x v="0"/>
    <x v="4"/>
    <x v="781"/>
    <x v="781"/>
    <x v="2007"/>
    <x v="2007"/>
    <x v="5"/>
    <x v="1837"/>
    <x v="1456"/>
    <x v="0"/>
    <x v="0"/>
    <x v="0"/>
    <x v="0"/>
    <x v="0"/>
    <x v="0"/>
    <x v="0"/>
    <x v="0"/>
    <x v="0"/>
    <x v="0"/>
    <x v="0"/>
    <x v="0"/>
    <x v="0"/>
    <x v="948"/>
    <x v="1049"/>
  </r>
  <r>
    <x v="2072"/>
    <x v="28"/>
    <x v="0"/>
    <x v="10"/>
    <x v="2015"/>
    <x v="177"/>
    <x v="1"/>
    <x v="1"/>
    <x v="463"/>
    <x v="0"/>
    <x v="4"/>
    <x v="782"/>
    <x v="782"/>
    <x v="2008"/>
    <x v="2008"/>
    <x v="15"/>
    <x v="1838"/>
    <x v="1457"/>
    <x v="0"/>
    <x v="0"/>
    <x v="0"/>
    <x v="0"/>
    <x v="0"/>
    <x v="0"/>
    <x v="0"/>
    <x v="0"/>
    <x v="0"/>
    <x v="0"/>
    <x v="0"/>
    <x v="0"/>
    <x v="0"/>
    <x v="949"/>
    <x v="1050"/>
  </r>
  <r>
    <x v="2073"/>
    <x v="6"/>
    <x v="0"/>
    <x v="1"/>
    <x v="2016"/>
    <x v="403"/>
    <x v="2"/>
    <x v="2"/>
    <x v="1424"/>
    <x v="0"/>
    <x v="4"/>
    <x v="783"/>
    <x v="783"/>
    <x v="2009"/>
    <x v="2009"/>
    <x v="13"/>
    <x v="1839"/>
    <x v="1458"/>
    <x v="0"/>
    <x v="0"/>
    <x v="0"/>
    <x v="0"/>
    <x v="0"/>
    <x v="0"/>
    <x v="0"/>
    <x v="0"/>
    <x v="0"/>
    <x v="0"/>
    <x v="0"/>
    <x v="0"/>
    <x v="0"/>
    <x v="884"/>
    <x v="976"/>
  </r>
  <r>
    <x v="2074"/>
    <x v="12"/>
    <x v="0"/>
    <x v="8"/>
    <x v="2017"/>
    <x v="1467"/>
    <x v="3"/>
    <x v="2"/>
    <x v="327"/>
    <x v="0"/>
    <x v="4"/>
    <x v="783"/>
    <x v="783"/>
    <x v="2010"/>
    <x v="2010"/>
    <x v="0"/>
    <x v="1840"/>
    <x v="930"/>
    <x v="0"/>
    <x v="0"/>
    <x v="0"/>
    <x v="0"/>
    <x v="0"/>
    <x v="0"/>
    <x v="0"/>
    <x v="0"/>
    <x v="0"/>
    <x v="0"/>
    <x v="0"/>
    <x v="0"/>
    <x v="0"/>
    <x v="950"/>
    <x v="700"/>
  </r>
  <r>
    <x v="2075"/>
    <x v="23"/>
    <x v="0"/>
    <x v="0"/>
    <x v="2018"/>
    <x v="1468"/>
    <x v="0"/>
    <x v="0"/>
    <x v="1425"/>
    <x v="0"/>
    <x v="4"/>
    <x v="784"/>
    <x v="784"/>
    <x v="2011"/>
    <x v="2011"/>
    <x v="15"/>
    <x v="1841"/>
    <x v="1292"/>
    <x v="0"/>
    <x v="0"/>
    <x v="0"/>
    <x v="0"/>
    <x v="0"/>
    <x v="0"/>
    <x v="0"/>
    <x v="0"/>
    <x v="0"/>
    <x v="0"/>
    <x v="0"/>
    <x v="0"/>
    <x v="0"/>
    <x v="938"/>
    <x v="704"/>
  </r>
  <r>
    <x v="2076"/>
    <x v="28"/>
    <x v="0"/>
    <x v="2"/>
    <x v="2019"/>
    <x v="1469"/>
    <x v="1"/>
    <x v="1"/>
    <x v="1426"/>
    <x v="0"/>
    <x v="4"/>
    <x v="784"/>
    <x v="784"/>
    <x v="2012"/>
    <x v="2012"/>
    <x v="22"/>
    <x v="1842"/>
    <x v="1459"/>
    <x v="0"/>
    <x v="0"/>
    <x v="0"/>
    <x v="0"/>
    <x v="0"/>
    <x v="0"/>
    <x v="0"/>
    <x v="0"/>
    <x v="0"/>
    <x v="0"/>
    <x v="0"/>
    <x v="0"/>
    <x v="0"/>
    <x v="821"/>
    <x v="970"/>
  </r>
  <r>
    <x v="2077"/>
    <x v="27"/>
    <x v="0"/>
    <x v="2"/>
    <x v="2020"/>
    <x v="163"/>
    <x v="0"/>
    <x v="0"/>
    <x v="1427"/>
    <x v="0"/>
    <x v="4"/>
    <x v="785"/>
    <x v="785"/>
    <x v="2013"/>
    <x v="2013"/>
    <x v="212"/>
    <x v="1843"/>
    <x v="1460"/>
    <x v="0"/>
    <x v="0"/>
    <x v="0"/>
    <x v="0"/>
    <x v="0"/>
    <x v="0"/>
    <x v="0"/>
    <x v="0"/>
    <x v="0"/>
    <x v="0"/>
    <x v="0"/>
    <x v="0"/>
    <x v="0"/>
    <x v="951"/>
    <x v="1051"/>
  </r>
  <r>
    <x v="2078"/>
    <x v="28"/>
    <x v="0"/>
    <x v="9"/>
    <x v="1012"/>
    <x v="1470"/>
    <x v="68"/>
    <x v="1"/>
    <x v="324"/>
    <x v="0"/>
    <x v="4"/>
    <x v="786"/>
    <x v="786"/>
    <x v="2014"/>
    <x v="2014"/>
    <x v="213"/>
    <x v="1844"/>
    <x v="1461"/>
    <x v="0"/>
    <x v="0"/>
    <x v="0"/>
    <x v="0"/>
    <x v="0"/>
    <x v="0"/>
    <x v="0"/>
    <x v="0"/>
    <x v="0"/>
    <x v="0"/>
    <x v="0"/>
    <x v="0"/>
    <x v="0"/>
    <x v="773"/>
    <x v="1052"/>
  </r>
  <r>
    <x v="2079"/>
    <x v="28"/>
    <x v="0"/>
    <x v="4"/>
    <x v="2021"/>
    <x v="1471"/>
    <x v="57"/>
    <x v="3"/>
    <x v="1428"/>
    <x v="0"/>
    <x v="4"/>
    <x v="786"/>
    <x v="786"/>
    <x v="2015"/>
    <x v="2015"/>
    <x v="8"/>
    <x v="1845"/>
    <x v="1462"/>
    <x v="0"/>
    <x v="0"/>
    <x v="0"/>
    <x v="0"/>
    <x v="0"/>
    <x v="0"/>
    <x v="0"/>
    <x v="0"/>
    <x v="0"/>
    <x v="0"/>
    <x v="0"/>
    <x v="0"/>
    <x v="0"/>
    <x v="852"/>
    <x v="1053"/>
  </r>
  <r>
    <x v="2080"/>
    <x v="30"/>
    <x v="0"/>
    <x v="8"/>
    <x v="2022"/>
    <x v="1472"/>
    <x v="1"/>
    <x v="1"/>
    <x v="1429"/>
    <x v="0"/>
    <x v="4"/>
    <x v="787"/>
    <x v="787"/>
    <x v="2016"/>
    <x v="2016"/>
    <x v="6"/>
    <x v="1846"/>
    <x v="1002"/>
    <x v="0"/>
    <x v="0"/>
    <x v="0"/>
    <x v="0"/>
    <x v="0"/>
    <x v="0"/>
    <x v="0"/>
    <x v="0"/>
    <x v="0"/>
    <x v="0"/>
    <x v="0"/>
    <x v="0"/>
    <x v="0"/>
    <x v="952"/>
    <x v="698"/>
  </r>
  <r>
    <x v="2081"/>
    <x v="3"/>
    <x v="0"/>
    <x v="2"/>
    <x v="2023"/>
    <x v="1473"/>
    <x v="2"/>
    <x v="2"/>
    <x v="1430"/>
    <x v="0"/>
    <x v="4"/>
    <x v="788"/>
    <x v="788"/>
    <x v="1405"/>
    <x v="1405"/>
    <x v="5"/>
    <x v="1298"/>
    <x v="1463"/>
    <x v="0"/>
    <x v="0"/>
    <x v="0"/>
    <x v="0"/>
    <x v="0"/>
    <x v="0"/>
    <x v="0"/>
    <x v="0"/>
    <x v="0"/>
    <x v="0"/>
    <x v="0"/>
    <x v="0"/>
    <x v="0"/>
    <x v="856"/>
    <x v="1054"/>
  </r>
  <r>
    <x v="2082"/>
    <x v="3"/>
    <x v="0"/>
    <x v="2"/>
    <x v="2024"/>
    <x v="1473"/>
    <x v="2"/>
    <x v="2"/>
    <x v="1431"/>
    <x v="0"/>
    <x v="4"/>
    <x v="788"/>
    <x v="788"/>
    <x v="58"/>
    <x v="58"/>
    <x v="5"/>
    <x v="1847"/>
    <x v="1464"/>
    <x v="0"/>
    <x v="0"/>
    <x v="0"/>
    <x v="0"/>
    <x v="0"/>
    <x v="0"/>
    <x v="0"/>
    <x v="0"/>
    <x v="0"/>
    <x v="0"/>
    <x v="0"/>
    <x v="0"/>
    <x v="0"/>
    <x v="856"/>
    <x v="1054"/>
  </r>
  <r>
    <x v="2083"/>
    <x v="6"/>
    <x v="0"/>
    <x v="2"/>
    <x v="2025"/>
    <x v="1474"/>
    <x v="2"/>
    <x v="2"/>
    <x v="1432"/>
    <x v="0"/>
    <x v="4"/>
    <x v="788"/>
    <x v="788"/>
    <x v="2017"/>
    <x v="2017"/>
    <x v="29"/>
    <x v="1848"/>
    <x v="1465"/>
    <x v="0"/>
    <x v="0"/>
    <x v="0"/>
    <x v="0"/>
    <x v="0"/>
    <x v="0"/>
    <x v="0"/>
    <x v="0"/>
    <x v="0"/>
    <x v="0"/>
    <x v="0"/>
    <x v="0"/>
    <x v="0"/>
    <x v="856"/>
    <x v="918"/>
  </r>
  <r>
    <x v="2084"/>
    <x v="28"/>
    <x v="0"/>
    <x v="1"/>
    <x v="2026"/>
    <x v="1475"/>
    <x v="1"/>
    <x v="1"/>
    <x v="1433"/>
    <x v="0"/>
    <x v="4"/>
    <x v="789"/>
    <x v="789"/>
    <x v="2018"/>
    <x v="2018"/>
    <x v="40"/>
    <x v="1849"/>
    <x v="1081"/>
    <x v="0"/>
    <x v="0"/>
    <x v="0"/>
    <x v="0"/>
    <x v="0"/>
    <x v="0"/>
    <x v="0"/>
    <x v="0"/>
    <x v="0"/>
    <x v="0"/>
    <x v="0"/>
    <x v="0"/>
    <x v="0"/>
    <x v="953"/>
    <x v="1055"/>
  </r>
  <r>
    <x v="2085"/>
    <x v="28"/>
    <x v="0"/>
    <x v="1"/>
    <x v="2027"/>
    <x v="1476"/>
    <x v="1"/>
    <x v="1"/>
    <x v="1434"/>
    <x v="0"/>
    <x v="4"/>
    <x v="789"/>
    <x v="789"/>
    <x v="2019"/>
    <x v="2019"/>
    <x v="40"/>
    <x v="1850"/>
    <x v="1466"/>
    <x v="0"/>
    <x v="0"/>
    <x v="0"/>
    <x v="0"/>
    <x v="0"/>
    <x v="0"/>
    <x v="0"/>
    <x v="0"/>
    <x v="0"/>
    <x v="0"/>
    <x v="0"/>
    <x v="0"/>
    <x v="0"/>
    <x v="954"/>
    <x v="1056"/>
  </r>
  <r>
    <x v="2086"/>
    <x v="28"/>
    <x v="0"/>
    <x v="1"/>
    <x v="2028"/>
    <x v="1475"/>
    <x v="1"/>
    <x v="1"/>
    <x v="1435"/>
    <x v="0"/>
    <x v="4"/>
    <x v="789"/>
    <x v="789"/>
    <x v="2020"/>
    <x v="2020"/>
    <x v="40"/>
    <x v="1851"/>
    <x v="1081"/>
    <x v="0"/>
    <x v="0"/>
    <x v="0"/>
    <x v="0"/>
    <x v="0"/>
    <x v="0"/>
    <x v="0"/>
    <x v="0"/>
    <x v="0"/>
    <x v="0"/>
    <x v="0"/>
    <x v="0"/>
    <x v="0"/>
    <x v="953"/>
    <x v="1055"/>
  </r>
  <r>
    <x v="2087"/>
    <x v="30"/>
    <x v="0"/>
    <x v="5"/>
    <x v="2029"/>
    <x v="1477"/>
    <x v="1"/>
    <x v="3"/>
    <x v="1436"/>
    <x v="0"/>
    <x v="4"/>
    <x v="790"/>
    <x v="790"/>
    <x v="2021"/>
    <x v="2021"/>
    <x v="5"/>
    <x v="1852"/>
    <x v="135"/>
    <x v="0"/>
    <x v="0"/>
    <x v="0"/>
    <x v="0"/>
    <x v="0"/>
    <x v="0"/>
    <x v="0"/>
    <x v="0"/>
    <x v="0"/>
    <x v="0"/>
    <x v="0"/>
    <x v="0"/>
    <x v="0"/>
    <x v="955"/>
    <x v="1057"/>
  </r>
  <r>
    <x v="2088"/>
    <x v="30"/>
    <x v="0"/>
    <x v="4"/>
    <x v="2030"/>
    <x v="1478"/>
    <x v="69"/>
    <x v="3"/>
    <x v="1437"/>
    <x v="0"/>
    <x v="4"/>
    <x v="791"/>
    <x v="791"/>
    <x v="2022"/>
    <x v="2022"/>
    <x v="197"/>
    <x v="1853"/>
    <x v="135"/>
    <x v="0"/>
    <x v="0"/>
    <x v="0"/>
    <x v="0"/>
    <x v="0"/>
    <x v="0"/>
    <x v="0"/>
    <x v="0"/>
    <x v="0"/>
    <x v="0"/>
    <x v="0"/>
    <x v="0"/>
    <x v="0"/>
    <x v="956"/>
    <x v="689"/>
  </r>
  <r>
    <x v="2089"/>
    <x v="6"/>
    <x v="0"/>
    <x v="2"/>
    <x v="2031"/>
    <x v="1479"/>
    <x v="2"/>
    <x v="2"/>
    <x v="1438"/>
    <x v="0"/>
    <x v="4"/>
    <x v="792"/>
    <x v="792"/>
    <x v="2023"/>
    <x v="2023"/>
    <x v="5"/>
    <x v="1854"/>
    <x v="1467"/>
    <x v="0"/>
    <x v="0"/>
    <x v="0"/>
    <x v="0"/>
    <x v="0"/>
    <x v="0"/>
    <x v="0"/>
    <x v="0"/>
    <x v="0"/>
    <x v="0"/>
    <x v="0"/>
    <x v="0"/>
    <x v="0"/>
    <x v="957"/>
    <x v="1058"/>
  </r>
  <r>
    <x v="2090"/>
    <x v="6"/>
    <x v="0"/>
    <x v="7"/>
    <x v="2032"/>
    <x v="1480"/>
    <x v="2"/>
    <x v="2"/>
    <x v="1439"/>
    <x v="0"/>
    <x v="4"/>
    <x v="793"/>
    <x v="793"/>
    <x v="2024"/>
    <x v="2024"/>
    <x v="1"/>
    <x v="1855"/>
    <x v="1468"/>
    <x v="0"/>
    <x v="0"/>
    <x v="0"/>
    <x v="0"/>
    <x v="0"/>
    <x v="0"/>
    <x v="0"/>
    <x v="0"/>
    <x v="0"/>
    <x v="0"/>
    <x v="0"/>
    <x v="0"/>
    <x v="0"/>
    <x v="916"/>
    <x v="1020"/>
  </r>
  <r>
    <x v="2091"/>
    <x v="29"/>
    <x v="0"/>
    <x v="11"/>
    <x v="2033"/>
    <x v="1481"/>
    <x v="0"/>
    <x v="0"/>
    <x v="2"/>
    <x v="0"/>
    <x v="4"/>
    <x v="794"/>
    <x v="794"/>
    <x v="2025"/>
    <x v="2025"/>
    <x v="214"/>
    <x v="1856"/>
    <x v="1469"/>
    <x v="0"/>
    <x v="0"/>
    <x v="0"/>
    <x v="0"/>
    <x v="0"/>
    <x v="0"/>
    <x v="0"/>
    <x v="0"/>
    <x v="0"/>
    <x v="0"/>
    <x v="0"/>
    <x v="0"/>
    <x v="0"/>
    <x v="953"/>
    <x v="1059"/>
  </r>
  <r>
    <x v="2092"/>
    <x v="25"/>
    <x v="0"/>
    <x v="4"/>
    <x v="2034"/>
    <x v="1482"/>
    <x v="0"/>
    <x v="0"/>
    <x v="1440"/>
    <x v="0"/>
    <x v="4"/>
    <x v="794"/>
    <x v="794"/>
    <x v="1752"/>
    <x v="1752"/>
    <x v="42"/>
    <x v="1857"/>
    <x v="4"/>
    <x v="0"/>
    <x v="0"/>
    <x v="0"/>
    <x v="0"/>
    <x v="0"/>
    <x v="0"/>
    <x v="0"/>
    <x v="0"/>
    <x v="0"/>
    <x v="0"/>
    <x v="0"/>
    <x v="0"/>
    <x v="0"/>
    <x v="958"/>
    <x v="1020"/>
  </r>
  <r>
    <x v="2093"/>
    <x v="29"/>
    <x v="0"/>
    <x v="0"/>
    <x v="2035"/>
    <x v="1483"/>
    <x v="0"/>
    <x v="0"/>
    <x v="2"/>
    <x v="0"/>
    <x v="4"/>
    <x v="795"/>
    <x v="795"/>
    <x v="2026"/>
    <x v="2026"/>
    <x v="3"/>
    <x v="1858"/>
    <x v="1470"/>
    <x v="0"/>
    <x v="0"/>
    <x v="0"/>
    <x v="0"/>
    <x v="0"/>
    <x v="0"/>
    <x v="0"/>
    <x v="0"/>
    <x v="0"/>
    <x v="0"/>
    <x v="0"/>
    <x v="0"/>
    <x v="0"/>
    <x v="959"/>
    <x v="718"/>
  </r>
  <r>
    <x v="2094"/>
    <x v="27"/>
    <x v="0"/>
    <x v="0"/>
    <x v="2036"/>
    <x v="1484"/>
    <x v="0"/>
    <x v="0"/>
    <x v="1441"/>
    <x v="0"/>
    <x v="4"/>
    <x v="795"/>
    <x v="795"/>
    <x v="2027"/>
    <x v="2027"/>
    <x v="37"/>
    <x v="1859"/>
    <x v="328"/>
    <x v="0"/>
    <x v="0"/>
    <x v="0"/>
    <x v="0"/>
    <x v="0"/>
    <x v="0"/>
    <x v="0"/>
    <x v="0"/>
    <x v="0"/>
    <x v="0"/>
    <x v="0"/>
    <x v="0"/>
    <x v="0"/>
    <x v="938"/>
    <x v="704"/>
  </r>
  <r>
    <x v="2095"/>
    <x v="27"/>
    <x v="0"/>
    <x v="2"/>
    <x v="2037"/>
    <x v="1485"/>
    <x v="0"/>
    <x v="0"/>
    <x v="1442"/>
    <x v="0"/>
    <x v="4"/>
    <x v="795"/>
    <x v="795"/>
    <x v="2028"/>
    <x v="2028"/>
    <x v="215"/>
    <x v="1860"/>
    <x v="1471"/>
    <x v="0"/>
    <x v="0"/>
    <x v="0"/>
    <x v="0"/>
    <x v="0"/>
    <x v="0"/>
    <x v="0"/>
    <x v="0"/>
    <x v="0"/>
    <x v="0"/>
    <x v="0"/>
    <x v="0"/>
    <x v="0"/>
    <x v="876"/>
    <x v="1060"/>
  </r>
  <r>
    <x v="2096"/>
    <x v="27"/>
    <x v="0"/>
    <x v="2"/>
    <x v="2038"/>
    <x v="1486"/>
    <x v="0"/>
    <x v="0"/>
    <x v="1443"/>
    <x v="0"/>
    <x v="4"/>
    <x v="795"/>
    <x v="795"/>
    <x v="2029"/>
    <x v="2029"/>
    <x v="94"/>
    <x v="1861"/>
    <x v="1472"/>
    <x v="0"/>
    <x v="0"/>
    <x v="0"/>
    <x v="0"/>
    <x v="0"/>
    <x v="0"/>
    <x v="0"/>
    <x v="0"/>
    <x v="0"/>
    <x v="0"/>
    <x v="0"/>
    <x v="0"/>
    <x v="0"/>
    <x v="876"/>
    <x v="1061"/>
  </r>
  <r>
    <x v="2097"/>
    <x v="29"/>
    <x v="0"/>
    <x v="1"/>
    <x v="2039"/>
    <x v="1487"/>
    <x v="2"/>
    <x v="3"/>
    <x v="1444"/>
    <x v="0"/>
    <x v="4"/>
    <x v="795"/>
    <x v="795"/>
    <x v="2030"/>
    <x v="2030"/>
    <x v="8"/>
    <x v="1862"/>
    <x v="1473"/>
    <x v="0"/>
    <x v="0"/>
    <x v="0"/>
    <x v="0"/>
    <x v="0"/>
    <x v="0"/>
    <x v="0"/>
    <x v="0"/>
    <x v="0"/>
    <x v="0"/>
    <x v="0"/>
    <x v="0"/>
    <x v="0"/>
    <x v="960"/>
    <x v="1062"/>
  </r>
  <r>
    <x v="2098"/>
    <x v="3"/>
    <x v="0"/>
    <x v="0"/>
    <x v="2040"/>
    <x v="1488"/>
    <x v="2"/>
    <x v="2"/>
    <x v="1445"/>
    <x v="0"/>
    <x v="4"/>
    <x v="796"/>
    <x v="796"/>
    <x v="2031"/>
    <x v="2031"/>
    <x v="5"/>
    <x v="1863"/>
    <x v="1474"/>
    <x v="0"/>
    <x v="0"/>
    <x v="0"/>
    <x v="0"/>
    <x v="0"/>
    <x v="0"/>
    <x v="0"/>
    <x v="0"/>
    <x v="0"/>
    <x v="0"/>
    <x v="0"/>
    <x v="0"/>
    <x v="0"/>
    <x v="961"/>
    <x v="945"/>
  </r>
  <r>
    <x v="2099"/>
    <x v="4"/>
    <x v="0"/>
    <x v="1"/>
    <x v="2041"/>
    <x v="115"/>
    <x v="3"/>
    <x v="2"/>
    <x v="910"/>
    <x v="0"/>
    <x v="4"/>
    <x v="796"/>
    <x v="796"/>
    <x v="2032"/>
    <x v="2032"/>
    <x v="5"/>
    <x v="1864"/>
    <x v="1442"/>
    <x v="0"/>
    <x v="0"/>
    <x v="0"/>
    <x v="0"/>
    <x v="0"/>
    <x v="0"/>
    <x v="0"/>
    <x v="0"/>
    <x v="0"/>
    <x v="0"/>
    <x v="0"/>
    <x v="0"/>
    <x v="0"/>
    <x v="962"/>
    <x v="1063"/>
  </r>
  <r>
    <x v="2100"/>
    <x v="6"/>
    <x v="0"/>
    <x v="1"/>
    <x v="2042"/>
    <x v="1489"/>
    <x v="2"/>
    <x v="2"/>
    <x v="1446"/>
    <x v="0"/>
    <x v="4"/>
    <x v="796"/>
    <x v="796"/>
    <x v="2033"/>
    <x v="2033"/>
    <x v="23"/>
    <x v="1865"/>
    <x v="1475"/>
    <x v="0"/>
    <x v="0"/>
    <x v="0"/>
    <x v="0"/>
    <x v="0"/>
    <x v="0"/>
    <x v="0"/>
    <x v="0"/>
    <x v="0"/>
    <x v="0"/>
    <x v="0"/>
    <x v="0"/>
    <x v="0"/>
    <x v="963"/>
    <x v="1064"/>
  </r>
  <r>
    <x v="2101"/>
    <x v="6"/>
    <x v="0"/>
    <x v="1"/>
    <x v="2043"/>
    <x v="1490"/>
    <x v="2"/>
    <x v="2"/>
    <x v="1447"/>
    <x v="0"/>
    <x v="4"/>
    <x v="796"/>
    <x v="796"/>
    <x v="2034"/>
    <x v="2034"/>
    <x v="91"/>
    <x v="1866"/>
    <x v="1476"/>
    <x v="0"/>
    <x v="0"/>
    <x v="0"/>
    <x v="0"/>
    <x v="0"/>
    <x v="0"/>
    <x v="0"/>
    <x v="0"/>
    <x v="0"/>
    <x v="0"/>
    <x v="0"/>
    <x v="0"/>
    <x v="0"/>
    <x v="964"/>
    <x v="1065"/>
  </r>
  <r>
    <x v="2102"/>
    <x v="33"/>
    <x v="0"/>
    <x v="12"/>
    <x v="2044"/>
    <x v="1491"/>
    <x v="0"/>
    <x v="0"/>
    <x v="1448"/>
    <x v="0"/>
    <x v="4"/>
    <x v="797"/>
    <x v="797"/>
    <x v="2035"/>
    <x v="2035"/>
    <x v="5"/>
    <x v="1867"/>
    <x v="1477"/>
    <x v="0"/>
    <x v="0"/>
    <x v="0"/>
    <x v="0"/>
    <x v="0"/>
    <x v="0"/>
    <x v="0"/>
    <x v="0"/>
    <x v="0"/>
    <x v="0"/>
    <x v="0"/>
    <x v="0"/>
    <x v="0"/>
    <x v="965"/>
    <x v="885"/>
  </r>
  <r>
    <x v="2103"/>
    <x v="25"/>
    <x v="0"/>
    <x v="0"/>
    <x v="2045"/>
    <x v="1492"/>
    <x v="0"/>
    <x v="0"/>
    <x v="2"/>
    <x v="0"/>
    <x v="4"/>
    <x v="798"/>
    <x v="798"/>
    <x v="2036"/>
    <x v="2036"/>
    <x v="54"/>
    <x v="1868"/>
    <x v="871"/>
    <x v="0"/>
    <x v="0"/>
    <x v="0"/>
    <x v="0"/>
    <x v="0"/>
    <x v="0"/>
    <x v="0"/>
    <x v="0"/>
    <x v="0"/>
    <x v="0"/>
    <x v="0"/>
    <x v="0"/>
    <x v="0"/>
    <x v="938"/>
    <x v="704"/>
  </r>
  <r>
    <x v="2104"/>
    <x v="27"/>
    <x v="0"/>
    <x v="5"/>
    <x v="2046"/>
    <x v="1493"/>
    <x v="0"/>
    <x v="0"/>
    <x v="1449"/>
    <x v="0"/>
    <x v="4"/>
    <x v="799"/>
    <x v="799"/>
    <x v="1763"/>
    <x v="1763"/>
    <x v="0"/>
    <x v="1869"/>
    <x v="603"/>
    <x v="0"/>
    <x v="0"/>
    <x v="0"/>
    <x v="0"/>
    <x v="0"/>
    <x v="0"/>
    <x v="0"/>
    <x v="0"/>
    <x v="0"/>
    <x v="0"/>
    <x v="0"/>
    <x v="0"/>
    <x v="0"/>
    <x v="957"/>
    <x v="789"/>
  </r>
  <r>
    <x v="2105"/>
    <x v="27"/>
    <x v="0"/>
    <x v="0"/>
    <x v="2047"/>
    <x v="1494"/>
    <x v="0"/>
    <x v="0"/>
    <x v="1450"/>
    <x v="0"/>
    <x v="4"/>
    <x v="799"/>
    <x v="799"/>
    <x v="2037"/>
    <x v="2037"/>
    <x v="37"/>
    <x v="1870"/>
    <x v="328"/>
    <x v="0"/>
    <x v="0"/>
    <x v="0"/>
    <x v="0"/>
    <x v="0"/>
    <x v="0"/>
    <x v="0"/>
    <x v="0"/>
    <x v="0"/>
    <x v="0"/>
    <x v="0"/>
    <x v="0"/>
    <x v="0"/>
    <x v="938"/>
    <x v="704"/>
  </r>
  <r>
    <x v="2106"/>
    <x v="25"/>
    <x v="0"/>
    <x v="3"/>
    <x v="2048"/>
    <x v="1396"/>
    <x v="0"/>
    <x v="0"/>
    <x v="1451"/>
    <x v="0"/>
    <x v="4"/>
    <x v="800"/>
    <x v="800"/>
    <x v="2038"/>
    <x v="2038"/>
    <x v="33"/>
    <x v="1871"/>
    <x v="1387"/>
    <x v="0"/>
    <x v="0"/>
    <x v="0"/>
    <x v="0"/>
    <x v="0"/>
    <x v="0"/>
    <x v="0"/>
    <x v="0"/>
    <x v="0"/>
    <x v="0"/>
    <x v="0"/>
    <x v="0"/>
    <x v="0"/>
    <x v="966"/>
    <x v="1066"/>
  </r>
  <r>
    <x v="2107"/>
    <x v="12"/>
    <x v="0"/>
    <x v="11"/>
    <x v="2049"/>
    <x v="1495"/>
    <x v="3"/>
    <x v="2"/>
    <x v="34"/>
    <x v="0"/>
    <x v="4"/>
    <x v="801"/>
    <x v="801"/>
    <x v="2039"/>
    <x v="2039"/>
    <x v="3"/>
    <x v="1872"/>
    <x v="290"/>
    <x v="0"/>
    <x v="0"/>
    <x v="0"/>
    <x v="0"/>
    <x v="0"/>
    <x v="0"/>
    <x v="0"/>
    <x v="0"/>
    <x v="0"/>
    <x v="0"/>
    <x v="0"/>
    <x v="0"/>
    <x v="0"/>
    <x v="967"/>
    <x v="770"/>
  </r>
  <r>
    <x v="2108"/>
    <x v="6"/>
    <x v="0"/>
    <x v="3"/>
    <x v="2050"/>
    <x v="185"/>
    <x v="2"/>
    <x v="2"/>
    <x v="1452"/>
    <x v="0"/>
    <x v="4"/>
    <x v="801"/>
    <x v="801"/>
    <x v="1328"/>
    <x v="1328"/>
    <x v="3"/>
    <x v="1873"/>
    <x v="1478"/>
    <x v="0"/>
    <x v="0"/>
    <x v="0"/>
    <x v="0"/>
    <x v="0"/>
    <x v="0"/>
    <x v="0"/>
    <x v="0"/>
    <x v="0"/>
    <x v="0"/>
    <x v="0"/>
    <x v="0"/>
    <x v="0"/>
    <x v="968"/>
    <x v="1067"/>
  </r>
  <r>
    <x v="2109"/>
    <x v="6"/>
    <x v="0"/>
    <x v="3"/>
    <x v="2051"/>
    <x v="185"/>
    <x v="2"/>
    <x v="2"/>
    <x v="1453"/>
    <x v="0"/>
    <x v="4"/>
    <x v="801"/>
    <x v="801"/>
    <x v="2040"/>
    <x v="2040"/>
    <x v="12"/>
    <x v="1874"/>
    <x v="1479"/>
    <x v="0"/>
    <x v="0"/>
    <x v="0"/>
    <x v="0"/>
    <x v="0"/>
    <x v="0"/>
    <x v="0"/>
    <x v="0"/>
    <x v="0"/>
    <x v="0"/>
    <x v="0"/>
    <x v="0"/>
    <x v="0"/>
    <x v="969"/>
    <x v="1068"/>
  </r>
  <r>
    <x v="2110"/>
    <x v="6"/>
    <x v="0"/>
    <x v="3"/>
    <x v="2052"/>
    <x v="1496"/>
    <x v="2"/>
    <x v="2"/>
    <x v="1454"/>
    <x v="0"/>
    <x v="4"/>
    <x v="801"/>
    <x v="801"/>
    <x v="2041"/>
    <x v="2041"/>
    <x v="15"/>
    <x v="1875"/>
    <x v="1480"/>
    <x v="0"/>
    <x v="0"/>
    <x v="0"/>
    <x v="0"/>
    <x v="0"/>
    <x v="0"/>
    <x v="0"/>
    <x v="0"/>
    <x v="0"/>
    <x v="0"/>
    <x v="0"/>
    <x v="0"/>
    <x v="0"/>
    <x v="968"/>
    <x v="1067"/>
  </r>
  <r>
    <x v="2111"/>
    <x v="29"/>
    <x v="0"/>
    <x v="2"/>
    <x v="2053"/>
    <x v="1497"/>
    <x v="2"/>
    <x v="3"/>
    <x v="1455"/>
    <x v="0"/>
    <x v="4"/>
    <x v="802"/>
    <x v="802"/>
    <x v="2042"/>
    <x v="2042"/>
    <x v="216"/>
    <x v="1876"/>
    <x v="1481"/>
    <x v="0"/>
    <x v="0"/>
    <x v="0"/>
    <x v="0"/>
    <x v="0"/>
    <x v="0"/>
    <x v="0"/>
    <x v="0"/>
    <x v="0"/>
    <x v="0"/>
    <x v="0"/>
    <x v="0"/>
    <x v="0"/>
    <x v="970"/>
    <x v="1069"/>
  </r>
  <r>
    <x v="2112"/>
    <x v="38"/>
    <x v="0"/>
    <x v="0"/>
    <x v="2054"/>
    <x v="1498"/>
    <x v="0"/>
    <x v="0"/>
    <x v="1456"/>
    <x v="0"/>
    <x v="4"/>
    <x v="803"/>
    <x v="803"/>
    <x v="2043"/>
    <x v="2043"/>
    <x v="55"/>
    <x v="1877"/>
    <x v="1482"/>
    <x v="0"/>
    <x v="0"/>
    <x v="0"/>
    <x v="0"/>
    <x v="0"/>
    <x v="0"/>
    <x v="0"/>
    <x v="0"/>
    <x v="0"/>
    <x v="0"/>
    <x v="0"/>
    <x v="0"/>
    <x v="0"/>
    <x v="938"/>
    <x v="704"/>
  </r>
  <r>
    <x v="2113"/>
    <x v="12"/>
    <x v="0"/>
    <x v="0"/>
    <x v="2055"/>
    <x v="1499"/>
    <x v="3"/>
    <x v="2"/>
    <x v="1457"/>
    <x v="0"/>
    <x v="4"/>
    <x v="803"/>
    <x v="803"/>
    <x v="2044"/>
    <x v="2044"/>
    <x v="5"/>
    <x v="1878"/>
    <x v="64"/>
    <x v="0"/>
    <x v="0"/>
    <x v="0"/>
    <x v="0"/>
    <x v="0"/>
    <x v="0"/>
    <x v="0"/>
    <x v="0"/>
    <x v="0"/>
    <x v="0"/>
    <x v="0"/>
    <x v="0"/>
    <x v="0"/>
    <x v="953"/>
    <x v="1070"/>
  </r>
  <r>
    <x v="2114"/>
    <x v="29"/>
    <x v="0"/>
    <x v="5"/>
    <x v="2056"/>
    <x v="1500"/>
    <x v="0"/>
    <x v="0"/>
    <x v="1458"/>
    <x v="0"/>
    <x v="4"/>
    <x v="803"/>
    <x v="803"/>
    <x v="2045"/>
    <x v="2045"/>
    <x v="22"/>
    <x v="1879"/>
    <x v="1483"/>
    <x v="0"/>
    <x v="0"/>
    <x v="0"/>
    <x v="0"/>
    <x v="0"/>
    <x v="0"/>
    <x v="0"/>
    <x v="0"/>
    <x v="0"/>
    <x v="0"/>
    <x v="0"/>
    <x v="0"/>
    <x v="0"/>
    <x v="971"/>
    <x v="715"/>
  </r>
  <r>
    <x v="2115"/>
    <x v="27"/>
    <x v="0"/>
    <x v="0"/>
    <x v="2057"/>
    <x v="1501"/>
    <x v="0"/>
    <x v="0"/>
    <x v="2"/>
    <x v="0"/>
    <x v="4"/>
    <x v="803"/>
    <x v="803"/>
    <x v="2046"/>
    <x v="2046"/>
    <x v="15"/>
    <x v="1880"/>
    <x v="1484"/>
    <x v="0"/>
    <x v="0"/>
    <x v="0"/>
    <x v="0"/>
    <x v="0"/>
    <x v="0"/>
    <x v="0"/>
    <x v="0"/>
    <x v="0"/>
    <x v="0"/>
    <x v="0"/>
    <x v="0"/>
    <x v="0"/>
    <x v="821"/>
    <x v="928"/>
  </r>
  <r>
    <x v="2116"/>
    <x v="5"/>
    <x v="0"/>
    <x v="3"/>
    <x v="2058"/>
    <x v="1502"/>
    <x v="0"/>
    <x v="0"/>
    <x v="1459"/>
    <x v="0"/>
    <x v="4"/>
    <x v="804"/>
    <x v="804"/>
    <x v="2047"/>
    <x v="2047"/>
    <x v="217"/>
    <x v="1881"/>
    <x v="558"/>
    <x v="0"/>
    <x v="0"/>
    <x v="0"/>
    <x v="0"/>
    <x v="0"/>
    <x v="0"/>
    <x v="0"/>
    <x v="0"/>
    <x v="0"/>
    <x v="0"/>
    <x v="0"/>
    <x v="0"/>
    <x v="0"/>
    <x v="972"/>
    <x v="832"/>
  </r>
  <r>
    <x v="2117"/>
    <x v="4"/>
    <x v="0"/>
    <x v="4"/>
    <x v="2059"/>
    <x v="1503"/>
    <x v="3"/>
    <x v="1"/>
    <x v="1460"/>
    <x v="0"/>
    <x v="4"/>
    <x v="805"/>
    <x v="805"/>
    <x v="2048"/>
    <x v="2048"/>
    <x v="218"/>
    <x v="1882"/>
    <x v="1485"/>
    <x v="0"/>
    <x v="0"/>
    <x v="0"/>
    <x v="0"/>
    <x v="0"/>
    <x v="0"/>
    <x v="0"/>
    <x v="0"/>
    <x v="0"/>
    <x v="0"/>
    <x v="0"/>
    <x v="0"/>
    <x v="0"/>
    <x v="973"/>
    <x v="1071"/>
  </r>
  <r>
    <x v="2118"/>
    <x v="12"/>
    <x v="0"/>
    <x v="12"/>
    <x v="2060"/>
    <x v="1504"/>
    <x v="3"/>
    <x v="1"/>
    <x v="594"/>
    <x v="0"/>
    <x v="4"/>
    <x v="805"/>
    <x v="805"/>
    <x v="2049"/>
    <x v="2049"/>
    <x v="1"/>
    <x v="1883"/>
    <x v="746"/>
    <x v="0"/>
    <x v="0"/>
    <x v="0"/>
    <x v="0"/>
    <x v="0"/>
    <x v="0"/>
    <x v="0"/>
    <x v="0"/>
    <x v="0"/>
    <x v="0"/>
    <x v="0"/>
    <x v="0"/>
    <x v="0"/>
    <x v="974"/>
    <x v="548"/>
  </r>
  <r>
    <x v="2119"/>
    <x v="12"/>
    <x v="0"/>
    <x v="12"/>
    <x v="2061"/>
    <x v="1505"/>
    <x v="3"/>
    <x v="1"/>
    <x v="1461"/>
    <x v="0"/>
    <x v="4"/>
    <x v="805"/>
    <x v="805"/>
    <x v="2050"/>
    <x v="2050"/>
    <x v="95"/>
    <x v="1884"/>
    <x v="746"/>
    <x v="0"/>
    <x v="0"/>
    <x v="0"/>
    <x v="0"/>
    <x v="0"/>
    <x v="0"/>
    <x v="0"/>
    <x v="0"/>
    <x v="0"/>
    <x v="0"/>
    <x v="0"/>
    <x v="0"/>
    <x v="0"/>
    <x v="836"/>
    <x v="849"/>
  </r>
  <r>
    <x v="2120"/>
    <x v="12"/>
    <x v="0"/>
    <x v="12"/>
    <x v="2062"/>
    <x v="1506"/>
    <x v="3"/>
    <x v="1"/>
    <x v="1462"/>
    <x v="0"/>
    <x v="4"/>
    <x v="805"/>
    <x v="805"/>
    <x v="2051"/>
    <x v="2051"/>
    <x v="71"/>
    <x v="1885"/>
    <x v="1486"/>
    <x v="0"/>
    <x v="0"/>
    <x v="0"/>
    <x v="0"/>
    <x v="0"/>
    <x v="0"/>
    <x v="0"/>
    <x v="0"/>
    <x v="0"/>
    <x v="0"/>
    <x v="0"/>
    <x v="0"/>
    <x v="0"/>
    <x v="975"/>
    <x v="777"/>
  </r>
  <r>
    <x v="2121"/>
    <x v="6"/>
    <x v="0"/>
    <x v="8"/>
    <x v="2063"/>
    <x v="631"/>
    <x v="2"/>
    <x v="3"/>
    <x v="1463"/>
    <x v="0"/>
    <x v="4"/>
    <x v="805"/>
    <x v="805"/>
    <x v="2052"/>
    <x v="2052"/>
    <x v="29"/>
    <x v="1886"/>
    <x v="1487"/>
    <x v="0"/>
    <x v="0"/>
    <x v="0"/>
    <x v="0"/>
    <x v="0"/>
    <x v="0"/>
    <x v="0"/>
    <x v="0"/>
    <x v="0"/>
    <x v="0"/>
    <x v="0"/>
    <x v="0"/>
    <x v="0"/>
    <x v="52"/>
    <x v="58"/>
  </r>
  <r>
    <x v="2122"/>
    <x v="25"/>
    <x v="0"/>
    <x v="8"/>
    <x v="2064"/>
    <x v="1507"/>
    <x v="0"/>
    <x v="0"/>
    <x v="1464"/>
    <x v="0"/>
    <x v="4"/>
    <x v="806"/>
    <x v="806"/>
    <x v="2053"/>
    <x v="2053"/>
    <x v="12"/>
    <x v="1887"/>
    <x v="1488"/>
    <x v="0"/>
    <x v="0"/>
    <x v="0"/>
    <x v="0"/>
    <x v="0"/>
    <x v="0"/>
    <x v="0"/>
    <x v="0"/>
    <x v="0"/>
    <x v="0"/>
    <x v="0"/>
    <x v="0"/>
    <x v="0"/>
    <x v="976"/>
    <x v="1072"/>
  </r>
  <r>
    <x v="2123"/>
    <x v="28"/>
    <x v="0"/>
    <x v="3"/>
    <x v="2065"/>
    <x v="1508"/>
    <x v="37"/>
    <x v="1"/>
    <x v="1465"/>
    <x v="0"/>
    <x v="4"/>
    <x v="807"/>
    <x v="807"/>
    <x v="2054"/>
    <x v="2054"/>
    <x v="10"/>
    <x v="1888"/>
    <x v="1489"/>
    <x v="0"/>
    <x v="0"/>
    <x v="0"/>
    <x v="0"/>
    <x v="0"/>
    <x v="0"/>
    <x v="0"/>
    <x v="0"/>
    <x v="0"/>
    <x v="0"/>
    <x v="0"/>
    <x v="0"/>
    <x v="0"/>
    <x v="812"/>
    <x v="579"/>
  </r>
  <r>
    <x v="2124"/>
    <x v="12"/>
    <x v="0"/>
    <x v="12"/>
    <x v="2066"/>
    <x v="1509"/>
    <x v="3"/>
    <x v="1"/>
    <x v="1466"/>
    <x v="0"/>
    <x v="4"/>
    <x v="808"/>
    <x v="808"/>
    <x v="2055"/>
    <x v="2055"/>
    <x v="65"/>
    <x v="1889"/>
    <x v="1490"/>
    <x v="0"/>
    <x v="0"/>
    <x v="0"/>
    <x v="0"/>
    <x v="0"/>
    <x v="0"/>
    <x v="0"/>
    <x v="0"/>
    <x v="0"/>
    <x v="0"/>
    <x v="0"/>
    <x v="0"/>
    <x v="0"/>
    <x v="977"/>
    <x v="1062"/>
  </r>
  <r>
    <x v="2125"/>
    <x v="30"/>
    <x v="0"/>
    <x v="10"/>
    <x v="2067"/>
    <x v="531"/>
    <x v="0"/>
    <x v="0"/>
    <x v="2"/>
    <x v="0"/>
    <x v="4"/>
    <x v="808"/>
    <x v="808"/>
    <x v="2056"/>
    <x v="2056"/>
    <x v="58"/>
    <x v="1890"/>
    <x v="281"/>
    <x v="0"/>
    <x v="0"/>
    <x v="0"/>
    <x v="0"/>
    <x v="0"/>
    <x v="0"/>
    <x v="0"/>
    <x v="0"/>
    <x v="0"/>
    <x v="0"/>
    <x v="0"/>
    <x v="0"/>
    <x v="0"/>
    <x v="978"/>
    <x v="1073"/>
  </r>
  <r>
    <x v="2126"/>
    <x v="3"/>
    <x v="0"/>
    <x v="9"/>
    <x v="2068"/>
    <x v="1510"/>
    <x v="2"/>
    <x v="2"/>
    <x v="1467"/>
    <x v="0"/>
    <x v="4"/>
    <x v="808"/>
    <x v="808"/>
    <x v="2057"/>
    <x v="2057"/>
    <x v="45"/>
    <x v="1891"/>
    <x v="1491"/>
    <x v="0"/>
    <x v="0"/>
    <x v="0"/>
    <x v="0"/>
    <x v="0"/>
    <x v="0"/>
    <x v="0"/>
    <x v="0"/>
    <x v="0"/>
    <x v="0"/>
    <x v="0"/>
    <x v="0"/>
    <x v="0"/>
    <x v="979"/>
    <x v="1074"/>
  </r>
  <r>
    <x v="2127"/>
    <x v="6"/>
    <x v="0"/>
    <x v="9"/>
    <x v="2069"/>
    <x v="1511"/>
    <x v="2"/>
    <x v="2"/>
    <x v="1468"/>
    <x v="0"/>
    <x v="4"/>
    <x v="808"/>
    <x v="808"/>
    <x v="2058"/>
    <x v="2058"/>
    <x v="42"/>
    <x v="1892"/>
    <x v="1492"/>
    <x v="0"/>
    <x v="0"/>
    <x v="0"/>
    <x v="0"/>
    <x v="0"/>
    <x v="0"/>
    <x v="0"/>
    <x v="0"/>
    <x v="0"/>
    <x v="0"/>
    <x v="0"/>
    <x v="0"/>
    <x v="0"/>
    <x v="980"/>
    <x v="1061"/>
  </r>
  <r>
    <x v="2128"/>
    <x v="27"/>
    <x v="0"/>
    <x v="4"/>
    <x v="2070"/>
    <x v="1512"/>
    <x v="0"/>
    <x v="0"/>
    <x v="1469"/>
    <x v="0"/>
    <x v="4"/>
    <x v="808"/>
    <x v="808"/>
    <x v="2059"/>
    <x v="2059"/>
    <x v="142"/>
    <x v="1893"/>
    <x v="1493"/>
    <x v="0"/>
    <x v="0"/>
    <x v="0"/>
    <x v="0"/>
    <x v="0"/>
    <x v="0"/>
    <x v="0"/>
    <x v="0"/>
    <x v="0"/>
    <x v="0"/>
    <x v="0"/>
    <x v="0"/>
    <x v="0"/>
    <x v="795"/>
    <x v="1075"/>
  </r>
  <r>
    <x v="2129"/>
    <x v="6"/>
    <x v="0"/>
    <x v="2"/>
    <x v="2071"/>
    <x v="21"/>
    <x v="2"/>
    <x v="2"/>
    <x v="1470"/>
    <x v="0"/>
    <x v="4"/>
    <x v="809"/>
    <x v="809"/>
    <x v="2060"/>
    <x v="2060"/>
    <x v="6"/>
    <x v="1894"/>
    <x v="1494"/>
    <x v="0"/>
    <x v="0"/>
    <x v="0"/>
    <x v="0"/>
    <x v="0"/>
    <x v="0"/>
    <x v="0"/>
    <x v="0"/>
    <x v="0"/>
    <x v="0"/>
    <x v="0"/>
    <x v="0"/>
    <x v="0"/>
    <x v="981"/>
    <x v="747"/>
  </r>
  <r>
    <x v="2130"/>
    <x v="27"/>
    <x v="0"/>
    <x v="2"/>
    <x v="2072"/>
    <x v="1513"/>
    <x v="0"/>
    <x v="0"/>
    <x v="1471"/>
    <x v="0"/>
    <x v="4"/>
    <x v="809"/>
    <x v="809"/>
    <x v="2061"/>
    <x v="2061"/>
    <x v="59"/>
    <x v="1895"/>
    <x v="1495"/>
    <x v="0"/>
    <x v="0"/>
    <x v="0"/>
    <x v="0"/>
    <x v="0"/>
    <x v="0"/>
    <x v="0"/>
    <x v="0"/>
    <x v="0"/>
    <x v="0"/>
    <x v="0"/>
    <x v="0"/>
    <x v="0"/>
    <x v="982"/>
    <x v="978"/>
  </r>
  <r>
    <x v="2131"/>
    <x v="27"/>
    <x v="0"/>
    <x v="3"/>
    <x v="2073"/>
    <x v="1514"/>
    <x v="0"/>
    <x v="0"/>
    <x v="1211"/>
    <x v="0"/>
    <x v="4"/>
    <x v="809"/>
    <x v="809"/>
    <x v="2062"/>
    <x v="2062"/>
    <x v="15"/>
    <x v="1896"/>
    <x v="1496"/>
    <x v="0"/>
    <x v="0"/>
    <x v="0"/>
    <x v="0"/>
    <x v="0"/>
    <x v="0"/>
    <x v="0"/>
    <x v="0"/>
    <x v="0"/>
    <x v="0"/>
    <x v="0"/>
    <x v="0"/>
    <x v="0"/>
    <x v="983"/>
    <x v="1076"/>
  </r>
  <r>
    <x v="2132"/>
    <x v="6"/>
    <x v="0"/>
    <x v="7"/>
    <x v="2074"/>
    <x v="1009"/>
    <x v="2"/>
    <x v="2"/>
    <x v="1472"/>
    <x v="0"/>
    <x v="4"/>
    <x v="810"/>
    <x v="810"/>
    <x v="2063"/>
    <x v="2063"/>
    <x v="15"/>
    <x v="1897"/>
    <x v="1497"/>
    <x v="0"/>
    <x v="0"/>
    <x v="0"/>
    <x v="0"/>
    <x v="0"/>
    <x v="0"/>
    <x v="0"/>
    <x v="0"/>
    <x v="0"/>
    <x v="0"/>
    <x v="0"/>
    <x v="0"/>
    <x v="0"/>
    <x v="984"/>
    <x v="1077"/>
  </r>
  <r>
    <x v="2133"/>
    <x v="33"/>
    <x v="0"/>
    <x v="12"/>
    <x v="2075"/>
    <x v="1515"/>
    <x v="0"/>
    <x v="0"/>
    <x v="1473"/>
    <x v="0"/>
    <x v="4"/>
    <x v="810"/>
    <x v="810"/>
    <x v="2064"/>
    <x v="2064"/>
    <x v="219"/>
    <x v="1898"/>
    <x v="290"/>
    <x v="0"/>
    <x v="0"/>
    <x v="0"/>
    <x v="0"/>
    <x v="0"/>
    <x v="0"/>
    <x v="0"/>
    <x v="0"/>
    <x v="0"/>
    <x v="0"/>
    <x v="0"/>
    <x v="0"/>
    <x v="0"/>
    <x v="971"/>
    <x v="715"/>
  </r>
  <r>
    <x v="2134"/>
    <x v="25"/>
    <x v="0"/>
    <x v="12"/>
    <x v="2076"/>
    <x v="1516"/>
    <x v="0"/>
    <x v="0"/>
    <x v="2"/>
    <x v="0"/>
    <x v="4"/>
    <x v="810"/>
    <x v="810"/>
    <x v="2065"/>
    <x v="2065"/>
    <x v="35"/>
    <x v="45"/>
    <x v="1498"/>
    <x v="0"/>
    <x v="0"/>
    <x v="0"/>
    <x v="0"/>
    <x v="0"/>
    <x v="0"/>
    <x v="0"/>
    <x v="0"/>
    <x v="0"/>
    <x v="0"/>
    <x v="0"/>
    <x v="0"/>
    <x v="0"/>
    <x v="937"/>
    <x v="1078"/>
  </r>
  <r>
    <x v="2135"/>
    <x v="28"/>
    <x v="0"/>
    <x v="5"/>
    <x v="2077"/>
    <x v="1517"/>
    <x v="1"/>
    <x v="3"/>
    <x v="1474"/>
    <x v="0"/>
    <x v="4"/>
    <x v="810"/>
    <x v="810"/>
    <x v="2066"/>
    <x v="2066"/>
    <x v="130"/>
    <x v="1899"/>
    <x v="135"/>
    <x v="0"/>
    <x v="0"/>
    <x v="0"/>
    <x v="0"/>
    <x v="0"/>
    <x v="0"/>
    <x v="0"/>
    <x v="0"/>
    <x v="0"/>
    <x v="0"/>
    <x v="0"/>
    <x v="0"/>
    <x v="0"/>
    <x v="968"/>
    <x v="986"/>
  </r>
  <r>
    <x v="2136"/>
    <x v="17"/>
    <x v="0"/>
    <x v="7"/>
    <x v="2078"/>
    <x v="836"/>
    <x v="0"/>
    <x v="0"/>
    <x v="2"/>
    <x v="0"/>
    <x v="4"/>
    <x v="811"/>
    <x v="811"/>
    <x v="2067"/>
    <x v="2067"/>
    <x v="35"/>
    <x v="45"/>
    <x v="1383"/>
    <x v="0"/>
    <x v="0"/>
    <x v="0"/>
    <x v="0"/>
    <x v="0"/>
    <x v="0"/>
    <x v="0"/>
    <x v="0"/>
    <x v="0"/>
    <x v="0"/>
    <x v="0"/>
    <x v="0"/>
    <x v="0"/>
    <x v="985"/>
    <x v="1079"/>
  </r>
  <r>
    <x v="2137"/>
    <x v="25"/>
    <x v="0"/>
    <x v="4"/>
    <x v="2079"/>
    <x v="1518"/>
    <x v="0"/>
    <x v="0"/>
    <x v="1475"/>
    <x v="0"/>
    <x v="4"/>
    <x v="811"/>
    <x v="811"/>
    <x v="2068"/>
    <x v="2068"/>
    <x v="45"/>
    <x v="1900"/>
    <x v="4"/>
    <x v="0"/>
    <x v="0"/>
    <x v="0"/>
    <x v="0"/>
    <x v="0"/>
    <x v="0"/>
    <x v="0"/>
    <x v="0"/>
    <x v="0"/>
    <x v="0"/>
    <x v="0"/>
    <x v="0"/>
    <x v="0"/>
    <x v="986"/>
    <x v="1080"/>
  </r>
  <r>
    <x v="2138"/>
    <x v="25"/>
    <x v="0"/>
    <x v="5"/>
    <x v="2080"/>
    <x v="1519"/>
    <x v="0"/>
    <x v="0"/>
    <x v="2"/>
    <x v="0"/>
    <x v="4"/>
    <x v="812"/>
    <x v="812"/>
    <x v="2069"/>
    <x v="2069"/>
    <x v="220"/>
    <x v="1901"/>
    <x v="4"/>
    <x v="0"/>
    <x v="0"/>
    <x v="0"/>
    <x v="0"/>
    <x v="0"/>
    <x v="0"/>
    <x v="0"/>
    <x v="0"/>
    <x v="0"/>
    <x v="0"/>
    <x v="0"/>
    <x v="0"/>
    <x v="0"/>
    <x v="987"/>
    <x v="743"/>
  </r>
  <r>
    <x v="2139"/>
    <x v="12"/>
    <x v="0"/>
    <x v="6"/>
    <x v="2081"/>
    <x v="1520"/>
    <x v="70"/>
    <x v="2"/>
    <x v="1476"/>
    <x v="0"/>
    <x v="4"/>
    <x v="813"/>
    <x v="813"/>
    <x v="2070"/>
    <x v="2070"/>
    <x v="3"/>
    <x v="1902"/>
    <x v="1499"/>
    <x v="0"/>
    <x v="0"/>
    <x v="0"/>
    <x v="0"/>
    <x v="0"/>
    <x v="0"/>
    <x v="0"/>
    <x v="0"/>
    <x v="0"/>
    <x v="0"/>
    <x v="0"/>
    <x v="0"/>
    <x v="0"/>
    <x v="832"/>
    <x v="1081"/>
  </r>
  <r>
    <x v="2140"/>
    <x v="28"/>
    <x v="0"/>
    <x v="1"/>
    <x v="2082"/>
    <x v="1521"/>
    <x v="1"/>
    <x v="1"/>
    <x v="1477"/>
    <x v="0"/>
    <x v="4"/>
    <x v="814"/>
    <x v="814"/>
    <x v="2071"/>
    <x v="2071"/>
    <x v="88"/>
    <x v="1903"/>
    <x v="1500"/>
    <x v="0"/>
    <x v="0"/>
    <x v="0"/>
    <x v="0"/>
    <x v="0"/>
    <x v="0"/>
    <x v="0"/>
    <x v="0"/>
    <x v="0"/>
    <x v="0"/>
    <x v="0"/>
    <x v="0"/>
    <x v="0"/>
    <x v="988"/>
    <x v="1082"/>
  </r>
  <r>
    <x v="2141"/>
    <x v="25"/>
    <x v="0"/>
    <x v="8"/>
    <x v="2083"/>
    <x v="1522"/>
    <x v="0"/>
    <x v="0"/>
    <x v="1478"/>
    <x v="0"/>
    <x v="4"/>
    <x v="815"/>
    <x v="815"/>
    <x v="2072"/>
    <x v="2072"/>
    <x v="12"/>
    <x v="1904"/>
    <x v="1488"/>
    <x v="0"/>
    <x v="0"/>
    <x v="0"/>
    <x v="0"/>
    <x v="0"/>
    <x v="0"/>
    <x v="0"/>
    <x v="0"/>
    <x v="0"/>
    <x v="0"/>
    <x v="0"/>
    <x v="0"/>
    <x v="0"/>
    <x v="989"/>
    <x v="1083"/>
  </r>
  <r>
    <x v="2142"/>
    <x v="28"/>
    <x v="0"/>
    <x v="3"/>
    <x v="2084"/>
    <x v="1523"/>
    <x v="37"/>
    <x v="1"/>
    <x v="1013"/>
    <x v="0"/>
    <x v="4"/>
    <x v="816"/>
    <x v="816"/>
    <x v="1137"/>
    <x v="1137"/>
    <x v="40"/>
    <x v="1905"/>
    <x v="1501"/>
    <x v="0"/>
    <x v="0"/>
    <x v="0"/>
    <x v="0"/>
    <x v="0"/>
    <x v="0"/>
    <x v="0"/>
    <x v="0"/>
    <x v="0"/>
    <x v="0"/>
    <x v="0"/>
    <x v="0"/>
    <x v="0"/>
    <x v="990"/>
    <x v="1084"/>
  </r>
  <r>
    <x v="2143"/>
    <x v="28"/>
    <x v="0"/>
    <x v="2"/>
    <x v="2085"/>
    <x v="182"/>
    <x v="1"/>
    <x v="1"/>
    <x v="1479"/>
    <x v="0"/>
    <x v="4"/>
    <x v="816"/>
    <x v="816"/>
    <x v="2073"/>
    <x v="2073"/>
    <x v="19"/>
    <x v="1906"/>
    <x v="1502"/>
    <x v="0"/>
    <x v="0"/>
    <x v="0"/>
    <x v="0"/>
    <x v="0"/>
    <x v="0"/>
    <x v="0"/>
    <x v="0"/>
    <x v="0"/>
    <x v="0"/>
    <x v="0"/>
    <x v="0"/>
    <x v="0"/>
    <x v="990"/>
    <x v="1084"/>
  </r>
  <r>
    <x v="2144"/>
    <x v="6"/>
    <x v="0"/>
    <x v="2"/>
    <x v="2086"/>
    <x v="1524"/>
    <x v="2"/>
    <x v="2"/>
    <x v="1480"/>
    <x v="0"/>
    <x v="4"/>
    <x v="817"/>
    <x v="817"/>
    <x v="2074"/>
    <x v="2074"/>
    <x v="12"/>
    <x v="1907"/>
    <x v="1503"/>
    <x v="0"/>
    <x v="0"/>
    <x v="0"/>
    <x v="0"/>
    <x v="0"/>
    <x v="0"/>
    <x v="0"/>
    <x v="0"/>
    <x v="0"/>
    <x v="0"/>
    <x v="0"/>
    <x v="0"/>
    <x v="0"/>
    <x v="451"/>
    <x v="654"/>
  </r>
  <r>
    <x v="2145"/>
    <x v="28"/>
    <x v="0"/>
    <x v="9"/>
    <x v="2087"/>
    <x v="1525"/>
    <x v="1"/>
    <x v="3"/>
    <x v="1481"/>
    <x v="0"/>
    <x v="4"/>
    <x v="818"/>
    <x v="818"/>
    <x v="2075"/>
    <x v="2075"/>
    <x v="221"/>
    <x v="1908"/>
    <x v="1504"/>
    <x v="0"/>
    <x v="0"/>
    <x v="0"/>
    <x v="0"/>
    <x v="0"/>
    <x v="0"/>
    <x v="0"/>
    <x v="0"/>
    <x v="0"/>
    <x v="0"/>
    <x v="0"/>
    <x v="0"/>
    <x v="0"/>
    <x v="991"/>
    <x v="1085"/>
  </r>
  <r>
    <x v="2146"/>
    <x v="31"/>
    <x v="0"/>
    <x v="9"/>
    <x v="2088"/>
    <x v="1526"/>
    <x v="3"/>
    <x v="3"/>
    <x v="1482"/>
    <x v="0"/>
    <x v="4"/>
    <x v="818"/>
    <x v="818"/>
    <x v="2076"/>
    <x v="2076"/>
    <x v="64"/>
    <x v="1909"/>
    <x v="1505"/>
    <x v="0"/>
    <x v="0"/>
    <x v="0"/>
    <x v="0"/>
    <x v="0"/>
    <x v="0"/>
    <x v="0"/>
    <x v="0"/>
    <x v="0"/>
    <x v="0"/>
    <x v="0"/>
    <x v="0"/>
    <x v="0"/>
    <x v="991"/>
    <x v="1085"/>
  </r>
  <r>
    <x v="2147"/>
    <x v="25"/>
    <x v="0"/>
    <x v="1"/>
    <x v="2089"/>
    <x v="1527"/>
    <x v="2"/>
    <x v="3"/>
    <x v="730"/>
    <x v="0"/>
    <x v="4"/>
    <x v="818"/>
    <x v="818"/>
    <x v="2077"/>
    <x v="2077"/>
    <x v="35"/>
    <x v="45"/>
    <x v="1214"/>
    <x v="0"/>
    <x v="0"/>
    <x v="0"/>
    <x v="0"/>
    <x v="0"/>
    <x v="0"/>
    <x v="0"/>
    <x v="0"/>
    <x v="0"/>
    <x v="0"/>
    <x v="0"/>
    <x v="0"/>
    <x v="0"/>
    <x v="992"/>
    <x v="1086"/>
  </r>
  <r>
    <x v="2148"/>
    <x v="6"/>
    <x v="0"/>
    <x v="8"/>
    <x v="2090"/>
    <x v="140"/>
    <x v="2"/>
    <x v="2"/>
    <x v="1483"/>
    <x v="0"/>
    <x v="4"/>
    <x v="819"/>
    <x v="819"/>
    <x v="2078"/>
    <x v="2078"/>
    <x v="12"/>
    <x v="1910"/>
    <x v="612"/>
    <x v="0"/>
    <x v="0"/>
    <x v="0"/>
    <x v="0"/>
    <x v="0"/>
    <x v="0"/>
    <x v="0"/>
    <x v="0"/>
    <x v="0"/>
    <x v="0"/>
    <x v="0"/>
    <x v="0"/>
    <x v="0"/>
    <x v="993"/>
    <x v="1087"/>
  </r>
  <r>
    <x v="2149"/>
    <x v="25"/>
    <x v="0"/>
    <x v="1"/>
    <x v="2091"/>
    <x v="1528"/>
    <x v="2"/>
    <x v="3"/>
    <x v="1484"/>
    <x v="0"/>
    <x v="4"/>
    <x v="819"/>
    <x v="819"/>
    <x v="2079"/>
    <x v="2079"/>
    <x v="0"/>
    <x v="1911"/>
    <x v="90"/>
    <x v="0"/>
    <x v="0"/>
    <x v="0"/>
    <x v="0"/>
    <x v="0"/>
    <x v="0"/>
    <x v="0"/>
    <x v="0"/>
    <x v="0"/>
    <x v="0"/>
    <x v="0"/>
    <x v="0"/>
    <x v="0"/>
    <x v="994"/>
    <x v="1088"/>
  </r>
  <r>
    <x v="2150"/>
    <x v="30"/>
    <x v="0"/>
    <x v="4"/>
    <x v="2092"/>
    <x v="1529"/>
    <x v="1"/>
    <x v="3"/>
    <x v="1485"/>
    <x v="0"/>
    <x v="4"/>
    <x v="819"/>
    <x v="819"/>
    <x v="2080"/>
    <x v="2080"/>
    <x v="40"/>
    <x v="1912"/>
    <x v="848"/>
    <x v="0"/>
    <x v="0"/>
    <x v="0"/>
    <x v="0"/>
    <x v="0"/>
    <x v="0"/>
    <x v="0"/>
    <x v="0"/>
    <x v="0"/>
    <x v="0"/>
    <x v="0"/>
    <x v="0"/>
    <x v="0"/>
    <x v="878"/>
    <x v="967"/>
  </r>
  <r>
    <x v="2151"/>
    <x v="6"/>
    <x v="0"/>
    <x v="3"/>
    <x v="2093"/>
    <x v="1530"/>
    <x v="2"/>
    <x v="2"/>
    <x v="1486"/>
    <x v="0"/>
    <x v="4"/>
    <x v="820"/>
    <x v="820"/>
    <x v="2081"/>
    <x v="2081"/>
    <x v="15"/>
    <x v="1913"/>
    <x v="1506"/>
    <x v="0"/>
    <x v="0"/>
    <x v="0"/>
    <x v="0"/>
    <x v="0"/>
    <x v="0"/>
    <x v="0"/>
    <x v="0"/>
    <x v="0"/>
    <x v="0"/>
    <x v="0"/>
    <x v="0"/>
    <x v="0"/>
    <x v="669"/>
    <x v="1089"/>
  </r>
  <r>
    <x v="2152"/>
    <x v="25"/>
    <x v="0"/>
    <x v="6"/>
    <x v="2094"/>
    <x v="1531"/>
    <x v="0"/>
    <x v="0"/>
    <x v="2"/>
    <x v="0"/>
    <x v="4"/>
    <x v="820"/>
    <x v="820"/>
    <x v="2082"/>
    <x v="2082"/>
    <x v="35"/>
    <x v="45"/>
    <x v="1507"/>
    <x v="0"/>
    <x v="0"/>
    <x v="0"/>
    <x v="0"/>
    <x v="0"/>
    <x v="0"/>
    <x v="0"/>
    <x v="0"/>
    <x v="0"/>
    <x v="0"/>
    <x v="0"/>
    <x v="0"/>
    <x v="0"/>
    <x v="995"/>
    <x v="1090"/>
  </r>
  <r>
    <x v="2153"/>
    <x v="30"/>
    <x v="0"/>
    <x v="5"/>
    <x v="2095"/>
    <x v="1532"/>
    <x v="38"/>
    <x v="3"/>
    <x v="1487"/>
    <x v="0"/>
    <x v="4"/>
    <x v="821"/>
    <x v="821"/>
    <x v="2083"/>
    <x v="2083"/>
    <x v="222"/>
    <x v="1914"/>
    <x v="1486"/>
    <x v="0"/>
    <x v="0"/>
    <x v="0"/>
    <x v="0"/>
    <x v="0"/>
    <x v="0"/>
    <x v="0"/>
    <x v="0"/>
    <x v="0"/>
    <x v="0"/>
    <x v="0"/>
    <x v="0"/>
    <x v="0"/>
    <x v="995"/>
    <x v="1090"/>
  </r>
  <r>
    <x v="2154"/>
    <x v="28"/>
    <x v="0"/>
    <x v="3"/>
    <x v="2096"/>
    <x v="1533"/>
    <x v="37"/>
    <x v="1"/>
    <x v="1488"/>
    <x v="0"/>
    <x v="4"/>
    <x v="821"/>
    <x v="821"/>
    <x v="2084"/>
    <x v="2084"/>
    <x v="18"/>
    <x v="1915"/>
    <x v="1489"/>
    <x v="0"/>
    <x v="0"/>
    <x v="0"/>
    <x v="0"/>
    <x v="0"/>
    <x v="0"/>
    <x v="0"/>
    <x v="0"/>
    <x v="0"/>
    <x v="0"/>
    <x v="0"/>
    <x v="0"/>
    <x v="0"/>
    <x v="996"/>
    <x v="877"/>
  </r>
  <r>
    <x v="2155"/>
    <x v="25"/>
    <x v="0"/>
    <x v="9"/>
    <x v="2097"/>
    <x v="218"/>
    <x v="0"/>
    <x v="0"/>
    <x v="1489"/>
    <x v="0"/>
    <x v="4"/>
    <x v="821"/>
    <x v="821"/>
    <x v="435"/>
    <x v="435"/>
    <x v="217"/>
    <x v="1916"/>
    <x v="1143"/>
    <x v="0"/>
    <x v="0"/>
    <x v="0"/>
    <x v="0"/>
    <x v="0"/>
    <x v="0"/>
    <x v="0"/>
    <x v="0"/>
    <x v="0"/>
    <x v="0"/>
    <x v="0"/>
    <x v="0"/>
    <x v="0"/>
    <x v="997"/>
    <x v="799"/>
  </r>
  <r>
    <x v="2156"/>
    <x v="33"/>
    <x v="0"/>
    <x v="12"/>
    <x v="2098"/>
    <x v="1534"/>
    <x v="2"/>
    <x v="3"/>
    <x v="1490"/>
    <x v="0"/>
    <x v="4"/>
    <x v="822"/>
    <x v="822"/>
    <x v="2085"/>
    <x v="2085"/>
    <x v="13"/>
    <x v="1917"/>
    <x v="290"/>
    <x v="0"/>
    <x v="0"/>
    <x v="0"/>
    <x v="0"/>
    <x v="0"/>
    <x v="0"/>
    <x v="0"/>
    <x v="0"/>
    <x v="0"/>
    <x v="0"/>
    <x v="0"/>
    <x v="0"/>
    <x v="0"/>
    <x v="998"/>
    <x v="1091"/>
  </r>
  <r>
    <x v="2157"/>
    <x v="30"/>
    <x v="0"/>
    <x v="5"/>
    <x v="2099"/>
    <x v="1535"/>
    <x v="1"/>
    <x v="3"/>
    <x v="1491"/>
    <x v="0"/>
    <x v="4"/>
    <x v="823"/>
    <x v="823"/>
    <x v="2086"/>
    <x v="2086"/>
    <x v="5"/>
    <x v="1918"/>
    <x v="1508"/>
    <x v="0"/>
    <x v="0"/>
    <x v="0"/>
    <x v="0"/>
    <x v="0"/>
    <x v="0"/>
    <x v="0"/>
    <x v="0"/>
    <x v="0"/>
    <x v="0"/>
    <x v="0"/>
    <x v="0"/>
    <x v="0"/>
    <x v="999"/>
    <x v="1092"/>
  </r>
  <r>
    <x v="2158"/>
    <x v="6"/>
    <x v="0"/>
    <x v="1"/>
    <x v="2100"/>
    <x v="1536"/>
    <x v="2"/>
    <x v="3"/>
    <x v="1492"/>
    <x v="0"/>
    <x v="4"/>
    <x v="823"/>
    <x v="823"/>
    <x v="2087"/>
    <x v="2087"/>
    <x v="13"/>
    <x v="1919"/>
    <x v="1509"/>
    <x v="0"/>
    <x v="0"/>
    <x v="0"/>
    <x v="0"/>
    <x v="0"/>
    <x v="0"/>
    <x v="0"/>
    <x v="0"/>
    <x v="0"/>
    <x v="0"/>
    <x v="0"/>
    <x v="0"/>
    <x v="0"/>
    <x v="1000"/>
    <x v="1093"/>
  </r>
  <r>
    <x v="2159"/>
    <x v="6"/>
    <x v="0"/>
    <x v="2"/>
    <x v="2101"/>
    <x v="1537"/>
    <x v="2"/>
    <x v="2"/>
    <x v="1493"/>
    <x v="0"/>
    <x v="4"/>
    <x v="824"/>
    <x v="824"/>
    <x v="2088"/>
    <x v="2088"/>
    <x v="22"/>
    <x v="1920"/>
    <x v="1510"/>
    <x v="0"/>
    <x v="0"/>
    <x v="0"/>
    <x v="0"/>
    <x v="0"/>
    <x v="0"/>
    <x v="0"/>
    <x v="0"/>
    <x v="0"/>
    <x v="0"/>
    <x v="0"/>
    <x v="0"/>
    <x v="0"/>
    <x v="1001"/>
    <x v="188"/>
  </r>
  <r>
    <x v="2160"/>
    <x v="33"/>
    <x v="0"/>
    <x v="12"/>
    <x v="2102"/>
    <x v="1538"/>
    <x v="2"/>
    <x v="3"/>
    <x v="1494"/>
    <x v="0"/>
    <x v="4"/>
    <x v="825"/>
    <x v="825"/>
    <x v="2089"/>
    <x v="2089"/>
    <x v="223"/>
    <x v="1921"/>
    <x v="290"/>
    <x v="0"/>
    <x v="0"/>
    <x v="0"/>
    <x v="0"/>
    <x v="0"/>
    <x v="0"/>
    <x v="0"/>
    <x v="0"/>
    <x v="0"/>
    <x v="0"/>
    <x v="0"/>
    <x v="0"/>
    <x v="0"/>
    <x v="949"/>
    <x v="687"/>
  </r>
  <r>
    <x v="2161"/>
    <x v="33"/>
    <x v="0"/>
    <x v="12"/>
    <x v="2103"/>
    <x v="1539"/>
    <x v="2"/>
    <x v="3"/>
    <x v="1495"/>
    <x v="0"/>
    <x v="4"/>
    <x v="825"/>
    <x v="825"/>
    <x v="2090"/>
    <x v="2090"/>
    <x v="224"/>
    <x v="1922"/>
    <x v="290"/>
    <x v="0"/>
    <x v="0"/>
    <x v="0"/>
    <x v="0"/>
    <x v="0"/>
    <x v="0"/>
    <x v="0"/>
    <x v="0"/>
    <x v="0"/>
    <x v="0"/>
    <x v="0"/>
    <x v="0"/>
    <x v="0"/>
    <x v="949"/>
    <x v="687"/>
  </r>
  <r>
    <x v="2162"/>
    <x v="27"/>
    <x v="0"/>
    <x v="5"/>
    <x v="2104"/>
    <x v="1540"/>
    <x v="0"/>
    <x v="0"/>
    <x v="1496"/>
    <x v="0"/>
    <x v="4"/>
    <x v="825"/>
    <x v="825"/>
    <x v="2091"/>
    <x v="2091"/>
    <x v="12"/>
    <x v="1923"/>
    <x v="1511"/>
    <x v="0"/>
    <x v="0"/>
    <x v="0"/>
    <x v="0"/>
    <x v="0"/>
    <x v="0"/>
    <x v="0"/>
    <x v="0"/>
    <x v="0"/>
    <x v="0"/>
    <x v="0"/>
    <x v="0"/>
    <x v="0"/>
    <x v="1002"/>
    <x v="1094"/>
  </r>
  <r>
    <x v="2163"/>
    <x v="27"/>
    <x v="0"/>
    <x v="0"/>
    <x v="0"/>
    <x v="699"/>
    <x v="0"/>
    <x v="0"/>
    <x v="1497"/>
    <x v="0"/>
    <x v="4"/>
    <x v="826"/>
    <x v="826"/>
    <x v="2092"/>
    <x v="2092"/>
    <x v="0"/>
    <x v="1924"/>
    <x v="0"/>
    <x v="0"/>
    <x v="0"/>
    <x v="0"/>
    <x v="0"/>
    <x v="0"/>
    <x v="0"/>
    <x v="0"/>
    <x v="0"/>
    <x v="0"/>
    <x v="0"/>
    <x v="0"/>
    <x v="0"/>
    <x v="0"/>
    <x v="876"/>
    <x v="775"/>
  </r>
  <r>
    <x v="2164"/>
    <x v="30"/>
    <x v="0"/>
    <x v="4"/>
    <x v="2105"/>
    <x v="804"/>
    <x v="1"/>
    <x v="3"/>
    <x v="1498"/>
    <x v="0"/>
    <x v="4"/>
    <x v="827"/>
    <x v="827"/>
    <x v="2093"/>
    <x v="2093"/>
    <x v="225"/>
    <x v="1925"/>
    <x v="738"/>
    <x v="0"/>
    <x v="0"/>
    <x v="0"/>
    <x v="0"/>
    <x v="0"/>
    <x v="0"/>
    <x v="0"/>
    <x v="0"/>
    <x v="0"/>
    <x v="0"/>
    <x v="0"/>
    <x v="0"/>
    <x v="0"/>
    <x v="995"/>
    <x v="1090"/>
  </r>
  <r>
    <x v="2165"/>
    <x v="25"/>
    <x v="0"/>
    <x v="5"/>
    <x v="2106"/>
    <x v="1541"/>
    <x v="0"/>
    <x v="0"/>
    <x v="1499"/>
    <x v="0"/>
    <x v="4"/>
    <x v="828"/>
    <x v="828"/>
    <x v="210"/>
    <x v="210"/>
    <x v="73"/>
    <x v="1926"/>
    <x v="190"/>
    <x v="0"/>
    <x v="0"/>
    <x v="0"/>
    <x v="0"/>
    <x v="0"/>
    <x v="0"/>
    <x v="0"/>
    <x v="0"/>
    <x v="0"/>
    <x v="0"/>
    <x v="0"/>
    <x v="0"/>
    <x v="0"/>
    <x v="167"/>
    <x v="867"/>
  </r>
  <r>
    <x v="2166"/>
    <x v="6"/>
    <x v="0"/>
    <x v="2"/>
    <x v="2107"/>
    <x v="1542"/>
    <x v="2"/>
    <x v="3"/>
    <x v="1500"/>
    <x v="0"/>
    <x v="4"/>
    <x v="829"/>
    <x v="829"/>
    <x v="2094"/>
    <x v="2094"/>
    <x v="12"/>
    <x v="1927"/>
    <x v="1512"/>
    <x v="0"/>
    <x v="0"/>
    <x v="0"/>
    <x v="0"/>
    <x v="0"/>
    <x v="0"/>
    <x v="0"/>
    <x v="0"/>
    <x v="0"/>
    <x v="0"/>
    <x v="0"/>
    <x v="0"/>
    <x v="0"/>
    <x v="451"/>
    <x v="654"/>
  </r>
  <r>
    <x v="2167"/>
    <x v="29"/>
    <x v="0"/>
    <x v="9"/>
    <x v="2108"/>
    <x v="764"/>
    <x v="0"/>
    <x v="0"/>
    <x v="2"/>
    <x v="0"/>
    <x v="4"/>
    <x v="830"/>
    <x v="830"/>
    <x v="2095"/>
    <x v="2095"/>
    <x v="39"/>
    <x v="1928"/>
    <x v="1513"/>
    <x v="0"/>
    <x v="0"/>
    <x v="0"/>
    <x v="0"/>
    <x v="0"/>
    <x v="0"/>
    <x v="0"/>
    <x v="0"/>
    <x v="0"/>
    <x v="0"/>
    <x v="0"/>
    <x v="0"/>
    <x v="0"/>
    <x v="1003"/>
    <x v="1095"/>
  </r>
  <r>
    <x v="2168"/>
    <x v="27"/>
    <x v="0"/>
    <x v="3"/>
    <x v="2109"/>
    <x v="1543"/>
    <x v="0"/>
    <x v="0"/>
    <x v="1501"/>
    <x v="0"/>
    <x v="4"/>
    <x v="830"/>
    <x v="830"/>
    <x v="2096"/>
    <x v="2096"/>
    <x v="15"/>
    <x v="1929"/>
    <x v="1514"/>
    <x v="0"/>
    <x v="0"/>
    <x v="0"/>
    <x v="0"/>
    <x v="0"/>
    <x v="0"/>
    <x v="0"/>
    <x v="0"/>
    <x v="0"/>
    <x v="0"/>
    <x v="0"/>
    <x v="0"/>
    <x v="0"/>
    <x v="1004"/>
    <x v="1096"/>
  </r>
  <r>
    <x v="2169"/>
    <x v="6"/>
    <x v="0"/>
    <x v="7"/>
    <x v="1871"/>
    <x v="1368"/>
    <x v="2"/>
    <x v="2"/>
    <x v="1502"/>
    <x v="0"/>
    <x v="4"/>
    <x v="830"/>
    <x v="830"/>
    <x v="2097"/>
    <x v="2097"/>
    <x v="15"/>
    <x v="1930"/>
    <x v="1515"/>
    <x v="0"/>
    <x v="0"/>
    <x v="0"/>
    <x v="0"/>
    <x v="0"/>
    <x v="0"/>
    <x v="0"/>
    <x v="0"/>
    <x v="0"/>
    <x v="0"/>
    <x v="0"/>
    <x v="0"/>
    <x v="0"/>
    <x v="984"/>
    <x v="1097"/>
  </r>
  <r>
    <x v="2170"/>
    <x v="29"/>
    <x v="0"/>
    <x v="8"/>
    <x v="2110"/>
    <x v="1544"/>
    <x v="2"/>
    <x v="3"/>
    <x v="1503"/>
    <x v="0"/>
    <x v="4"/>
    <x v="831"/>
    <x v="831"/>
    <x v="2098"/>
    <x v="2098"/>
    <x v="0"/>
    <x v="1931"/>
    <x v="1516"/>
    <x v="0"/>
    <x v="0"/>
    <x v="0"/>
    <x v="0"/>
    <x v="0"/>
    <x v="0"/>
    <x v="0"/>
    <x v="0"/>
    <x v="0"/>
    <x v="0"/>
    <x v="0"/>
    <x v="0"/>
    <x v="0"/>
    <x v="812"/>
    <x v="917"/>
  </r>
  <r>
    <x v="2171"/>
    <x v="27"/>
    <x v="0"/>
    <x v="8"/>
    <x v="2111"/>
    <x v="1545"/>
    <x v="2"/>
    <x v="3"/>
    <x v="1504"/>
    <x v="0"/>
    <x v="4"/>
    <x v="831"/>
    <x v="831"/>
    <x v="2099"/>
    <x v="2099"/>
    <x v="0"/>
    <x v="1932"/>
    <x v="1517"/>
    <x v="0"/>
    <x v="0"/>
    <x v="0"/>
    <x v="0"/>
    <x v="0"/>
    <x v="0"/>
    <x v="0"/>
    <x v="0"/>
    <x v="0"/>
    <x v="0"/>
    <x v="0"/>
    <x v="0"/>
    <x v="0"/>
    <x v="1005"/>
    <x v="1098"/>
  </r>
  <r>
    <x v="2172"/>
    <x v="31"/>
    <x v="0"/>
    <x v="3"/>
    <x v="2112"/>
    <x v="1546"/>
    <x v="3"/>
    <x v="2"/>
    <x v="928"/>
    <x v="0"/>
    <x v="4"/>
    <x v="831"/>
    <x v="831"/>
    <x v="2100"/>
    <x v="2100"/>
    <x v="36"/>
    <x v="1933"/>
    <x v="1518"/>
    <x v="0"/>
    <x v="0"/>
    <x v="0"/>
    <x v="0"/>
    <x v="0"/>
    <x v="0"/>
    <x v="0"/>
    <x v="0"/>
    <x v="0"/>
    <x v="0"/>
    <x v="0"/>
    <x v="0"/>
    <x v="0"/>
    <x v="1006"/>
    <x v="1099"/>
  </r>
  <r>
    <x v="2173"/>
    <x v="6"/>
    <x v="0"/>
    <x v="3"/>
    <x v="2113"/>
    <x v="545"/>
    <x v="2"/>
    <x v="2"/>
    <x v="1505"/>
    <x v="0"/>
    <x v="4"/>
    <x v="832"/>
    <x v="832"/>
    <x v="2101"/>
    <x v="2101"/>
    <x v="12"/>
    <x v="1934"/>
    <x v="1519"/>
    <x v="0"/>
    <x v="0"/>
    <x v="0"/>
    <x v="0"/>
    <x v="0"/>
    <x v="0"/>
    <x v="0"/>
    <x v="0"/>
    <x v="0"/>
    <x v="0"/>
    <x v="0"/>
    <x v="0"/>
    <x v="0"/>
    <x v="1007"/>
    <x v="1100"/>
  </r>
  <r>
    <x v="2174"/>
    <x v="6"/>
    <x v="0"/>
    <x v="3"/>
    <x v="2114"/>
    <x v="1547"/>
    <x v="2"/>
    <x v="2"/>
    <x v="1506"/>
    <x v="0"/>
    <x v="4"/>
    <x v="832"/>
    <x v="832"/>
    <x v="2102"/>
    <x v="2102"/>
    <x v="15"/>
    <x v="1935"/>
    <x v="1520"/>
    <x v="0"/>
    <x v="0"/>
    <x v="0"/>
    <x v="0"/>
    <x v="0"/>
    <x v="0"/>
    <x v="0"/>
    <x v="0"/>
    <x v="0"/>
    <x v="0"/>
    <x v="0"/>
    <x v="0"/>
    <x v="0"/>
    <x v="1008"/>
    <x v="1101"/>
  </r>
  <r>
    <x v="2175"/>
    <x v="27"/>
    <x v="0"/>
    <x v="7"/>
    <x v="2115"/>
    <x v="1548"/>
    <x v="0"/>
    <x v="0"/>
    <x v="2"/>
    <x v="0"/>
    <x v="4"/>
    <x v="832"/>
    <x v="832"/>
    <x v="2103"/>
    <x v="2103"/>
    <x v="13"/>
    <x v="1936"/>
    <x v="1285"/>
    <x v="0"/>
    <x v="0"/>
    <x v="0"/>
    <x v="0"/>
    <x v="0"/>
    <x v="0"/>
    <x v="0"/>
    <x v="0"/>
    <x v="0"/>
    <x v="0"/>
    <x v="0"/>
    <x v="0"/>
    <x v="0"/>
    <x v="1009"/>
    <x v="1066"/>
  </r>
  <r>
    <x v="2176"/>
    <x v="28"/>
    <x v="0"/>
    <x v="5"/>
    <x v="2116"/>
    <x v="1549"/>
    <x v="33"/>
    <x v="3"/>
    <x v="1507"/>
    <x v="0"/>
    <x v="4"/>
    <x v="833"/>
    <x v="833"/>
    <x v="2104"/>
    <x v="2104"/>
    <x v="226"/>
    <x v="1937"/>
    <x v="487"/>
    <x v="0"/>
    <x v="0"/>
    <x v="0"/>
    <x v="0"/>
    <x v="0"/>
    <x v="0"/>
    <x v="0"/>
    <x v="0"/>
    <x v="0"/>
    <x v="0"/>
    <x v="0"/>
    <x v="0"/>
    <x v="0"/>
    <x v="1010"/>
    <x v="1102"/>
  </r>
  <r>
    <x v="2177"/>
    <x v="6"/>
    <x v="0"/>
    <x v="2"/>
    <x v="2117"/>
    <x v="1550"/>
    <x v="2"/>
    <x v="2"/>
    <x v="1508"/>
    <x v="0"/>
    <x v="4"/>
    <x v="833"/>
    <x v="833"/>
    <x v="2105"/>
    <x v="2105"/>
    <x v="5"/>
    <x v="1938"/>
    <x v="22"/>
    <x v="0"/>
    <x v="0"/>
    <x v="0"/>
    <x v="0"/>
    <x v="0"/>
    <x v="0"/>
    <x v="0"/>
    <x v="0"/>
    <x v="0"/>
    <x v="0"/>
    <x v="0"/>
    <x v="0"/>
    <x v="0"/>
    <x v="938"/>
    <x v="1103"/>
  </r>
  <r>
    <x v="2178"/>
    <x v="6"/>
    <x v="0"/>
    <x v="1"/>
    <x v="2118"/>
    <x v="1551"/>
    <x v="2"/>
    <x v="2"/>
    <x v="1509"/>
    <x v="0"/>
    <x v="4"/>
    <x v="834"/>
    <x v="834"/>
    <x v="2106"/>
    <x v="2106"/>
    <x v="1"/>
    <x v="1939"/>
    <x v="1521"/>
    <x v="0"/>
    <x v="0"/>
    <x v="0"/>
    <x v="0"/>
    <x v="0"/>
    <x v="0"/>
    <x v="0"/>
    <x v="0"/>
    <x v="0"/>
    <x v="0"/>
    <x v="0"/>
    <x v="0"/>
    <x v="0"/>
    <x v="1011"/>
    <x v="1104"/>
  </r>
  <r>
    <x v="2179"/>
    <x v="6"/>
    <x v="0"/>
    <x v="7"/>
    <x v="2119"/>
    <x v="1552"/>
    <x v="2"/>
    <x v="2"/>
    <x v="1510"/>
    <x v="0"/>
    <x v="4"/>
    <x v="834"/>
    <x v="834"/>
    <x v="2107"/>
    <x v="2107"/>
    <x v="3"/>
    <x v="1940"/>
    <x v="1522"/>
    <x v="0"/>
    <x v="0"/>
    <x v="0"/>
    <x v="0"/>
    <x v="0"/>
    <x v="0"/>
    <x v="0"/>
    <x v="0"/>
    <x v="0"/>
    <x v="0"/>
    <x v="0"/>
    <x v="0"/>
    <x v="0"/>
    <x v="984"/>
    <x v="1077"/>
  </r>
  <r>
    <x v="2180"/>
    <x v="12"/>
    <x v="0"/>
    <x v="6"/>
    <x v="2120"/>
    <x v="1553"/>
    <x v="71"/>
    <x v="2"/>
    <x v="1511"/>
    <x v="0"/>
    <x v="4"/>
    <x v="835"/>
    <x v="835"/>
    <x v="2108"/>
    <x v="2108"/>
    <x v="10"/>
    <x v="1941"/>
    <x v="1523"/>
    <x v="0"/>
    <x v="0"/>
    <x v="0"/>
    <x v="0"/>
    <x v="0"/>
    <x v="0"/>
    <x v="0"/>
    <x v="0"/>
    <x v="0"/>
    <x v="0"/>
    <x v="0"/>
    <x v="0"/>
    <x v="0"/>
    <x v="1012"/>
    <x v="872"/>
  </r>
  <r>
    <x v="2181"/>
    <x v="3"/>
    <x v="0"/>
    <x v="7"/>
    <x v="2121"/>
    <x v="1224"/>
    <x v="2"/>
    <x v="2"/>
    <x v="1512"/>
    <x v="0"/>
    <x v="4"/>
    <x v="836"/>
    <x v="836"/>
    <x v="2109"/>
    <x v="2109"/>
    <x v="12"/>
    <x v="1942"/>
    <x v="1524"/>
    <x v="0"/>
    <x v="0"/>
    <x v="0"/>
    <x v="0"/>
    <x v="0"/>
    <x v="0"/>
    <x v="0"/>
    <x v="0"/>
    <x v="0"/>
    <x v="0"/>
    <x v="0"/>
    <x v="0"/>
    <x v="0"/>
    <x v="984"/>
    <x v="1077"/>
  </r>
  <r>
    <x v="2182"/>
    <x v="28"/>
    <x v="0"/>
    <x v="5"/>
    <x v="2122"/>
    <x v="1554"/>
    <x v="72"/>
    <x v="1"/>
    <x v="1513"/>
    <x v="0"/>
    <x v="4"/>
    <x v="837"/>
    <x v="837"/>
    <x v="2110"/>
    <x v="2110"/>
    <x v="79"/>
    <x v="1943"/>
    <x v="1525"/>
    <x v="0"/>
    <x v="0"/>
    <x v="0"/>
    <x v="0"/>
    <x v="0"/>
    <x v="0"/>
    <x v="0"/>
    <x v="0"/>
    <x v="0"/>
    <x v="0"/>
    <x v="0"/>
    <x v="0"/>
    <x v="0"/>
    <x v="1013"/>
    <x v="795"/>
  </r>
  <r>
    <x v="2183"/>
    <x v="5"/>
    <x v="0"/>
    <x v="10"/>
    <x v="2123"/>
    <x v="436"/>
    <x v="0"/>
    <x v="0"/>
    <x v="2"/>
    <x v="0"/>
    <x v="4"/>
    <x v="837"/>
    <x v="837"/>
    <x v="2111"/>
    <x v="2111"/>
    <x v="227"/>
    <x v="1944"/>
    <x v="1526"/>
    <x v="0"/>
    <x v="0"/>
    <x v="0"/>
    <x v="0"/>
    <x v="0"/>
    <x v="0"/>
    <x v="0"/>
    <x v="0"/>
    <x v="0"/>
    <x v="0"/>
    <x v="0"/>
    <x v="0"/>
    <x v="0"/>
    <x v="1004"/>
    <x v="1105"/>
  </r>
  <r>
    <x v="2184"/>
    <x v="28"/>
    <x v="0"/>
    <x v="4"/>
    <x v="2124"/>
    <x v="1555"/>
    <x v="37"/>
    <x v="1"/>
    <x v="88"/>
    <x v="0"/>
    <x v="4"/>
    <x v="837"/>
    <x v="837"/>
    <x v="2112"/>
    <x v="2112"/>
    <x v="228"/>
    <x v="1945"/>
    <x v="1527"/>
    <x v="0"/>
    <x v="0"/>
    <x v="0"/>
    <x v="0"/>
    <x v="0"/>
    <x v="0"/>
    <x v="0"/>
    <x v="0"/>
    <x v="0"/>
    <x v="0"/>
    <x v="0"/>
    <x v="0"/>
    <x v="0"/>
    <x v="800"/>
    <x v="584"/>
  </r>
  <r>
    <x v="2185"/>
    <x v="28"/>
    <x v="0"/>
    <x v="11"/>
    <x v="2125"/>
    <x v="1030"/>
    <x v="1"/>
    <x v="1"/>
    <x v="1514"/>
    <x v="0"/>
    <x v="4"/>
    <x v="837"/>
    <x v="837"/>
    <x v="2113"/>
    <x v="2113"/>
    <x v="18"/>
    <x v="1946"/>
    <x v="1092"/>
    <x v="0"/>
    <x v="0"/>
    <x v="0"/>
    <x v="0"/>
    <x v="0"/>
    <x v="0"/>
    <x v="0"/>
    <x v="0"/>
    <x v="0"/>
    <x v="0"/>
    <x v="0"/>
    <x v="0"/>
    <x v="0"/>
    <x v="800"/>
    <x v="584"/>
  </r>
  <r>
    <x v="2186"/>
    <x v="28"/>
    <x v="0"/>
    <x v="4"/>
    <x v="2126"/>
    <x v="1556"/>
    <x v="1"/>
    <x v="1"/>
    <x v="841"/>
    <x v="0"/>
    <x v="4"/>
    <x v="837"/>
    <x v="837"/>
    <x v="2114"/>
    <x v="2114"/>
    <x v="18"/>
    <x v="1947"/>
    <x v="1528"/>
    <x v="0"/>
    <x v="0"/>
    <x v="0"/>
    <x v="0"/>
    <x v="0"/>
    <x v="0"/>
    <x v="0"/>
    <x v="0"/>
    <x v="0"/>
    <x v="0"/>
    <x v="0"/>
    <x v="0"/>
    <x v="0"/>
    <x v="800"/>
    <x v="584"/>
  </r>
  <r>
    <x v="2187"/>
    <x v="6"/>
    <x v="0"/>
    <x v="2"/>
    <x v="2127"/>
    <x v="851"/>
    <x v="2"/>
    <x v="3"/>
    <x v="1515"/>
    <x v="0"/>
    <x v="4"/>
    <x v="838"/>
    <x v="838"/>
    <x v="2115"/>
    <x v="2115"/>
    <x v="15"/>
    <x v="1948"/>
    <x v="1529"/>
    <x v="0"/>
    <x v="0"/>
    <x v="0"/>
    <x v="0"/>
    <x v="0"/>
    <x v="0"/>
    <x v="0"/>
    <x v="0"/>
    <x v="0"/>
    <x v="0"/>
    <x v="0"/>
    <x v="0"/>
    <x v="0"/>
    <x v="52"/>
    <x v="58"/>
  </r>
  <r>
    <x v="2188"/>
    <x v="3"/>
    <x v="0"/>
    <x v="1"/>
    <x v="2128"/>
    <x v="1557"/>
    <x v="2"/>
    <x v="2"/>
    <x v="1516"/>
    <x v="0"/>
    <x v="4"/>
    <x v="839"/>
    <x v="839"/>
    <x v="2116"/>
    <x v="2116"/>
    <x v="5"/>
    <x v="1949"/>
    <x v="1530"/>
    <x v="0"/>
    <x v="0"/>
    <x v="0"/>
    <x v="0"/>
    <x v="0"/>
    <x v="0"/>
    <x v="0"/>
    <x v="0"/>
    <x v="0"/>
    <x v="0"/>
    <x v="0"/>
    <x v="0"/>
    <x v="0"/>
    <x v="660"/>
    <x v="717"/>
  </r>
  <r>
    <x v="2189"/>
    <x v="6"/>
    <x v="0"/>
    <x v="1"/>
    <x v="2129"/>
    <x v="1490"/>
    <x v="2"/>
    <x v="2"/>
    <x v="1517"/>
    <x v="0"/>
    <x v="4"/>
    <x v="839"/>
    <x v="839"/>
    <x v="2117"/>
    <x v="2117"/>
    <x v="91"/>
    <x v="1950"/>
    <x v="1476"/>
    <x v="0"/>
    <x v="0"/>
    <x v="0"/>
    <x v="0"/>
    <x v="0"/>
    <x v="0"/>
    <x v="0"/>
    <x v="0"/>
    <x v="0"/>
    <x v="0"/>
    <x v="0"/>
    <x v="0"/>
    <x v="0"/>
    <x v="1014"/>
    <x v="1106"/>
  </r>
  <r>
    <x v="2190"/>
    <x v="28"/>
    <x v="0"/>
    <x v="0"/>
    <x v="2130"/>
    <x v="1558"/>
    <x v="1"/>
    <x v="1"/>
    <x v="1518"/>
    <x v="0"/>
    <x v="4"/>
    <x v="840"/>
    <x v="840"/>
    <x v="2118"/>
    <x v="2118"/>
    <x v="74"/>
    <x v="1951"/>
    <x v="1531"/>
    <x v="0"/>
    <x v="0"/>
    <x v="0"/>
    <x v="0"/>
    <x v="0"/>
    <x v="0"/>
    <x v="0"/>
    <x v="0"/>
    <x v="0"/>
    <x v="0"/>
    <x v="0"/>
    <x v="0"/>
    <x v="0"/>
    <x v="1015"/>
    <x v="930"/>
  </r>
  <r>
    <x v="2191"/>
    <x v="27"/>
    <x v="0"/>
    <x v="3"/>
    <x v="2131"/>
    <x v="1118"/>
    <x v="0"/>
    <x v="0"/>
    <x v="1519"/>
    <x v="0"/>
    <x v="4"/>
    <x v="841"/>
    <x v="841"/>
    <x v="2119"/>
    <x v="2119"/>
    <x v="224"/>
    <x v="1952"/>
    <x v="918"/>
    <x v="0"/>
    <x v="0"/>
    <x v="0"/>
    <x v="0"/>
    <x v="0"/>
    <x v="0"/>
    <x v="0"/>
    <x v="0"/>
    <x v="0"/>
    <x v="0"/>
    <x v="0"/>
    <x v="0"/>
    <x v="0"/>
    <x v="1016"/>
    <x v="1056"/>
  </r>
  <r>
    <x v="2192"/>
    <x v="28"/>
    <x v="0"/>
    <x v="6"/>
    <x v="2132"/>
    <x v="1559"/>
    <x v="73"/>
    <x v="1"/>
    <x v="1520"/>
    <x v="0"/>
    <x v="4"/>
    <x v="842"/>
    <x v="842"/>
    <x v="2120"/>
    <x v="2120"/>
    <x v="229"/>
    <x v="1953"/>
    <x v="415"/>
    <x v="0"/>
    <x v="0"/>
    <x v="0"/>
    <x v="0"/>
    <x v="0"/>
    <x v="0"/>
    <x v="0"/>
    <x v="0"/>
    <x v="0"/>
    <x v="0"/>
    <x v="0"/>
    <x v="0"/>
    <x v="0"/>
    <x v="811"/>
    <x v="1041"/>
  </r>
  <r>
    <x v="2193"/>
    <x v="30"/>
    <x v="0"/>
    <x v="5"/>
    <x v="2133"/>
    <x v="1560"/>
    <x v="1"/>
    <x v="3"/>
    <x v="1521"/>
    <x v="0"/>
    <x v="4"/>
    <x v="842"/>
    <x v="842"/>
    <x v="2121"/>
    <x v="2121"/>
    <x v="22"/>
    <x v="1954"/>
    <x v="1508"/>
    <x v="0"/>
    <x v="0"/>
    <x v="0"/>
    <x v="0"/>
    <x v="0"/>
    <x v="0"/>
    <x v="0"/>
    <x v="0"/>
    <x v="0"/>
    <x v="0"/>
    <x v="0"/>
    <x v="0"/>
    <x v="0"/>
    <x v="1017"/>
    <x v="1107"/>
  </r>
  <r>
    <x v="2194"/>
    <x v="30"/>
    <x v="0"/>
    <x v="4"/>
    <x v="2134"/>
    <x v="1561"/>
    <x v="1"/>
    <x v="3"/>
    <x v="1522"/>
    <x v="0"/>
    <x v="4"/>
    <x v="843"/>
    <x v="843"/>
    <x v="2122"/>
    <x v="2122"/>
    <x v="126"/>
    <x v="1955"/>
    <x v="135"/>
    <x v="0"/>
    <x v="0"/>
    <x v="0"/>
    <x v="0"/>
    <x v="0"/>
    <x v="0"/>
    <x v="0"/>
    <x v="0"/>
    <x v="0"/>
    <x v="0"/>
    <x v="0"/>
    <x v="0"/>
    <x v="0"/>
    <x v="1018"/>
    <x v="1108"/>
  </r>
  <r>
    <x v="2195"/>
    <x v="6"/>
    <x v="0"/>
    <x v="1"/>
    <x v="2135"/>
    <x v="1490"/>
    <x v="2"/>
    <x v="3"/>
    <x v="1523"/>
    <x v="0"/>
    <x v="4"/>
    <x v="843"/>
    <x v="843"/>
    <x v="2123"/>
    <x v="2123"/>
    <x v="91"/>
    <x v="1956"/>
    <x v="1532"/>
    <x v="0"/>
    <x v="0"/>
    <x v="0"/>
    <x v="0"/>
    <x v="0"/>
    <x v="0"/>
    <x v="0"/>
    <x v="0"/>
    <x v="0"/>
    <x v="0"/>
    <x v="0"/>
    <x v="0"/>
    <x v="0"/>
    <x v="1019"/>
    <x v="1109"/>
  </r>
  <r>
    <x v="2196"/>
    <x v="28"/>
    <x v="0"/>
    <x v="6"/>
    <x v="2136"/>
    <x v="1324"/>
    <x v="74"/>
    <x v="1"/>
    <x v="1524"/>
    <x v="0"/>
    <x v="4"/>
    <x v="844"/>
    <x v="844"/>
    <x v="2124"/>
    <x v="2124"/>
    <x v="39"/>
    <x v="1957"/>
    <x v="1443"/>
    <x v="0"/>
    <x v="0"/>
    <x v="0"/>
    <x v="0"/>
    <x v="0"/>
    <x v="0"/>
    <x v="0"/>
    <x v="0"/>
    <x v="0"/>
    <x v="0"/>
    <x v="0"/>
    <x v="0"/>
    <x v="0"/>
    <x v="1020"/>
    <x v="608"/>
  </r>
  <r>
    <x v="2197"/>
    <x v="25"/>
    <x v="0"/>
    <x v="5"/>
    <x v="2137"/>
    <x v="1562"/>
    <x v="0"/>
    <x v="0"/>
    <x v="1525"/>
    <x v="0"/>
    <x v="4"/>
    <x v="845"/>
    <x v="845"/>
    <x v="950"/>
    <x v="950"/>
    <x v="230"/>
    <x v="1958"/>
    <x v="467"/>
    <x v="0"/>
    <x v="0"/>
    <x v="0"/>
    <x v="0"/>
    <x v="0"/>
    <x v="0"/>
    <x v="0"/>
    <x v="0"/>
    <x v="0"/>
    <x v="0"/>
    <x v="0"/>
    <x v="0"/>
    <x v="0"/>
    <x v="1021"/>
    <x v="1110"/>
  </r>
  <r>
    <x v="2198"/>
    <x v="12"/>
    <x v="0"/>
    <x v="0"/>
    <x v="2138"/>
    <x v="1563"/>
    <x v="3"/>
    <x v="2"/>
    <x v="1526"/>
    <x v="0"/>
    <x v="4"/>
    <x v="846"/>
    <x v="846"/>
    <x v="2125"/>
    <x v="2125"/>
    <x v="13"/>
    <x v="1959"/>
    <x v="85"/>
    <x v="0"/>
    <x v="0"/>
    <x v="0"/>
    <x v="0"/>
    <x v="0"/>
    <x v="0"/>
    <x v="0"/>
    <x v="0"/>
    <x v="0"/>
    <x v="0"/>
    <x v="0"/>
    <x v="0"/>
    <x v="0"/>
    <x v="1022"/>
    <x v="1111"/>
  </r>
  <r>
    <x v="2199"/>
    <x v="27"/>
    <x v="0"/>
    <x v="1"/>
    <x v="2139"/>
    <x v="1564"/>
    <x v="0"/>
    <x v="0"/>
    <x v="2"/>
    <x v="0"/>
    <x v="4"/>
    <x v="846"/>
    <x v="846"/>
    <x v="1903"/>
    <x v="1903"/>
    <x v="95"/>
    <x v="1960"/>
    <x v="1533"/>
    <x v="0"/>
    <x v="0"/>
    <x v="0"/>
    <x v="0"/>
    <x v="0"/>
    <x v="0"/>
    <x v="0"/>
    <x v="0"/>
    <x v="0"/>
    <x v="0"/>
    <x v="0"/>
    <x v="0"/>
    <x v="0"/>
    <x v="1023"/>
    <x v="1112"/>
  </r>
  <r>
    <x v="2200"/>
    <x v="17"/>
    <x v="0"/>
    <x v="1"/>
    <x v="2140"/>
    <x v="1565"/>
    <x v="0"/>
    <x v="0"/>
    <x v="2"/>
    <x v="0"/>
    <x v="4"/>
    <x v="847"/>
    <x v="847"/>
    <x v="2126"/>
    <x v="2126"/>
    <x v="35"/>
    <x v="45"/>
    <x v="1534"/>
    <x v="0"/>
    <x v="0"/>
    <x v="0"/>
    <x v="0"/>
    <x v="0"/>
    <x v="0"/>
    <x v="0"/>
    <x v="0"/>
    <x v="0"/>
    <x v="0"/>
    <x v="0"/>
    <x v="0"/>
    <x v="0"/>
    <x v="1024"/>
    <x v="1051"/>
  </r>
  <r>
    <x v="2201"/>
    <x v="39"/>
    <x v="0"/>
    <x v="4"/>
    <x v="2141"/>
    <x v="1566"/>
    <x v="0"/>
    <x v="0"/>
    <x v="1527"/>
    <x v="0"/>
    <x v="4"/>
    <x v="848"/>
    <x v="848"/>
    <x v="2127"/>
    <x v="2127"/>
    <x v="50"/>
    <x v="1961"/>
    <x v="848"/>
    <x v="0"/>
    <x v="0"/>
    <x v="0"/>
    <x v="0"/>
    <x v="0"/>
    <x v="0"/>
    <x v="0"/>
    <x v="0"/>
    <x v="0"/>
    <x v="0"/>
    <x v="0"/>
    <x v="0"/>
    <x v="0"/>
    <x v="980"/>
    <x v="1061"/>
  </r>
  <r>
    <x v="2202"/>
    <x v="25"/>
    <x v="0"/>
    <x v="1"/>
    <x v="2142"/>
    <x v="1083"/>
    <x v="0"/>
    <x v="0"/>
    <x v="2"/>
    <x v="0"/>
    <x v="4"/>
    <x v="848"/>
    <x v="848"/>
    <x v="2128"/>
    <x v="2128"/>
    <x v="0"/>
    <x v="1962"/>
    <x v="796"/>
    <x v="0"/>
    <x v="0"/>
    <x v="0"/>
    <x v="0"/>
    <x v="0"/>
    <x v="0"/>
    <x v="0"/>
    <x v="0"/>
    <x v="0"/>
    <x v="0"/>
    <x v="0"/>
    <x v="0"/>
    <x v="0"/>
    <x v="1025"/>
    <x v="955"/>
  </r>
  <r>
    <x v="2203"/>
    <x v="27"/>
    <x v="0"/>
    <x v="4"/>
    <x v="2143"/>
    <x v="1567"/>
    <x v="0"/>
    <x v="0"/>
    <x v="1528"/>
    <x v="0"/>
    <x v="4"/>
    <x v="849"/>
    <x v="849"/>
    <x v="2129"/>
    <x v="2129"/>
    <x v="231"/>
    <x v="1963"/>
    <x v="1535"/>
    <x v="0"/>
    <x v="0"/>
    <x v="0"/>
    <x v="0"/>
    <x v="0"/>
    <x v="0"/>
    <x v="0"/>
    <x v="0"/>
    <x v="0"/>
    <x v="0"/>
    <x v="0"/>
    <x v="0"/>
    <x v="0"/>
    <x v="1026"/>
    <x v="1113"/>
  </r>
  <r>
    <x v="2204"/>
    <x v="6"/>
    <x v="0"/>
    <x v="3"/>
    <x v="2144"/>
    <x v="545"/>
    <x v="75"/>
    <x v="3"/>
    <x v="1529"/>
    <x v="0"/>
    <x v="4"/>
    <x v="850"/>
    <x v="850"/>
    <x v="2130"/>
    <x v="2130"/>
    <x v="42"/>
    <x v="1964"/>
    <x v="1536"/>
    <x v="0"/>
    <x v="0"/>
    <x v="0"/>
    <x v="0"/>
    <x v="0"/>
    <x v="0"/>
    <x v="0"/>
    <x v="0"/>
    <x v="0"/>
    <x v="0"/>
    <x v="0"/>
    <x v="0"/>
    <x v="0"/>
    <x v="1027"/>
    <x v="1114"/>
  </r>
  <r>
    <x v="2205"/>
    <x v="6"/>
    <x v="0"/>
    <x v="3"/>
    <x v="2144"/>
    <x v="545"/>
    <x v="75"/>
    <x v="3"/>
    <x v="1530"/>
    <x v="0"/>
    <x v="4"/>
    <x v="850"/>
    <x v="850"/>
    <x v="2131"/>
    <x v="2131"/>
    <x v="3"/>
    <x v="1965"/>
    <x v="1536"/>
    <x v="0"/>
    <x v="0"/>
    <x v="0"/>
    <x v="0"/>
    <x v="0"/>
    <x v="0"/>
    <x v="0"/>
    <x v="0"/>
    <x v="0"/>
    <x v="0"/>
    <x v="0"/>
    <x v="0"/>
    <x v="0"/>
    <x v="1027"/>
    <x v="1114"/>
  </r>
  <r>
    <x v="2206"/>
    <x v="6"/>
    <x v="0"/>
    <x v="0"/>
    <x v="2145"/>
    <x v="1568"/>
    <x v="76"/>
    <x v="6"/>
    <x v="1486"/>
    <x v="0"/>
    <x v="4"/>
    <x v="850"/>
    <x v="850"/>
    <x v="2132"/>
    <x v="2132"/>
    <x v="175"/>
    <x v="1966"/>
    <x v="931"/>
    <x v="0"/>
    <x v="0"/>
    <x v="0"/>
    <x v="0"/>
    <x v="0"/>
    <x v="0"/>
    <x v="0"/>
    <x v="0"/>
    <x v="0"/>
    <x v="0"/>
    <x v="0"/>
    <x v="0"/>
    <x v="0"/>
    <x v="1028"/>
    <x v="892"/>
  </r>
  <r>
    <x v="2207"/>
    <x v="30"/>
    <x v="0"/>
    <x v="8"/>
    <x v="2146"/>
    <x v="1569"/>
    <x v="1"/>
    <x v="2"/>
    <x v="1531"/>
    <x v="0"/>
    <x v="4"/>
    <x v="851"/>
    <x v="851"/>
    <x v="2133"/>
    <x v="2133"/>
    <x v="22"/>
    <x v="1967"/>
    <x v="1537"/>
    <x v="0"/>
    <x v="0"/>
    <x v="0"/>
    <x v="0"/>
    <x v="0"/>
    <x v="0"/>
    <x v="0"/>
    <x v="0"/>
    <x v="0"/>
    <x v="0"/>
    <x v="0"/>
    <x v="0"/>
    <x v="0"/>
    <x v="1029"/>
    <x v="1115"/>
  </r>
  <r>
    <x v="2208"/>
    <x v="5"/>
    <x v="0"/>
    <x v="10"/>
    <x v="2147"/>
    <x v="1570"/>
    <x v="0"/>
    <x v="0"/>
    <x v="2"/>
    <x v="0"/>
    <x v="4"/>
    <x v="851"/>
    <x v="851"/>
    <x v="2134"/>
    <x v="2134"/>
    <x v="191"/>
    <x v="1968"/>
    <x v="1328"/>
    <x v="0"/>
    <x v="0"/>
    <x v="0"/>
    <x v="0"/>
    <x v="0"/>
    <x v="0"/>
    <x v="0"/>
    <x v="0"/>
    <x v="0"/>
    <x v="0"/>
    <x v="0"/>
    <x v="0"/>
    <x v="0"/>
    <x v="1030"/>
    <x v="1116"/>
  </r>
  <r>
    <x v="2209"/>
    <x v="27"/>
    <x v="0"/>
    <x v="7"/>
    <x v="2148"/>
    <x v="1571"/>
    <x v="0"/>
    <x v="0"/>
    <x v="2"/>
    <x v="0"/>
    <x v="4"/>
    <x v="852"/>
    <x v="852"/>
    <x v="2135"/>
    <x v="2135"/>
    <x v="13"/>
    <x v="1969"/>
    <x v="1538"/>
    <x v="0"/>
    <x v="0"/>
    <x v="0"/>
    <x v="0"/>
    <x v="0"/>
    <x v="0"/>
    <x v="0"/>
    <x v="0"/>
    <x v="0"/>
    <x v="0"/>
    <x v="0"/>
    <x v="0"/>
    <x v="0"/>
    <x v="979"/>
    <x v="1096"/>
  </r>
  <r>
    <x v="2210"/>
    <x v="6"/>
    <x v="0"/>
    <x v="7"/>
    <x v="2149"/>
    <x v="431"/>
    <x v="2"/>
    <x v="2"/>
    <x v="222"/>
    <x v="0"/>
    <x v="4"/>
    <x v="853"/>
    <x v="853"/>
    <x v="290"/>
    <x v="290"/>
    <x v="3"/>
    <x v="1970"/>
    <x v="1539"/>
    <x v="0"/>
    <x v="0"/>
    <x v="0"/>
    <x v="0"/>
    <x v="0"/>
    <x v="0"/>
    <x v="0"/>
    <x v="0"/>
    <x v="0"/>
    <x v="0"/>
    <x v="0"/>
    <x v="0"/>
    <x v="0"/>
    <x v="1031"/>
    <x v="740"/>
  </r>
  <r>
    <x v="2211"/>
    <x v="3"/>
    <x v="0"/>
    <x v="2"/>
    <x v="2150"/>
    <x v="1572"/>
    <x v="2"/>
    <x v="3"/>
    <x v="1532"/>
    <x v="0"/>
    <x v="4"/>
    <x v="854"/>
    <x v="854"/>
    <x v="2136"/>
    <x v="2136"/>
    <x v="5"/>
    <x v="1971"/>
    <x v="1540"/>
    <x v="0"/>
    <x v="0"/>
    <x v="0"/>
    <x v="0"/>
    <x v="0"/>
    <x v="0"/>
    <x v="0"/>
    <x v="0"/>
    <x v="0"/>
    <x v="0"/>
    <x v="0"/>
    <x v="0"/>
    <x v="0"/>
    <x v="245"/>
    <x v="1117"/>
  </r>
  <r>
    <x v="2212"/>
    <x v="29"/>
    <x v="0"/>
    <x v="3"/>
    <x v="2151"/>
    <x v="590"/>
    <x v="0"/>
    <x v="0"/>
    <x v="1533"/>
    <x v="0"/>
    <x v="4"/>
    <x v="855"/>
    <x v="855"/>
    <x v="2137"/>
    <x v="2137"/>
    <x v="153"/>
    <x v="1972"/>
    <x v="1541"/>
    <x v="0"/>
    <x v="0"/>
    <x v="0"/>
    <x v="0"/>
    <x v="0"/>
    <x v="0"/>
    <x v="0"/>
    <x v="0"/>
    <x v="0"/>
    <x v="0"/>
    <x v="0"/>
    <x v="0"/>
    <x v="0"/>
    <x v="1032"/>
    <x v="1118"/>
  </r>
  <r>
    <x v="2213"/>
    <x v="31"/>
    <x v="0"/>
    <x v="10"/>
    <x v="2152"/>
    <x v="1573"/>
    <x v="3"/>
    <x v="2"/>
    <x v="365"/>
    <x v="0"/>
    <x v="4"/>
    <x v="855"/>
    <x v="855"/>
    <x v="2138"/>
    <x v="2138"/>
    <x v="0"/>
    <x v="1973"/>
    <x v="1542"/>
    <x v="0"/>
    <x v="0"/>
    <x v="0"/>
    <x v="0"/>
    <x v="0"/>
    <x v="0"/>
    <x v="0"/>
    <x v="0"/>
    <x v="0"/>
    <x v="0"/>
    <x v="0"/>
    <x v="0"/>
    <x v="0"/>
    <x v="826"/>
    <x v="1119"/>
  </r>
  <r>
    <x v="2214"/>
    <x v="29"/>
    <x v="0"/>
    <x v="0"/>
    <x v="2153"/>
    <x v="1574"/>
    <x v="0"/>
    <x v="0"/>
    <x v="2"/>
    <x v="0"/>
    <x v="4"/>
    <x v="856"/>
    <x v="856"/>
    <x v="1817"/>
    <x v="1817"/>
    <x v="20"/>
    <x v="1974"/>
    <x v="107"/>
    <x v="0"/>
    <x v="0"/>
    <x v="0"/>
    <x v="0"/>
    <x v="0"/>
    <x v="0"/>
    <x v="0"/>
    <x v="0"/>
    <x v="0"/>
    <x v="0"/>
    <x v="0"/>
    <x v="0"/>
    <x v="0"/>
    <x v="938"/>
    <x v="704"/>
  </r>
  <r>
    <x v="2215"/>
    <x v="27"/>
    <x v="0"/>
    <x v="4"/>
    <x v="2154"/>
    <x v="640"/>
    <x v="0"/>
    <x v="0"/>
    <x v="1534"/>
    <x v="0"/>
    <x v="4"/>
    <x v="857"/>
    <x v="857"/>
    <x v="2139"/>
    <x v="2139"/>
    <x v="157"/>
    <x v="1975"/>
    <x v="1543"/>
    <x v="0"/>
    <x v="0"/>
    <x v="0"/>
    <x v="0"/>
    <x v="0"/>
    <x v="0"/>
    <x v="0"/>
    <x v="0"/>
    <x v="0"/>
    <x v="0"/>
    <x v="0"/>
    <x v="0"/>
    <x v="0"/>
    <x v="1033"/>
    <x v="1120"/>
  </r>
  <r>
    <x v="2216"/>
    <x v="28"/>
    <x v="0"/>
    <x v="0"/>
    <x v="2155"/>
    <x v="1575"/>
    <x v="1"/>
    <x v="1"/>
    <x v="1535"/>
    <x v="0"/>
    <x v="4"/>
    <x v="857"/>
    <x v="857"/>
    <x v="2140"/>
    <x v="2140"/>
    <x v="19"/>
    <x v="1976"/>
    <x v="85"/>
    <x v="0"/>
    <x v="0"/>
    <x v="0"/>
    <x v="0"/>
    <x v="0"/>
    <x v="0"/>
    <x v="0"/>
    <x v="0"/>
    <x v="0"/>
    <x v="0"/>
    <x v="0"/>
    <x v="0"/>
    <x v="0"/>
    <x v="688"/>
    <x v="691"/>
  </r>
  <r>
    <x v="2217"/>
    <x v="27"/>
    <x v="0"/>
    <x v="0"/>
    <x v="2156"/>
    <x v="1576"/>
    <x v="0"/>
    <x v="0"/>
    <x v="1536"/>
    <x v="0"/>
    <x v="4"/>
    <x v="857"/>
    <x v="857"/>
    <x v="2141"/>
    <x v="2141"/>
    <x v="37"/>
    <x v="1977"/>
    <x v="669"/>
    <x v="0"/>
    <x v="0"/>
    <x v="0"/>
    <x v="0"/>
    <x v="0"/>
    <x v="0"/>
    <x v="0"/>
    <x v="0"/>
    <x v="0"/>
    <x v="0"/>
    <x v="0"/>
    <x v="0"/>
    <x v="0"/>
    <x v="938"/>
    <x v="704"/>
  </r>
  <r>
    <x v="2218"/>
    <x v="30"/>
    <x v="0"/>
    <x v="7"/>
    <x v="723"/>
    <x v="1577"/>
    <x v="0"/>
    <x v="0"/>
    <x v="2"/>
    <x v="0"/>
    <x v="4"/>
    <x v="858"/>
    <x v="858"/>
    <x v="1075"/>
    <x v="1075"/>
    <x v="86"/>
    <x v="1978"/>
    <x v="1544"/>
    <x v="0"/>
    <x v="0"/>
    <x v="0"/>
    <x v="0"/>
    <x v="0"/>
    <x v="0"/>
    <x v="0"/>
    <x v="0"/>
    <x v="0"/>
    <x v="0"/>
    <x v="0"/>
    <x v="0"/>
    <x v="0"/>
    <x v="1034"/>
    <x v="1121"/>
  </r>
  <r>
    <x v="2219"/>
    <x v="30"/>
    <x v="0"/>
    <x v="7"/>
    <x v="723"/>
    <x v="1577"/>
    <x v="0"/>
    <x v="0"/>
    <x v="2"/>
    <x v="0"/>
    <x v="4"/>
    <x v="858"/>
    <x v="858"/>
    <x v="1075"/>
    <x v="1075"/>
    <x v="86"/>
    <x v="1978"/>
    <x v="1545"/>
    <x v="0"/>
    <x v="0"/>
    <x v="0"/>
    <x v="0"/>
    <x v="0"/>
    <x v="0"/>
    <x v="0"/>
    <x v="0"/>
    <x v="0"/>
    <x v="0"/>
    <x v="0"/>
    <x v="0"/>
    <x v="0"/>
    <x v="1034"/>
    <x v="1121"/>
  </r>
  <r>
    <x v="2220"/>
    <x v="30"/>
    <x v="0"/>
    <x v="11"/>
    <x v="2157"/>
    <x v="1578"/>
    <x v="1"/>
    <x v="3"/>
    <x v="1537"/>
    <x v="0"/>
    <x v="4"/>
    <x v="858"/>
    <x v="858"/>
    <x v="2142"/>
    <x v="2142"/>
    <x v="10"/>
    <x v="1979"/>
    <x v="135"/>
    <x v="0"/>
    <x v="0"/>
    <x v="0"/>
    <x v="0"/>
    <x v="0"/>
    <x v="0"/>
    <x v="0"/>
    <x v="0"/>
    <x v="0"/>
    <x v="0"/>
    <x v="0"/>
    <x v="0"/>
    <x v="0"/>
    <x v="1035"/>
    <x v="719"/>
  </r>
  <r>
    <x v="2221"/>
    <x v="12"/>
    <x v="0"/>
    <x v="2"/>
    <x v="2158"/>
    <x v="1579"/>
    <x v="3"/>
    <x v="3"/>
    <x v="1538"/>
    <x v="0"/>
    <x v="4"/>
    <x v="859"/>
    <x v="859"/>
    <x v="780"/>
    <x v="780"/>
    <x v="40"/>
    <x v="1980"/>
    <x v="1546"/>
    <x v="0"/>
    <x v="0"/>
    <x v="0"/>
    <x v="0"/>
    <x v="0"/>
    <x v="0"/>
    <x v="0"/>
    <x v="0"/>
    <x v="0"/>
    <x v="0"/>
    <x v="0"/>
    <x v="0"/>
    <x v="0"/>
    <x v="1036"/>
    <x v="1122"/>
  </r>
  <r>
    <x v="2222"/>
    <x v="16"/>
    <x v="0"/>
    <x v="12"/>
    <x v="2159"/>
    <x v="1580"/>
    <x v="0"/>
    <x v="0"/>
    <x v="1539"/>
    <x v="0"/>
    <x v="4"/>
    <x v="860"/>
    <x v="860"/>
    <x v="2143"/>
    <x v="2143"/>
    <x v="3"/>
    <x v="1981"/>
    <x v="1547"/>
    <x v="0"/>
    <x v="0"/>
    <x v="0"/>
    <x v="0"/>
    <x v="0"/>
    <x v="0"/>
    <x v="0"/>
    <x v="0"/>
    <x v="0"/>
    <x v="0"/>
    <x v="0"/>
    <x v="0"/>
    <x v="0"/>
    <x v="1037"/>
    <x v="1123"/>
  </r>
  <r>
    <x v="2223"/>
    <x v="30"/>
    <x v="0"/>
    <x v="7"/>
    <x v="2160"/>
    <x v="1439"/>
    <x v="1"/>
    <x v="1"/>
    <x v="1540"/>
    <x v="0"/>
    <x v="4"/>
    <x v="860"/>
    <x v="860"/>
    <x v="2144"/>
    <x v="2144"/>
    <x v="6"/>
    <x v="1982"/>
    <x v="1548"/>
    <x v="0"/>
    <x v="0"/>
    <x v="0"/>
    <x v="0"/>
    <x v="0"/>
    <x v="0"/>
    <x v="0"/>
    <x v="0"/>
    <x v="0"/>
    <x v="0"/>
    <x v="0"/>
    <x v="0"/>
    <x v="0"/>
    <x v="989"/>
    <x v="1124"/>
  </r>
  <r>
    <x v="2224"/>
    <x v="6"/>
    <x v="0"/>
    <x v="2"/>
    <x v="2161"/>
    <x v="19"/>
    <x v="2"/>
    <x v="2"/>
    <x v="1541"/>
    <x v="0"/>
    <x v="4"/>
    <x v="860"/>
    <x v="860"/>
    <x v="2145"/>
    <x v="2145"/>
    <x v="6"/>
    <x v="1983"/>
    <x v="1549"/>
    <x v="0"/>
    <x v="0"/>
    <x v="0"/>
    <x v="0"/>
    <x v="0"/>
    <x v="0"/>
    <x v="0"/>
    <x v="0"/>
    <x v="0"/>
    <x v="0"/>
    <x v="0"/>
    <x v="0"/>
    <x v="0"/>
    <x v="190"/>
    <x v="972"/>
  </r>
  <r>
    <x v="2225"/>
    <x v="27"/>
    <x v="0"/>
    <x v="2"/>
    <x v="2162"/>
    <x v="1581"/>
    <x v="0"/>
    <x v="0"/>
    <x v="1542"/>
    <x v="0"/>
    <x v="4"/>
    <x v="861"/>
    <x v="861"/>
    <x v="2146"/>
    <x v="2146"/>
    <x v="121"/>
    <x v="1984"/>
    <x v="1495"/>
    <x v="0"/>
    <x v="0"/>
    <x v="0"/>
    <x v="0"/>
    <x v="0"/>
    <x v="0"/>
    <x v="0"/>
    <x v="0"/>
    <x v="0"/>
    <x v="0"/>
    <x v="0"/>
    <x v="0"/>
    <x v="0"/>
    <x v="1038"/>
    <x v="979"/>
  </r>
  <r>
    <x v="2226"/>
    <x v="28"/>
    <x v="0"/>
    <x v="4"/>
    <x v="2163"/>
    <x v="1582"/>
    <x v="1"/>
    <x v="1"/>
    <x v="1543"/>
    <x v="0"/>
    <x v="4"/>
    <x v="862"/>
    <x v="862"/>
    <x v="2147"/>
    <x v="2147"/>
    <x v="17"/>
    <x v="1985"/>
    <x v="1550"/>
    <x v="0"/>
    <x v="0"/>
    <x v="0"/>
    <x v="0"/>
    <x v="0"/>
    <x v="0"/>
    <x v="0"/>
    <x v="0"/>
    <x v="0"/>
    <x v="0"/>
    <x v="0"/>
    <x v="0"/>
    <x v="0"/>
    <x v="1039"/>
    <x v="1125"/>
  </r>
  <r>
    <x v="2227"/>
    <x v="28"/>
    <x v="0"/>
    <x v="3"/>
    <x v="2164"/>
    <x v="1583"/>
    <x v="77"/>
    <x v="1"/>
    <x v="1544"/>
    <x v="0"/>
    <x v="4"/>
    <x v="862"/>
    <x v="862"/>
    <x v="2148"/>
    <x v="2148"/>
    <x v="10"/>
    <x v="1986"/>
    <x v="395"/>
    <x v="0"/>
    <x v="0"/>
    <x v="0"/>
    <x v="0"/>
    <x v="0"/>
    <x v="0"/>
    <x v="0"/>
    <x v="0"/>
    <x v="0"/>
    <x v="0"/>
    <x v="0"/>
    <x v="0"/>
    <x v="0"/>
    <x v="1040"/>
    <x v="1126"/>
  </r>
  <r>
    <x v="2228"/>
    <x v="28"/>
    <x v="0"/>
    <x v="4"/>
    <x v="2165"/>
    <x v="1584"/>
    <x v="1"/>
    <x v="1"/>
    <x v="1545"/>
    <x v="0"/>
    <x v="4"/>
    <x v="862"/>
    <x v="862"/>
    <x v="2149"/>
    <x v="2149"/>
    <x v="40"/>
    <x v="1987"/>
    <x v="415"/>
    <x v="0"/>
    <x v="0"/>
    <x v="0"/>
    <x v="0"/>
    <x v="0"/>
    <x v="0"/>
    <x v="0"/>
    <x v="0"/>
    <x v="0"/>
    <x v="0"/>
    <x v="0"/>
    <x v="0"/>
    <x v="0"/>
    <x v="1041"/>
    <x v="1127"/>
  </r>
  <r>
    <x v="2229"/>
    <x v="30"/>
    <x v="0"/>
    <x v="5"/>
    <x v="2166"/>
    <x v="1313"/>
    <x v="1"/>
    <x v="3"/>
    <x v="1546"/>
    <x v="0"/>
    <x v="5"/>
    <x v="863"/>
    <x v="863"/>
    <x v="2150"/>
    <x v="2150"/>
    <x v="5"/>
    <x v="1988"/>
    <x v="135"/>
    <x v="0"/>
    <x v="0"/>
    <x v="0"/>
    <x v="0"/>
    <x v="0"/>
    <x v="0"/>
    <x v="0"/>
    <x v="0"/>
    <x v="0"/>
    <x v="0"/>
    <x v="0"/>
    <x v="0"/>
    <x v="0"/>
    <x v="865"/>
    <x v="1128"/>
  </r>
  <r>
    <x v="2230"/>
    <x v="30"/>
    <x v="0"/>
    <x v="4"/>
    <x v="2167"/>
    <x v="1585"/>
    <x v="1"/>
    <x v="3"/>
    <x v="1547"/>
    <x v="0"/>
    <x v="5"/>
    <x v="863"/>
    <x v="863"/>
    <x v="2151"/>
    <x v="2151"/>
    <x v="232"/>
    <x v="1989"/>
    <x v="135"/>
    <x v="0"/>
    <x v="0"/>
    <x v="0"/>
    <x v="0"/>
    <x v="0"/>
    <x v="0"/>
    <x v="0"/>
    <x v="0"/>
    <x v="0"/>
    <x v="0"/>
    <x v="0"/>
    <x v="0"/>
    <x v="0"/>
    <x v="865"/>
    <x v="1129"/>
  </r>
  <r>
    <x v="2231"/>
    <x v="28"/>
    <x v="0"/>
    <x v="4"/>
    <x v="2168"/>
    <x v="1586"/>
    <x v="1"/>
    <x v="1"/>
    <x v="1548"/>
    <x v="0"/>
    <x v="5"/>
    <x v="864"/>
    <x v="864"/>
    <x v="2152"/>
    <x v="2152"/>
    <x v="79"/>
    <x v="1990"/>
    <x v="1551"/>
    <x v="0"/>
    <x v="0"/>
    <x v="0"/>
    <x v="0"/>
    <x v="0"/>
    <x v="0"/>
    <x v="0"/>
    <x v="0"/>
    <x v="0"/>
    <x v="0"/>
    <x v="0"/>
    <x v="0"/>
    <x v="0"/>
    <x v="809"/>
    <x v="565"/>
  </r>
  <r>
    <x v="2232"/>
    <x v="6"/>
    <x v="0"/>
    <x v="2"/>
    <x v="2169"/>
    <x v="462"/>
    <x v="2"/>
    <x v="2"/>
    <x v="1549"/>
    <x v="0"/>
    <x v="5"/>
    <x v="865"/>
    <x v="865"/>
    <x v="2153"/>
    <x v="2153"/>
    <x v="6"/>
    <x v="1991"/>
    <x v="1552"/>
    <x v="0"/>
    <x v="0"/>
    <x v="0"/>
    <x v="0"/>
    <x v="0"/>
    <x v="0"/>
    <x v="0"/>
    <x v="0"/>
    <x v="0"/>
    <x v="0"/>
    <x v="0"/>
    <x v="0"/>
    <x v="0"/>
    <x v="959"/>
    <x v="1103"/>
  </r>
  <r>
    <x v="2233"/>
    <x v="6"/>
    <x v="0"/>
    <x v="7"/>
    <x v="2170"/>
    <x v="176"/>
    <x v="2"/>
    <x v="2"/>
    <x v="1550"/>
    <x v="0"/>
    <x v="5"/>
    <x v="865"/>
    <x v="865"/>
    <x v="2122"/>
    <x v="2122"/>
    <x v="5"/>
    <x v="1992"/>
    <x v="1553"/>
    <x v="0"/>
    <x v="0"/>
    <x v="0"/>
    <x v="0"/>
    <x v="0"/>
    <x v="0"/>
    <x v="0"/>
    <x v="0"/>
    <x v="0"/>
    <x v="0"/>
    <x v="0"/>
    <x v="0"/>
    <x v="0"/>
    <x v="926"/>
    <x v="1028"/>
  </r>
  <r>
    <x v="2234"/>
    <x v="12"/>
    <x v="0"/>
    <x v="8"/>
    <x v="2171"/>
    <x v="1587"/>
    <x v="3"/>
    <x v="2"/>
    <x v="1551"/>
    <x v="0"/>
    <x v="5"/>
    <x v="866"/>
    <x v="866"/>
    <x v="1177"/>
    <x v="1177"/>
    <x v="0"/>
    <x v="1993"/>
    <x v="1554"/>
    <x v="0"/>
    <x v="0"/>
    <x v="0"/>
    <x v="0"/>
    <x v="0"/>
    <x v="0"/>
    <x v="0"/>
    <x v="0"/>
    <x v="0"/>
    <x v="0"/>
    <x v="0"/>
    <x v="0"/>
    <x v="0"/>
    <x v="1042"/>
    <x v="1130"/>
  </r>
  <r>
    <x v="2235"/>
    <x v="5"/>
    <x v="0"/>
    <x v="10"/>
    <x v="2172"/>
    <x v="1588"/>
    <x v="0"/>
    <x v="0"/>
    <x v="2"/>
    <x v="0"/>
    <x v="5"/>
    <x v="866"/>
    <x v="866"/>
    <x v="2154"/>
    <x v="2154"/>
    <x v="94"/>
    <x v="1994"/>
    <x v="1555"/>
    <x v="0"/>
    <x v="0"/>
    <x v="0"/>
    <x v="0"/>
    <x v="0"/>
    <x v="0"/>
    <x v="0"/>
    <x v="0"/>
    <x v="0"/>
    <x v="0"/>
    <x v="0"/>
    <x v="0"/>
    <x v="0"/>
    <x v="1043"/>
    <x v="1131"/>
  </r>
  <r>
    <x v="2236"/>
    <x v="4"/>
    <x v="0"/>
    <x v="7"/>
    <x v="2173"/>
    <x v="777"/>
    <x v="3"/>
    <x v="2"/>
    <x v="1552"/>
    <x v="0"/>
    <x v="5"/>
    <x v="866"/>
    <x v="866"/>
    <x v="2155"/>
    <x v="2155"/>
    <x v="5"/>
    <x v="1995"/>
    <x v="1556"/>
    <x v="0"/>
    <x v="0"/>
    <x v="0"/>
    <x v="0"/>
    <x v="0"/>
    <x v="0"/>
    <x v="0"/>
    <x v="0"/>
    <x v="0"/>
    <x v="0"/>
    <x v="0"/>
    <x v="0"/>
    <x v="0"/>
    <x v="916"/>
    <x v="1020"/>
  </r>
  <r>
    <x v="2237"/>
    <x v="4"/>
    <x v="0"/>
    <x v="3"/>
    <x v="2174"/>
    <x v="1589"/>
    <x v="78"/>
    <x v="1"/>
    <x v="1553"/>
    <x v="0"/>
    <x v="5"/>
    <x v="866"/>
    <x v="866"/>
    <x v="2156"/>
    <x v="2156"/>
    <x v="233"/>
    <x v="1996"/>
    <x v="410"/>
    <x v="0"/>
    <x v="0"/>
    <x v="0"/>
    <x v="0"/>
    <x v="0"/>
    <x v="0"/>
    <x v="0"/>
    <x v="0"/>
    <x v="0"/>
    <x v="0"/>
    <x v="0"/>
    <x v="0"/>
    <x v="0"/>
    <x v="1007"/>
    <x v="787"/>
  </r>
  <r>
    <x v="2238"/>
    <x v="28"/>
    <x v="0"/>
    <x v="1"/>
    <x v="2175"/>
    <x v="779"/>
    <x v="1"/>
    <x v="1"/>
    <x v="841"/>
    <x v="0"/>
    <x v="5"/>
    <x v="867"/>
    <x v="867"/>
    <x v="2157"/>
    <x v="2157"/>
    <x v="22"/>
    <x v="1997"/>
    <x v="238"/>
    <x v="0"/>
    <x v="0"/>
    <x v="0"/>
    <x v="0"/>
    <x v="0"/>
    <x v="0"/>
    <x v="0"/>
    <x v="0"/>
    <x v="0"/>
    <x v="0"/>
    <x v="0"/>
    <x v="0"/>
    <x v="0"/>
    <x v="1044"/>
    <x v="930"/>
  </r>
  <r>
    <x v="2239"/>
    <x v="12"/>
    <x v="0"/>
    <x v="10"/>
    <x v="2176"/>
    <x v="177"/>
    <x v="0"/>
    <x v="0"/>
    <x v="2"/>
    <x v="0"/>
    <x v="5"/>
    <x v="868"/>
    <x v="868"/>
    <x v="2158"/>
    <x v="2158"/>
    <x v="234"/>
    <x v="1998"/>
    <x v="1557"/>
    <x v="0"/>
    <x v="0"/>
    <x v="0"/>
    <x v="0"/>
    <x v="0"/>
    <x v="0"/>
    <x v="0"/>
    <x v="0"/>
    <x v="0"/>
    <x v="0"/>
    <x v="0"/>
    <x v="0"/>
    <x v="0"/>
    <x v="1045"/>
    <x v="1132"/>
  </r>
  <r>
    <x v="2240"/>
    <x v="28"/>
    <x v="0"/>
    <x v="6"/>
    <x v="2177"/>
    <x v="1590"/>
    <x v="79"/>
    <x v="1"/>
    <x v="1554"/>
    <x v="0"/>
    <x v="5"/>
    <x v="869"/>
    <x v="869"/>
    <x v="2159"/>
    <x v="2159"/>
    <x v="50"/>
    <x v="1999"/>
    <x v="156"/>
    <x v="0"/>
    <x v="0"/>
    <x v="0"/>
    <x v="0"/>
    <x v="0"/>
    <x v="0"/>
    <x v="0"/>
    <x v="0"/>
    <x v="0"/>
    <x v="0"/>
    <x v="0"/>
    <x v="0"/>
    <x v="0"/>
    <x v="1046"/>
    <x v="454"/>
  </r>
  <r>
    <x v="2241"/>
    <x v="30"/>
    <x v="0"/>
    <x v="6"/>
    <x v="2178"/>
    <x v="1591"/>
    <x v="1"/>
    <x v="3"/>
    <x v="1555"/>
    <x v="0"/>
    <x v="5"/>
    <x v="869"/>
    <x v="869"/>
    <x v="2160"/>
    <x v="2160"/>
    <x v="99"/>
    <x v="2000"/>
    <x v="1558"/>
    <x v="0"/>
    <x v="0"/>
    <x v="0"/>
    <x v="0"/>
    <x v="0"/>
    <x v="0"/>
    <x v="0"/>
    <x v="0"/>
    <x v="0"/>
    <x v="0"/>
    <x v="0"/>
    <x v="0"/>
    <x v="0"/>
    <x v="1047"/>
    <x v="1133"/>
  </r>
  <r>
    <x v="2242"/>
    <x v="15"/>
    <x v="0"/>
    <x v="1"/>
    <x v="2179"/>
    <x v="1592"/>
    <x v="0"/>
    <x v="0"/>
    <x v="2"/>
    <x v="0"/>
    <x v="5"/>
    <x v="869"/>
    <x v="869"/>
    <x v="2161"/>
    <x v="2161"/>
    <x v="92"/>
    <x v="2001"/>
    <x v="1559"/>
    <x v="0"/>
    <x v="0"/>
    <x v="0"/>
    <x v="0"/>
    <x v="0"/>
    <x v="0"/>
    <x v="0"/>
    <x v="0"/>
    <x v="0"/>
    <x v="0"/>
    <x v="0"/>
    <x v="0"/>
    <x v="0"/>
    <x v="1048"/>
    <x v="1134"/>
  </r>
  <r>
    <x v="2243"/>
    <x v="36"/>
    <x v="0"/>
    <x v="8"/>
    <x v="2180"/>
    <x v="1593"/>
    <x v="0"/>
    <x v="0"/>
    <x v="1556"/>
    <x v="0"/>
    <x v="5"/>
    <x v="870"/>
    <x v="870"/>
    <x v="2162"/>
    <x v="2162"/>
    <x v="64"/>
    <x v="2002"/>
    <x v="1560"/>
    <x v="0"/>
    <x v="0"/>
    <x v="0"/>
    <x v="0"/>
    <x v="0"/>
    <x v="0"/>
    <x v="0"/>
    <x v="0"/>
    <x v="0"/>
    <x v="0"/>
    <x v="0"/>
    <x v="0"/>
    <x v="0"/>
    <x v="1049"/>
    <x v="1135"/>
  </r>
  <r>
    <x v="2244"/>
    <x v="26"/>
    <x v="0"/>
    <x v="5"/>
    <x v="2181"/>
    <x v="1594"/>
    <x v="0"/>
    <x v="0"/>
    <x v="2"/>
    <x v="0"/>
    <x v="5"/>
    <x v="871"/>
    <x v="871"/>
    <x v="2163"/>
    <x v="2163"/>
    <x v="35"/>
    <x v="45"/>
    <x v="1197"/>
    <x v="0"/>
    <x v="0"/>
    <x v="0"/>
    <x v="0"/>
    <x v="0"/>
    <x v="0"/>
    <x v="0"/>
    <x v="0"/>
    <x v="0"/>
    <x v="0"/>
    <x v="0"/>
    <x v="0"/>
    <x v="0"/>
    <x v="1050"/>
    <x v="513"/>
  </r>
  <r>
    <x v="2245"/>
    <x v="28"/>
    <x v="0"/>
    <x v="1"/>
    <x v="2182"/>
    <x v="1595"/>
    <x v="1"/>
    <x v="1"/>
    <x v="1557"/>
    <x v="0"/>
    <x v="5"/>
    <x v="871"/>
    <x v="871"/>
    <x v="2164"/>
    <x v="2164"/>
    <x v="22"/>
    <x v="2003"/>
    <x v="1382"/>
    <x v="0"/>
    <x v="0"/>
    <x v="0"/>
    <x v="0"/>
    <x v="0"/>
    <x v="0"/>
    <x v="0"/>
    <x v="0"/>
    <x v="0"/>
    <x v="0"/>
    <x v="0"/>
    <x v="0"/>
    <x v="0"/>
    <x v="1051"/>
    <x v="1136"/>
  </r>
  <r>
    <x v="2246"/>
    <x v="26"/>
    <x v="0"/>
    <x v="5"/>
    <x v="2183"/>
    <x v="1594"/>
    <x v="0"/>
    <x v="0"/>
    <x v="2"/>
    <x v="0"/>
    <x v="5"/>
    <x v="871"/>
    <x v="871"/>
    <x v="2165"/>
    <x v="2165"/>
    <x v="35"/>
    <x v="45"/>
    <x v="1197"/>
    <x v="0"/>
    <x v="0"/>
    <x v="0"/>
    <x v="0"/>
    <x v="0"/>
    <x v="0"/>
    <x v="0"/>
    <x v="0"/>
    <x v="0"/>
    <x v="0"/>
    <x v="0"/>
    <x v="0"/>
    <x v="0"/>
    <x v="1050"/>
    <x v="513"/>
  </r>
  <r>
    <x v="2247"/>
    <x v="26"/>
    <x v="0"/>
    <x v="5"/>
    <x v="2184"/>
    <x v="1594"/>
    <x v="0"/>
    <x v="0"/>
    <x v="2"/>
    <x v="0"/>
    <x v="5"/>
    <x v="871"/>
    <x v="871"/>
    <x v="2166"/>
    <x v="2166"/>
    <x v="35"/>
    <x v="45"/>
    <x v="1197"/>
    <x v="0"/>
    <x v="0"/>
    <x v="0"/>
    <x v="0"/>
    <x v="0"/>
    <x v="0"/>
    <x v="0"/>
    <x v="0"/>
    <x v="0"/>
    <x v="0"/>
    <x v="0"/>
    <x v="0"/>
    <x v="0"/>
    <x v="1050"/>
    <x v="513"/>
  </r>
  <r>
    <x v="2248"/>
    <x v="26"/>
    <x v="0"/>
    <x v="5"/>
    <x v="2185"/>
    <x v="1594"/>
    <x v="0"/>
    <x v="0"/>
    <x v="2"/>
    <x v="0"/>
    <x v="5"/>
    <x v="871"/>
    <x v="871"/>
    <x v="2167"/>
    <x v="2167"/>
    <x v="35"/>
    <x v="45"/>
    <x v="1197"/>
    <x v="0"/>
    <x v="0"/>
    <x v="0"/>
    <x v="0"/>
    <x v="0"/>
    <x v="0"/>
    <x v="0"/>
    <x v="0"/>
    <x v="0"/>
    <x v="0"/>
    <x v="0"/>
    <x v="0"/>
    <x v="0"/>
    <x v="1050"/>
    <x v="513"/>
  </r>
  <r>
    <x v="2249"/>
    <x v="26"/>
    <x v="0"/>
    <x v="5"/>
    <x v="2186"/>
    <x v="1594"/>
    <x v="0"/>
    <x v="0"/>
    <x v="2"/>
    <x v="0"/>
    <x v="5"/>
    <x v="871"/>
    <x v="871"/>
    <x v="2168"/>
    <x v="2168"/>
    <x v="35"/>
    <x v="45"/>
    <x v="1197"/>
    <x v="0"/>
    <x v="0"/>
    <x v="0"/>
    <x v="0"/>
    <x v="0"/>
    <x v="0"/>
    <x v="0"/>
    <x v="0"/>
    <x v="0"/>
    <x v="0"/>
    <x v="0"/>
    <x v="0"/>
    <x v="0"/>
    <x v="1050"/>
    <x v="513"/>
  </r>
  <r>
    <x v="2250"/>
    <x v="28"/>
    <x v="0"/>
    <x v="1"/>
    <x v="2187"/>
    <x v="1596"/>
    <x v="1"/>
    <x v="1"/>
    <x v="923"/>
    <x v="0"/>
    <x v="5"/>
    <x v="871"/>
    <x v="871"/>
    <x v="2169"/>
    <x v="2169"/>
    <x v="22"/>
    <x v="2004"/>
    <x v="1561"/>
    <x v="0"/>
    <x v="0"/>
    <x v="0"/>
    <x v="0"/>
    <x v="0"/>
    <x v="0"/>
    <x v="0"/>
    <x v="0"/>
    <x v="0"/>
    <x v="0"/>
    <x v="0"/>
    <x v="0"/>
    <x v="0"/>
    <x v="1052"/>
    <x v="1137"/>
  </r>
  <r>
    <x v="2251"/>
    <x v="6"/>
    <x v="0"/>
    <x v="3"/>
    <x v="2113"/>
    <x v="1597"/>
    <x v="2"/>
    <x v="2"/>
    <x v="698"/>
    <x v="0"/>
    <x v="5"/>
    <x v="872"/>
    <x v="872"/>
    <x v="2170"/>
    <x v="2170"/>
    <x v="12"/>
    <x v="2005"/>
    <x v="1562"/>
    <x v="0"/>
    <x v="0"/>
    <x v="0"/>
    <x v="0"/>
    <x v="0"/>
    <x v="0"/>
    <x v="0"/>
    <x v="0"/>
    <x v="0"/>
    <x v="0"/>
    <x v="0"/>
    <x v="0"/>
    <x v="0"/>
    <x v="965"/>
    <x v="1138"/>
  </r>
  <r>
    <x v="2252"/>
    <x v="6"/>
    <x v="0"/>
    <x v="3"/>
    <x v="2188"/>
    <x v="1598"/>
    <x v="2"/>
    <x v="2"/>
    <x v="1558"/>
    <x v="0"/>
    <x v="5"/>
    <x v="872"/>
    <x v="872"/>
    <x v="2171"/>
    <x v="2171"/>
    <x v="15"/>
    <x v="2006"/>
    <x v="1563"/>
    <x v="0"/>
    <x v="0"/>
    <x v="0"/>
    <x v="0"/>
    <x v="0"/>
    <x v="0"/>
    <x v="0"/>
    <x v="0"/>
    <x v="0"/>
    <x v="0"/>
    <x v="0"/>
    <x v="0"/>
    <x v="0"/>
    <x v="674"/>
    <x v="772"/>
  </r>
  <r>
    <x v="2253"/>
    <x v="6"/>
    <x v="0"/>
    <x v="3"/>
    <x v="2188"/>
    <x v="1598"/>
    <x v="2"/>
    <x v="2"/>
    <x v="515"/>
    <x v="0"/>
    <x v="5"/>
    <x v="872"/>
    <x v="872"/>
    <x v="2172"/>
    <x v="2172"/>
    <x v="15"/>
    <x v="2007"/>
    <x v="1564"/>
    <x v="0"/>
    <x v="0"/>
    <x v="0"/>
    <x v="0"/>
    <x v="0"/>
    <x v="0"/>
    <x v="0"/>
    <x v="0"/>
    <x v="0"/>
    <x v="0"/>
    <x v="0"/>
    <x v="0"/>
    <x v="0"/>
    <x v="674"/>
    <x v="772"/>
  </r>
  <r>
    <x v="2254"/>
    <x v="25"/>
    <x v="0"/>
    <x v="7"/>
    <x v="2189"/>
    <x v="1599"/>
    <x v="0"/>
    <x v="0"/>
    <x v="2"/>
    <x v="0"/>
    <x v="5"/>
    <x v="872"/>
    <x v="872"/>
    <x v="2173"/>
    <x v="2173"/>
    <x v="36"/>
    <x v="2008"/>
    <x v="84"/>
    <x v="0"/>
    <x v="0"/>
    <x v="0"/>
    <x v="0"/>
    <x v="0"/>
    <x v="0"/>
    <x v="0"/>
    <x v="0"/>
    <x v="0"/>
    <x v="0"/>
    <x v="0"/>
    <x v="0"/>
    <x v="0"/>
    <x v="1053"/>
    <x v="1139"/>
  </r>
  <r>
    <x v="2255"/>
    <x v="17"/>
    <x v="0"/>
    <x v="1"/>
    <x v="2190"/>
    <x v="1600"/>
    <x v="0"/>
    <x v="0"/>
    <x v="2"/>
    <x v="0"/>
    <x v="5"/>
    <x v="873"/>
    <x v="873"/>
    <x v="2174"/>
    <x v="2174"/>
    <x v="35"/>
    <x v="45"/>
    <x v="1162"/>
    <x v="0"/>
    <x v="0"/>
    <x v="0"/>
    <x v="0"/>
    <x v="0"/>
    <x v="0"/>
    <x v="0"/>
    <x v="0"/>
    <x v="0"/>
    <x v="0"/>
    <x v="0"/>
    <x v="0"/>
    <x v="0"/>
    <x v="1054"/>
    <x v="1140"/>
  </r>
  <r>
    <x v="2256"/>
    <x v="30"/>
    <x v="0"/>
    <x v="5"/>
    <x v="2191"/>
    <x v="305"/>
    <x v="1"/>
    <x v="3"/>
    <x v="1559"/>
    <x v="0"/>
    <x v="5"/>
    <x v="874"/>
    <x v="874"/>
    <x v="2175"/>
    <x v="2175"/>
    <x v="40"/>
    <x v="2009"/>
    <x v="1565"/>
    <x v="0"/>
    <x v="0"/>
    <x v="0"/>
    <x v="0"/>
    <x v="0"/>
    <x v="0"/>
    <x v="0"/>
    <x v="0"/>
    <x v="0"/>
    <x v="0"/>
    <x v="0"/>
    <x v="0"/>
    <x v="0"/>
    <x v="1055"/>
    <x v="1141"/>
  </r>
  <r>
    <x v="2257"/>
    <x v="30"/>
    <x v="0"/>
    <x v="8"/>
    <x v="2192"/>
    <x v="1601"/>
    <x v="1"/>
    <x v="1"/>
    <x v="1560"/>
    <x v="0"/>
    <x v="5"/>
    <x v="874"/>
    <x v="874"/>
    <x v="2176"/>
    <x v="2176"/>
    <x v="8"/>
    <x v="2010"/>
    <x v="1566"/>
    <x v="0"/>
    <x v="0"/>
    <x v="0"/>
    <x v="0"/>
    <x v="0"/>
    <x v="0"/>
    <x v="0"/>
    <x v="0"/>
    <x v="0"/>
    <x v="0"/>
    <x v="0"/>
    <x v="0"/>
    <x v="0"/>
    <x v="967"/>
    <x v="1142"/>
  </r>
  <r>
    <x v="2258"/>
    <x v="6"/>
    <x v="0"/>
    <x v="2"/>
    <x v="2193"/>
    <x v="1602"/>
    <x v="2"/>
    <x v="3"/>
    <x v="1561"/>
    <x v="0"/>
    <x v="5"/>
    <x v="874"/>
    <x v="874"/>
    <x v="1178"/>
    <x v="1178"/>
    <x v="37"/>
    <x v="2011"/>
    <x v="1567"/>
    <x v="0"/>
    <x v="0"/>
    <x v="0"/>
    <x v="0"/>
    <x v="0"/>
    <x v="0"/>
    <x v="0"/>
    <x v="0"/>
    <x v="0"/>
    <x v="0"/>
    <x v="0"/>
    <x v="0"/>
    <x v="0"/>
    <x v="52"/>
    <x v="58"/>
  </r>
  <r>
    <x v="2259"/>
    <x v="6"/>
    <x v="0"/>
    <x v="6"/>
    <x v="2194"/>
    <x v="1603"/>
    <x v="2"/>
    <x v="3"/>
    <x v="1562"/>
    <x v="0"/>
    <x v="5"/>
    <x v="875"/>
    <x v="875"/>
    <x v="2177"/>
    <x v="2177"/>
    <x v="2"/>
    <x v="2012"/>
    <x v="759"/>
    <x v="0"/>
    <x v="0"/>
    <x v="0"/>
    <x v="0"/>
    <x v="0"/>
    <x v="0"/>
    <x v="0"/>
    <x v="0"/>
    <x v="0"/>
    <x v="0"/>
    <x v="0"/>
    <x v="0"/>
    <x v="0"/>
    <x v="1056"/>
    <x v="1143"/>
  </r>
  <r>
    <x v="2260"/>
    <x v="6"/>
    <x v="0"/>
    <x v="7"/>
    <x v="1793"/>
    <x v="1310"/>
    <x v="2"/>
    <x v="2"/>
    <x v="1563"/>
    <x v="0"/>
    <x v="5"/>
    <x v="875"/>
    <x v="875"/>
    <x v="2178"/>
    <x v="2178"/>
    <x v="29"/>
    <x v="2013"/>
    <x v="1310"/>
    <x v="0"/>
    <x v="0"/>
    <x v="0"/>
    <x v="0"/>
    <x v="0"/>
    <x v="0"/>
    <x v="0"/>
    <x v="0"/>
    <x v="0"/>
    <x v="0"/>
    <x v="0"/>
    <x v="0"/>
    <x v="0"/>
    <x v="967"/>
    <x v="632"/>
  </r>
  <r>
    <x v="2261"/>
    <x v="31"/>
    <x v="0"/>
    <x v="3"/>
    <x v="2195"/>
    <x v="1604"/>
    <x v="3"/>
    <x v="2"/>
    <x v="1564"/>
    <x v="0"/>
    <x v="5"/>
    <x v="876"/>
    <x v="876"/>
    <x v="2179"/>
    <x v="2179"/>
    <x v="2"/>
    <x v="2014"/>
    <x v="1568"/>
    <x v="0"/>
    <x v="0"/>
    <x v="0"/>
    <x v="0"/>
    <x v="0"/>
    <x v="0"/>
    <x v="0"/>
    <x v="0"/>
    <x v="0"/>
    <x v="0"/>
    <x v="0"/>
    <x v="0"/>
    <x v="0"/>
    <x v="1057"/>
    <x v="1087"/>
  </r>
  <r>
    <x v="2262"/>
    <x v="33"/>
    <x v="0"/>
    <x v="1"/>
    <x v="2196"/>
    <x v="1605"/>
    <x v="0"/>
    <x v="0"/>
    <x v="2"/>
    <x v="0"/>
    <x v="5"/>
    <x v="877"/>
    <x v="877"/>
    <x v="2180"/>
    <x v="2180"/>
    <x v="39"/>
    <x v="2015"/>
    <x v="883"/>
    <x v="0"/>
    <x v="0"/>
    <x v="0"/>
    <x v="0"/>
    <x v="0"/>
    <x v="0"/>
    <x v="0"/>
    <x v="0"/>
    <x v="0"/>
    <x v="0"/>
    <x v="0"/>
    <x v="0"/>
    <x v="0"/>
    <x v="1058"/>
    <x v="1144"/>
  </r>
  <r>
    <x v="2263"/>
    <x v="27"/>
    <x v="0"/>
    <x v="12"/>
    <x v="2197"/>
    <x v="1606"/>
    <x v="0"/>
    <x v="0"/>
    <x v="2"/>
    <x v="0"/>
    <x v="5"/>
    <x v="877"/>
    <x v="877"/>
    <x v="2181"/>
    <x v="2181"/>
    <x v="1"/>
    <x v="2016"/>
    <x v="1569"/>
    <x v="0"/>
    <x v="0"/>
    <x v="0"/>
    <x v="0"/>
    <x v="0"/>
    <x v="0"/>
    <x v="0"/>
    <x v="0"/>
    <x v="0"/>
    <x v="0"/>
    <x v="0"/>
    <x v="0"/>
    <x v="0"/>
    <x v="1059"/>
    <x v="1142"/>
  </r>
  <r>
    <x v="2264"/>
    <x v="31"/>
    <x v="0"/>
    <x v="9"/>
    <x v="2198"/>
    <x v="1607"/>
    <x v="3"/>
    <x v="2"/>
    <x v="1565"/>
    <x v="0"/>
    <x v="5"/>
    <x v="878"/>
    <x v="878"/>
    <x v="516"/>
    <x v="516"/>
    <x v="36"/>
    <x v="2017"/>
    <x v="1513"/>
    <x v="0"/>
    <x v="0"/>
    <x v="0"/>
    <x v="0"/>
    <x v="0"/>
    <x v="0"/>
    <x v="0"/>
    <x v="0"/>
    <x v="0"/>
    <x v="0"/>
    <x v="0"/>
    <x v="0"/>
    <x v="0"/>
    <x v="1060"/>
    <x v="1103"/>
  </r>
  <r>
    <x v="2265"/>
    <x v="34"/>
    <x v="0"/>
    <x v="9"/>
    <x v="2199"/>
    <x v="1607"/>
    <x v="3"/>
    <x v="2"/>
    <x v="1566"/>
    <x v="0"/>
    <x v="5"/>
    <x v="878"/>
    <x v="878"/>
    <x v="2182"/>
    <x v="2182"/>
    <x v="74"/>
    <x v="2018"/>
    <x v="1570"/>
    <x v="0"/>
    <x v="0"/>
    <x v="0"/>
    <x v="0"/>
    <x v="0"/>
    <x v="0"/>
    <x v="0"/>
    <x v="0"/>
    <x v="0"/>
    <x v="0"/>
    <x v="0"/>
    <x v="0"/>
    <x v="0"/>
    <x v="1060"/>
    <x v="1103"/>
  </r>
  <r>
    <x v="2266"/>
    <x v="30"/>
    <x v="0"/>
    <x v="10"/>
    <x v="2200"/>
    <x v="122"/>
    <x v="0"/>
    <x v="0"/>
    <x v="2"/>
    <x v="0"/>
    <x v="5"/>
    <x v="879"/>
    <x v="879"/>
    <x v="2183"/>
    <x v="2183"/>
    <x v="235"/>
    <x v="2019"/>
    <x v="257"/>
    <x v="0"/>
    <x v="0"/>
    <x v="0"/>
    <x v="0"/>
    <x v="0"/>
    <x v="0"/>
    <x v="0"/>
    <x v="0"/>
    <x v="0"/>
    <x v="0"/>
    <x v="0"/>
    <x v="0"/>
    <x v="0"/>
    <x v="1061"/>
    <x v="1145"/>
  </r>
  <r>
    <x v="2267"/>
    <x v="27"/>
    <x v="0"/>
    <x v="5"/>
    <x v="2201"/>
    <x v="1608"/>
    <x v="0"/>
    <x v="0"/>
    <x v="1567"/>
    <x v="0"/>
    <x v="5"/>
    <x v="880"/>
    <x v="880"/>
    <x v="2184"/>
    <x v="2184"/>
    <x v="236"/>
    <x v="2020"/>
    <x v="76"/>
    <x v="0"/>
    <x v="0"/>
    <x v="0"/>
    <x v="0"/>
    <x v="0"/>
    <x v="0"/>
    <x v="0"/>
    <x v="0"/>
    <x v="0"/>
    <x v="0"/>
    <x v="0"/>
    <x v="0"/>
    <x v="0"/>
    <x v="1062"/>
    <x v="1068"/>
  </r>
  <r>
    <x v="2268"/>
    <x v="30"/>
    <x v="0"/>
    <x v="4"/>
    <x v="2202"/>
    <x v="1454"/>
    <x v="1"/>
    <x v="3"/>
    <x v="1568"/>
    <x v="0"/>
    <x v="5"/>
    <x v="881"/>
    <x v="881"/>
    <x v="2185"/>
    <x v="2185"/>
    <x v="12"/>
    <x v="2021"/>
    <x v="1571"/>
    <x v="0"/>
    <x v="0"/>
    <x v="0"/>
    <x v="0"/>
    <x v="0"/>
    <x v="0"/>
    <x v="0"/>
    <x v="0"/>
    <x v="0"/>
    <x v="0"/>
    <x v="0"/>
    <x v="0"/>
    <x v="0"/>
    <x v="1063"/>
    <x v="1146"/>
  </r>
  <r>
    <x v="2269"/>
    <x v="28"/>
    <x v="0"/>
    <x v="5"/>
    <x v="2203"/>
    <x v="1609"/>
    <x v="80"/>
    <x v="1"/>
    <x v="1569"/>
    <x v="0"/>
    <x v="5"/>
    <x v="882"/>
    <x v="882"/>
    <x v="2186"/>
    <x v="2186"/>
    <x v="39"/>
    <x v="2022"/>
    <x v="1572"/>
    <x v="0"/>
    <x v="0"/>
    <x v="0"/>
    <x v="0"/>
    <x v="0"/>
    <x v="0"/>
    <x v="0"/>
    <x v="0"/>
    <x v="0"/>
    <x v="0"/>
    <x v="0"/>
    <x v="0"/>
    <x v="0"/>
    <x v="1064"/>
    <x v="1147"/>
  </r>
  <r>
    <x v="2270"/>
    <x v="27"/>
    <x v="0"/>
    <x v="10"/>
    <x v="2204"/>
    <x v="142"/>
    <x v="0"/>
    <x v="0"/>
    <x v="1570"/>
    <x v="0"/>
    <x v="5"/>
    <x v="882"/>
    <x v="882"/>
    <x v="2187"/>
    <x v="2187"/>
    <x v="203"/>
    <x v="2023"/>
    <x v="76"/>
    <x v="0"/>
    <x v="0"/>
    <x v="0"/>
    <x v="0"/>
    <x v="0"/>
    <x v="0"/>
    <x v="0"/>
    <x v="0"/>
    <x v="0"/>
    <x v="0"/>
    <x v="0"/>
    <x v="0"/>
    <x v="0"/>
    <x v="1065"/>
    <x v="1148"/>
  </r>
  <r>
    <x v="2271"/>
    <x v="30"/>
    <x v="0"/>
    <x v="4"/>
    <x v="2205"/>
    <x v="1610"/>
    <x v="1"/>
    <x v="3"/>
    <x v="1571"/>
    <x v="0"/>
    <x v="5"/>
    <x v="882"/>
    <x v="882"/>
    <x v="2188"/>
    <x v="2188"/>
    <x v="237"/>
    <x v="2024"/>
    <x v="135"/>
    <x v="0"/>
    <x v="0"/>
    <x v="0"/>
    <x v="0"/>
    <x v="0"/>
    <x v="0"/>
    <x v="0"/>
    <x v="0"/>
    <x v="0"/>
    <x v="0"/>
    <x v="0"/>
    <x v="0"/>
    <x v="0"/>
    <x v="1066"/>
    <x v="1149"/>
  </r>
  <r>
    <x v="2272"/>
    <x v="29"/>
    <x v="0"/>
    <x v="10"/>
    <x v="2206"/>
    <x v="1611"/>
    <x v="0"/>
    <x v="0"/>
    <x v="2"/>
    <x v="0"/>
    <x v="5"/>
    <x v="883"/>
    <x v="883"/>
    <x v="2189"/>
    <x v="2189"/>
    <x v="181"/>
    <x v="2025"/>
    <x v="1573"/>
    <x v="0"/>
    <x v="0"/>
    <x v="0"/>
    <x v="0"/>
    <x v="0"/>
    <x v="0"/>
    <x v="0"/>
    <x v="0"/>
    <x v="0"/>
    <x v="0"/>
    <x v="0"/>
    <x v="0"/>
    <x v="0"/>
    <x v="1067"/>
    <x v="1150"/>
  </r>
  <r>
    <x v="2273"/>
    <x v="6"/>
    <x v="0"/>
    <x v="1"/>
    <x v="2207"/>
    <x v="1612"/>
    <x v="2"/>
    <x v="2"/>
    <x v="1572"/>
    <x v="0"/>
    <x v="5"/>
    <x v="884"/>
    <x v="884"/>
    <x v="2190"/>
    <x v="2190"/>
    <x v="91"/>
    <x v="2026"/>
    <x v="1574"/>
    <x v="0"/>
    <x v="0"/>
    <x v="0"/>
    <x v="0"/>
    <x v="0"/>
    <x v="0"/>
    <x v="0"/>
    <x v="0"/>
    <x v="0"/>
    <x v="0"/>
    <x v="0"/>
    <x v="0"/>
    <x v="0"/>
    <x v="1068"/>
    <x v="1151"/>
  </r>
  <r>
    <x v="2274"/>
    <x v="27"/>
    <x v="0"/>
    <x v="7"/>
    <x v="2208"/>
    <x v="1613"/>
    <x v="0"/>
    <x v="0"/>
    <x v="2"/>
    <x v="0"/>
    <x v="5"/>
    <x v="885"/>
    <x v="885"/>
    <x v="2191"/>
    <x v="2191"/>
    <x v="13"/>
    <x v="2027"/>
    <x v="574"/>
    <x v="0"/>
    <x v="0"/>
    <x v="0"/>
    <x v="0"/>
    <x v="0"/>
    <x v="0"/>
    <x v="0"/>
    <x v="0"/>
    <x v="0"/>
    <x v="0"/>
    <x v="0"/>
    <x v="0"/>
    <x v="0"/>
    <x v="1069"/>
    <x v="1152"/>
  </r>
  <r>
    <x v="2275"/>
    <x v="6"/>
    <x v="0"/>
    <x v="9"/>
    <x v="2069"/>
    <x v="1511"/>
    <x v="2"/>
    <x v="2"/>
    <x v="1573"/>
    <x v="0"/>
    <x v="5"/>
    <x v="885"/>
    <x v="885"/>
    <x v="2192"/>
    <x v="2192"/>
    <x v="42"/>
    <x v="2028"/>
    <x v="1492"/>
    <x v="0"/>
    <x v="0"/>
    <x v="0"/>
    <x v="0"/>
    <x v="0"/>
    <x v="0"/>
    <x v="0"/>
    <x v="0"/>
    <x v="0"/>
    <x v="0"/>
    <x v="0"/>
    <x v="0"/>
    <x v="0"/>
    <x v="1070"/>
    <x v="1153"/>
  </r>
  <r>
    <x v="2276"/>
    <x v="6"/>
    <x v="0"/>
    <x v="9"/>
    <x v="2209"/>
    <x v="1614"/>
    <x v="2"/>
    <x v="2"/>
    <x v="1574"/>
    <x v="0"/>
    <x v="5"/>
    <x v="885"/>
    <x v="885"/>
    <x v="2193"/>
    <x v="2193"/>
    <x v="12"/>
    <x v="2029"/>
    <x v="1575"/>
    <x v="0"/>
    <x v="0"/>
    <x v="0"/>
    <x v="0"/>
    <x v="0"/>
    <x v="0"/>
    <x v="0"/>
    <x v="0"/>
    <x v="0"/>
    <x v="0"/>
    <x v="0"/>
    <x v="0"/>
    <x v="0"/>
    <x v="1070"/>
    <x v="1153"/>
  </r>
  <r>
    <x v="2277"/>
    <x v="6"/>
    <x v="0"/>
    <x v="9"/>
    <x v="2210"/>
    <x v="1615"/>
    <x v="2"/>
    <x v="2"/>
    <x v="1575"/>
    <x v="0"/>
    <x v="5"/>
    <x v="885"/>
    <x v="885"/>
    <x v="2194"/>
    <x v="2194"/>
    <x v="12"/>
    <x v="2030"/>
    <x v="1104"/>
    <x v="0"/>
    <x v="0"/>
    <x v="0"/>
    <x v="0"/>
    <x v="0"/>
    <x v="0"/>
    <x v="0"/>
    <x v="0"/>
    <x v="0"/>
    <x v="0"/>
    <x v="0"/>
    <x v="0"/>
    <x v="0"/>
    <x v="1070"/>
    <x v="1153"/>
  </r>
  <r>
    <x v="2278"/>
    <x v="30"/>
    <x v="0"/>
    <x v="5"/>
    <x v="2211"/>
    <x v="1616"/>
    <x v="1"/>
    <x v="3"/>
    <x v="1576"/>
    <x v="0"/>
    <x v="5"/>
    <x v="885"/>
    <x v="885"/>
    <x v="2195"/>
    <x v="2195"/>
    <x v="39"/>
    <x v="2031"/>
    <x v="1508"/>
    <x v="0"/>
    <x v="0"/>
    <x v="0"/>
    <x v="0"/>
    <x v="0"/>
    <x v="0"/>
    <x v="0"/>
    <x v="0"/>
    <x v="0"/>
    <x v="0"/>
    <x v="0"/>
    <x v="0"/>
    <x v="0"/>
    <x v="1071"/>
    <x v="727"/>
  </r>
  <r>
    <x v="2279"/>
    <x v="25"/>
    <x v="0"/>
    <x v="7"/>
    <x v="2212"/>
    <x v="836"/>
    <x v="0"/>
    <x v="0"/>
    <x v="2"/>
    <x v="0"/>
    <x v="5"/>
    <x v="885"/>
    <x v="885"/>
    <x v="2196"/>
    <x v="2196"/>
    <x v="36"/>
    <x v="2032"/>
    <x v="655"/>
    <x v="0"/>
    <x v="0"/>
    <x v="0"/>
    <x v="0"/>
    <x v="0"/>
    <x v="0"/>
    <x v="0"/>
    <x v="0"/>
    <x v="0"/>
    <x v="0"/>
    <x v="0"/>
    <x v="0"/>
    <x v="0"/>
    <x v="1069"/>
    <x v="1152"/>
  </r>
  <r>
    <x v="2280"/>
    <x v="12"/>
    <x v="0"/>
    <x v="5"/>
    <x v="2213"/>
    <x v="1617"/>
    <x v="3"/>
    <x v="2"/>
    <x v="454"/>
    <x v="0"/>
    <x v="5"/>
    <x v="886"/>
    <x v="886"/>
    <x v="2197"/>
    <x v="2197"/>
    <x v="19"/>
    <x v="2033"/>
    <x v="1576"/>
    <x v="0"/>
    <x v="0"/>
    <x v="0"/>
    <x v="0"/>
    <x v="0"/>
    <x v="0"/>
    <x v="0"/>
    <x v="0"/>
    <x v="0"/>
    <x v="0"/>
    <x v="0"/>
    <x v="0"/>
    <x v="0"/>
    <x v="957"/>
    <x v="789"/>
  </r>
  <r>
    <x v="2281"/>
    <x v="12"/>
    <x v="0"/>
    <x v="4"/>
    <x v="2214"/>
    <x v="1618"/>
    <x v="3"/>
    <x v="2"/>
    <x v="1577"/>
    <x v="0"/>
    <x v="5"/>
    <x v="886"/>
    <x v="886"/>
    <x v="2198"/>
    <x v="2198"/>
    <x v="22"/>
    <x v="2034"/>
    <x v="1577"/>
    <x v="0"/>
    <x v="0"/>
    <x v="0"/>
    <x v="0"/>
    <x v="0"/>
    <x v="0"/>
    <x v="0"/>
    <x v="0"/>
    <x v="0"/>
    <x v="0"/>
    <x v="0"/>
    <x v="0"/>
    <x v="0"/>
    <x v="1072"/>
    <x v="1154"/>
  </r>
  <r>
    <x v="2282"/>
    <x v="25"/>
    <x v="0"/>
    <x v="0"/>
    <x v="2215"/>
    <x v="1619"/>
    <x v="0"/>
    <x v="0"/>
    <x v="1578"/>
    <x v="0"/>
    <x v="5"/>
    <x v="887"/>
    <x v="887"/>
    <x v="2199"/>
    <x v="2199"/>
    <x v="28"/>
    <x v="2035"/>
    <x v="4"/>
    <x v="0"/>
    <x v="0"/>
    <x v="0"/>
    <x v="0"/>
    <x v="0"/>
    <x v="0"/>
    <x v="0"/>
    <x v="0"/>
    <x v="0"/>
    <x v="0"/>
    <x v="0"/>
    <x v="0"/>
    <x v="0"/>
    <x v="1073"/>
    <x v="1116"/>
  </r>
  <r>
    <x v="2283"/>
    <x v="6"/>
    <x v="0"/>
    <x v="8"/>
    <x v="2216"/>
    <x v="1620"/>
    <x v="2"/>
    <x v="2"/>
    <x v="1095"/>
    <x v="0"/>
    <x v="5"/>
    <x v="887"/>
    <x v="887"/>
    <x v="2200"/>
    <x v="2200"/>
    <x v="29"/>
    <x v="2036"/>
    <x v="1578"/>
    <x v="0"/>
    <x v="0"/>
    <x v="0"/>
    <x v="0"/>
    <x v="0"/>
    <x v="0"/>
    <x v="0"/>
    <x v="0"/>
    <x v="0"/>
    <x v="0"/>
    <x v="0"/>
    <x v="0"/>
    <x v="0"/>
    <x v="1074"/>
    <x v="1155"/>
  </r>
  <r>
    <x v="2284"/>
    <x v="6"/>
    <x v="0"/>
    <x v="8"/>
    <x v="2217"/>
    <x v="1621"/>
    <x v="2"/>
    <x v="2"/>
    <x v="1579"/>
    <x v="0"/>
    <x v="5"/>
    <x v="887"/>
    <x v="887"/>
    <x v="2201"/>
    <x v="2201"/>
    <x v="13"/>
    <x v="2037"/>
    <x v="1579"/>
    <x v="0"/>
    <x v="0"/>
    <x v="0"/>
    <x v="0"/>
    <x v="0"/>
    <x v="0"/>
    <x v="0"/>
    <x v="0"/>
    <x v="0"/>
    <x v="0"/>
    <x v="0"/>
    <x v="0"/>
    <x v="0"/>
    <x v="1074"/>
    <x v="1155"/>
  </r>
  <r>
    <x v="2285"/>
    <x v="6"/>
    <x v="0"/>
    <x v="8"/>
    <x v="2218"/>
    <x v="1622"/>
    <x v="2"/>
    <x v="2"/>
    <x v="1580"/>
    <x v="0"/>
    <x v="5"/>
    <x v="887"/>
    <x v="887"/>
    <x v="2202"/>
    <x v="2202"/>
    <x v="3"/>
    <x v="2038"/>
    <x v="1580"/>
    <x v="0"/>
    <x v="0"/>
    <x v="0"/>
    <x v="0"/>
    <x v="0"/>
    <x v="0"/>
    <x v="0"/>
    <x v="0"/>
    <x v="0"/>
    <x v="0"/>
    <x v="0"/>
    <x v="0"/>
    <x v="0"/>
    <x v="1074"/>
    <x v="1155"/>
  </r>
  <r>
    <x v="2286"/>
    <x v="6"/>
    <x v="0"/>
    <x v="8"/>
    <x v="2219"/>
    <x v="1623"/>
    <x v="2"/>
    <x v="2"/>
    <x v="1581"/>
    <x v="0"/>
    <x v="5"/>
    <x v="887"/>
    <x v="887"/>
    <x v="2203"/>
    <x v="2203"/>
    <x v="3"/>
    <x v="2039"/>
    <x v="1581"/>
    <x v="0"/>
    <x v="0"/>
    <x v="0"/>
    <x v="0"/>
    <x v="0"/>
    <x v="0"/>
    <x v="0"/>
    <x v="0"/>
    <x v="0"/>
    <x v="0"/>
    <x v="0"/>
    <x v="0"/>
    <x v="0"/>
    <x v="293"/>
    <x v="449"/>
  </r>
  <r>
    <x v="2287"/>
    <x v="6"/>
    <x v="0"/>
    <x v="8"/>
    <x v="2220"/>
    <x v="1624"/>
    <x v="2"/>
    <x v="2"/>
    <x v="1582"/>
    <x v="0"/>
    <x v="5"/>
    <x v="887"/>
    <x v="887"/>
    <x v="2204"/>
    <x v="2204"/>
    <x v="42"/>
    <x v="2040"/>
    <x v="1582"/>
    <x v="0"/>
    <x v="0"/>
    <x v="0"/>
    <x v="0"/>
    <x v="0"/>
    <x v="0"/>
    <x v="0"/>
    <x v="0"/>
    <x v="0"/>
    <x v="0"/>
    <x v="0"/>
    <x v="0"/>
    <x v="0"/>
    <x v="523"/>
    <x v="502"/>
  </r>
  <r>
    <x v="2288"/>
    <x v="30"/>
    <x v="0"/>
    <x v="4"/>
    <x v="2221"/>
    <x v="1625"/>
    <x v="1"/>
    <x v="3"/>
    <x v="1583"/>
    <x v="0"/>
    <x v="5"/>
    <x v="887"/>
    <x v="887"/>
    <x v="2205"/>
    <x v="2205"/>
    <x v="74"/>
    <x v="2041"/>
    <x v="738"/>
    <x v="0"/>
    <x v="0"/>
    <x v="0"/>
    <x v="0"/>
    <x v="0"/>
    <x v="0"/>
    <x v="0"/>
    <x v="0"/>
    <x v="0"/>
    <x v="0"/>
    <x v="0"/>
    <x v="0"/>
    <x v="0"/>
    <x v="1063"/>
    <x v="1146"/>
  </r>
  <r>
    <x v="2289"/>
    <x v="6"/>
    <x v="0"/>
    <x v="2"/>
    <x v="2222"/>
    <x v="1626"/>
    <x v="2"/>
    <x v="3"/>
    <x v="1584"/>
    <x v="0"/>
    <x v="5"/>
    <x v="887"/>
    <x v="887"/>
    <x v="2206"/>
    <x v="2206"/>
    <x v="40"/>
    <x v="2042"/>
    <x v="1583"/>
    <x v="0"/>
    <x v="0"/>
    <x v="0"/>
    <x v="0"/>
    <x v="0"/>
    <x v="0"/>
    <x v="0"/>
    <x v="0"/>
    <x v="0"/>
    <x v="0"/>
    <x v="0"/>
    <x v="0"/>
    <x v="0"/>
    <x v="1075"/>
    <x v="1156"/>
  </r>
  <r>
    <x v="2290"/>
    <x v="3"/>
    <x v="0"/>
    <x v="2"/>
    <x v="2223"/>
    <x v="1627"/>
    <x v="2"/>
    <x v="2"/>
    <x v="1585"/>
    <x v="0"/>
    <x v="5"/>
    <x v="888"/>
    <x v="888"/>
    <x v="2207"/>
    <x v="2207"/>
    <x v="5"/>
    <x v="2043"/>
    <x v="1584"/>
    <x v="0"/>
    <x v="0"/>
    <x v="0"/>
    <x v="0"/>
    <x v="0"/>
    <x v="0"/>
    <x v="0"/>
    <x v="0"/>
    <x v="0"/>
    <x v="0"/>
    <x v="0"/>
    <x v="0"/>
    <x v="0"/>
    <x v="1076"/>
    <x v="1157"/>
  </r>
  <r>
    <x v="2291"/>
    <x v="27"/>
    <x v="0"/>
    <x v="5"/>
    <x v="2224"/>
    <x v="1628"/>
    <x v="0"/>
    <x v="0"/>
    <x v="1586"/>
    <x v="0"/>
    <x v="5"/>
    <x v="888"/>
    <x v="888"/>
    <x v="2208"/>
    <x v="2208"/>
    <x v="12"/>
    <x v="2044"/>
    <x v="1585"/>
    <x v="0"/>
    <x v="0"/>
    <x v="0"/>
    <x v="0"/>
    <x v="0"/>
    <x v="0"/>
    <x v="0"/>
    <x v="0"/>
    <x v="0"/>
    <x v="0"/>
    <x v="0"/>
    <x v="0"/>
    <x v="0"/>
    <x v="1077"/>
    <x v="840"/>
  </r>
  <r>
    <x v="2292"/>
    <x v="3"/>
    <x v="0"/>
    <x v="6"/>
    <x v="2225"/>
    <x v="1629"/>
    <x v="2"/>
    <x v="2"/>
    <x v="1587"/>
    <x v="0"/>
    <x v="5"/>
    <x v="889"/>
    <x v="889"/>
    <x v="2209"/>
    <x v="2209"/>
    <x v="5"/>
    <x v="2045"/>
    <x v="635"/>
    <x v="0"/>
    <x v="0"/>
    <x v="0"/>
    <x v="0"/>
    <x v="0"/>
    <x v="0"/>
    <x v="0"/>
    <x v="0"/>
    <x v="0"/>
    <x v="0"/>
    <x v="0"/>
    <x v="0"/>
    <x v="0"/>
    <x v="1078"/>
    <x v="869"/>
  </r>
  <r>
    <x v="2293"/>
    <x v="3"/>
    <x v="0"/>
    <x v="1"/>
    <x v="2226"/>
    <x v="1630"/>
    <x v="2"/>
    <x v="2"/>
    <x v="1588"/>
    <x v="0"/>
    <x v="5"/>
    <x v="890"/>
    <x v="890"/>
    <x v="2210"/>
    <x v="2210"/>
    <x v="13"/>
    <x v="2046"/>
    <x v="1586"/>
    <x v="0"/>
    <x v="0"/>
    <x v="0"/>
    <x v="0"/>
    <x v="0"/>
    <x v="0"/>
    <x v="0"/>
    <x v="0"/>
    <x v="0"/>
    <x v="0"/>
    <x v="0"/>
    <x v="0"/>
    <x v="0"/>
    <x v="1079"/>
    <x v="1158"/>
  </r>
  <r>
    <x v="2294"/>
    <x v="3"/>
    <x v="0"/>
    <x v="1"/>
    <x v="2227"/>
    <x v="1631"/>
    <x v="2"/>
    <x v="2"/>
    <x v="1589"/>
    <x v="0"/>
    <x v="5"/>
    <x v="890"/>
    <x v="890"/>
    <x v="2211"/>
    <x v="2211"/>
    <x v="13"/>
    <x v="2047"/>
    <x v="1586"/>
    <x v="0"/>
    <x v="0"/>
    <x v="0"/>
    <x v="0"/>
    <x v="0"/>
    <x v="0"/>
    <x v="0"/>
    <x v="0"/>
    <x v="0"/>
    <x v="0"/>
    <x v="0"/>
    <x v="0"/>
    <x v="0"/>
    <x v="1079"/>
    <x v="1158"/>
  </r>
  <r>
    <x v="2295"/>
    <x v="28"/>
    <x v="0"/>
    <x v="12"/>
    <x v="2228"/>
    <x v="1632"/>
    <x v="1"/>
    <x v="1"/>
    <x v="1590"/>
    <x v="0"/>
    <x v="5"/>
    <x v="890"/>
    <x v="890"/>
    <x v="2212"/>
    <x v="2212"/>
    <x v="238"/>
    <x v="2048"/>
    <x v="779"/>
    <x v="0"/>
    <x v="0"/>
    <x v="0"/>
    <x v="0"/>
    <x v="0"/>
    <x v="0"/>
    <x v="0"/>
    <x v="0"/>
    <x v="0"/>
    <x v="0"/>
    <x v="0"/>
    <x v="0"/>
    <x v="0"/>
    <x v="1080"/>
    <x v="1159"/>
  </r>
  <r>
    <x v="2296"/>
    <x v="27"/>
    <x v="0"/>
    <x v="8"/>
    <x v="2229"/>
    <x v="1633"/>
    <x v="0"/>
    <x v="0"/>
    <x v="1591"/>
    <x v="0"/>
    <x v="5"/>
    <x v="891"/>
    <x v="891"/>
    <x v="2213"/>
    <x v="2213"/>
    <x v="0"/>
    <x v="2049"/>
    <x v="1587"/>
    <x v="0"/>
    <x v="0"/>
    <x v="0"/>
    <x v="0"/>
    <x v="0"/>
    <x v="0"/>
    <x v="0"/>
    <x v="0"/>
    <x v="0"/>
    <x v="0"/>
    <x v="0"/>
    <x v="0"/>
    <x v="0"/>
    <x v="1081"/>
    <x v="1160"/>
  </r>
  <r>
    <x v="2297"/>
    <x v="25"/>
    <x v="0"/>
    <x v="10"/>
    <x v="2230"/>
    <x v="1634"/>
    <x v="0"/>
    <x v="0"/>
    <x v="2"/>
    <x v="0"/>
    <x v="5"/>
    <x v="891"/>
    <x v="891"/>
    <x v="2214"/>
    <x v="2214"/>
    <x v="239"/>
    <x v="2050"/>
    <x v="1588"/>
    <x v="0"/>
    <x v="0"/>
    <x v="0"/>
    <x v="0"/>
    <x v="0"/>
    <x v="0"/>
    <x v="0"/>
    <x v="0"/>
    <x v="0"/>
    <x v="0"/>
    <x v="0"/>
    <x v="0"/>
    <x v="0"/>
    <x v="1082"/>
    <x v="1161"/>
  </r>
  <r>
    <x v="2298"/>
    <x v="28"/>
    <x v="0"/>
    <x v="1"/>
    <x v="2231"/>
    <x v="1635"/>
    <x v="1"/>
    <x v="1"/>
    <x v="1592"/>
    <x v="0"/>
    <x v="5"/>
    <x v="892"/>
    <x v="892"/>
    <x v="2215"/>
    <x v="2215"/>
    <x v="79"/>
    <x v="2051"/>
    <x v="238"/>
    <x v="0"/>
    <x v="0"/>
    <x v="0"/>
    <x v="0"/>
    <x v="0"/>
    <x v="0"/>
    <x v="0"/>
    <x v="0"/>
    <x v="0"/>
    <x v="0"/>
    <x v="0"/>
    <x v="0"/>
    <x v="0"/>
    <x v="1083"/>
    <x v="1162"/>
  </r>
  <r>
    <x v="2299"/>
    <x v="28"/>
    <x v="0"/>
    <x v="1"/>
    <x v="2232"/>
    <x v="857"/>
    <x v="1"/>
    <x v="2"/>
    <x v="219"/>
    <x v="0"/>
    <x v="5"/>
    <x v="892"/>
    <x v="892"/>
    <x v="2216"/>
    <x v="2216"/>
    <x v="22"/>
    <x v="2052"/>
    <x v="1589"/>
    <x v="0"/>
    <x v="0"/>
    <x v="0"/>
    <x v="0"/>
    <x v="0"/>
    <x v="0"/>
    <x v="0"/>
    <x v="0"/>
    <x v="0"/>
    <x v="0"/>
    <x v="0"/>
    <x v="0"/>
    <x v="0"/>
    <x v="1084"/>
    <x v="1163"/>
  </r>
  <r>
    <x v="2300"/>
    <x v="28"/>
    <x v="0"/>
    <x v="6"/>
    <x v="2233"/>
    <x v="1044"/>
    <x v="79"/>
    <x v="1"/>
    <x v="1053"/>
    <x v="0"/>
    <x v="5"/>
    <x v="892"/>
    <x v="892"/>
    <x v="2217"/>
    <x v="2217"/>
    <x v="79"/>
    <x v="2053"/>
    <x v="156"/>
    <x v="0"/>
    <x v="0"/>
    <x v="0"/>
    <x v="0"/>
    <x v="0"/>
    <x v="0"/>
    <x v="0"/>
    <x v="0"/>
    <x v="0"/>
    <x v="0"/>
    <x v="0"/>
    <x v="0"/>
    <x v="0"/>
    <x v="1085"/>
    <x v="1164"/>
  </r>
  <r>
    <x v="2301"/>
    <x v="37"/>
    <x v="0"/>
    <x v="5"/>
    <x v="2234"/>
    <x v="1205"/>
    <x v="0"/>
    <x v="0"/>
    <x v="1593"/>
    <x v="0"/>
    <x v="5"/>
    <x v="892"/>
    <x v="892"/>
    <x v="2218"/>
    <x v="2218"/>
    <x v="128"/>
    <x v="2054"/>
    <x v="1448"/>
    <x v="0"/>
    <x v="0"/>
    <x v="0"/>
    <x v="0"/>
    <x v="0"/>
    <x v="0"/>
    <x v="0"/>
    <x v="0"/>
    <x v="0"/>
    <x v="0"/>
    <x v="0"/>
    <x v="0"/>
    <x v="0"/>
    <x v="1086"/>
    <x v="1165"/>
  </r>
  <r>
    <x v="2302"/>
    <x v="25"/>
    <x v="0"/>
    <x v="1"/>
    <x v="2235"/>
    <x v="1363"/>
    <x v="0"/>
    <x v="0"/>
    <x v="2"/>
    <x v="0"/>
    <x v="5"/>
    <x v="893"/>
    <x v="893"/>
    <x v="2219"/>
    <x v="2219"/>
    <x v="4"/>
    <x v="2055"/>
    <x v="796"/>
    <x v="0"/>
    <x v="0"/>
    <x v="0"/>
    <x v="0"/>
    <x v="0"/>
    <x v="0"/>
    <x v="0"/>
    <x v="0"/>
    <x v="0"/>
    <x v="0"/>
    <x v="0"/>
    <x v="0"/>
    <x v="0"/>
    <x v="1025"/>
    <x v="955"/>
  </r>
  <r>
    <x v="2303"/>
    <x v="27"/>
    <x v="0"/>
    <x v="4"/>
    <x v="2236"/>
    <x v="1636"/>
    <x v="0"/>
    <x v="0"/>
    <x v="1594"/>
    <x v="0"/>
    <x v="5"/>
    <x v="894"/>
    <x v="894"/>
    <x v="2220"/>
    <x v="2220"/>
    <x v="240"/>
    <x v="2056"/>
    <x v="1590"/>
    <x v="0"/>
    <x v="0"/>
    <x v="0"/>
    <x v="0"/>
    <x v="0"/>
    <x v="0"/>
    <x v="0"/>
    <x v="0"/>
    <x v="0"/>
    <x v="0"/>
    <x v="0"/>
    <x v="0"/>
    <x v="0"/>
    <x v="1087"/>
    <x v="1001"/>
  </r>
  <r>
    <x v="2304"/>
    <x v="3"/>
    <x v="0"/>
    <x v="1"/>
    <x v="2237"/>
    <x v="108"/>
    <x v="2"/>
    <x v="2"/>
    <x v="1595"/>
    <x v="0"/>
    <x v="5"/>
    <x v="894"/>
    <x v="894"/>
    <x v="2221"/>
    <x v="2221"/>
    <x v="5"/>
    <x v="2057"/>
    <x v="1591"/>
    <x v="0"/>
    <x v="0"/>
    <x v="0"/>
    <x v="0"/>
    <x v="0"/>
    <x v="0"/>
    <x v="0"/>
    <x v="0"/>
    <x v="0"/>
    <x v="0"/>
    <x v="0"/>
    <x v="0"/>
    <x v="0"/>
    <x v="1065"/>
    <x v="1148"/>
  </r>
  <r>
    <x v="2305"/>
    <x v="29"/>
    <x v="0"/>
    <x v="10"/>
    <x v="2238"/>
    <x v="122"/>
    <x v="0"/>
    <x v="0"/>
    <x v="2"/>
    <x v="0"/>
    <x v="5"/>
    <x v="895"/>
    <x v="895"/>
    <x v="2222"/>
    <x v="2222"/>
    <x v="168"/>
    <x v="2058"/>
    <x v="1592"/>
    <x v="0"/>
    <x v="0"/>
    <x v="0"/>
    <x v="0"/>
    <x v="0"/>
    <x v="0"/>
    <x v="0"/>
    <x v="0"/>
    <x v="0"/>
    <x v="0"/>
    <x v="0"/>
    <x v="0"/>
    <x v="0"/>
    <x v="913"/>
    <x v="1166"/>
  </r>
  <r>
    <x v="2306"/>
    <x v="6"/>
    <x v="0"/>
    <x v="2"/>
    <x v="2239"/>
    <x v="1637"/>
    <x v="2"/>
    <x v="2"/>
    <x v="1596"/>
    <x v="0"/>
    <x v="5"/>
    <x v="896"/>
    <x v="896"/>
    <x v="2223"/>
    <x v="2223"/>
    <x v="39"/>
    <x v="2059"/>
    <x v="1593"/>
    <x v="0"/>
    <x v="0"/>
    <x v="0"/>
    <x v="0"/>
    <x v="0"/>
    <x v="0"/>
    <x v="0"/>
    <x v="0"/>
    <x v="0"/>
    <x v="0"/>
    <x v="0"/>
    <x v="0"/>
    <x v="0"/>
    <x v="466"/>
    <x v="741"/>
  </r>
  <r>
    <x v="2307"/>
    <x v="29"/>
    <x v="0"/>
    <x v="6"/>
    <x v="2240"/>
    <x v="1638"/>
    <x v="0"/>
    <x v="0"/>
    <x v="2"/>
    <x v="0"/>
    <x v="5"/>
    <x v="896"/>
    <x v="896"/>
    <x v="2224"/>
    <x v="2224"/>
    <x v="118"/>
    <x v="2060"/>
    <x v="1594"/>
    <x v="0"/>
    <x v="0"/>
    <x v="0"/>
    <x v="0"/>
    <x v="0"/>
    <x v="0"/>
    <x v="0"/>
    <x v="0"/>
    <x v="0"/>
    <x v="0"/>
    <x v="0"/>
    <x v="0"/>
    <x v="0"/>
    <x v="1084"/>
    <x v="1167"/>
  </r>
  <r>
    <x v="2308"/>
    <x v="33"/>
    <x v="0"/>
    <x v="5"/>
    <x v="2241"/>
    <x v="1639"/>
    <x v="0"/>
    <x v="0"/>
    <x v="2"/>
    <x v="0"/>
    <x v="5"/>
    <x v="897"/>
    <x v="897"/>
    <x v="2225"/>
    <x v="2225"/>
    <x v="12"/>
    <x v="2061"/>
    <x v="1595"/>
    <x v="0"/>
    <x v="0"/>
    <x v="0"/>
    <x v="0"/>
    <x v="0"/>
    <x v="0"/>
    <x v="0"/>
    <x v="0"/>
    <x v="0"/>
    <x v="0"/>
    <x v="0"/>
    <x v="0"/>
    <x v="0"/>
    <x v="1088"/>
    <x v="1168"/>
  </r>
  <r>
    <x v="2309"/>
    <x v="27"/>
    <x v="0"/>
    <x v="6"/>
    <x v="2242"/>
    <x v="1640"/>
    <x v="0"/>
    <x v="0"/>
    <x v="2"/>
    <x v="0"/>
    <x v="5"/>
    <x v="898"/>
    <x v="898"/>
    <x v="2226"/>
    <x v="2226"/>
    <x v="188"/>
    <x v="2062"/>
    <x v="1596"/>
    <x v="0"/>
    <x v="0"/>
    <x v="0"/>
    <x v="0"/>
    <x v="0"/>
    <x v="0"/>
    <x v="0"/>
    <x v="0"/>
    <x v="0"/>
    <x v="0"/>
    <x v="0"/>
    <x v="0"/>
    <x v="0"/>
    <x v="1089"/>
    <x v="1169"/>
  </r>
  <r>
    <x v="2310"/>
    <x v="30"/>
    <x v="0"/>
    <x v="7"/>
    <x v="2243"/>
    <x v="1641"/>
    <x v="81"/>
    <x v="1"/>
    <x v="1597"/>
    <x v="0"/>
    <x v="5"/>
    <x v="899"/>
    <x v="899"/>
    <x v="2227"/>
    <x v="2227"/>
    <x v="241"/>
    <x v="2063"/>
    <x v="1597"/>
    <x v="0"/>
    <x v="0"/>
    <x v="0"/>
    <x v="0"/>
    <x v="0"/>
    <x v="0"/>
    <x v="0"/>
    <x v="0"/>
    <x v="0"/>
    <x v="0"/>
    <x v="0"/>
    <x v="0"/>
    <x v="0"/>
    <x v="1090"/>
    <x v="1170"/>
  </r>
  <r>
    <x v="2311"/>
    <x v="12"/>
    <x v="0"/>
    <x v="5"/>
    <x v="2244"/>
    <x v="1642"/>
    <x v="3"/>
    <x v="1"/>
    <x v="1598"/>
    <x v="0"/>
    <x v="5"/>
    <x v="900"/>
    <x v="900"/>
    <x v="2228"/>
    <x v="2228"/>
    <x v="242"/>
    <x v="2064"/>
    <x v="1173"/>
    <x v="0"/>
    <x v="0"/>
    <x v="0"/>
    <x v="0"/>
    <x v="0"/>
    <x v="0"/>
    <x v="0"/>
    <x v="0"/>
    <x v="0"/>
    <x v="0"/>
    <x v="0"/>
    <x v="0"/>
    <x v="0"/>
    <x v="1091"/>
    <x v="1171"/>
  </r>
  <r>
    <x v="2312"/>
    <x v="12"/>
    <x v="0"/>
    <x v="2"/>
    <x v="2245"/>
    <x v="926"/>
    <x v="3"/>
    <x v="2"/>
    <x v="524"/>
    <x v="0"/>
    <x v="5"/>
    <x v="900"/>
    <x v="900"/>
    <x v="2229"/>
    <x v="2229"/>
    <x v="152"/>
    <x v="2065"/>
    <x v="1598"/>
    <x v="0"/>
    <x v="0"/>
    <x v="0"/>
    <x v="0"/>
    <x v="0"/>
    <x v="0"/>
    <x v="0"/>
    <x v="0"/>
    <x v="0"/>
    <x v="0"/>
    <x v="0"/>
    <x v="0"/>
    <x v="0"/>
    <x v="1092"/>
    <x v="1172"/>
  </r>
  <r>
    <x v="2313"/>
    <x v="30"/>
    <x v="0"/>
    <x v="0"/>
    <x v="2246"/>
    <x v="1576"/>
    <x v="1"/>
    <x v="3"/>
    <x v="1599"/>
    <x v="0"/>
    <x v="5"/>
    <x v="900"/>
    <x v="900"/>
    <x v="2230"/>
    <x v="2230"/>
    <x v="225"/>
    <x v="2066"/>
    <x v="669"/>
    <x v="0"/>
    <x v="0"/>
    <x v="0"/>
    <x v="0"/>
    <x v="0"/>
    <x v="0"/>
    <x v="0"/>
    <x v="0"/>
    <x v="0"/>
    <x v="0"/>
    <x v="0"/>
    <x v="0"/>
    <x v="0"/>
    <x v="1093"/>
    <x v="1051"/>
  </r>
  <r>
    <x v="2314"/>
    <x v="28"/>
    <x v="0"/>
    <x v="12"/>
    <x v="2247"/>
    <x v="1643"/>
    <x v="1"/>
    <x v="1"/>
    <x v="1600"/>
    <x v="0"/>
    <x v="5"/>
    <x v="900"/>
    <x v="900"/>
    <x v="2231"/>
    <x v="2231"/>
    <x v="243"/>
    <x v="2067"/>
    <x v="1599"/>
    <x v="0"/>
    <x v="0"/>
    <x v="0"/>
    <x v="0"/>
    <x v="0"/>
    <x v="0"/>
    <x v="0"/>
    <x v="0"/>
    <x v="0"/>
    <x v="0"/>
    <x v="0"/>
    <x v="0"/>
    <x v="0"/>
    <x v="879"/>
    <x v="747"/>
  </r>
  <r>
    <x v="2315"/>
    <x v="6"/>
    <x v="0"/>
    <x v="9"/>
    <x v="2248"/>
    <x v="1644"/>
    <x v="2"/>
    <x v="2"/>
    <x v="1601"/>
    <x v="0"/>
    <x v="5"/>
    <x v="900"/>
    <x v="900"/>
    <x v="2232"/>
    <x v="2232"/>
    <x v="42"/>
    <x v="2068"/>
    <x v="1600"/>
    <x v="0"/>
    <x v="0"/>
    <x v="0"/>
    <x v="0"/>
    <x v="0"/>
    <x v="0"/>
    <x v="0"/>
    <x v="0"/>
    <x v="0"/>
    <x v="0"/>
    <x v="0"/>
    <x v="0"/>
    <x v="0"/>
    <x v="1094"/>
    <x v="1173"/>
  </r>
  <r>
    <x v="2316"/>
    <x v="28"/>
    <x v="0"/>
    <x v="1"/>
    <x v="2249"/>
    <x v="1645"/>
    <x v="1"/>
    <x v="1"/>
    <x v="1602"/>
    <x v="0"/>
    <x v="5"/>
    <x v="901"/>
    <x v="901"/>
    <x v="2233"/>
    <x v="2233"/>
    <x v="13"/>
    <x v="2069"/>
    <x v="1601"/>
    <x v="0"/>
    <x v="0"/>
    <x v="0"/>
    <x v="0"/>
    <x v="0"/>
    <x v="0"/>
    <x v="0"/>
    <x v="0"/>
    <x v="0"/>
    <x v="0"/>
    <x v="0"/>
    <x v="0"/>
    <x v="0"/>
    <x v="1095"/>
    <x v="1174"/>
  </r>
  <r>
    <x v="2317"/>
    <x v="6"/>
    <x v="0"/>
    <x v="1"/>
    <x v="2250"/>
    <x v="1646"/>
    <x v="2"/>
    <x v="3"/>
    <x v="1603"/>
    <x v="0"/>
    <x v="5"/>
    <x v="902"/>
    <x v="902"/>
    <x v="2234"/>
    <x v="2234"/>
    <x v="91"/>
    <x v="2070"/>
    <x v="1602"/>
    <x v="0"/>
    <x v="0"/>
    <x v="0"/>
    <x v="0"/>
    <x v="0"/>
    <x v="0"/>
    <x v="0"/>
    <x v="0"/>
    <x v="0"/>
    <x v="0"/>
    <x v="0"/>
    <x v="0"/>
    <x v="0"/>
    <x v="1096"/>
    <x v="1175"/>
  </r>
  <r>
    <x v="2318"/>
    <x v="27"/>
    <x v="0"/>
    <x v="4"/>
    <x v="2251"/>
    <x v="1647"/>
    <x v="0"/>
    <x v="0"/>
    <x v="1604"/>
    <x v="0"/>
    <x v="5"/>
    <x v="903"/>
    <x v="903"/>
    <x v="2235"/>
    <x v="2235"/>
    <x v="0"/>
    <x v="2071"/>
    <x v="1603"/>
    <x v="0"/>
    <x v="0"/>
    <x v="0"/>
    <x v="0"/>
    <x v="0"/>
    <x v="0"/>
    <x v="0"/>
    <x v="0"/>
    <x v="0"/>
    <x v="0"/>
    <x v="0"/>
    <x v="0"/>
    <x v="0"/>
    <x v="921"/>
    <x v="962"/>
  </r>
  <r>
    <x v="2319"/>
    <x v="5"/>
    <x v="0"/>
    <x v="5"/>
    <x v="2252"/>
    <x v="1648"/>
    <x v="0"/>
    <x v="0"/>
    <x v="2"/>
    <x v="0"/>
    <x v="5"/>
    <x v="903"/>
    <x v="903"/>
    <x v="2236"/>
    <x v="2236"/>
    <x v="22"/>
    <x v="2072"/>
    <x v="1604"/>
    <x v="0"/>
    <x v="0"/>
    <x v="0"/>
    <x v="0"/>
    <x v="0"/>
    <x v="0"/>
    <x v="0"/>
    <x v="0"/>
    <x v="0"/>
    <x v="0"/>
    <x v="0"/>
    <x v="0"/>
    <x v="0"/>
    <x v="921"/>
    <x v="962"/>
  </r>
  <r>
    <x v="2320"/>
    <x v="37"/>
    <x v="0"/>
    <x v="4"/>
    <x v="2253"/>
    <x v="1649"/>
    <x v="0"/>
    <x v="0"/>
    <x v="2"/>
    <x v="0"/>
    <x v="5"/>
    <x v="903"/>
    <x v="903"/>
    <x v="2237"/>
    <x v="2237"/>
    <x v="244"/>
    <x v="2073"/>
    <x v="1605"/>
    <x v="0"/>
    <x v="0"/>
    <x v="0"/>
    <x v="0"/>
    <x v="0"/>
    <x v="0"/>
    <x v="0"/>
    <x v="0"/>
    <x v="0"/>
    <x v="0"/>
    <x v="0"/>
    <x v="0"/>
    <x v="0"/>
    <x v="921"/>
    <x v="962"/>
  </r>
  <r>
    <x v="2321"/>
    <x v="6"/>
    <x v="0"/>
    <x v="9"/>
    <x v="2254"/>
    <x v="358"/>
    <x v="2"/>
    <x v="2"/>
    <x v="1605"/>
    <x v="0"/>
    <x v="5"/>
    <x v="904"/>
    <x v="904"/>
    <x v="2238"/>
    <x v="2238"/>
    <x v="29"/>
    <x v="2074"/>
    <x v="1606"/>
    <x v="0"/>
    <x v="0"/>
    <x v="0"/>
    <x v="0"/>
    <x v="0"/>
    <x v="0"/>
    <x v="0"/>
    <x v="0"/>
    <x v="0"/>
    <x v="0"/>
    <x v="0"/>
    <x v="0"/>
    <x v="0"/>
    <x v="756"/>
    <x v="873"/>
  </r>
  <r>
    <x v="2322"/>
    <x v="26"/>
    <x v="0"/>
    <x v="0"/>
    <x v="2255"/>
    <x v="1650"/>
    <x v="0"/>
    <x v="0"/>
    <x v="2"/>
    <x v="0"/>
    <x v="5"/>
    <x v="905"/>
    <x v="905"/>
    <x v="2239"/>
    <x v="2239"/>
    <x v="35"/>
    <x v="45"/>
    <x v="669"/>
    <x v="0"/>
    <x v="0"/>
    <x v="0"/>
    <x v="0"/>
    <x v="0"/>
    <x v="0"/>
    <x v="0"/>
    <x v="0"/>
    <x v="0"/>
    <x v="0"/>
    <x v="0"/>
    <x v="0"/>
    <x v="0"/>
    <x v="1060"/>
    <x v="1103"/>
  </r>
  <r>
    <x v="2323"/>
    <x v="29"/>
    <x v="0"/>
    <x v="4"/>
    <x v="2256"/>
    <x v="1651"/>
    <x v="0"/>
    <x v="0"/>
    <x v="2"/>
    <x v="0"/>
    <x v="5"/>
    <x v="906"/>
    <x v="906"/>
    <x v="2240"/>
    <x v="2240"/>
    <x v="45"/>
    <x v="2075"/>
    <x v="1607"/>
    <x v="0"/>
    <x v="0"/>
    <x v="0"/>
    <x v="0"/>
    <x v="0"/>
    <x v="0"/>
    <x v="0"/>
    <x v="0"/>
    <x v="0"/>
    <x v="0"/>
    <x v="0"/>
    <x v="0"/>
    <x v="0"/>
    <x v="1097"/>
    <x v="1176"/>
  </r>
  <r>
    <x v="2324"/>
    <x v="30"/>
    <x v="0"/>
    <x v="1"/>
    <x v="2257"/>
    <x v="1652"/>
    <x v="1"/>
    <x v="3"/>
    <x v="1606"/>
    <x v="0"/>
    <x v="5"/>
    <x v="907"/>
    <x v="907"/>
    <x v="2241"/>
    <x v="2241"/>
    <x v="187"/>
    <x v="2076"/>
    <x v="1382"/>
    <x v="0"/>
    <x v="0"/>
    <x v="0"/>
    <x v="0"/>
    <x v="0"/>
    <x v="0"/>
    <x v="0"/>
    <x v="0"/>
    <x v="0"/>
    <x v="0"/>
    <x v="0"/>
    <x v="0"/>
    <x v="0"/>
    <x v="1098"/>
    <x v="1177"/>
  </r>
  <r>
    <x v="2325"/>
    <x v="28"/>
    <x v="0"/>
    <x v="4"/>
    <x v="2258"/>
    <x v="1653"/>
    <x v="1"/>
    <x v="1"/>
    <x v="1607"/>
    <x v="0"/>
    <x v="5"/>
    <x v="908"/>
    <x v="908"/>
    <x v="2242"/>
    <x v="2242"/>
    <x v="134"/>
    <x v="2077"/>
    <x v="1608"/>
    <x v="0"/>
    <x v="0"/>
    <x v="0"/>
    <x v="0"/>
    <x v="0"/>
    <x v="0"/>
    <x v="0"/>
    <x v="0"/>
    <x v="0"/>
    <x v="0"/>
    <x v="0"/>
    <x v="0"/>
    <x v="0"/>
    <x v="1002"/>
    <x v="1094"/>
  </r>
  <r>
    <x v="2326"/>
    <x v="28"/>
    <x v="0"/>
    <x v="4"/>
    <x v="2259"/>
    <x v="1654"/>
    <x v="1"/>
    <x v="1"/>
    <x v="1608"/>
    <x v="0"/>
    <x v="5"/>
    <x v="908"/>
    <x v="908"/>
    <x v="2243"/>
    <x v="2243"/>
    <x v="89"/>
    <x v="2078"/>
    <x v="1608"/>
    <x v="0"/>
    <x v="0"/>
    <x v="0"/>
    <x v="0"/>
    <x v="0"/>
    <x v="0"/>
    <x v="0"/>
    <x v="0"/>
    <x v="0"/>
    <x v="0"/>
    <x v="0"/>
    <x v="0"/>
    <x v="0"/>
    <x v="1002"/>
    <x v="1094"/>
  </r>
  <r>
    <x v="2327"/>
    <x v="28"/>
    <x v="0"/>
    <x v="3"/>
    <x v="2260"/>
    <x v="1655"/>
    <x v="37"/>
    <x v="1"/>
    <x v="1609"/>
    <x v="0"/>
    <x v="5"/>
    <x v="909"/>
    <x v="909"/>
    <x v="2244"/>
    <x v="2244"/>
    <x v="5"/>
    <x v="2079"/>
    <x v="1609"/>
    <x v="0"/>
    <x v="0"/>
    <x v="0"/>
    <x v="0"/>
    <x v="0"/>
    <x v="0"/>
    <x v="0"/>
    <x v="0"/>
    <x v="0"/>
    <x v="0"/>
    <x v="0"/>
    <x v="0"/>
    <x v="0"/>
    <x v="1099"/>
    <x v="81"/>
  </r>
  <r>
    <x v="2328"/>
    <x v="28"/>
    <x v="0"/>
    <x v="3"/>
    <x v="2261"/>
    <x v="1655"/>
    <x v="33"/>
    <x v="1"/>
    <x v="1610"/>
    <x v="0"/>
    <x v="5"/>
    <x v="909"/>
    <x v="909"/>
    <x v="2245"/>
    <x v="2245"/>
    <x v="5"/>
    <x v="2080"/>
    <x v="1609"/>
    <x v="0"/>
    <x v="0"/>
    <x v="0"/>
    <x v="0"/>
    <x v="0"/>
    <x v="0"/>
    <x v="0"/>
    <x v="0"/>
    <x v="0"/>
    <x v="0"/>
    <x v="0"/>
    <x v="0"/>
    <x v="0"/>
    <x v="1099"/>
    <x v="81"/>
  </r>
  <r>
    <x v="2329"/>
    <x v="30"/>
    <x v="0"/>
    <x v="7"/>
    <x v="2262"/>
    <x v="1656"/>
    <x v="43"/>
    <x v="1"/>
    <x v="1611"/>
    <x v="0"/>
    <x v="5"/>
    <x v="909"/>
    <x v="909"/>
    <x v="2246"/>
    <x v="2246"/>
    <x v="13"/>
    <x v="2081"/>
    <x v="1610"/>
    <x v="0"/>
    <x v="0"/>
    <x v="0"/>
    <x v="0"/>
    <x v="0"/>
    <x v="0"/>
    <x v="0"/>
    <x v="0"/>
    <x v="0"/>
    <x v="0"/>
    <x v="0"/>
    <x v="0"/>
    <x v="0"/>
    <x v="1018"/>
    <x v="1178"/>
  </r>
  <r>
    <x v="2330"/>
    <x v="6"/>
    <x v="0"/>
    <x v="7"/>
    <x v="2263"/>
    <x v="742"/>
    <x v="2"/>
    <x v="2"/>
    <x v="1612"/>
    <x v="0"/>
    <x v="5"/>
    <x v="909"/>
    <x v="909"/>
    <x v="2247"/>
    <x v="2247"/>
    <x v="42"/>
    <x v="2082"/>
    <x v="1428"/>
    <x v="0"/>
    <x v="0"/>
    <x v="0"/>
    <x v="0"/>
    <x v="0"/>
    <x v="0"/>
    <x v="0"/>
    <x v="0"/>
    <x v="0"/>
    <x v="0"/>
    <x v="0"/>
    <x v="0"/>
    <x v="0"/>
    <x v="882"/>
    <x v="1179"/>
  </r>
  <r>
    <x v="2331"/>
    <x v="25"/>
    <x v="0"/>
    <x v="4"/>
    <x v="2264"/>
    <x v="1657"/>
    <x v="0"/>
    <x v="0"/>
    <x v="1613"/>
    <x v="0"/>
    <x v="5"/>
    <x v="910"/>
    <x v="910"/>
    <x v="2248"/>
    <x v="2248"/>
    <x v="4"/>
    <x v="2083"/>
    <x v="190"/>
    <x v="0"/>
    <x v="0"/>
    <x v="0"/>
    <x v="0"/>
    <x v="0"/>
    <x v="0"/>
    <x v="0"/>
    <x v="0"/>
    <x v="0"/>
    <x v="0"/>
    <x v="0"/>
    <x v="0"/>
    <x v="0"/>
    <x v="1100"/>
    <x v="819"/>
  </r>
  <r>
    <x v="2332"/>
    <x v="6"/>
    <x v="0"/>
    <x v="5"/>
    <x v="2265"/>
    <x v="1658"/>
    <x v="2"/>
    <x v="3"/>
    <x v="1614"/>
    <x v="0"/>
    <x v="5"/>
    <x v="911"/>
    <x v="911"/>
    <x v="2249"/>
    <x v="2249"/>
    <x v="218"/>
    <x v="2084"/>
    <x v="1611"/>
    <x v="0"/>
    <x v="0"/>
    <x v="0"/>
    <x v="0"/>
    <x v="0"/>
    <x v="0"/>
    <x v="0"/>
    <x v="0"/>
    <x v="0"/>
    <x v="0"/>
    <x v="0"/>
    <x v="0"/>
    <x v="0"/>
    <x v="895"/>
    <x v="1180"/>
  </r>
  <r>
    <x v="2333"/>
    <x v="27"/>
    <x v="0"/>
    <x v="4"/>
    <x v="2266"/>
    <x v="1659"/>
    <x v="0"/>
    <x v="0"/>
    <x v="1615"/>
    <x v="0"/>
    <x v="5"/>
    <x v="911"/>
    <x v="911"/>
    <x v="2250"/>
    <x v="2250"/>
    <x v="162"/>
    <x v="2085"/>
    <x v="1612"/>
    <x v="0"/>
    <x v="0"/>
    <x v="0"/>
    <x v="0"/>
    <x v="0"/>
    <x v="0"/>
    <x v="0"/>
    <x v="0"/>
    <x v="0"/>
    <x v="0"/>
    <x v="0"/>
    <x v="0"/>
    <x v="0"/>
    <x v="1101"/>
    <x v="1181"/>
  </r>
  <r>
    <x v="2334"/>
    <x v="25"/>
    <x v="0"/>
    <x v="1"/>
    <x v="2267"/>
    <x v="1023"/>
    <x v="0"/>
    <x v="0"/>
    <x v="2"/>
    <x v="0"/>
    <x v="5"/>
    <x v="912"/>
    <x v="912"/>
    <x v="2251"/>
    <x v="2251"/>
    <x v="4"/>
    <x v="2086"/>
    <x v="1613"/>
    <x v="0"/>
    <x v="0"/>
    <x v="0"/>
    <x v="0"/>
    <x v="0"/>
    <x v="0"/>
    <x v="0"/>
    <x v="0"/>
    <x v="0"/>
    <x v="0"/>
    <x v="0"/>
    <x v="0"/>
    <x v="0"/>
    <x v="1073"/>
    <x v="1116"/>
  </r>
  <r>
    <x v="2335"/>
    <x v="30"/>
    <x v="0"/>
    <x v="7"/>
    <x v="2268"/>
    <x v="742"/>
    <x v="0"/>
    <x v="0"/>
    <x v="2"/>
    <x v="0"/>
    <x v="5"/>
    <x v="913"/>
    <x v="913"/>
    <x v="2252"/>
    <x v="2252"/>
    <x v="22"/>
    <x v="2087"/>
    <x v="655"/>
    <x v="0"/>
    <x v="0"/>
    <x v="0"/>
    <x v="0"/>
    <x v="0"/>
    <x v="0"/>
    <x v="0"/>
    <x v="0"/>
    <x v="0"/>
    <x v="0"/>
    <x v="0"/>
    <x v="0"/>
    <x v="0"/>
    <x v="1102"/>
    <x v="1182"/>
  </r>
  <r>
    <x v="2336"/>
    <x v="28"/>
    <x v="0"/>
    <x v="4"/>
    <x v="2269"/>
    <x v="1660"/>
    <x v="1"/>
    <x v="1"/>
    <x v="1616"/>
    <x v="0"/>
    <x v="5"/>
    <x v="914"/>
    <x v="914"/>
    <x v="2253"/>
    <x v="2253"/>
    <x v="245"/>
    <x v="2088"/>
    <x v="196"/>
    <x v="0"/>
    <x v="0"/>
    <x v="0"/>
    <x v="0"/>
    <x v="0"/>
    <x v="0"/>
    <x v="0"/>
    <x v="0"/>
    <x v="0"/>
    <x v="0"/>
    <x v="0"/>
    <x v="0"/>
    <x v="0"/>
    <x v="1103"/>
    <x v="647"/>
  </r>
  <r>
    <x v="2337"/>
    <x v="31"/>
    <x v="0"/>
    <x v="5"/>
    <x v="2270"/>
    <x v="1661"/>
    <x v="3"/>
    <x v="1"/>
    <x v="592"/>
    <x v="0"/>
    <x v="5"/>
    <x v="914"/>
    <x v="914"/>
    <x v="2254"/>
    <x v="2254"/>
    <x v="192"/>
    <x v="2089"/>
    <x v="1614"/>
    <x v="0"/>
    <x v="0"/>
    <x v="0"/>
    <x v="0"/>
    <x v="0"/>
    <x v="0"/>
    <x v="0"/>
    <x v="0"/>
    <x v="0"/>
    <x v="0"/>
    <x v="0"/>
    <x v="0"/>
    <x v="0"/>
    <x v="1017"/>
    <x v="1107"/>
  </r>
  <r>
    <x v="2338"/>
    <x v="6"/>
    <x v="0"/>
    <x v="6"/>
    <x v="2271"/>
    <x v="1662"/>
    <x v="2"/>
    <x v="2"/>
    <x v="1617"/>
    <x v="0"/>
    <x v="5"/>
    <x v="914"/>
    <x v="914"/>
    <x v="2255"/>
    <x v="2255"/>
    <x v="2"/>
    <x v="2090"/>
    <x v="1615"/>
    <x v="0"/>
    <x v="0"/>
    <x v="0"/>
    <x v="0"/>
    <x v="0"/>
    <x v="0"/>
    <x v="0"/>
    <x v="0"/>
    <x v="0"/>
    <x v="0"/>
    <x v="0"/>
    <x v="0"/>
    <x v="0"/>
    <x v="1104"/>
    <x v="1183"/>
  </r>
  <r>
    <x v="2339"/>
    <x v="5"/>
    <x v="0"/>
    <x v="3"/>
    <x v="2272"/>
    <x v="1663"/>
    <x v="0"/>
    <x v="0"/>
    <x v="1618"/>
    <x v="0"/>
    <x v="5"/>
    <x v="915"/>
    <x v="915"/>
    <x v="2256"/>
    <x v="2256"/>
    <x v="246"/>
    <x v="2091"/>
    <x v="1616"/>
    <x v="0"/>
    <x v="0"/>
    <x v="0"/>
    <x v="0"/>
    <x v="0"/>
    <x v="0"/>
    <x v="0"/>
    <x v="0"/>
    <x v="0"/>
    <x v="0"/>
    <x v="0"/>
    <x v="0"/>
    <x v="0"/>
    <x v="1105"/>
    <x v="1184"/>
  </r>
  <r>
    <x v="2340"/>
    <x v="25"/>
    <x v="0"/>
    <x v="7"/>
    <x v="2273"/>
    <x v="1664"/>
    <x v="0"/>
    <x v="0"/>
    <x v="2"/>
    <x v="0"/>
    <x v="5"/>
    <x v="916"/>
    <x v="916"/>
    <x v="2257"/>
    <x v="2257"/>
    <x v="6"/>
    <x v="2092"/>
    <x v="1617"/>
    <x v="0"/>
    <x v="0"/>
    <x v="0"/>
    <x v="0"/>
    <x v="0"/>
    <x v="0"/>
    <x v="0"/>
    <x v="0"/>
    <x v="0"/>
    <x v="0"/>
    <x v="0"/>
    <x v="0"/>
    <x v="0"/>
    <x v="1102"/>
    <x v="1182"/>
  </r>
  <r>
    <x v="2341"/>
    <x v="6"/>
    <x v="0"/>
    <x v="1"/>
    <x v="2274"/>
    <x v="1665"/>
    <x v="2"/>
    <x v="3"/>
    <x v="1619"/>
    <x v="0"/>
    <x v="5"/>
    <x v="916"/>
    <x v="916"/>
    <x v="2258"/>
    <x v="2258"/>
    <x v="13"/>
    <x v="2093"/>
    <x v="1618"/>
    <x v="0"/>
    <x v="0"/>
    <x v="0"/>
    <x v="0"/>
    <x v="0"/>
    <x v="0"/>
    <x v="0"/>
    <x v="0"/>
    <x v="0"/>
    <x v="0"/>
    <x v="0"/>
    <x v="0"/>
    <x v="0"/>
    <x v="1106"/>
    <x v="1185"/>
  </r>
  <r>
    <x v="2342"/>
    <x v="28"/>
    <x v="0"/>
    <x v="2"/>
    <x v="2275"/>
    <x v="1666"/>
    <x v="1"/>
    <x v="3"/>
    <x v="1620"/>
    <x v="0"/>
    <x v="5"/>
    <x v="916"/>
    <x v="916"/>
    <x v="2259"/>
    <x v="2259"/>
    <x v="5"/>
    <x v="2094"/>
    <x v="1619"/>
    <x v="0"/>
    <x v="0"/>
    <x v="0"/>
    <x v="0"/>
    <x v="0"/>
    <x v="0"/>
    <x v="0"/>
    <x v="0"/>
    <x v="0"/>
    <x v="0"/>
    <x v="0"/>
    <x v="0"/>
    <x v="0"/>
    <x v="1028"/>
    <x v="1186"/>
  </r>
  <r>
    <x v="2343"/>
    <x v="12"/>
    <x v="0"/>
    <x v="0"/>
    <x v="2276"/>
    <x v="1667"/>
    <x v="3"/>
    <x v="2"/>
    <x v="1621"/>
    <x v="0"/>
    <x v="5"/>
    <x v="917"/>
    <x v="917"/>
    <x v="2260"/>
    <x v="2260"/>
    <x v="13"/>
    <x v="2095"/>
    <x v="85"/>
    <x v="0"/>
    <x v="0"/>
    <x v="0"/>
    <x v="0"/>
    <x v="0"/>
    <x v="0"/>
    <x v="0"/>
    <x v="0"/>
    <x v="0"/>
    <x v="0"/>
    <x v="0"/>
    <x v="0"/>
    <x v="0"/>
    <x v="1107"/>
    <x v="1187"/>
  </r>
  <r>
    <x v="2344"/>
    <x v="6"/>
    <x v="0"/>
    <x v="7"/>
    <x v="2277"/>
    <x v="1552"/>
    <x v="2"/>
    <x v="2"/>
    <x v="1622"/>
    <x v="0"/>
    <x v="5"/>
    <x v="917"/>
    <x v="917"/>
    <x v="2261"/>
    <x v="2261"/>
    <x v="12"/>
    <x v="2096"/>
    <x v="1620"/>
    <x v="0"/>
    <x v="0"/>
    <x v="0"/>
    <x v="0"/>
    <x v="0"/>
    <x v="0"/>
    <x v="0"/>
    <x v="0"/>
    <x v="0"/>
    <x v="0"/>
    <x v="0"/>
    <x v="0"/>
    <x v="0"/>
    <x v="882"/>
    <x v="1179"/>
  </r>
  <r>
    <x v="2345"/>
    <x v="25"/>
    <x v="0"/>
    <x v="1"/>
    <x v="2278"/>
    <x v="1198"/>
    <x v="0"/>
    <x v="0"/>
    <x v="1623"/>
    <x v="0"/>
    <x v="5"/>
    <x v="917"/>
    <x v="917"/>
    <x v="2262"/>
    <x v="2262"/>
    <x v="36"/>
    <x v="2097"/>
    <x v="1621"/>
    <x v="0"/>
    <x v="0"/>
    <x v="0"/>
    <x v="0"/>
    <x v="0"/>
    <x v="0"/>
    <x v="0"/>
    <x v="0"/>
    <x v="0"/>
    <x v="0"/>
    <x v="0"/>
    <x v="0"/>
    <x v="0"/>
    <x v="1108"/>
    <x v="1116"/>
  </r>
  <r>
    <x v="2346"/>
    <x v="6"/>
    <x v="0"/>
    <x v="7"/>
    <x v="2279"/>
    <x v="1552"/>
    <x v="2"/>
    <x v="2"/>
    <x v="1624"/>
    <x v="0"/>
    <x v="5"/>
    <x v="917"/>
    <x v="917"/>
    <x v="2263"/>
    <x v="2263"/>
    <x v="1"/>
    <x v="2098"/>
    <x v="1620"/>
    <x v="0"/>
    <x v="0"/>
    <x v="0"/>
    <x v="0"/>
    <x v="0"/>
    <x v="0"/>
    <x v="0"/>
    <x v="0"/>
    <x v="0"/>
    <x v="0"/>
    <x v="0"/>
    <x v="0"/>
    <x v="0"/>
    <x v="882"/>
    <x v="1179"/>
  </r>
  <r>
    <x v="2347"/>
    <x v="6"/>
    <x v="0"/>
    <x v="1"/>
    <x v="2280"/>
    <x v="1668"/>
    <x v="2"/>
    <x v="2"/>
    <x v="1625"/>
    <x v="0"/>
    <x v="5"/>
    <x v="918"/>
    <x v="918"/>
    <x v="2264"/>
    <x v="2264"/>
    <x v="5"/>
    <x v="2099"/>
    <x v="1367"/>
    <x v="0"/>
    <x v="0"/>
    <x v="0"/>
    <x v="0"/>
    <x v="0"/>
    <x v="0"/>
    <x v="0"/>
    <x v="0"/>
    <x v="0"/>
    <x v="0"/>
    <x v="0"/>
    <x v="0"/>
    <x v="0"/>
    <x v="1109"/>
    <x v="1188"/>
  </r>
  <r>
    <x v="2348"/>
    <x v="30"/>
    <x v="0"/>
    <x v="5"/>
    <x v="2281"/>
    <x v="1669"/>
    <x v="1"/>
    <x v="3"/>
    <x v="1626"/>
    <x v="0"/>
    <x v="5"/>
    <x v="918"/>
    <x v="918"/>
    <x v="2265"/>
    <x v="2265"/>
    <x v="34"/>
    <x v="2100"/>
    <x v="135"/>
    <x v="0"/>
    <x v="0"/>
    <x v="0"/>
    <x v="0"/>
    <x v="0"/>
    <x v="0"/>
    <x v="0"/>
    <x v="0"/>
    <x v="0"/>
    <x v="0"/>
    <x v="0"/>
    <x v="0"/>
    <x v="0"/>
    <x v="1100"/>
    <x v="819"/>
  </r>
  <r>
    <x v="2349"/>
    <x v="17"/>
    <x v="0"/>
    <x v="5"/>
    <x v="2282"/>
    <x v="1670"/>
    <x v="0"/>
    <x v="0"/>
    <x v="2"/>
    <x v="0"/>
    <x v="5"/>
    <x v="919"/>
    <x v="919"/>
    <x v="2266"/>
    <x v="2266"/>
    <x v="35"/>
    <x v="45"/>
    <x v="1352"/>
    <x v="0"/>
    <x v="0"/>
    <x v="0"/>
    <x v="0"/>
    <x v="0"/>
    <x v="0"/>
    <x v="0"/>
    <x v="0"/>
    <x v="0"/>
    <x v="0"/>
    <x v="0"/>
    <x v="0"/>
    <x v="0"/>
    <x v="1110"/>
    <x v="1189"/>
  </r>
  <r>
    <x v="2350"/>
    <x v="30"/>
    <x v="0"/>
    <x v="4"/>
    <x v="2283"/>
    <x v="1454"/>
    <x v="1"/>
    <x v="3"/>
    <x v="1627"/>
    <x v="0"/>
    <x v="5"/>
    <x v="919"/>
    <x v="919"/>
    <x v="2267"/>
    <x v="2267"/>
    <x v="12"/>
    <x v="2101"/>
    <x v="1571"/>
    <x v="0"/>
    <x v="0"/>
    <x v="0"/>
    <x v="0"/>
    <x v="0"/>
    <x v="0"/>
    <x v="0"/>
    <x v="0"/>
    <x v="0"/>
    <x v="0"/>
    <x v="0"/>
    <x v="0"/>
    <x v="0"/>
    <x v="1111"/>
    <x v="1190"/>
  </r>
  <r>
    <x v="2351"/>
    <x v="30"/>
    <x v="0"/>
    <x v="4"/>
    <x v="2284"/>
    <x v="1671"/>
    <x v="1"/>
    <x v="3"/>
    <x v="1628"/>
    <x v="0"/>
    <x v="5"/>
    <x v="920"/>
    <x v="920"/>
    <x v="2268"/>
    <x v="2268"/>
    <x v="247"/>
    <x v="2102"/>
    <x v="738"/>
    <x v="0"/>
    <x v="0"/>
    <x v="0"/>
    <x v="0"/>
    <x v="0"/>
    <x v="0"/>
    <x v="0"/>
    <x v="0"/>
    <x v="0"/>
    <x v="0"/>
    <x v="0"/>
    <x v="0"/>
    <x v="0"/>
    <x v="1007"/>
    <x v="787"/>
  </r>
  <r>
    <x v="2352"/>
    <x v="27"/>
    <x v="0"/>
    <x v="3"/>
    <x v="2285"/>
    <x v="1672"/>
    <x v="0"/>
    <x v="0"/>
    <x v="1629"/>
    <x v="0"/>
    <x v="5"/>
    <x v="921"/>
    <x v="921"/>
    <x v="2269"/>
    <x v="2269"/>
    <x v="2"/>
    <x v="2103"/>
    <x v="1622"/>
    <x v="0"/>
    <x v="0"/>
    <x v="0"/>
    <x v="0"/>
    <x v="0"/>
    <x v="0"/>
    <x v="0"/>
    <x v="0"/>
    <x v="0"/>
    <x v="0"/>
    <x v="0"/>
    <x v="0"/>
    <x v="0"/>
    <x v="1112"/>
    <x v="1191"/>
  </r>
  <r>
    <x v="2353"/>
    <x v="30"/>
    <x v="0"/>
    <x v="5"/>
    <x v="2286"/>
    <x v="1673"/>
    <x v="1"/>
    <x v="3"/>
    <x v="1630"/>
    <x v="0"/>
    <x v="5"/>
    <x v="922"/>
    <x v="922"/>
    <x v="2270"/>
    <x v="2270"/>
    <x v="34"/>
    <x v="2104"/>
    <x v="135"/>
    <x v="0"/>
    <x v="0"/>
    <x v="0"/>
    <x v="0"/>
    <x v="0"/>
    <x v="0"/>
    <x v="0"/>
    <x v="0"/>
    <x v="0"/>
    <x v="0"/>
    <x v="0"/>
    <x v="0"/>
    <x v="0"/>
    <x v="1113"/>
    <x v="1192"/>
  </r>
  <r>
    <x v="2354"/>
    <x v="27"/>
    <x v="0"/>
    <x v="1"/>
    <x v="2287"/>
    <x v="1674"/>
    <x v="0"/>
    <x v="0"/>
    <x v="2"/>
    <x v="0"/>
    <x v="5"/>
    <x v="922"/>
    <x v="922"/>
    <x v="2271"/>
    <x v="2271"/>
    <x v="239"/>
    <x v="2105"/>
    <x v="1623"/>
    <x v="0"/>
    <x v="0"/>
    <x v="0"/>
    <x v="0"/>
    <x v="0"/>
    <x v="0"/>
    <x v="0"/>
    <x v="0"/>
    <x v="0"/>
    <x v="0"/>
    <x v="0"/>
    <x v="0"/>
    <x v="0"/>
    <x v="1114"/>
    <x v="1193"/>
  </r>
  <r>
    <x v="2355"/>
    <x v="25"/>
    <x v="0"/>
    <x v="2"/>
    <x v="2288"/>
    <x v="1675"/>
    <x v="0"/>
    <x v="0"/>
    <x v="1631"/>
    <x v="0"/>
    <x v="5"/>
    <x v="923"/>
    <x v="923"/>
    <x v="1341"/>
    <x v="1341"/>
    <x v="248"/>
    <x v="2106"/>
    <x v="1624"/>
    <x v="0"/>
    <x v="0"/>
    <x v="0"/>
    <x v="0"/>
    <x v="0"/>
    <x v="0"/>
    <x v="0"/>
    <x v="0"/>
    <x v="0"/>
    <x v="0"/>
    <x v="0"/>
    <x v="0"/>
    <x v="0"/>
    <x v="1115"/>
    <x v="1194"/>
  </r>
  <r>
    <x v="2356"/>
    <x v="3"/>
    <x v="0"/>
    <x v="1"/>
    <x v="2289"/>
    <x v="897"/>
    <x v="16"/>
    <x v="3"/>
    <x v="2"/>
    <x v="0"/>
    <x v="5"/>
    <x v="923"/>
    <x v="923"/>
    <x v="2272"/>
    <x v="2272"/>
    <x v="211"/>
    <x v="2107"/>
    <x v="1586"/>
    <x v="0"/>
    <x v="0"/>
    <x v="0"/>
    <x v="0"/>
    <x v="0"/>
    <x v="0"/>
    <x v="0"/>
    <x v="0"/>
    <x v="0"/>
    <x v="0"/>
    <x v="0"/>
    <x v="0"/>
    <x v="0"/>
    <x v="1116"/>
    <x v="974"/>
  </r>
  <r>
    <x v="2357"/>
    <x v="27"/>
    <x v="0"/>
    <x v="6"/>
    <x v="2290"/>
    <x v="1676"/>
    <x v="0"/>
    <x v="0"/>
    <x v="2"/>
    <x v="0"/>
    <x v="5"/>
    <x v="923"/>
    <x v="923"/>
    <x v="2273"/>
    <x v="2273"/>
    <x v="81"/>
    <x v="2108"/>
    <x v="937"/>
    <x v="0"/>
    <x v="0"/>
    <x v="0"/>
    <x v="0"/>
    <x v="0"/>
    <x v="0"/>
    <x v="0"/>
    <x v="0"/>
    <x v="0"/>
    <x v="0"/>
    <x v="0"/>
    <x v="0"/>
    <x v="0"/>
    <x v="1117"/>
    <x v="1195"/>
  </r>
  <r>
    <x v="2358"/>
    <x v="28"/>
    <x v="0"/>
    <x v="1"/>
    <x v="2291"/>
    <x v="1345"/>
    <x v="1"/>
    <x v="1"/>
    <x v="1632"/>
    <x v="0"/>
    <x v="5"/>
    <x v="924"/>
    <x v="924"/>
    <x v="2274"/>
    <x v="2274"/>
    <x v="6"/>
    <x v="2109"/>
    <x v="1382"/>
    <x v="0"/>
    <x v="0"/>
    <x v="0"/>
    <x v="0"/>
    <x v="0"/>
    <x v="0"/>
    <x v="0"/>
    <x v="0"/>
    <x v="0"/>
    <x v="0"/>
    <x v="0"/>
    <x v="0"/>
    <x v="0"/>
    <x v="1118"/>
    <x v="1196"/>
  </r>
  <r>
    <x v="2359"/>
    <x v="34"/>
    <x v="0"/>
    <x v="0"/>
    <x v="2292"/>
    <x v="1677"/>
    <x v="3"/>
    <x v="2"/>
    <x v="1633"/>
    <x v="0"/>
    <x v="5"/>
    <x v="925"/>
    <x v="925"/>
    <x v="2275"/>
    <x v="2275"/>
    <x v="13"/>
    <x v="2110"/>
    <x v="1625"/>
    <x v="0"/>
    <x v="0"/>
    <x v="0"/>
    <x v="0"/>
    <x v="0"/>
    <x v="0"/>
    <x v="0"/>
    <x v="0"/>
    <x v="0"/>
    <x v="0"/>
    <x v="0"/>
    <x v="0"/>
    <x v="0"/>
    <x v="688"/>
    <x v="691"/>
  </r>
  <r>
    <x v="2360"/>
    <x v="30"/>
    <x v="0"/>
    <x v="5"/>
    <x v="2293"/>
    <x v="1648"/>
    <x v="1"/>
    <x v="3"/>
    <x v="1634"/>
    <x v="0"/>
    <x v="5"/>
    <x v="926"/>
    <x v="926"/>
    <x v="2276"/>
    <x v="2276"/>
    <x v="10"/>
    <x v="2111"/>
    <x v="1508"/>
    <x v="0"/>
    <x v="0"/>
    <x v="0"/>
    <x v="0"/>
    <x v="0"/>
    <x v="0"/>
    <x v="0"/>
    <x v="0"/>
    <x v="0"/>
    <x v="0"/>
    <x v="0"/>
    <x v="0"/>
    <x v="0"/>
    <x v="1110"/>
    <x v="1189"/>
  </r>
  <r>
    <x v="2361"/>
    <x v="30"/>
    <x v="0"/>
    <x v="5"/>
    <x v="2294"/>
    <x v="1678"/>
    <x v="1"/>
    <x v="3"/>
    <x v="1635"/>
    <x v="0"/>
    <x v="5"/>
    <x v="927"/>
    <x v="927"/>
    <x v="2277"/>
    <x v="2277"/>
    <x v="39"/>
    <x v="2112"/>
    <x v="135"/>
    <x v="0"/>
    <x v="0"/>
    <x v="0"/>
    <x v="0"/>
    <x v="0"/>
    <x v="0"/>
    <x v="0"/>
    <x v="0"/>
    <x v="0"/>
    <x v="0"/>
    <x v="0"/>
    <x v="0"/>
    <x v="0"/>
    <x v="1119"/>
    <x v="583"/>
  </r>
  <r>
    <x v="2362"/>
    <x v="31"/>
    <x v="0"/>
    <x v="7"/>
    <x v="2198"/>
    <x v="1679"/>
    <x v="3"/>
    <x v="2"/>
    <x v="1636"/>
    <x v="0"/>
    <x v="5"/>
    <x v="927"/>
    <x v="927"/>
    <x v="2278"/>
    <x v="2278"/>
    <x v="12"/>
    <x v="2113"/>
    <x v="1626"/>
    <x v="0"/>
    <x v="0"/>
    <x v="0"/>
    <x v="0"/>
    <x v="0"/>
    <x v="0"/>
    <x v="0"/>
    <x v="0"/>
    <x v="0"/>
    <x v="0"/>
    <x v="0"/>
    <x v="0"/>
    <x v="0"/>
    <x v="882"/>
    <x v="989"/>
  </r>
  <r>
    <x v="2363"/>
    <x v="6"/>
    <x v="0"/>
    <x v="1"/>
    <x v="2295"/>
    <x v="403"/>
    <x v="2"/>
    <x v="2"/>
    <x v="1637"/>
    <x v="0"/>
    <x v="5"/>
    <x v="928"/>
    <x v="928"/>
    <x v="2279"/>
    <x v="2279"/>
    <x v="13"/>
    <x v="2114"/>
    <x v="1011"/>
    <x v="0"/>
    <x v="0"/>
    <x v="0"/>
    <x v="0"/>
    <x v="0"/>
    <x v="0"/>
    <x v="0"/>
    <x v="0"/>
    <x v="0"/>
    <x v="0"/>
    <x v="0"/>
    <x v="0"/>
    <x v="0"/>
    <x v="1076"/>
    <x v="809"/>
  </r>
  <r>
    <x v="2364"/>
    <x v="3"/>
    <x v="0"/>
    <x v="1"/>
    <x v="2296"/>
    <x v="1551"/>
    <x v="2"/>
    <x v="2"/>
    <x v="1638"/>
    <x v="0"/>
    <x v="5"/>
    <x v="928"/>
    <x v="928"/>
    <x v="2280"/>
    <x v="2280"/>
    <x v="45"/>
    <x v="2115"/>
    <x v="1627"/>
    <x v="0"/>
    <x v="0"/>
    <x v="0"/>
    <x v="0"/>
    <x v="0"/>
    <x v="0"/>
    <x v="0"/>
    <x v="0"/>
    <x v="0"/>
    <x v="0"/>
    <x v="0"/>
    <x v="0"/>
    <x v="0"/>
    <x v="1076"/>
    <x v="1157"/>
  </r>
  <r>
    <x v="2365"/>
    <x v="6"/>
    <x v="0"/>
    <x v="1"/>
    <x v="2297"/>
    <x v="1680"/>
    <x v="2"/>
    <x v="2"/>
    <x v="1639"/>
    <x v="0"/>
    <x v="5"/>
    <x v="928"/>
    <x v="928"/>
    <x v="2281"/>
    <x v="2281"/>
    <x v="5"/>
    <x v="2116"/>
    <x v="1628"/>
    <x v="0"/>
    <x v="0"/>
    <x v="0"/>
    <x v="0"/>
    <x v="0"/>
    <x v="0"/>
    <x v="0"/>
    <x v="0"/>
    <x v="0"/>
    <x v="0"/>
    <x v="0"/>
    <x v="0"/>
    <x v="0"/>
    <x v="1076"/>
    <x v="1157"/>
  </r>
  <r>
    <x v="2366"/>
    <x v="6"/>
    <x v="0"/>
    <x v="3"/>
    <x v="2298"/>
    <x v="545"/>
    <x v="2"/>
    <x v="2"/>
    <x v="1640"/>
    <x v="0"/>
    <x v="5"/>
    <x v="929"/>
    <x v="929"/>
    <x v="2282"/>
    <x v="2282"/>
    <x v="42"/>
    <x v="2117"/>
    <x v="1188"/>
    <x v="0"/>
    <x v="0"/>
    <x v="0"/>
    <x v="0"/>
    <x v="0"/>
    <x v="0"/>
    <x v="0"/>
    <x v="0"/>
    <x v="0"/>
    <x v="0"/>
    <x v="0"/>
    <x v="0"/>
    <x v="0"/>
    <x v="1120"/>
    <x v="115"/>
  </r>
  <r>
    <x v="2367"/>
    <x v="39"/>
    <x v="0"/>
    <x v="4"/>
    <x v="2299"/>
    <x v="1681"/>
    <x v="0"/>
    <x v="0"/>
    <x v="2"/>
    <x v="0"/>
    <x v="5"/>
    <x v="929"/>
    <x v="929"/>
    <x v="2283"/>
    <x v="2283"/>
    <x v="249"/>
    <x v="2118"/>
    <x v="135"/>
    <x v="0"/>
    <x v="0"/>
    <x v="0"/>
    <x v="0"/>
    <x v="0"/>
    <x v="0"/>
    <x v="0"/>
    <x v="0"/>
    <x v="0"/>
    <x v="0"/>
    <x v="0"/>
    <x v="0"/>
    <x v="0"/>
    <x v="826"/>
    <x v="1197"/>
  </r>
  <r>
    <x v="2368"/>
    <x v="27"/>
    <x v="0"/>
    <x v="5"/>
    <x v="2300"/>
    <x v="1682"/>
    <x v="0"/>
    <x v="0"/>
    <x v="2"/>
    <x v="0"/>
    <x v="5"/>
    <x v="929"/>
    <x v="929"/>
    <x v="2284"/>
    <x v="2284"/>
    <x v="188"/>
    <x v="2119"/>
    <x v="76"/>
    <x v="0"/>
    <x v="0"/>
    <x v="0"/>
    <x v="0"/>
    <x v="0"/>
    <x v="0"/>
    <x v="0"/>
    <x v="0"/>
    <x v="0"/>
    <x v="0"/>
    <x v="0"/>
    <x v="0"/>
    <x v="0"/>
    <x v="1121"/>
    <x v="1198"/>
  </r>
  <r>
    <x v="2369"/>
    <x v="6"/>
    <x v="0"/>
    <x v="3"/>
    <x v="2301"/>
    <x v="545"/>
    <x v="2"/>
    <x v="2"/>
    <x v="1641"/>
    <x v="0"/>
    <x v="5"/>
    <x v="929"/>
    <x v="929"/>
    <x v="2285"/>
    <x v="2285"/>
    <x v="42"/>
    <x v="2120"/>
    <x v="1188"/>
    <x v="0"/>
    <x v="0"/>
    <x v="0"/>
    <x v="0"/>
    <x v="0"/>
    <x v="0"/>
    <x v="0"/>
    <x v="0"/>
    <x v="0"/>
    <x v="0"/>
    <x v="0"/>
    <x v="0"/>
    <x v="0"/>
    <x v="1122"/>
    <x v="712"/>
  </r>
  <r>
    <x v="2370"/>
    <x v="30"/>
    <x v="0"/>
    <x v="4"/>
    <x v="2302"/>
    <x v="1683"/>
    <x v="1"/>
    <x v="3"/>
    <x v="1642"/>
    <x v="0"/>
    <x v="5"/>
    <x v="930"/>
    <x v="930"/>
    <x v="2286"/>
    <x v="2286"/>
    <x v="222"/>
    <x v="2121"/>
    <x v="738"/>
    <x v="0"/>
    <x v="0"/>
    <x v="0"/>
    <x v="0"/>
    <x v="0"/>
    <x v="0"/>
    <x v="0"/>
    <x v="0"/>
    <x v="0"/>
    <x v="0"/>
    <x v="0"/>
    <x v="0"/>
    <x v="0"/>
    <x v="1123"/>
    <x v="983"/>
  </r>
  <r>
    <x v="2371"/>
    <x v="27"/>
    <x v="0"/>
    <x v="8"/>
    <x v="555"/>
    <x v="1684"/>
    <x v="0"/>
    <x v="0"/>
    <x v="1643"/>
    <x v="0"/>
    <x v="5"/>
    <x v="931"/>
    <x v="931"/>
    <x v="2287"/>
    <x v="2287"/>
    <x v="37"/>
    <x v="2122"/>
    <x v="1629"/>
    <x v="0"/>
    <x v="0"/>
    <x v="0"/>
    <x v="0"/>
    <x v="0"/>
    <x v="0"/>
    <x v="0"/>
    <x v="0"/>
    <x v="0"/>
    <x v="0"/>
    <x v="0"/>
    <x v="0"/>
    <x v="0"/>
    <x v="1124"/>
    <x v="1199"/>
  </r>
  <r>
    <x v="2372"/>
    <x v="26"/>
    <x v="0"/>
    <x v="2"/>
    <x v="2303"/>
    <x v="1685"/>
    <x v="0"/>
    <x v="0"/>
    <x v="1644"/>
    <x v="0"/>
    <x v="5"/>
    <x v="931"/>
    <x v="931"/>
    <x v="2288"/>
    <x v="2288"/>
    <x v="35"/>
    <x v="45"/>
    <x v="648"/>
    <x v="0"/>
    <x v="0"/>
    <x v="0"/>
    <x v="0"/>
    <x v="0"/>
    <x v="0"/>
    <x v="0"/>
    <x v="0"/>
    <x v="0"/>
    <x v="0"/>
    <x v="0"/>
    <x v="0"/>
    <x v="0"/>
    <x v="1125"/>
    <x v="938"/>
  </r>
  <r>
    <x v="2373"/>
    <x v="6"/>
    <x v="0"/>
    <x v="8"/>
    <x v="2304"/>
    <x v="1686"/>
    <x v="2"/>
    <x v="2"/>
    <x v="648"/>
    <x v="0"/>
    <x v="5"/>
    <x v="932"/>
    <x v="932"/>
    <x v="2289"/>
    <x v="2289"/>
    <x v="12"/>
    <x v="2123"/>
    <x v="1630"/>
    <x v="0"/>
    <x v="0"/>
    <x v="0"/>
    <x v="0"/>
    <x v="0"/>
    <x v="0"/>
    <x v="0"/>
    <x v="0"/>
    <x v="0"/>
    <x v="0"/>
    <x v="0"/>
    <x v="0"/>
    <x v="0"/>
    <x v="888"/>
    <x v="1200"/>
  </r>
  <r>
    <x v="2374"/>
    <x v="6"/>
    <x v="0"/>
    <x v="8"/>
    <x v="2305"/>
    <x v="1687"/>
    <x v="2"/>
    <x v="2"/>
    <x v="1645"/>
    <x v="0"/>
    <x v="5"/>
    <x v="932"/>
    <x v="932"/>
    <x v="2290"/>
    <x v="2290"/>
    <x v="15"/>
    <x v="2124"/>
    <x v="1631"/>
    <x v="0"/>
    <x v="0"/>
    <x v="0"/>
    <x v="0"/>
    <x v="0"/>
    <x v="0"/>
    <x v="0"/>
    <x v="0"/>
    <x v="0"/>
    <x v="0"/>
    <x v="0"/>
    <x v="0"/>
    <x v="0"/>
    <x v="888"/>
    <x v="1200"/>
  </r>
  <r>
    <x v="2375"/>
    <x v="6"/>
    <x v="0"/>
    <x v="8"/>
    <x v="2306"/>
    <x v="1687"/>
    <x v="2"/>
    <x v="2"/>
    <x v="1646"/>
    <x v="0"/>
    <x v="5"/>
    <x v="932"/>
    <x v="932"/>
    <x v="2291"/>
    <x v="2291"/>
    <x v="29"/>
    <x v="2125"/>
    <x v="87"/>
    <x v="0"/>
    <x v="0"/>
    <x v="0"/>
    <x v="0"/>
    <x v="0"/>
    <x v="0"/>
    <x v="0"/>
    <x v="0"/>
    <x v="0"/>
    <x v="0"/>
    <x v="0"/>
    <x v="0"/>
    <x v="0"/>
    <x v="888"/>
    <x v="1200"/>
  </r>
  <r>
    <x v="2376"/>
    <x v="6"/>
    <x v="0"/>
    <x v="8"/>
    <x v="2307"/>
    <x v="1688"/>
    <x v="2"/>
    <x v="2"/>
    <x v="1647"/>
    <x v="0"/>
    <x v="5"/>
    <x v="932"/>
    <x v="932"/>
    <x v="2292"/>
    <x v="2292"/>
    <x v="29"/>
    <x v="2126"/>
    <x v="1632"/>
    <x v="0"/>
    <x v="0"/>
    <x v="0"/>
    <x v="0"/>
    <x v="0"/>
    <x v="0"/>
    <x v="0"/>
    <x v="0"/>
    <x v="0"/>
    <x v="0"/>
    <x v="0"/>
    <x v="0"/>
    <x v="0"/>
    <x v="888"/>
    <x v="1200"/>
  </r>
  <r>
    <x v="2377"/>
    <x v="6"/>
    <x v="0"/>
    <x v="8"/>
    <x v="2308"/>
    <x v="1689"/>
    <x v="2"/>
    <x v="2"/>
    <x v="1648"/>
    <x v="0"/>
    <x v="5"/>
    <x v="932"/>
    <x v="932"/>
    <x v="2293"/>
    <x v="2293"/>
    <x v="29"/>
    <x v="2127"/>
    <x v="1633"/>
    <x v="0"/>
    <x v="0"/>
    <x v="0"/>
    <x v="0"/>
    <x v="0"/>
    <x v="0"/>
    <x v="0"/>
    <x v="0"/>
    <x v="0"/>
    <x v="0"/>
    <x v="0"/>
    <x v="0"/>
    <x v="0"/>
    <x v="293"/>
    <x v="449"/>
  </r>
  <r>
    <x v="2378"/>
    <x v="6"/>
    <x v="0"/>
    <x v="8"/>
    <x v="2309"/>
    <x v="1690"/>
    <x v="2"/>
    <x v="2"/>
    <x v="1649"/>
    <x v="0"/>
    <x v="5"/>
    <x v="932"/>
    <x v="932"/>
    <x v="2294"/>
    <x v="2294"/>
    <x v="29"/>
    <x v="2128"/>
    <x v="1634"/>
    <x v="0"/>
    <x v="0"/>
    <x v="0"/>
    <x v="0"/>
    <x v="0"/>
    <x v="0"/>
    <x v="0"/>
    <x v="0"/>
    <x v="0"/>
    <x v="0"/>
    <x v="0"/>
    <x v="0"/>
    <x v="0"/>
    <x v="888"/>
    <x v="1200"/>
  </r>
  <r>
    <x v="2379"/>
    <x v="3"/>
    <x v="0"/>
    <x v="8"/>
    <x v="2310"/>
    <x v="1688"/>
    <x v="2"/>
    <x v="2"/>
    <x v="1650"/>
    <x v="0"/>
    <x v="5"/>
    <x v="932"/>
    <x v="932"/>
    <x v="2295"/>
    <x v="2295"/>
    <x v="13"/>
    <x v="2129"/>
    <x v="1635"/>
    <x v="0"/>
    <x v="0"/>
    <x v="0"/>
    <x v="0"/>
    <x v="0"/>
    <x v="0"/>
    <x v="0"/>
    <x v="0"/>
    <x v="0"/>
    <x v="0"/>
    <x v="0"/>
    <x v="0"/>
    <x v="0"/>
    <x v="888"/>
    <x v="1200"/>
  </r>
  <r>
    <x v="2380"/>
    <x v="3"/>
    <x v="0"/>
    <x v="8"/>
    <x v="2311"/>
    <x v="1691"/>
    <x v="2"/>
    <x v="2"/>
    <x v="1651"/>
    <x v="0"/>
    <x v="5"/>
    <x v="932"/>
    <x v="932"/>
    <x v="2296"/>
    <x v="2296"/>
    <x v="12"/>
    <x v="2130"/>
    <x v="1636"/>
    <x v="0"/>
    <x v="0"/>
    <x v="0"/>
    <x v="0"/>
    <x v="0"/>
    <x v="0"/>
    <x v="0"/>
    <x v="0"/>
    <x v="0"/>
    <x v="0"/>
    <x v="0"/>
    <x v="0"/>
    <x v="0"/>
    <x v="888"/>
    <x v="1200"/>
  </r>
  <r>
    <x v="2381"/>
    <x v="3"/>
    <x v="0"/>
    <x v="8"/>
    <x v="2312"/>
    <x v="404"/>
    <x v="2"/>
    <x v="2"/>
    <x v="1652"/>
    <x v="0"/>
    <x v="5"/>
    <x v="932"/>
    <x v="932"/>
    <x v="2297"/>
    <x v="2297"/>
    <x v="5"/>
    <x v="2131"/>
    <x v="1637"/>
    <x v="0"/>
    <x v="0"/>
    <x v="0"/>
    <x v="0"/>
    <x v="0"/>
    <x v="0"/>
    <x v="0"/>
    <x v="0"/>
    <x v="0"/>
    <x v="0"/>
    <x v="0"/>
    <x v="0"/>
    <x v="0"/>
    <x v="888"/>
    <x v="1200"/>
  </r>
  <r>
    <x v="2382"/>
    <x v="6"/>
    <x v="0"/>
    <x v="8"/>
    <x v="2313"/>
    <x v="1692"/>
    <x v="2"/>
    <x v="2"/>
    <x v="699"/>
    <x v="0"/>
    <x v="5"/>
    <x v="932"/>
    <x v="932"/>
    <x v="2298"/>
    <x v="2298"/>
    <x v="29"/>
    <x v="2132"/>
    <x v="1638"/>
    <x v="0"/>
    <x v="0"/>
    <x v="0"/>
    <x v="0"/>
    <x v="0"/>
    <x v="0"/>
    <x v="0"/>
    <x v="0"/>
    <x v="0"/>
    <x v="0"/>
    <x v="0"/>
    <x v="0"/>
    <x v="0"/>
    <x v="888"/>
    <x v="1200"/>
  </r>
  <r>
    <x v="2383"/>
    <x v="6"/>
    <x v="0"/>
    <x v="8"/>
    <x v="2314"/>
    <x v="1688"/>
    <x v="2"/>
    <x v="2"/>
    <x v="1653"/>
    <x v="0"/>
    <x v="5"/>
    <x v="932"/>
    <x v="932"/>
    <x v="2299"/>
    <x v="2299"/>
    <x v="29"/>
    <x v="2133"/>
    <x v="1639"/>
    <x v="0"/>
    <x v="0"/>
    <x v="0"/>
    <x v="0"/>
    <x v="0"/>
    <x v="0"/>
    <x v="0"/>
    <x v="0"/>
    <x v="0"/>
    <x v="0"/>
    <x v="0"/>
    <x v="0"/>
    <x v="0"/>
    <x v="888"/>
    <x v="1200"/>
  </r>
  <r>
    <x v="2384"/>
    <x v="6"/>
    <x v="0"/>
    <x v="8"/>
    <x v="2315"/>
    <x v="1693"/>
    <x v="2"/>
    <x v="2"/>
    <x v="1654"/>
    <x v="0"/>
    <x v="5"/>
    <x v="932"/>
    <x v="932"/>
    <x v="2300"/>
    <x v="2300"/>
    <x v="29"/>
    <x v="2134"/>
    <x v="1640"/>
    <x v="0"/>
    <x v="0"/>
    <x v="0"/>
    <x v="0"/>
    <x v="0"/>
    <x v="0"/>
    <x v="0"/>
    <x v="0"/>
    <x v="0"/>
    <x v="0"/>
    <x v="0"/>
    <x v="0"/>
    <x v="0"/>
    <x v="888"/>
    <x v="1200"/>
  </r>
  <r>
    <x v="2385"/>
    <x v="6"/>
    <x v="0"/>
    <x v="8"/>
    <x v="2316"/>
    <x v="1687"/>
    <x v="2"/>
    <x v="2"/>
    <x v="1655"/>
    <x v="0"/>
    <x v="5"/>
    <x v="932"/>
    <x v="932"/>
    <x v="2301"/>
    <x v="2301"/>
    <x v="15"/>
    <x v="2135"/>
    <x v="87"/>
    <x v="0"/>
    <x v="0"/>
    <x v="0"/>
    <x v="0"/>
    <x v="0"/>
    <x v="0"/>
    <x v="0"/>
    <x v="0"/>
    <x v="0"/>
    <x v="0"/>
    <x v="0"/>
    <x v="0"/>
    <x v="0"/>
    <x v="888"/>
    <x v="1200"/>
  </r>
  <r>
    <x v="2386"/>
    <x v="33"/>
    <x v="0"/>
    <x v="9"/>
    <x v="2317"/>
    <x v="1694"/>
    <x v="2"/>
    <x v="2"/>
    <x v="1656"/>
    <x v="0"/>
    <x v="5"/>
    <x v="932"/>
    <x v="932"/>
    <x v="2302"/>
    <x v="2302"/>
    <x v="3"/>
    <x v="2136"/>
    <x v="1513"/>
    <x v="0"/>
    <x v="0"/>
    <x v="0"/>
    <x v="0"/>
    <x v="0"/>
    <x v="0"/>
    <x v="0"/>
    <x v="0"/>
    <x v="0"/>
    <x v="0"/>
    <x v="0"/>
    <x v="0"/>
    <x v="0"/>
    <x v="1126"/>
    <x v="1201"/>
  </r>
  <r>
    <x v="2387"/>
    <x v="25"/>
    <x v="0"/>
    <x v="2"/>
    <x v="2318"/>
    <x v="380"/>
    <x v="0"/>
    <x v="0"/>
    <x v="1657"/>
    <x v="0"/>
    <x v="5"/>
    <x v="933"/>
    <x v="933"/>
    <x v="626"/>
    <x v="626"/>
    <x v="35"/>
    <x v="45"/>
    <x v="1070"/>
    <x v="0"/>
    <x v="0"/>
    <x v="0"/>
    <x v="0"/>
    <x v="0"/>
    <x v="0"/>
    <x v="0"/>
    <x v="0"/>
    <x v="0"/>
    <x v="0"/>
    <x v="0"/>
    <x v="0"/>
    <x v="0"/>
    <x v="1127"/>
    <x v="999"/>
  </r>
  <r>
    <x v="2388"/>
    <x v="34"/>
    <x v="0"/>
    <x v="3"/>
    <x v="2319"/>
    <x v="1695"/>
    <x v="3"/>
    <x v="3"/>
    <x v="1658"/>
    <x v="0"/>
    <x v="5"/>
    <x v="933"/>
    <x v="933"/>
    <x v="2303"/>
    <x v="2303"/>
    <x v="250"/>
    <x v="2137"/>
    <x v="1641"/>
    <x v="0"/>
    <x v="0"/>
    <x v="0"/>
    <x v="0"/>
    <x v="0"/>
    <x v="0"/>
    <x v="0"/>
    <x v="0"/>
    <x v="0"/>
    <x v="0"/>
    <x v="0"/>
    <x v="0"/>
    <x v="0"/>
    <x v="1128"/>
    <x v="1202"/>
  </r>
  <r>
    <x v="2389"/>
    <x v="6"/>
    <x v="0"/>
    <x v="7"/>
    <x v="2032"/>
    <x v="1664"/>
    <x v="2"/>
    <x v="2"/>
    <x v="1659"/>
    <x v="0"/>
    <x v="5"/>
    <x v="934"/>
    <x v="934"/>
    <x v="532"/>
    <x v="532"/>
    <x v="42"/>
    <x v="2138"/>
    <x v="1642"/>
    <x v="0"/>
    <x v="0"/>
    <x v="0"/>
    <x v="0"/>
    <x v="0"/>
    <x v="0"/>
    <x v="0"/>
    <x v="0"/>
    <x v="0"/>
    <x v="0"/>
    <x v="0"/>
    <x v="0"/>
    <x v="0"/>
    <x v="882"/>
    <x v="1179"/>
  </r>
  <r>
    <x v="2390"/>
    <x v="29"/>
    <x v="0"/>
    <x v="5"/>
    <x v="2320"/>
    <x v="1696"/>
    <x v="0"/>
    <x v="0"/>
    <x v="1660"/>
    <x v="0"/>
    <x v="5"/>
    <x v="934"/>
    <x v="934"/>
    <x v="2304"/>
    <x v="2304"/>
    <x v="251"/>
    <x v="2139"/>
    <x v="1643"/>
    <x v="0"/>
    <x v="0"/>
    <x v="0"/>
    <x v="0"/>
    <x v="0"/>
    <x v="0"/>
    <x v="0"/>
    <x v="0"/>
    <x v="0"/>
    <x v="0"/>
    <x v="0"/>
    <x v="0"/>
    <x v="0"/>
    <x v="1076"/>
    <x v="752"/>
  </r>
  <r>
    <x v="2391"/>
    <x v="30"/>
    <x v="0"/>
    <x v="2"/>
    <x v="2321"/>
    <x v="1697"/>
    <x v="0"/>
    <x v="0"/>
    <x v="1661"/>
    <x v="0"/>
    <x v="5"/>
    <x v="935"/>
    <x v="935"/>
    <x v="2305"/>
    <x v="2305"/>
    <x v="26"/>
    <x v="2140"/>
    <x v="1644"/>
    <x v="0"/>
    <x v="0"/>
    <x v="0"/>
    <x v="0"/>
    <x v="0"/>
    <x v="0"/>
    <x v="0"/>
    <x v="0"/>
    <x v="0"/>
    <x v="0"/>
    <x v="0"/>
    <x v="0"/>
    <x v="0"/>
    <x v="1054"/>
    <x v="892"/>
  </r>
  <r>
    <x v="2392"/>
    <x v="30"/>
    <x v="0"/>
    <x v="1"/>
    <x v="2322"/>
    <x v="1698"/>
    <x v="1"/>
    <x v="3"/>
    <x v="1662"/>
    <x v="0"/>
    <x v="5"/>
    <x v="936"/>
    <x v="936"/>
    <x v="2306"/>
    <x v="2306"/>
    <x v="40"/>
    <x v="2141"/>
    <x v="1382"/>
    <x v="0"/>
    <x v="0"/>
    <x v="0"/>
    <x v="0"/>
    <x v="0"/>
    <x v="0"/>
    <x v="0"/>
    <x v="0"/>
    <x v="0"/>
    <x v="0"/>
    <x v="0"/>
    <x v="0"/>
    <x v="0"/>
    <x v="1129"/>
    <x v="1119"/>
  </r>
  <r>
    <x v="2393"/>
    <x v="28"/>
    <x v="0"/>
    <x v="4"/>
    <x v="2323"/>
    <x v="1699"/>
    <x v="1"/>
    <x v="1"/>
    <x v="1663"/>
    <x v="0"/>
    <x v="5"/>
    <x v="937"/>
    <x v="937"/>
    <x v="2307"/>
    <x v="2307"/>
    <x v="134"/>
    <x v="2142"/>
    <x v="1645"/>
    <x v="0"/>
    <x v="0"/>
    <x v="0"/>
    <x v="0"/>
    <x v="0"/>
    <x v="0"/>
    <x v="0"/>
    <x v="0"/>
    <x v="0"/>
    <x v="0"/>
    <x v="0"/>
    <x v="0"/>
    <x v="0"/>
    <x v="1026"/>
    <x v="1113"/>
  </r>
  <r>
    <x v="2394"/>
    <x v="12"/>
    <x v="0"/>
    <x v="11"/>
    <x v="2324"/>
    <x v="1700"/>
    <x v="3"/>
    <x v="1"/>
    <x v="310"/>
    <x v="0"/>
    <x v="5"/>
    <x v="937"/>
    <x v="937"/>
    <x v="2308"/>
    <x v="2308"/>
    <x v="17"/>
    <x v="2143"/>
    <x v="1646"/>
    <x v="0"/>
    <x v="0"/>
    <x v="0"/>
    <x v="0"/>
    <x v="0"/>
    <x v="0"/>
    <x v="0"/>
    <x v="0"/>
    <x v="0"/>
    <x v="0"/>
    <x v="0"/>
    <x v="0"/>
    <x v="0"/>
    <x v="1130"/>
    <x v="1203"/>
  </r>
  <r>
    <x v="2395"/>
    <x v="28"/>
    <x v="0"/>
    <x v="4"/>
    <x v="2325"/>
    <x v="1701"/>
    <x v="1"/>
    <x v="1"/>
    <x v="1479"/>
    <x v="0"/>
    <x v="5"/>
    <x v="937"/>
    <x v="937"/>
    <x v="2309"/>
    <x v="2309"/>
    <x v="5"/>
    <x v="2144"/>
    <x v="1647"/>
    <x v="0"/>
    <x v="0"/>
    <x v="0"/>
    <x v="0"/>
    <x v="0"/>
    <x v="0"/>
    <x v="0"/>
    <x v="0"/>
    <x v="0"/>
    <x v="0"/>
    <x v="0"/>
    <x v="0"/>
    <x v="0"/>
    <x v="1131"/>
    <x v="607"/>
  </r>
  <r>
    <x v="2396"/>
    <x v="28"/>
    <x v="0"/>
    <x v="6"/>
    <x v="2326"/>
    <x v="1702"/>
    <x v="74"/>
    <x v="1"/>
    <x v="1664"/>
    <x v="0"/>
    <x v="5"/>
    <x v="938"/>
    <x v="938"/>
    <x v="2310"/>
    <x v="2310"/>
    <x v="79"/>
    <x v="2145"/>
    <x v="1648"/>
    <x v="0"/>
    <x v="0"/>
    <x v="0"/>
    <x v="0"/>
    <x v="0"/>
    <x v="0"/>
    <x v="0"/>
    <x v="0"/>
    <x v="0"/>
    <x v="0"/>
    <x v="0"/>
    <x v="0"/>
    <x v="0"/>
    <x v="1132"/>
    <x v="1204"/>
  </r>
  <r>
    <x v="2397"/>
    <x v="31"/>
    <x v="0"/>
    <x v="7"/>
    <x v="2327"/>
    <x v="1703"/>
    <x v="3"/>
    <x v="2"/>
    <x v="1665"/>
    <x v="0"/>
    <x v="5"/>
    <x v="938"/>
    <x v="938"/>
    <x v="2311"/>
    <x v="2311"/>
    <x v="1"/>
    <x v="2146"/>
    <x v="1649"/>
    <x v="0"/>
    <x v="0"/>
    <x v="0"/>
    <x v="0"/>
    <x v="0"/>
    <x v="0"/>
    <x v="0"/>
    <x v="0"/>
    <x v="0"/>
    <x v="0"/>
    <x v="0"/>
    <x v="0"/>
    <x v="0"/>
    <x v="882"/>
    <x v="1179"/>
  </r>
  <r>
    <x v="2398"/>
    <x v="12"/>
    <x v="0"/>
    <x v="4"/>
    <x v="2328"/>
    <x v="1704"/>
    <x v="3"/>
    <x v="2"/>
    <x v="1666"/>
    <x v="0"/>
    <x v="5"/>
    <x v="939"/>
    <x v="939"/>
    <x v="2312"/>
    <x v="2312"/>
    <x v="47"/>
    <x v="2147"/>
    <x v="738"/>
    <x v="0"/>
    <x v="0"/>
    <x v="0"/>
    <x v="0"/>
    <x v="0"/>
    <x v="0"/>
    <x v="0"/>
    <x v="0"/>
    <x v="0"/>
    <x v="0"/>
    <x v="0"/>
    <x v="0"/>
    <x v="0"/>
    <x v="1133"/>
    <x v="899"/>
  </r>
  <r>
    <x v="2399"/>
    <x v="25"/>
    <x v="0"/>
    <x v="10"/>
    <x v="2329"/>
    <x v="1705"/>
    <x v="0"/>
    <x v="0"/>
    <x v="2"/>
    <x v="0"/>
    <x v="5"/>
    <x v="939"/>
    <x v="939"/>
    <x v="2313"/>
    <x v="2313"/>
    <x v="35"/>
    <x v="45"/>
    <x v="1650"/>
    <x v="0"/>
    <x v="0"/>
    <x v="0"/>
    <x v="0"/>
    <x v="0"/>
    <x v="0"/>
    <x v="0"/>
    <x v="0"/>
    <x v="0"/>
    <x v="0"/>
    <x v="0"/>
    <x v="0"/>
    <x v="0"/>
    <x v="1134"/>
    <x v="1205"/>
  </r>
  <r>
    <x v="2400"/>
    <x v="27"/>
    <x v="0"/>
    <x v="5"/>
    <x v="2330"/>
    <x v="1706"/>
    <x v="0"/>
    <x v="0"/>
    <x v="1667"/>
    <x v="0"/>
    <x v="5"/>
    <x v="940"/>
    <x v="940"/>
    <x v="2314"/>
    <x v="2314"/>
    <x v="169"/>
    <x v="2148"/>
    <x v="76"/>
    <x v="0"/>
    <x v="0"/>
    <x v="0"/>
    <x v="0"/>
    <x v="0"/>
    <x v="0"/>
    <x v="0"/>
    <x v="0"/>
    <x v="0"/>
    <x v="0"/>
    <x v="0"/>
    <x v="0"/>
    <x v="0"/>
    <x v="1135"/>
    <x v="855"/>
  </r>
  <r>
    <x v="2401"/>
    <x v="3"/>
    <x v="0"/>
    <x v="9"/>
    <x v="2331"/>
    <x v="1042"/>
    <x v="2"/>
    <x v="2"/>
    <x v="1668"/>
    <x v="0"/>
    <x v="5"/>
    <x v="940"/>
    <x v="940"/>
    <x v="2315"/>
    <x v="2315"/>
    <x v="42"/>
    <x v="2149"/>
    <x v="1651"/>
    <x v="0"/>
    <x v="0"/>
    <x v="0"/>
    <x v="0"/>
    <x v="0"/>
    <x v="0"/>
    <x v="0"/>
    <x v="0"/>
    <x v="0"/>
    <x v="0"/>
    <x v="0"/>
    <x v="0"/>
    <x v="0"/>
    <x v="1136"/>
    <x v="1206"/>
  </r>
  <r>
    <x v="2402"/>
    <x v="6"/>
    <x v="0"/>
    <x v="9"/>
    <x v="2332"/>
    <x v="1707"/>
    <x v="2"/>
    <x v="2"/>
    <x v="1669"/>
    <x v="0"/>
    <x v="5"/>
    <x v="940"/>
    <x v="940"/>
    <x v="2316"/>
    <x v="2316"/>
    <x v="12"/>
    <x v="2150"/>
    <x v="1652"/>
    <x v="0"/>
    <x v="0"/>
    <x v="0"/>
    <x v="0"/>
    <x v="0"/>
    <x v="0"/>
    <x v="0"/>
    <x v="0"/>
    <x v="0"/>
    <x v="0"/>
    <x v="0"/>
    <x v="0"/>
    <x v="0"/>
    <x v="1136"/>
    <x v="1206"/>
  </r>
  <r>
    <x v="2403"/>
    <x v="6"/>
    <x v="0"/>
    <x v="9"/>
    <x v="2333"/>
    <x v="764"/>
    <x v="2"/>
    <x v="2"/>
    <x v="1670"/>
    <x v="0"/>
    <x v="5"/>
    <x v="940"/>
    <x v="940"/>
    <x v="2317"/>
    <x v="2317"/>
    <x v="42"/>
    <x v="2151"/>
    <x v="1653"/>
    <x v="0"/>
    <x v="0"/>
    <x v="0"/>
    <x v="0"/>
    <x v="0"/>
    <x v="0"/>
    <x v="0"/>
    <x v="0"/>
    <x v="0"/>
    <x v="0"/>
    <x v="0"/>
    <x v="0"/>
    <x v="0"/>
    <x v="899"/>
    <x v="1007"/>
  </r>
  <r>
    <x v="2404"/>
    <x v="25"/>
    <x v="0"/>
    <x v="4"/>
    <x v="2334"/>
    <x v="1708"/>
    <x v="0"/>
    <x v="0"/>
    <x v="1671"/>
    <x v="0"/>
    <x v="5"/>
    <x v="940"/>
    <x v="940"/>
    <x v="1345"/>
    <x v="1345"/>
    <x v="35"/>
    <x v="45"/>
    <x v="190"/>
    <x v="0"/>
    <x v="0"/>
    <x v="0"/>
    <x v="0"/>
    <x v="0"/>
    <x v="0"/>
    <x v="0"/>
    <x v="0"/>
    <x v="0"/>
    <x v="0"/>
    <x v="0"/>
    <x v="0"/>
    <x v="0"/>
    <x v="1135"/>
    <x v="855"/>
  </r>
  <r>
    <x v="2405"/>
    <x v="6"/>
    <x v="0"/>
    <x v="9"/>
    <x v="2335"/>
    <x v="1511"/>
    <x v="2"/>
    <x v="2"/>
    <x v="1573"/>
    <x v="0"/>
    <x v="5"/>
    <x v="940"/>
    <x v="940"/>
    <x v="2318"/>
    <x v="2318"/>
    <x v="42"/>
    <x v="2152"/>
    <x v="1492"/>
    <x v="0"/>
    <x v="0"/>
    <x v="0"/>
    <x v="0"/>
    <x v="0"/>
    <x v="0"/>
    <x v="0"/>
    <x v="0"/>
    <x v="0"/>
    <x v="0"/>
    <x v="0"/>
    <x v="0"/>
    <x v="0"/>
    <x v="1136"/>
    <x v="1206"/>
  </r>
  <r>
    <x v="2406"/>
    <x v="6"/>
    <x v="0"/>
    <x v="7"/>
    <x v="2336"/>
    <x v="1552"/>
    <x v="2"/>
    <x v="2"/>
    <x v="1672"/>
    <x v="0"/>
    <x v="5"/>
    <x v="941"/>
    <x v="941"/>
    <x v="2319"/>
    <x v="2319"/>
    <x v="1"/>
    <x v="2153"/>
    <x v="1654"/>
    <x v="0"/>
    <x v="0"/>
    <x v="0"/>
    <x v="0"/>
    <x v="0"/>
    <x v="0"/>
    <x v="0"/>
    <x v="0"/>
    <x v="0"/>
    <x v="0"/>
    <x v="0"/>
    <x v="0"/>
    <x v="0"/>
    <x v="882"/>
    <x v="1179"/>
  </r>
  <r>
    <x v="2407"/>
    <x v="27"/>
    <x v="0"/>
    <x v="9"/>
    <x v="2337"/>
    <x v="1709"/>
    <x v="0"/>
    <x v="0"/>
    <x v="2"/>
    <x v="0"/>
    <x v="5"/>
    <x v="941"/>
    <x v="941"/>
    <x v="2320"/>
    <x v="2320"/>
    <x v="34"/>
    <x v="2154"/>
    <x v="1655"/>
    <x v="0"/>
    <x v="0"/>
    <x v="0"/>
    <x v="0"/>
    <x v="0"/>
    <x v="0"/>
    <x v="0"/>
    <x v="0"/>
    <x v="0"/>
    <x v="0"/>
    <x v="0"/>
    <x v="0"/>
    <x v="0"/>
    <x v="1137"/>
    <x v="1207"/>
  </r>
  <r>
    <x v="2408"/>
    <x v="6"/>
    <x v="0"/>
    <x v="7"/>
    <x v="2338"/>
    <x v="1552"/>
    <x v="2"/>
    <x v="2"/>
    <x v="1673"/>
    <x v="0"/>
    <x v="5"/>
    <x v="941"/>
    <x v="941"/>
    <x v="2321"/>
    <x v="2321"/>
    <x v="12"/>
    <x v="2155"/>
    <x v="1654"/>
    <x v="0"/>
    <x v="0"/>
    <x v="0"/>
    <x v="0"/>
    <x v="0"/>
    <x v="0"/>
    <x v="0"/>
    <x v="0"/>
    <x v="0"/>
    <x v="0"/>
    <x v="0"/>
    <x v="0"/>
    <x v="0"/>
    <x v="882"/>
    <x v="1179"/>
  </r>
  <r>
    <x v="2409"/>
    <x v="3"/>
    <x v="0"/>
    <x v="7"/>
    <x v="2121"/>
    <x v="1710"/>
    <x v="2"/>
    <x v="2"/>
    <x v="1674"/>
    <x v="0"/>
    <x v="5"/>
    <x v="942"/>
    <x v="942"/>
    <x v="2322"/>
    <x v="2322"/>
    <x v="12"/>
    <x v="2156"/>
    <x v="1656"/>
    <x v="0"/>
    <x v="0"/>
    <x v="0"/>
    <x v="0"/>
    <x v="0"/>
    <x v="0"/>
    <x v="0"/>
    <x v="0"/>
    <x v="0"/>
    <x v="0"/>
    <x v="0"/>
    <x v="0"/>
    <x v="0"/>
    <x v="1138"/>
    <x v="1208"/>
  </r>
  <r>
    <x v="2410"/>
    <x v="29"/>
    <x v="0"/>
    <x v="10"/>
    <x v="2339"/>
    <x v="1711"/>
    <x v="0"/>
    <x v="0"/>
    <x v="2"/>
    <x v="0"/>
    <x v="5"/>
    <x v="942"/>
    <x v="942"/>
    <x v="189"/>
    <x v="189"/>
    <x v="207"/>
    <x v="2157"/>
    <x v="1329"/>
    <x v="0"/>
    <x v="0"/>
    <x v="0"/>
    <x v="0"/>
    <x v="0"/>
    <x v="0"/>
    <x v="0"/>
    <x v="0"/>
    <x v="0"/>
    <x v="0"/>
    <x v="0"/>
    <x v="0"/>
    <x v="0"/>
    <x v="1139"/>
    <x v="1209"/>
  </r>
  <r>
    <x v="2411"/>
    <x v="17"/>
    <x v="0"/>
    <x v="2"/>
    <x v="2340"/>
    <x v="1712"/>
    <x v="0"/>
    <x v="0"/>
    <x v="2"/>
    <x v="0"/>
    <x v="5"/>
    <x v="943"/>
    <x v="943"/>
    <x v="2323"/>
    <x v="2323"/>
    <x v="35"/>
    <x v="45"/>
    <x v="654"/>
    <x v="0"/>
    <x v="0"/>
    <x v="0"/>
    <x v="0"/>
    <x v="0"/>
    <x v="0"/>
    <x v="0"/>
    <x v="0"/>
    <x v="0"/>
    <x v="0"/>
    <x v="0"/>
    <x v="0"/>
    <x v="0"/>
    <x v="1140"/>
    <x v="949"/>
  </r>
  <r>
    <x v="2412"/>
    <x v="17"/>
    <x v="0"/>
    <x v="2"/>
    <x v="2341"/>
    <x v="380"/>
    <x v="0"/>
    <x v="0"/>
    <x v="2"/>
    <x v="0"/>
    <x v="5"/>
    <x v="943"/>
    <x v="943"/>
    <x v="2324"/>
    <x v="2324"/>
    <x v="35"/>
    <x v="45"/>
    <x v="654"/>
    <x v="0"/>
    <x v="0"/>
    <x v="0"/>
    <x v="0"/>
    <x v="0"/>
    <x v="0"/>
    <x v="0"/>
    <x v="0"/>
    <x v="0"/>
    <x v="0"/>
    <x v="0"/>
    <x v="0"/>
    <x v="0"/>
    <x v="1140"/>
    <x v="949"/>
  </r>
  <r>
    <x v="2413"/>
    <x v="6"/>
    <x v="0"/>
    <x v="6"/>
    <x v="2342"/>
    <x v="1662"/>
    <x v="2"/>
    <x v="2"/>
    <x v="1675"/>
    <x v="0"/>
    <x v="5"/>
    <x v="943"/>
    <x v="943"/>
    <x v="2325"/>
    <x v="2325"/>
    <x v="22"/>
    <x v="2158"/>
    <x v="1657"/>
    <x v="0"/>
    <x v="0"/>
    <x v="0"/>
    <x v="0"/>
    <x v="0"/>
    <x v="0"/>
    <x v="0"/>
    <x v="0"/>
    <x v="0"/>
    <x v="0"/>
    <x v="0"/>
    <x v="0"/>
    <x v="0"/>
    <x v="1141"/>
    <x v="1210"/>
  </r>
  <r>
    <x v="2414"/>
    <x v="28"/>
    <x v="0"/>
    <x v="4"/>
    <x v="2343"/>
    <x v="1713"/>
    <x v="1"/>
    <x v="1"/>
    <x v="1676"/>
    <x v="0"/>
    <x v="5"/>
    <x v="944"/>
    <x v="944"/>
    <x v="2326"/>
    <x v="2326"/>
    <x v="252"/>
    <x v="2159"/>
    <x v="1658"/>
    <x v="0"/>
    <x v="0"/>
    <x v="0"/>
    <x v="0"/>
    <x v="0"/>
    <x v="0"/>
    <x v="0"/>
    <x v="0"/>
    <x v="0"/>
    <x v="0"/>
    <x v="0"/>
    <x v="0"/>
    <x v="0"/>
    <x v="1130"/>
    <x v="1115"/>
  </r>
  <r>
    <x v="2415"/>
    <x v="28"/>
    <x v="0"/>
    <x v="4"/>
    <x v="2344"/>
    <x v="1714"/>
    <x v="1"/>
    <x v="1"/>
    <x v="1677"/>
    <x v="0"/>
    <x v="5"/>
    <x v="944"/>
    <x v="944"/>
    <x v="2327"/>
    <x v="2327"/>
    <x v="79"/>
    <x v="2160"/>
    <x v="1440"/>
    <x v="0"/>
    <x v="0"/>
    <x v="0"/>
    <x v="0"/>
    <x v="0"/>
    <x v="0"/>
    <x v="0"/>
    <x v="0"/>
    <x v="0"/>
    <x v="0"/>
    <x v="0"/>
    <x v="0"/>
    <x v="0"/>
    <x v="907"/>
    <x v="1048"/>
  </r>
  <r>
    <x v="2416"/>
    <x v="25"/>
    <x v="0"/>
    <x v="9"/>
    <x v="2345"/>
    <x v="218"/>
    <x v="2"/>
    <x v="3"/>
    <x v="1678"/>
    <x v="0"/>
    <x v="5"/>
    <x v="944"/>
    <x v="944"/>
    <x v="2328"/>
    <x v="2328"/>
    <x v="52"/>
    <x v="2161"/>
    <x v="554"/>
    <x v="0"/>
    <x v="0"/>
    <x v="0"/>
    <x v="0"/>
    <x v="0"/>
    <x v="0"/>
    <x v="0"/>
    <x v="0"/>
    <x v="0"/>
    <x v="0"/>
    <x v="0"/>
    <x v="0"/>
    <x v="0"/>
    <x v="1142"/>
    <x v="1211"/>
  </r>
  <r>
    <x v="2417"/>
    <x v="30"/>
    <x v="0"/>
    <x v="4"/>
    <x v="2346"/>
    <x v="1715"/>
    <x v="1"/>
    <x v="3"/>
    <x v="1679"/>
    <x v="0"/>
    <x v="5"/>
    <x v="944"/>
    <x v="944"/>
    <x v="2329"/>
    <x v="2329"/>
    <x v="19"/>
    <x v="2162"/>
    <x v="135"/>
    <x v="0"/>
    <x v="0"/>
    <x v="0"/>
    <x v="0"/>
    <x v="0"/>
    <x v="0"/>
    <x v="0"/>
    <x v="0"/>
    <x v="0"/>
    <x v="0"/>
    <x v="0"/>
    <x v="0"/>
    <x v="0"/>
    <x v="1070"/>
    <x v="842"/>
  </r>
  <r>
    <x v="2418"/>
    <x v="25"/>
    <x v="0"/>
    <x v="5"/>
    <x v="2347"/>
    <x v="1716"/>
    <x v="0"/>
    <x v="0"/>
    <x v="2"/>
    <x v="0"/>
    <x v="5"/>
    <x v="945"/>
    <x v="945"/>
    <x v="2330"/>
    <x v="2330"/>
    <x v="35"/>
    <x v="45"/>
    <x v="649"/>
    <x v="0"/>
    <x v="0"/>
    <x v="0"/>
    <x v="0"/>
    <x v="0"/>
    <x v="0"/>
    <x v="0"/>
    <x v="0"/>
    <x v="0"/>
    <x v="0"/>
    <x v="0"/>
    <x v="0"/>
    <x v="0"/>
    <x v="1143"/>
    <x v="902"/>
  </r>
  <r>
    <x v="2419"/>
    <x v="28"/>
    <x v="0"/>
    <x v="10"/>
    <x v="2348"/>
    <x v="782"/>
    <x v="1"/>
    <x v="1"/>
    <x v="630"/>
    <x v="0"/>
    <x v="5"/>
    <x v="945"/>
    <x v="945"/>
    <x v="2331"/>
    <x v="2331"/>
    <x v="85"/>
    <x v="2163"/>
    <x v="1659"/>
    <x v="0"/>
    <x v="0"/>
    <x v="0"/>
    <x v="0"/>
    <x v="0"/>
    <x v="0"/>
    <x v="0"/>
    <x v="0"/>
    <x v="0"/>
    <x v="0"/>
    <x v="0"/>
    <x v="0"/>
    <x v="0"/>
    <x v="1144"/>
    <x v="1082"/>
  </r>
  <r>
    <x v="2420"/>
    <x v="28"/>
    <x v="0"/>
    <x v="10"/>
    <x v="2349"/>
    <x v="782"/>
    <x v="1"/>
    <x v="1"/>
    <x v="1680"/>
    <x v="0"/>
    <x v="5"/>
    <x v="945"/>
    <x v="945"/>
    <x v="1664"/>
    <x v="1664"/>
    <x v="85"/>
    <x v="2164"/>
    <x v="1659"/>
    <x v="0"/>
    <x v="0"/>
    <x v="0"/>
    <x v="0"/>
    <x v="0"/>
    <x v="0"/>
    <x v="0"/>
    <x v="0"/>
    <x v="0"/>
    <x v="0"/>
    <x v="0"/>
    <x v="0"/>
    <x v="0"/>
    <x v="1131"/>
    <x v="607"/>
  </r>
  <r>
    <x v="2421"/>
    <x v="27"/>
    <x v="0"/>
    <x v="8"/>
    <x v="2350"/>
    <x v="985"/>
    <x v="0"/>
    <x v="0"/>
    <x v="1681"/>
    <x v="0"/>
    <x v="5"/>
    <x v="946"/>
    <x v="946"/>
    <x v="2332"/>
    <x v="2332"/>
    <x v="0"/>
    <x v="2165"/>
    <x v="288"/>
    <x v="0"/>
    <x v="0"/>
    <x v="0"/>
    <x v="0"/>
    <x v="0"/>
    <x v="0"/>
    <x v="0"/>
    <x v="0"/>
    <x v="0"/>
    <x v="0"/>
    <x v="0"/>
    <x v="0"/>
    <x v="0"/>
    <x v="1145"/>
    <x v="1212"/>
  </r>
  <r>
    <x v="2422"/>
    <x v="30"/>
    <x v="0"/>
    <x v="5"/>
    <x v="2351"/>
    <x v="1205"/>
    <x v="1"/>
    <x v="3"/>
    <x v="1682"/>
    <x v="0"/>
    <x v="5"/>
    <x v="946"/>
    <x v="946"/>
    <x v="2333"/>
    <x v="2333"/>
    <x v="247"/>
    <x v="2166"/>
    <x v="1448"/>
    <x v="0"/>
    <x v="0"/>
    <x v="0"/>
    <x v="0"/>
    <x v="0"/>
    <x v="0"/>
    <x v="0"/>
    <x v="0"/>
    <x v="0"/>
    <x v="0"/>
    <x v="0"/>
    <x v="0"/>
    <x v="0"/>
    <x v="1145"/>
    <x v="1208"/>
  </r>
  <r>
    <x v="2423"/>
    <x v="6"/>
    <x v="0"/>
    <x v="2"/>
    <x v="2352"/>
    <x v="918"/>
    <x v="2"/>
    <x v="2"/>
    <x v="742"/>
    <x v="0"/>
    <x v="5"/>
    <x v="947"/>
    <x v="947"/>
    <x v="2334"/>
    <x v="2334"/>
    <x v="74"/>
    <x v="2167"/>
    <x v="1660"/>
    <x v="0"/>
    <x v="0"/>
    <x v="0"/>
    <x v="0"/>
    <x v="0"/>
    <x v="0"/>
    <x v="0"/>
    <x v="0"/>
    <x v="0"/>
    <x v="0"/>
    <x v="0"/>
    <x v="0"/>
    <x v="0"/>
    <x v="916"/>
    <x v="1213"/>
  </r>
  <r>
    <x v="2424"/>
    <x v="25"/>
    <x v="0"/>
    <x v="3"/>
    <x v="2353"/>
    <x v="1717"/>
    <x v="0"/>
    <x v="0"/>
    <x v="1683"/>
    <x v="0"/>
    <x v="5"/>
    <x v="947"/>
    <x v="947"/>
    <x v="2335"/>
    <x v="2335"/>
    <x v="253"/>
    <x v="2168"/>
    <x v="1661"/>
    <x v="0"/>
    <x v="0"/>
    <x v="0"/>
    <x v="0"/>
    <x v="0"/>
    <x v="0"/>
    <x v="0"/>
    <x v="0"/>
    <x v="0"/>
    <x v="0"/>
    <x v="0"/>
    <x v="0"/>
    <x v="0"/>
    <x v="1146"/>
    <x v="1122"/>
  </r>
  <r>
    <x v="2425"/>
    <x v="28"/>
    <x v="0"/>
    <x v="1"/>
    <x v="2354"/>
    <x v="1718"/>
    <x v="1"/>
    <x v="1"/>
    <x v="398"/>
    <x v="0"/>
    <x v="5"/>
    <x v="947"/>
    <x v="947"/>
    <x v="2336"/>
    <x v="2336"/>
    <x v="13"/>
    <x v="2169"/>
    <x v="1662"/>
    <x v="0"/>
    <x v="0"/>
    <x v="0"/>
    <x v="0"/>
    <x v="0"/>
    <x v="0"/>
    <x v="0"/>
    <x v="0"/>
    <x v="0"/>
    <x v="0"/>
    <x v="0"/>
    <x v="0"/>
    <x v="0"/>
    <x v="1147"/>
    <x v="1214"/>
  </r>
  <r>
    <x v="2426"/>
    <x v="31"/>
    <x v="0"/>
    <x v="10"/>
    <x v="2355"/>
    <x v="635"/>
    <x v="3"/>
    <x v="3"/>
    <x v="48"/>
    <x v="0"/>
    <x v="5"/>
    <x v="947"/>
    <x v="947"/>
    <x v="2337"/>
    <x v="2337"/>
    <x v="254"/>
    <x v="2170"/>
    <x v="1663"/>
    <x v="0"/>
    <x v="0"/>
    <x v="0"/>
    <x v="0"/>
    <x v="0"/>
    <x v="0"/>
    <x v="0"/>
    <x v="0"/>
    <x v="0"/>
    <x v="0"/>
    <x v="0"/>
    <x v="0"/>
    <x v="0"/>
    <x v="1148"/>
    <x v="1215"/>
  </r>
  <r>
    <x v="2427"/>
    <x v="28"/>
    <x v="0"/>
    <x v="6"/>
    <x v="2356"/>
    <x v="1719"/>
    <x v="82"/>
    <x v="1"/>
    <x v="540"/>
    <x v="0"/>
    <x v="5"/>
    <x v="948"/>
    <x v="948"/>
    <x v="2338"/>
    <x v="2338"/>
    <x v="79"/>
    <x v="2171"/>
    <x v="879"/>
    <x v="0"/>
    <x v="0"/>
    <x v="0"/>
    <x v="0"/>
    <x v="0"/>
    <x v="0"/>
    <x v="0"/>
    <x v="0"/>
    <x v="0"/>
    <x v="0"/>
    <x v="0"/>
    <x v="0"/>
    <x v="0"/>
    <x v="1149"/>
    <x v="940"/>
  </r>
  <r>
    <x v="2428"/>
    <x v="6"/>
    <x v="0"/>
    <x v="2"/>
    <x v="2352"/>
    <x v="1550"/>
    <x v="2"/>
    <x v="2"/>
    <x v="1684"/>
    <x v="0"/>
    <x v="5"/>
    <x v="948"/>
    <x v="948"/>
    <x v="2339"/>
    <x v="2339"/>
    <x v="6"/>
    <x v="2172"/>
    <x v="1664"/>
    <x v="0"/>
    <x v="0"/>
    <x v="0"/>
    <x v="0"/>
    <x v="0"/>
    <x v="0"/>
    <x v="0"/>
    <x v="0"/>
    <x v="0"/>
    <x v="0"/>
    <x v="0"/>
    <x v="0"/>
    <x v="0"/>
    <x v="1150"/>
    <x v="1216"/>
  </r>
  <r>
    <x v="2429"/>
    <x v="26"/>
    <x v="0"/>
    <x v="4"/>
    <x v="2357"/>
    <x v="1720"/>
    <x v="0"/>
    <x v="0"/>
    <x v="2"/>
    <x v="0"/>
    <x v="5"/>
    <x v="949"/>
    <x v="949"/>
    <x v="2340"/>
    <x v="2340"/>
    <x v="35"/>
    <x v="45"/>
    <x v="1197"/>
    <x v="0"/>
    <x v="0"/>
    <x v="0"/>
    <x v="0"/>
    <x v="0"/>
    <x v="0"/>
    <x v="0"/>
    <x v="0"/>
    <x v="0"/>
    <x v="0"/>
    <x v="0"/>
    <x v="0"/>
    <x v="0"/>
    <x v="1151"/>
    <x v="1217"/>
  </r>
  <r>
    <x v="2430"/>
    <x v="5"/>
    <x v="0"/>
    <x v="10"/>
    <x v="2358"/>
    <x v="531"/>
    <x v="0"/>
    <x v="0"/>
    <x v="2"/>
    <x v="0"/>
    <x v="5"/>
    <x v="950"/>
    <x v="950"/>
    <x v="2341"/>
    <x v="2341"/>
    <x v="255"/>
    <x v="2173"/>
    <x v="537"/>
    <x v="0"/>
    <x v="0"/>
    <x v="0"/>
    <x v="0"/>
    <x v="0"/>
    <x v="0"/>
    <x v="0"/>
    <x v="0"/>
    <x v="0"/>
    <x v="0"/>
    <x v="0"/>
    <x v="0"/>
    <x v="0"/>
    <x v="1152"/>
    <x v="1218"/>
  </r>
  <r>
    <x v="2431"/>
    <x v="6"/>
    <x v="0"/>
    <x v="0"/>
    <x v="2359"/>
    <x v="1721"/>
    <x v="2"/>
    <x v="2"/>
    <x v="1685"/>
    <x v="0"/>
    <x v="5"/>
    <x v="951"/>
    <x v="951"/>
    <x v="2342"/>
    <x v="2342"/>
    <x v="1"/>
    <x v="2174"/>
    <x v="1058"/>
    <x v="0"/>
    <x v="0"/>
    <x v="0"/>
    <x v="0"/>
    <x v="0"/>
    <x v="0"/>
    <x v="0"/>
    <x v="0"/>
    <x v="0"/>
    <x v="0"/>
    <x v="0"/>
    <x v="0"/>
    <x v="0"/>
    <x v="958"/>
    <x v="778"/>
  </r>
  <r>
    <x v="2432"/>
    <x v="26"/>
    <x v="0"/>
    <x v="5"/>
    <x v="2360"/>
    <x v="1722"/>
    <x v="0"/>
    <x v="0"/>
    <x v="2"/>
    <x v="0"/>
    <x v="5"/>
    <x v="951"/>
    <x v="951"/>
    <x v="2343"/>
    <x v="2343"/>
    <x v="35"/>
    <x v="45"/>
    <x v="1197"/>
    <x v="0"/>
    <x v="0"/>
    <x v="0"/>
    <x v="0"/>
    <x v="0"/>
    <x v="0"/>
    <x v="0"/>
    <x v="0"/>
    <x v="0"/>
    <x v="0"/>
    <x v="0"/>
    <x v="0"/>
    <x v="0"/>
    <x v="1060"/>
    <x v="928"/>
  </r>
  <r>
    <x v="2433"/>
    <x v="25"/>
    <x v="0"/>
    <x v="2"/>
    <x v="2361"/>
    <x v="330"/>
    <x v="0"/>
    <x v="0"/>
    <x v="1686"/>
    <x v="0"/>
    <x v="5"/>
    <x v="952"/>
    <x v="952"/>
    <x v="2344"/>
    <x v="2344"/>
    <x v="253"/>
    <x v="2175"/>
    <x v="1665"/>
    <x v="0"/>
    <x v="0"/>
    <x v="0"/>
    <x v="0"/>
    <x v="0"/>
    <x v="0"/>
    <x v="0"/>
    <x v="0"/>
    <x v="0"/>
    <x v="0"/>
    <x v="0"/>
    <x v="0"/>
    <x v="0"/>
    <x v="1028"/>
    <x v="1186"/>
  </r>
  <r>
    <x v="2434"/>
    <x v="27"/>
    <x v="0"/>
    <x v="3"/>
    <x v="2362"/>
    <x v="1723"/>
    <x v="0"/>
    <x v="0"/>
    <x v="1687"/>
    <x v="0"/>
    <x v="5"/>
    <x v="952"/>
    <x v="952"/>
    <x v="2345"/>
    <x v="2345"/>
    <x v="3"/>
    <x v="2176"/>
    <x v="1666"/>
    <x v="0"/>
    <x v="0"/>
    <x v="0"/>
    <x v="0"/>
    <x v="0"/>
    <x v="0"/>
    <x v="0"/>
    <x v="0"/>
    <x v="0"/>
    <x v="0"/>
    <x v="0"/>
    <x v="0"/>
    <x v="0"/>
    <x v="1153"/>
    <x v="1144"/>
  </r>
  <r>
    <x v="2435"/>
    <x v="6"/>
    <x v="0"/>
    <x v="2"/>
    <x v="2352"/>
    <x v="918"/>
    <x v="2"/>
    <x v="2"/>
    <x v="1688"/>
    <x v="0"/>
    <x v="5"/>
    <x v="952"/>
    <x v="952"/>
    <x v="2346"/>
    <x v="2346"/>
    <x v="74"/>
    <x v="2177"/>
    <x v="1667"/>
    <x v="0"/>
    <x v="0"/>
    <x v="0"/>
    <x v="0"/>
    <x v="0"/>
    <x v="0"/>
    <x v="0"/>
    <x v="0"/>
    <x v="0"/>
    <x v="0"/>
    <x v="0"/>
    <x v="0"/>
    <x v="0"/>
    <x v="586"/>
    <x v="1219"/>
  </r>
  <r>
    <x v="2436"/>
    <x v="17"/>
    <x v="0"/>
    <x v="2"/>
    <x v="2363"/>
    <x v="1724"/>
    <x v="0"/>
    <x v="0"/>
    <x v="2"/>
    <x v="0"/>
    <x v="5"/>
    <x v="953"/>
    <x v="953"/>
    <x v="2347"/>
    <x v="2347"/>
    <x v="35"/>
    <x v="45"/>
    <x v="129"/>
    <x v="0"/>
    <x v="0"/>
    <x v="0"/>
    <x v="0"/>
    <x v="0"/>
    <x v="0"/>
    <x v="0"/>
    <x v="0"/>
    <x v="0"/>
    <x v="0"/>
    <x v="0"/>
    <x v="0"/>
    <x v="0"/>
    <x v="1146"/>
    <x v="1220"/>
  </r>
  <r>
    <x v="2437"/>
    <x v="17"/>
    <x v="0"/>
    <x v="12"/>
    <x v="2364"/>
    <x v="1725"/>
    <x v="0"/>
    <x v="0"/>
    <x v="2"/>
    <x v="0"/>
    <x v="5"/>
    <x v="953"/>
    <x v="953"/>
    <x v="2348"/>
    <x v="2348"/>
    <x v="35"/>
    <x v="45"/>
    <x v="1668"/>
    <x v="0"/>
    <x v="0"/>
    <x v="0"/>
    <x v="0"/>
    <x v="0"/>
    <x v="0"/>
    <x v="0"/>
    <x v="0"/>
    <x v="0"/>
    <x v="0"/>
    <x v="0"/>
    <x v="0"/>
    <x v="0"/>
    <x v="1154"/>
    <x v="1221"/>
  </r>
  <r>
    <x v="2438"/>
    <x v="17"/>
    <x v="0"/>
    <x v="2"/>
    <x v="2365"/>
    <x v="496"/>
    <x v="0"/>
    <x v="0"/>
    <x v="2"/>
    <x v="0"/>
    <x v="5"/>
    <x v="953"/>
    <x v="953"/>
    <x v="2349"/>
    <x v="2349"/>
    <x v="35"/>
    <x v="45"/>
    <x v="129"/>
    <x v="0"/>
    <x v="0"/>
    <x v="0"/>
    <x v="0"/>
    <x v="0"/>
    <x v="0"/>
    <x v="0"/>
    <x v="0"/>
    <x v="0"/>
    <x v="0"/>
    <x v="0"/>
    <x v="0"/>
    <x v="0"/>
    <x v="1146"/>
    <x v="1220"/>
  </r>
  <r>
    <x v="2439"/>
    <x v="25"/>
    <x v="0"/>
    <x v="5"/>
    <x v="2366"/>
    <x v="1726"/>
    <x v="0"/>
    <x v="0"/>
    <x v="1689"/>
    <x v="0"/>
    <x v="5"/>
    <x v="953"/>
    <x v="953"/>
    <x v="2350"/>
    <x v="2350"/>
    <x v="133"/>
    <x v="2178"/>
    <x v="738"/>
    <x v="0"/>
    <x v="0"/>
    <x v="0"/>
    <x v="0"/>
    <x v="0"/>
    <x v="0"/>
    <x v="0"/>
    <x v="0"/>
    <x v="0"/>
    <x v="0"/>
    <x v="0"/>
    <x v="0"/>
    <x v="0"/>
    <x v="1154"/>
    <x v="1221"/>
  </r>
  <r>
    <x v="2440"/>
    <x v="30"/>
    <x v="0"/>
    <x v="4"/>
    <x v="2367"/>
    <x v="1683"/>
    <x v="1"/>
    <x v="3"/>
    <x v="1690"/>
    <x v="0"/>
    <x v="5"/>
    <x v="954"/>
    <x v="954"/>
    <x v="2351"/>
    <x v="2351"/>
    <x v="79"/>
    <x v="2179"/>
    <x v="738"/>
    <x v="0"/>
    <x v="0"/>
    <x v="0"/>
    <x v="0"/>
    <x v="0"/>
    <x v="0"/>
    <x v="0"/>
    <x v="0"/>
    <x v="0"/>
    <x v="0"/>
    <x v="0"/>
    <x v="0"/>
    <x v="0"/>
    <x v="1065"/>
    <x v="851"/>
  </r>
  <r>
    <x v="2441"/>
    <x v="5"/>
    <x v="0"/>
    <x v="10"/>
    <x v="2368"/>
    <x v="1727"/>
    <x v="0"/>
    <x v="0"/>
    <x v="2"/>
    <x v="0"/>
    <x v="5"/>
    <x v="955"/>
    <x v="955"/>
    <x v="2352"/>
    <x v="2352"/>
    <x v="43"/>
    <x v="2180"/>
    <x v="537"/>
    <x v="0"/>
    <x v="0"/>
    <x v="0"/>
    <x v="0"/>
    <x v="0"/>
    <x v="0"/>
    <x v="0"/>
    <x v="0"/>
    <x v="0"/>
    <x v="0"/>
    <x v="0"/>
    <x v="0"/>
    <x v="0"/>
    <x v="1155"/>
    <x v="1222"/>
  </r>
  <r>
    <x v="2442"/>
    <x v="17"/>
    <x v="0"/>
    <x v="4"/>
    <x v="2369"/>
    <x v="1728"/>
    <x v="0"/>
    <x v="0"/>
    <x v="2"/>
    <x v="0"/>
    <x v="5"/>
    <x v="956"/>
    <x v="956"/>
    <x v="2353"/>
    <x v="2353"/>
    <x v="35"/>
    <x v="45"/>
    <x v="1157"/>
    <x v="0"/>
    <x v="0"/>
    <x v="0"/>
    <x v="0"/>
    <x v="0"/>
    <x v="0"/>
    <x v="0"/>
    <x v="0"/>
    <x v="0"/>
    <x v="0"/>
    <x v="0"/>
    <x v="0"/>
    <x v="0"/>
    <x v="1053"/>
    <x v="1223"/>
  </r>
  <r>
    <x v="2443"/>
    <x v="27"/>
    <x v="0"/>
    <x v="0"/>
    <x v="2370"/>
    <x v="1729"/>
    <x v="0"/>
    <x v="0"/>
    <x v="1691"/>
    <x v="0"/>
    <x v="5"/>
    <x v="956"/>
    <x v="956"/>
    <x v="1559"/>
    <x v="1559"/>
    <x v="117"/>
    <x v="2181"/>
    <x v="107"/>
    <x v="0"/>
    <x v="0"/>
    <x v="0"/>
    <x v="0"/>
    <x v="0"/>
    <x v="0"/>
    <x v="0"/>
    <x v="0"/>
    <x v="0"/>
    <x v="0"/>
    <x v="0"/>
    <x v="0"/>
    <x v="0"/>
    <x v="1156"/>
    <x v="1224"/>
  </r>
  <r>
    <x v="2444"/>
    <x v="27"/>
    <x v="0"/>
    <x v="0"/>
    <x v="2371"/>
    <x v="1729"/>
    <x v="0"/>
    <x v="0"/>
    <x v="1692"/>
    <x v="0"/>
    <x v="5"/>
    <x v="956"/>
    <x v="956"/>
    <x v="2354"/>
    <x v="2354"/>
    <x v="153"/>
    <x v="2182"/>
    <x v="107"/>
    <x v="0"/>
    <x v="0"/>
    <x v="0"/>
    <x v="0"/>
    <x v="0"/>
    <x v="0"/>
    <x v="0"/>
    <x v="0"/>
    <x v="0"/>
    <x v="0"/>
    <x v="0"/>
    <x v="0"/>
    <x v="0"/>
    <x v="1156"/>
    <x v="1224"/>
  </r>
  <r>
    <x v="2445"/>
    <x v="30"/>
    <x v="0"/>
    <x v="4"/>
    <x v="2372"/>
    <x v="1730"/>
    <x v="2"/>
    <x v="3"/>
    <x v="1693"/>
    <x v="0"/>
    <x v="5"/>
    <x v="957"/>
    <x v="957"/>
    <x v="2355"/>
    <x v="2355"/>
    <x v="74"/>
    <x v="2183"/>
    <x v="738"/>
    <x v="0"/>
    <x v="0"/>
    <x v="0"/>
    <x v="0"/>
    <x v="0"/>
    <x v="0"/>
    <x v="0"/>
    <x v="0"/>
    <x v="0"/>
    <x v="0"/>
    <x v="0"/>
    <x v="0"/>
    <x v="0"/>
    <x v="1157"/>
    <x v="987"/>
  </r>
  <r>
    <x v="2446"/>
    <x v="26"/>
    <x v="0"/>
    <x v="12"/>
    <x v="2373"/>
    <x v="1731"/>
    <x v="0"/>
    <x v="0"/>
    <x v="2"/>
    <x v="0"/>
    <x v="5"/>
    <x v="958"/>
    <x v="958"/>
    <x v="2356"/>
    <x v="2356"/>
    <x v="153"/>
    <x v="2184"/>
    <x v="1197"/>
    <x v="0"/>
    <x v="0"/>
    <x v="0"/>
    <x v="0"/>
    <x v="0"/>
    <x v="0"/>
    <x v="0"/>
    <x v="0"/>
    <x v="0"/>
    <x v="0"/>
    <x v="0"/>
    <x v="0"/>
    <x v="0"/>
    <x v="1158"/>
    <x v="1225"/>
  </r>
  <r>
    <x v="2447"/>
    <x v="25"/>
    <x v="0"/>
    <x v="9"/>
    <x v="2374"/>
    <x v="1732"/>
    <x v="0"/>
    <x v="0"/>
    <x v="2"/>
    <x v="0"/>
    <x v="5"/>
    <x v="958"/>
    <x v="958"/>
    <x v="2357"/>
    <x v="2357"/>
    <x v="42"/>
    <x v="2185"/>
    <x v="1669"/>
    <x v="0"/>
    <x v="0"/>
    <x v="0"/>
    <x v="0"/>
    <x v="0"/>
    <x v="0"/>
    <x v="0"/>
    <x v="0"/>
    <x v="0"/>
    <x v="0"/>
    <x v="0"/>
    <x v="0"/>
    <x v="0"/>
    <x v="1155"/>
    <x v="1226"/>
  </r>
  <r>
    <x v="2448"/>
    <x v="6"/>
    <x v="0"/>
    <x v="2"/>
    <x v="2375"/>
    <x v="1733"/>
    <x v="2"/>
    <x v="3"/>
    <x v="1694"/>
    <x v="0"/>
    <x v="5"/>
    <x v="958"/>
    <x v="958"/>
    <x v="2358"/>
    <x v="2358"/>
    <x v="166"/>
    <x v="2186"/>
    <x v="1670"/>
    <x v="0"/>
    <x v="0"/>
    <x v="0"/>
    <x v="0"/>
    <x v="0"/>
    <x v="0"/>
    <x v="0"/>
    <x v="0"/>
    <x v="0"/>
    <x v="0"/>
    <x v="0"/>
    <x v="0"/>
    <x v="0"/>
    <x v="52"/>
    <x v="58"/>
  </r>
  <r>
    <x v="2449"/>
    <x v="4"/>
    <x v="0"/>
    <x v="11"/>
    <x v="2376"/>
    <x v="1734"/>
    <x v="3"/>
    <x v="2"/>
    <x v="1695"/>
    <x v="0"/>
    <x v="5"/>
    <x v="959"/>
    <x v="959"/>
    <x v="2359"/>
    <x v="2359"/>
    <x v="106"/>
    <x v="2187"/>
    <x v="1173"/>
    <x v="0"/>
    <x v="0"/>
    <x v="0"/>
    <x v="0"/>
    <x v="0"/>
    <x v="0"/>
    <x v="0"/>
    <x v="0"/>
    <x v="0"/>
    <x v="0"/>
    <x v="0"/>
    <x v="0"/>
    <x v="0"/>
    <x v="1153"/>
    <x v="1227"/>
  </r>
  <r>
    <x v="2450"/>
    <x v="25"/>
    <x v="0"/>
    <x v="0"/>
    <x v="2377"/>
    <x v="1735"/>
    <x v="0"/>
    <x v="0"/>
    <x v="1696"/>
    <x v="0"/>
    <x v="5"/>
    <x v="960"/>
    <x v="960"/>
    <x v="2360"/>
    <x v="2360"/>
    <x v="0"/>
    <x v="2188"/>
    <x v="4"/>
    <x v="0"/>
    <x v="0"/>
    <x v="0"/>
    <x v="0"/>
    <x v="0"/>
    <x v="0"/>
    <x v="0"/>
    <x v="0"/>
    <x v="0"/>
    <x v="0"/>
    <x v="0"/>
    <x v="0"/>
    <x v="0"/>
    <x v="1159"/>
    <x v="1228"/>
  </r>
  <r>
    <x v="2451"/>
    <x v="25"/>
    <x v="0"/>
    <x v="2"/>
    <x v="2378"/>
    <x v="1736"/>
    <x v="0"/>
    <x v="0"/>
    <x v="2"/>
    <x v="0"/>
    <x v="5"/>
    <x v="961"/>
    <x v="961"/>
    <x v="2361"/>
    <x v="2361"/>
    <x v="101"/>
    <x v="2189"/>
    <x v="1671"/>
    <x v="0"/>
    <x v="0"/>
    <x v="0"/>
    <x v="0"/>
    <x v="0"/>
    <x v="0"/>
    <x v="0"/>
    <x v="0"/>
    <x v="0"/>
    <x v="0"/>
    <x v="0"/>
    <x v="0"/>
    <x v="0"/>
    <x v="1160"/>
    <x v="1229"/>
  </r>
  <r>
    <x v="2452"/>
    <x v="25"/>
    <x v="0"/>
    <x v="2"/>
    <x v="2379"/>
    <x v="1737"/>
    <x v="0"/>
    <x v="0"/>
    <x v="1697"/>
    <x v="0"/>
    <x v="5"/>
    <x v="962"/>
    <x v="962"/>
    <x v="2362"/>
    <x v="2362"/>
    <x v="137"/>
    <x v="2190"/>
    <x v="1672"/>
    <x v="0"/>
    <x v="0"/>
    <x v="0"/>
    <x v="0"/>
    <x v="0"/>
    <x v="0"/>
    <x v="0"/>
    <x v="0"/>
    <x v="0"/>
    <x v="0"/>
    <x v="0"/>
    <x v="0"/>
    <x v="0"/>
    <x v="1125"/>
    <x v="938"/>
  </r>
  <r>
    <x v="2453"/>
    <x v="29"/>
    <x v="0"/>
    <x v="6"/>
    <x v="2380"/>
    <x v="1738"/>
    <x v="0"/>
    <x v="0"/>
    <x v="2"/>
    <x v="0"/>
    <x v="5"/>
    <x v="963"/>
    <x v="963"/>
    <x v="2363"/>
    <x v="2363"/>
    <x v="12"/>
    <x v="2191"/>
    <x v="1142"/>
    <x v="0"/>
    <x v="0"/>
    <x v="0"/>
    <x v="0"/>
    <x v="0"/>
    <x v="0"/>
    <x v="0"/>
    <x v="0"/>
    <x v="0"/>
    <x v="0"/>
    <x v="0"/>
    <x v="0"/>
    <x v="0"/>
    <x v="1059"/>
    <x v="577"/>
  </r>
  <r>
    <x v="2454"/>
    <x v="27"/>
    <x v="0"/>
    <x v="6"/>
    <x v="2381"/>
    <x v="1739"/>
    <x v="0"/>
    <x v="0"/>
    <x v="2"/>
    <x v="0"/>
    <x v="5"/>
    <x v="964"/>
    <x v="964"/>
    <x v="2364"/>
    <x v="2364"/>
    <x v="69"/>
    <x v="2192"/>
    <x v="1673"/>
    <x v="0"/>
    <x v="0"/>
    <x v="0"/>
    <x v="0"/>
    <x v="0"/>
    <x v="0"/>
    <x v="0"/>
    <x v="0"/>
    <x v="0"/>
    <x v="0"/>
    <x v="0"/>
    <x v="0"/>
    <x v="0"/>
    <x v="1161"/>
    <x v="1230"/>
  </r>
  <r>
    <x v="2455"/>
    <x v="27"/>
    <x v="0"/>
    <x v="6"/>
    <x v="2382"/>
    <x v="1740"/>
    <x v="0"/>
    <x v="0"/>
    <x v="2"/>
    <x v="0"/>
    <x v="5"/>
    <x v="964"/>
    <x v="964"/>
    <x v="2365"/>
    <x v="2365"/>
    <x v="217"/>
    <x v="2193"/>
    <x v="1674"/>
    <x v="0"/>
    <x v="0"/>
    <x v="0"/>
    <x v="0"/>
    <x v="0"/>
    <x v="0"/>
    <x v="0"/>
    <x v="0"/>
    <x v="0"/>
    <x v="0"/>
    <x v="0"/>
    <x v="0"/>
    <x v="0"/>
    <x v="1161"/>
    <x v="1231"/>
  </r>
  <r>
    <x v="2456"/>
    <x v="25"/>
    <x v="0"/>
    <x v="6"/>
    <x v="2383"/>
    <x v="1741"/>
    <x v="0"/>
    <x v="0"/>
    <x v="2"/>
    <x v="0"/>
    <x v="5"/>
    <x v="964"/>
    <x v="964"/>
    <x v="2366"/>
    <x v="2366"/>
    <x v="35"/>
    <x v="45"/>
    <x v="1675"/>
    <x v="0"/>
    <x v="0"/>
    <x v="0"/>
    <x v="0"/>
    <x v="0"/>
    <x v="0"/>
    <x v="0"/>
    <x v="0"/>
    <x v="0"/>
    <x v="0"/>
    <x v="0"/>
    <x v="0"/>
    <x v="0"/>
    <x v="1161"/>
    <x v="1231"/>
  </r>
  <r>
    <x v="2457"/>
    <x v="28"/>
    <x v="0"/>
    <x v="10"/>
    <x v="2384"/>
    <x v="34"/>
    <x v="1"/>
    <x v="1"/>
    <x v="1698"/>
    <x v="0"/>
    <x v="5"/>
    <x v="965"/>
    <x v="965"/>
    <x v="2367"/>
    <x v="2367"/>
    <x v="2"/>
    <x v="2194"/>
    <x v="1676"/>
    <x v="0"/>
    <x v="0"/>
    <x v="0"/>
    <x v="0"/>
    <x v="0"/>
    <x v="0"/>
    <x v="0"/>
    <x v="0"/>
    <x v="0"/>
    <x v="0"/>
    <x v="0"/>
    <x v="0"/>
    <x v="0"/>
    <x v="511"/>
    <x v="205"/>
  </r>
  <r>
    <x v="2458"/>
    <x v="28"/>
    <x v="0"/>
    <x v="10"/>
    <x v="2385"/>
    <x v="34"/>
    <x v="1"/>
    <x v="1"/>
    <x v="1699"/>
    <x v="0"/>
    <x v="5"/>
    <x v="965"/>
    <x v="965"/>
    <x v="2368"/>
    <x v="2368"/>
    <x v="2"/>
    <x v="2195"/>
    <x v="1676"/>
    <x v="0"/>
    <x v="0"/>
    <x v="0"/>
    <x v="0"/>
    <x v="0"/>
    <x v="0"/>
    <x v="0"/>
    <x v="0"/>
    <x v="0"/>
    <x v="0"/>
    <x v="0"/>
    <x v="0"/>
    <x v="0"/>
    <x v="1162"/>
    <x v="1232"/>
  </r>
  <r>
    <x v="2459"/>
    <x v="28"/>
    <x v="0"/>
    <x v="10"/>
    <x v="2386"/>
    <x v="34"/>
    <x v="1"/>
    <x v="1"/>
    <x v="1700"/>
    <x v="0"/>
    <x v="5"/>
    <x v="965"/>
    <x v="965"/>
    <x v="2369"/>
    <x v="2369"/>
    <x v="2"/>
    <x v="2196"/>
    <x v="1676"/>
    <x v="0"/>
    <x v="0"/>
    <x v="0"/>
    <x v="0"/>
    <x v="0"/>
    <x v="0"/>
    <x v="0"/>
    <x v="0"/>
    <x v="0"/>
    <x v="0"/>
    <x v="0"/>
    <x v="0"/>
    <x v="0"/>
    <x v="511"/>
    <x v="205"/>
  </r>
  <r>
    <x v="2460"/>
    <x v="6"/>
    <x v="0"/>
    <x v="2"/>
    <x v="2387"/>
    <x v="1742"/>
    <x v="2"/>
    <x v="2"/>
    <x v="1701"/>
    <x v="0"/>
    <x v="5"/>
    <x v="966"/>
    <x v="966"/>
    <x v="2370"/>
    <x v="2370"/>
    <x v="5"/>
    <x v="2197"/>
    <x v="1677"/>
    <x v="0"/>
    <x v="0"/>
    <x v="0"/>
    <x v="0"/>
    <x v="0"/>
    <x v="0"/>
    <x v="0"/>
    <x v="0"/>
    <x v="0"/>
    <x v="0"/>
    <x v="0"/>
    <x v="0"/>
    <x v="0"/>
    <x v="782"/>
    <x v="805"/>
  </r>
  <r>
    <x v="2461"/>
    <x v="4"/>
    <x v="0"/>
    <x v="3"/>
    <x v="2388"/>
    <x v="1743"/>
    <x v="3"/>
    <x v="2"/>
    <x v="1702"/>
    <x v="0"/>
    <x v="5"/>
    <x v="966"/>
    <x v="966"/>
    <x v="2371"/>
    <x v="2371"/>
    <x v="256"/>
    <x v="2198"/>
    <x v="1678"/>
    <x v="0"/>
    <x v="0"/>
    <x v="0"/>
    <x v="0"/>
    <x v="0"/>
    <x v="0"/>
    <x v="0"/>
    <x v="0"/>
    <x v="0"/>
    <x v="0"/>
    <x v="0"/>
    <x v="0"/>
    <x v="0"/>
    <x v="1036"/>
    <x v="1233"/>
  </r>
  <r>
    <x v="2462"/>
    <x v="30"/>
    <x v="0"/>
    <x v="8"/>
    <x v="2389"/>
    <x v="1744"/>
    <x v="0"/>
    <x v="0"/>
    <x v="1703"/>
    <x v="0"/>
    <x v="5"/>
    <x v="967"/>
    <x v="967"/>
    <x v="2372"/>
    <x v="2372"/>
    <x v="13"/>
    <x v="2199"/>
    <x v="1679"/>
    <x v="0"/>
    <x v="0"/>
    <x v="0"/>
    <x v="0"/>
    <x v="0"/>
    <x v="0"/>
    <x v="0"/>
    <x v="0"/>
    <x v="0"/>
    <x v="0"/>
    <x v="0"/>
    <x v="0"/>
    <x v="0"/>
    <x v="1163"/>
    <x v="1234"/>
  </r>
  <r>
    <x v="2463"/>
    <x v="4"/>
    <x v="0"/>
    <x v="3"/>
    <x v="2390"/>
    <x v="1745"/>
    <x v="3"/>
    <x v="2"/>
    <x v="1704"/>
    <x v="0"/>
    <x v="5"/>
    <x v="967"/>
    <x v="967"/>
    <x v="2373"/>
    <x v="2373"/>
    <x v="6"/>
    <x v="2200"/>
    <x v="1680"/>
    <x v="0"/>
    <x v="0"/>
    <x v="0"/>
    <x v="0"/>
    <x v="0"/>
    <x v="0"/>
    <x v="0"/>
    <x v="0"/>
    <x v="0"/>
    <x v="0"/>
    <x v="0"/>
    <x v="0"/>
    <x v="0"/>
    <x v="1019"/>
    <x v="1235"/>
  </r>
  <r>
    <x v="2464"/>
    <x v="30"/>
    <x v="0"/>
    <x v="4"/>
    <x v="2391"/>
    <x v="1625"/>
    <x v="1"/>
    <x v="3"/>
    <x v="1705"/>
    <x v="0"/>
    <x v="5"/>
    <x v="968"/>
    <x v="968"/>
    <x v="2374"/>
    <x v="2374"/>
    <x v="74"/>
    <x v="2201"/>
    <x v="738"/>
    <x v="0"/>
    <x v="0"/>
    <x v="0"/>
    <x v="0"/>
    <x v="0"/>
    <x v="0"/>
    <x v="0"/>
    <x v="0"/>
    <x v="0"/>
    <x v="0"/>
    <x v="0"/>
    <x v="0"/>
    <x v="0"/>
    <x v="1164"/>
    <x v="961"/>
  </r>
  <r>
    <x v="2465"/>
    <x v="31"/>
    <x v="0"/>
    <x v="7"/>
    <x v="2392"/>
    <x v="1746"/>
    <x v="3"/>
    <x v="2"/>
    <x v="1706"/>
    <x v="0"/>
    <x v="5"/>
    <x v="969"/>
    <x v="969"/>
    <x v="2375"/>
    <x v="2375"/>
    <x v="12"/>
    <x v="664"/>
    <x v="930"/>
    <x v="0"/>
    <x v="0"/>
    <x v="0"/>
    <x v="0"/>
    <x v="0"/>
    <x v="0"/>
    <x v="0"/>
    <x v="0"/>
    <x v="0"/>
    <x v="0"/>
    <x v="0"/>
    <x v="0"/>
    <x v="0"/>
    <x v="1165"/>
    <x v="1236"/>
  </r>
  <r>
    <x v="2466"/>
    <x v="30"/>
    <x v="0"/>
    <x v="4"/>
    <x v="2393"/>
    <x v="1747"/>
    <x v="1"/>
    <x v="3"/>
    <x v="1707"/>
    <x v="0"/>
    <x v="5"/>
    <x v="970"/>
    <x v="970"/>
    <x v="2376"/>
    <x v="2376"/>
    <x v="15"/>
    <x v="2202"/>
    <x v="738"/>
    <x v="0"/>
    <x v="0"/>
    <x v="0"/>
    <x v="0"/>
    <x v="0"/>
    <x v="0"/>
    <x v="0"/>
    <x v="0"/>
    <x v="0"/>
    <x v="0"/>
    <x v="0"/>
    <x v="0"/>
    <x v="0"/>
    <x v="1045"/>
    <x v="921"/>
  </r>
  <r>
    <x v="2467"/>
    <x v="34"/>
    <x v="0"/>
    <x v="0"/>
    <x v="2394"/>
    <x v="1748"/>
    <x v="3"/>
    <x v="2"/>
    <x v="1708"/>
    <x v="0"/>
    <x v="5"/>
    <x v="971"/>
    <x v="971"/>
    <x v="2377"/>
    <x v="2377"/>
    <x v="12"/>
    <x v="2203"/>
    <x v="1681"/>
    <x v="0"/>
    <x v="0"/>
    <x v="0"/>
    <x v="0"/>
    <x v="0"/>
    <x v="0"/>
    <x v="0"/>
    <x v="0"/>
    <x v="0"/>
    <x v="0"/>
    <x v="0"/>
    <x v="0"/>
    <x v="0"/>
    <x v="1166"/>
    <x v="1188"/>
  </r>
  <r>
    <x v="2468"/>
    <x v="25"/>
    <x v="0"/>
    <x v="8"/>
    <x v="2395"/>
    <x v="1749"/>
    <x v="0"/>
    <x v="0"/>
    <x v="1709"/>
    <x v="0"/>
    <x v="5"/>
    <x v="972"/>
    <x v="972"/>
    <x v="2378"/>
    <x v="2378"/>
    <x v="0"/>
    <x v="2204"/>
    <x v="4"/>
    <x v="0"/>
    <x v="0"/>
    <x v="0"/>
    <x v="0"/>
    <x v="0"/>
    <x v="0"/>
    <x v="0"/>
    <x v="0"/>
    <x v="0"/>
    <x v="0"/>
    <x v="0"/>
    <x v="0"/>
    <x v="0"/>
    <x v="1167"/>
    <x v="1237"/>
  </r>
  <r>
    <x v="2469"/>
    <x v="25"/>
    <x v="0"/>
    <x v="8"/>
    <x v="2396"/>
    <x v="1750"/>
    <x v="0"/>
    <x v="0"/>
    <x v="1710"/>
    <x v="0"/>
    <x v="5"/>
    <x v="972"/>
    <x v="972"/>
    <x v="2379"/>
    <x v="2379"/>
    <x v="37"/>
    <x v="2205"/>
    <x v="1682"/>
    <x v="0"/>
    <x v="0"/>
    <x v="0"/>
    <x v="0"/>
    <x v="0"/>
    <x v="0"/>
    <x v="0"/>
    <x v="0"/>
    <x v="0"/>
    <x v="0"/>
    <x v="0"/>
    <x v="0"/>
    <x v="0"/>
    <x v="1167"/>
    <x v="1237"/>
  </r>
  <r>
    <x v="2470"/>
    <x v="30"/>
    <x v="0"/>
    <x v="4"/>
    <x v="2397"/>
    <x v="1751"/>
    <x v="1"/>
    <x v="3"/>
    <x v="1711"/>
    <x v="0"/>
    <x v="5"/>
    <x v="973"/>
    <x v="973"/>
    <x v="744"/>
    <x v="744"/>
    <x v="257"/>
    <x v="2206"/>
    <x v="1683"/>
    <x v="0"/>
    <x v="0"/>
    <x v="0"/>
    <x v="0"/>
    <x v="0"/>
    <x v="0"/>
    <x v="0"/>
    <x v="0"/>
    <x v="0"/>
    <x v="0"/>
    <x v="0"/>
    <x v="0"/>
    <x v="0"/>
    <x v="1168"/>
    <x v="1238"/>
  </r>
  <r>
    <x v="2471"/>
    <x v="6"/>
    <x v="0"/>
    <x v="9"/>
    <x v="2398"/>
    <x v="1752"/>
    <x v="2"/>
    <x v="2"/>
    <x v="1712"/>
    <x v="0"/>
    <x v="5"/>
    <x v="974"/>
    <x v="974"/>
    <x v="2380"/>
    <x v="2380"/>
    <x v="3"/>
    <x v="2207"/>
    <x v="1684"/>
    <x v="0"/>
    <x v="0"/>
    <x v="0"/>
    <x v="0"/>
    <x v="0"/>
    <x v="0"/>
    <x v="0"/>
    <x v="0"/>
    <x v="0"/>
    <x v="0"/>
    <x v="0"/>
    <x v="0"/>
    <x v="0"/>
    <x v="756"/>
    <x v="873"/>
  </r>
  <r>
    <x v="2472"/>
    <x v="30"/>
    <x v="0"/>
    <x v="7"/>
    <x v="2160"/>
    <x v="1439"/>
    <x v="83"/>
    <x v="1"/>
    <x v="1713"/>
    <x v="0"/>
    <x v="5"/>
    <x v="974"/>
    <x v="974"/>
    <x v="2381"/>
    <x v="2381"/>
    <x v="6"/>
    <x v="2208"/>
    <x v="1685"/>
    <x v="0"/>
    <x v="0"/>
    <x v="0"/>
    <x v="0"/>
    <x v="0"/>
    <x v="0"/>
    <x v="0"/>
    <x v="0"/>
    <x v="0"/>
    <x v="0"/>
    <x v="0"/>
    <x v="0"/>
    <x v="0"/>
    <x v="962"/>
    <x v="986"/>
  </r>
  <r>
    <x v="2473"/>
    <x v="27"/>
    <x v="0"/>
    <x v="5"/>
    <x v="2399"/>
    <x v="1753"/>
    <x v="0"/>
    <x v="0"/>
    <x v="1714"/>
    <x v="0"/>
    <x v="5"/>
    <x v="975"/>
    <x v="975"/>
    <x v="2382"/>
    <x v="2382"/>
    <x v="0"/>
    <x v="2209"/>
    <x v="1686"/>
    <x v="0"/>
    <x v="0"/>
    <x v="0"/>
    <x v="0"/>
    <x v="0"/>
    <x v="0"/>
    <x v="0"/>
    <x v="0"/>
    <x v="0"/>
    <x v="0"/>
    <x v="0"/>
    <x v="0"/>
    <x v="0"/>
    <x v="1169"/>
    <x v="996"/>
  </r>
  <r>
    <x v="2474"/>
    <x v="25"/>
    <x v="0"/>
    <x v="10"/>
    <x v="2400"/>
    <x v="122"/>
    <x v="0"/>
    <x v="0"/>
    <x v="2"/>
    <x v="0"/>
    <x v="5"/>
    <x v="976"/>
    <x v="976"/>
    <x v="2383"/>
    <x v="2383"/>
    <x v="200"/>
    <x v="2210"/>
    <x v="4"/>
    <x v="0"/>
    <x v="0"/>
    <x v="0"/>
    <x v="0"/>
    <x v="0"/>
    <x v="0"/>
    <x v="0"/>
    <x v="0"/>
    <x v="0"/>
    <x v="0"/>
    <x v="0"/>
    <x v="0"/>
    <x v="0"/>
    <x v="1170"/>
    <x v="1239"/>
  </r>
  <r>
    <x v="2475"/>
    <x v="6"/>
    <x v="0"/>
    <x v="7"/>
    <x v="2401"/>
    <x v="162"/>
    <x v="2"/>
    <x v="2"/>
    <x v="1715"/>
    <x v="0"/>
    <x v="5"/>
    <x v="976"/>
    <x v="976"/>
    <x v="2384"/>
    <x v="2384"/>
    <x v="15"/>
    <x v="2211"/>
    <x v="1687"/>
    <x v="0"/>
    <x v="0"/>
    <x v="0"/>
    <x v="0"/>
    <x v="0"/>
    <x v="0"/>
    <x v="0"/>
    <x v="0"/>
    <x v="0"/>
    <x v="0"/>
    <x v="0"/>
    <x v="0"/>
    <x v="0"/>
    <x v="1165"/>
    <x v="1236"/>
  </r>
  <r>
    <x v="2476"/>
    <x v="25"/>
    <x v="0"/>
    <x v="8"/>
    <x v="2402"/>
    <x v="985"/>
    <x v="0"/>
    <x v="0"/>
    <x v="1716"/>
    <x v="0"/>
    <x v="5"/>
    <x v="977"/>
    <x v="977"/>
    <x v="2385"/>
    <x v="2385"/>
    <x v="12"/>
    <x v="2212"/>
    <x v="418"/>
    <x v="0"/>
    <x v="0"/>
    <x v="0"/>
    <x v="0"/>
    <x v="0"/>
    <x v="0"/>
    <x v="0"/>
    <x v="0"/>
    <x v="0"/>
    <x v="0"/>
    <x v="0"/>
    <x v="0"/>
    <x v="0"/>
    <x v="1171"/>
    <x v="1240"/>
  </r>
  <r>
    <x v="2477"/>
    <x v="3"/>
    <x v="0"/>
    <x v="8"/>
    <x v="2403"/>
    <x v="1754"/>
    <x v="2"/>
    <x v="2"/>
    <x v="1717"/>
    <x v="0"/>
    <x v="5"/>
    <x v="977"/>
    <x v="977"/>
    <x v="2386"/>
    <x v="2386"/>
    <x v="13"/>
    <x v="2213"/>
    <x v="1688"/>
    <x v="0"/>
    <x v="0"/>
    <x v="0"/>
    <x v="0"/>
    <x v="0"/>
    <x v="0"/>
    <x v="0"/>
    <x v="0"/>
    <x v="0"/>
    <x v="0"/>
    <x v="0"/>
    <x v="0"/>
    <x v="0"/>
    <x v="1172"/>
    <x v="1241"/>
  </r>
  <r>
    <x v="2478"/>
    <x v="28"/>
    <x v="0"/>
    <x v="3"/>
    <x v="2404"/>
    <x v="1755"/>
    <x v="84"/>
    <x v="1"/>
    <x v="1718"/>
    <x v="0"/>
    <x v="5"/>
    <x v="977"/>
    <x v="977"/>
    <x v="2387"/>
    <x v="2387"/>
    <x v="22"/>
    <x v="2214"/>
    <x v="1689"/>
    <x v="0"/>
    <x v="0"/>
    <x v="0"/>
    <x v="0"/>
    <x v="0"/>
    <x v="0"/>
    <x v="0"/>
    <x v="0"/>
    <x v="0"/>
    <x v="0"/>
    <x v="0"/>
    <x v="0"/>
    <x v="0"/>
    <x v="1173"/>
    <x v="1242"/>
  </r>
  <r>
    <x v="2479"/>
    <x v="6"/>
    <x v="0"/>
    <x v="9"/>
    <x v="2405"/>
    <x v="1756"/>
    <x v="2"/>
    <x v="1"/>
    <x v="1719"/>
    <x v="0"/>
    <x v="5"/>
    <x v="978"/>
    <x v="978"/>
    <x v="2388"/>
    <x v="2388"/>
    <x v="15"/>
    <x v="2215"/>
    <x v="1690"/>
    <x v="0"/>
    <x v="0"/>
    <x v="0"/>
    <x v="0"/>
    <x v="0"/>
    <x v="0"/>
    <x v="0"/>
    <x v="0"/>
    <x v="0"/>
    <x v="0"/>
    <x v="0"/>
    <x v="0"/>
    <x v="0"/>
    <x v="1174"/>
    <x v="1243"/>
  </r>
  <r>
    <x v="2480"/>
    <x v="30"/>
    <x v="0"/>
    <x v="2"/>
    <x v="2406"/>
    <x v="159"/>
    <x v="0"/>
    <x v="0"/>
    <x v="2"/>
    <x v="0"/>
    <x v="5"/>
    <x v="979"/>
    <x v="979"/>
    <x v="2389"/>
    <x v="2389"/>
    <x v="5"/>
    <x v="2216"/>
    <x v="507"/>
    <x v="0"/>
    <x v="0"/>
    <x v="0"/>
    <x v="0"/>
    <x v="0"/>
    <x v="0"/>
    <x v="0"/>
    <x v="0"/>
    <x v="0"/>
    <x v="0"/>
    <x v="0"/>
    <x v="0"/>
    <x v="0"/>
    <x v="1175"/>
    <x v="1244"/>
  </r>
  <r>
    <x v="2481"/>
    <x v="3"/>
    <x v="0"/>
    <x v="10"/>
    <x v="2407"/>
    <x v="812"/>
    <x v="2"/>
    <x v="2"/>
    <x v="1030"/>
    <x v="0"/>
    <x v="5"/>
    <x v="979"/>
    <x v="979"/>
    <x v="2390"/>
    <x v="2390"/>
    <x v="13"/>
    <x v="2217"/>
    <x v="1337"/>
    <x v="0"/>
    <x v="0"/>
    <x v="0"/>
    <x v="0"/>
    <x v="0"/>
    <x v="0"/>
    <x v="0"/>
    <x v="0"/>
    <x v="0"/>
    <x v="0"/>
    <x v="0"/>
    <x v="0"/>
    <x v="0"/>
    <x v="1091"/>
    <x v="1245"/>
  </r>
  <r>
    <x v="2482"/>
    <x v="28"/>
    <x v="0"/>
    <x v="4"/>
    <x v="2408"/>
    <x v="1757"/>
    <x v="85"/>
    <x v="2"/>
    <x v="1720"/>
    <x v="0"/>
    <x v="5"/>
    <x v="980"/>
    <x v="980"/>
    <x v="2391"/>
    <x v="2391"/>
    <x v="258"/>
    <x v="2218"/>
    <x v="738"/>
    <x v="0"/>
    <x v="0"/>
    <x v="0"/>
    <x v="0"/>
    <x v="0"/>
    <x v="0"/>
    <x v="0"/>
    <x v="0"/>
    <x v="0"/>
    <x v="0"/>
    <x v="0"/>
    <x v="0"/>
    <x v="0"/>
    <x v="1176"/>
    <x v="1246"/>
  </r>
  <r>
    <x v="2483"/>
    <x v="34"/>
    <x v="0"/>
    <x v="5"/>
    <x v="2409"/>
    <x v="1758"/>
    <x v="3"/>
    <x v="2"/>
    <x v="531"/>
    <x v="0"/>
    <x v="5"/>
    <x v="980"/>
    <x v="980"/>
    <x v="2392"/>
    <x v="2392"/>
    <x v="208"/>
    <x v="2219"/>
    <x v="135"/>
    <x v="0"/>
    <x v="0"/>
    <x v="0"/>
    <x v="0"/>
    <x v="0"/>
    <x v="0"/>
    <x v="0"/>
    <x v="0"/>
    <x v="0"/>
    <x v="0"/>
    <x v="0"/>
    <x v="0"/>
    <x v="0"/>
    <x v="550"/>
    <x v="1247"/>
  </r>
  <r>
    <x v="2484"/>
    <x v="30"/>
    <x v="0"/>
    <x v="2"/>
    <x v="2410"/>
    <x v="1759"/>
    <x v="1"/>
    <x v="1"/>
    <x v="1721"/>
    <x v="0"/>
    <x v="5"/>
    <x v="981"/>
    <x v="981"/>
    <x v="2393"/>
    <x v="2393"/>
    <x v="40"/>
    <x v="2220"/>
    <x v="1691"/>
    <x v="0"/>
    <x v="0"/>
    <x v="0"/>
    <x v="0"/>
    <x v="0"/>
    <x v="0"/>
    <x v="0"/>
    <x v="0"/>
    <x v="0"/>
    <x v="0"/>
    <x v="0"/>
    <x v="0"/>
    <x v="0"/>
    <x v="1081"/>
    <x v="1248"/>
  </r>
  <r>
    <x v="2485"/>
    <x v="27"/>
    <x v="0"/>
    <x v="7"/>
    <x v="2411"/>
    <x v="1760"/>
    <x v="0"/>
    <x v="0"/>
    <x v="2"/>
    <x v="0"/>
    <x v="5"/>
    <x v="982"/>
    <x v="982"/>
    <x v="2394"/>
    <x v="2394"/>
    <x v="13"/>
    <x v="2221"/>
    <x v="1437"/>
    <x v="0"/>
    <x v="0"/>
    <x v="0"/>
    <x v="0"/>
    <x v="0"/>
    <x v="0"/>
    <x v="0"/>
    <x v="0"/>
    <x v="0"/>
    <x v="0"/>
    <x v="0"/>
    <x v="0"/>
    <x v="0"/>
    <x v="1177"/>
    <x v="1249"/>
  </r>
  <r>
    <x v="2486"/>
    <x v="16"/>
    <x v="0"/>
    <x v="5"/>
    <x v="2412"/>
    <x v="1761"/>
    <x v="0"/>
    <x v="0"/>
    <x v="1722"/>
    <x v="0"/>
    <x v="5"/>
    <x v="982"/>
    <x v="982"/>
    <x v="2395"/>
    <x v="2395"/>
    <x v="255"/>
    <x v="2222"/>
    <x v="1692"/>
    <x v="0"/>
    <x v="0"/>
    <x v="0"/>
    <x v="0"/>
    <x v="0"/>
    <x v="0"/>
    <x v="0"/>
    <x v="0"/>
    <x v="0"/>
    <x v="0"/>
    <x v="0"/>
    <x v="0"/>
    <x v="0"/>
    <x v="1178"/>
    <x v="1060"/>
  </r>
  <r>
    <x v="2487"/>
    <x v="30"/>
    <x v="0"/>
    <x v="4"/>
    <x v="2413"/>
    <x v="1762"/>
    <x v="1"/>
    <x v="3"/>
    <x v="1723"/>
    <x v="0"/>
    <x v="5"/>
    <x v="983"/>
    <x v="983"/>
    <x v="2396"/>
    <x v="2396"/>
    <x v="259"/>
    <x v="2223"/>
    <x v="1571"/>
    <x v="0"/>
    <x v="0"/>
    <x v="0"/>
    <x v="0"/>
    <x v="0"/>
    <x v="0"/>
    <x v="0"/>
    <x v="0"/>
    <x v="0"/>
    <x v="0"/>
    <x v="0"/>
    <x v="0"/>
    <x v="0"/>
    <x v="1179"/>
    <x v="1250"/>
  </r>
  <r>
    <x v="2488"/>
    <x v="25"/>
    <x v="0"/>
    <x v="9"/>
    <x v="2414"/>
    <x v="443"/>
    <x v="0"/>
    <x v="0"/>
    <x v="1724"/>
    <x v="0"/>
    <x v="5"/>
    <x v="984"/>
    <x v="984"/>
    <x v="2397"/>
    <x v="2397"/>
    <x v="123"/>
    <x v="2224"/>
    <x v="1057"/>
    <x v="0"/>
    <x v="0"/>
    <x v="0"/>
    <x v="0"/>
    <x v="0"/>
    <x v="0"/>
    <x v="0"/>
    <x v="0"/>
    <x v="0"/>
    <x v="0"/>
    <x v="0"/>
    <x v="0"/>
    <x v="0"/>
    <x v="1180"/>
    <x v="1251"/>
  </r>
  <r>
    <x v="2489"/>
    <x v="27"/>
    <x v="0"/>
    <x v="1"/>
    <x v="2415"/>
    <x v="1763"/>
    <x v="0"/>
    <x v="0"/>
    <x v="2"/>
    <x v="0"/>
    <x v="5"/>
    <x v="984"/>
    <x v="984"/>
    <x v="2398"/>
    <x v="2398"/>
    <x v="64"/>
    <x v="2225"/>
    <x v="1693"/>
    <x v="0"/>
    <x v="0"/>
    <x v="0"/>
    <x v="0"/>
    <x v="0"/>
    <x v="0"/>
    <x v="0"/>
    <x v="0"/>
    <x v="0"/>
    <x v="0"/>
    <x v="0"/>
    <x v="0"/>
    <x v="0"/>
    <x v="1181"/>
    <x v="1252"/>
  </r>
  <r>
    <x v="2490"/>
    <x v="27"/>
    <x v="0"/>
    <x v="1"/>
    <x v="2416"/>
    <x v="1764"/>
    <x v="0"/>
    <x v="0"/>
    <x v="2"/>
    <x v="0"/>
    <x v="5"/>
    <x v="984"/>
    <x v="984"/>
    <x v="2399"/>
    <x v="2399"/>
    <x v="0"/>
    <x v="2226"/>
    <x v="1694"/>
    <x v="0"/>
    <x v="0"/>
    <x v="0"/>
    <x v="0"/>
    <x v="0"/>
    <x v="0"/>
    <x v="0"/>
    <x v="0"/>
    <x v="0"/>
    <x v="0"/>
    <x v="0"/>
    <x v="0"/>
    <x v="0"/>
    <x v="1182"/>
    <x v="1253"/>
  </r>
  <r>
    <x v="2491"/>
    <x v="36"/>
    <x v="0"/>
    <x v="8"/>
    <x v="2417"/>
    <x v="1765"/>
    <x v="0"/>
    <x v="0"/>
    <x v="1725"/>
    <x v="0"/>
    <x v="5"/>
    <x v="984"/>
    <x v="984"/>
    <x v="2400"/>
    <x v="2400"/>
    <x v="208"/>
    <x v="2227"/>
    <x v="1695"/>
    <x v="0"/>
    <x v="0"/>
    <x v="0"/>
    <x v="0"/>
    <x v="0"/>
    <x v="0"/>
    <x v="0"/>
    <x v="0"/>
    <x v="0"/>
    <x v="0"/>
    <x v="0"/>
    <x v="0"/>
    <x v="0"/>
    <x v="1183"/>
    <x v="1254"/>
  </r>
  <r>
    <x v="2492"/>
    <x v="28"/>
    <x v="0"/>
    <x v="10"/>
    <x v="2418"/>
    <x v="812"/>
    <x v="3"/>
    <x v="1"/>
    <x v="1726"/>
    <x v="0"/>
    <x v="5"/>
    <x v="984"/>
    <x v="984"/>
    <x v="2401"/>
    <x v="2401"/>
    <x v="187"/>
    <x v="2228"/>
    <x v="1337"/>
    <x v="0"/>
    <x v="0"/>
    <x v="0"/>
    <x v="0"/>
    <x v="0"/>
    <x v="0"/>
    <x v="0"/>
    <x v="0"/>
    <x v="0"/>
    <x v="0"/>
    <x v="0"/>
    <x v="0"/>
    <x v="0"/>
    <x v="1184"/>
    <x v="1136"/>
  </r>
  <r>
    <x v="2493"/>
    <x v="6"/>
    <x v="0"/>
    <x v="3"/>
    <x v="2419"/>
    <x v="1766"/>
    <x v="2"/>
    <x v="2"/>
    <x v="1727"/>
    <x v="0"/>
    <x v="5"/>
    <x v="984"/>
    <x v="984"/>
    <x v="2402"/>
    <x v="2402"/>
    <x v="15"/>
    <x v="2229"/>
    <x v="1696"/>
    <x v="0"/>
    <x v="0"/>
    <x v="0"/>
    <x v="0"/>
    <x v="0"/>
    <x v="0"/>
    <x v="0"/>
    <x v="0"/>
    <x v="0"/>
    <x v="0"/>
    <x v="0"/>
    <x v="0"/>
    <x v="0"/>
    <x v="1185"/>
    <x v="1255"/>
  </r>
  <r>
    <x v="2494"/>
    <x v="6"/>
    <x v="0"/>
    <x v="9"/>
    <x v="1809"/>
    <x v="358"/>
    <x v="2"/>
    <x v="2"/>
    <x v="1728"/>
    <x v="0"/>
    <x v="5"/>
    <x v="985"/>
    <x v="985"/>
    <x v="2403"/>
    <x v="2403"/>
    <x v="29"/>
    <x v="2230"/>
    <x v="1697"/>
    <x v="0"/>
    <x v="0"/>
    <x v="0"/>
    <x v="0"/>
    <x v="0"/>
    <x v="0"/>
    <x v="0"/>
    <x v="0"/>
    <x v="0"/>
    <x v="0"/>
    <x v="0"/>
    <x v="0"/>
    <x v="0"/>
    <x v="1186"/>
    <x v="1256"/>
  </r>
  <r>
    <x v="2495"/>
    <x v="6"/>
    <x v="0"/>
    <x v="9"/>
    <x v="2420"/>
    <x v="1767"/>
    <x v="2"/>
    <x v="2"/>
    <x v="1729"/>
    <x v="0"/>
    <x v="5"/>
    <x v="985"/>
    <x v="985"/>
    <x v="2404"/>
    <x v="2404"/>
    <x v="42"/>
    <x v="2231"/>
    <x v="1698"/>
    <x v="0"/>
    <x v="0"/>
    <x v="0"/>
    <x v="0"/>
    <x v="0"/>
    <x v="0"/>
    <x v="0"/>
    <x v="0"/>
    <x v="0"/>
    <x v="0"/>
    <x v="0"/>
    <x v="0"/>
    <x v="0"/>
    <x v="710"/>
    <x v="810"/>
  </r>
  <r>
    <x v="2496"/>
    <x v="30"/>
    <x v="0"/>
    <x v="4"/>
    <x v="2421"/>
    <x v="1768"/>
    <x v="1"/>
    <x v="3"/>
    <x v="1730"/>
    <x v="0"/>
    <x v="5"/>
    <x v="986"/>
    <x v="986"/>
    <x v="2405"/>
    <x v="2405"/>
    <x v="260"/>
    <x v="2232"/>
    <x v="135"/>
    <x v="0"/>
    <x v="0"/>
    <x v="0"/>
    <x v="0"/>
    <x v="0"/>
    <x v="0"/>
    <x v="0"/>
    <x v="0"/>
    <x v="0"/>
    <x v="0"/>
    <x v="0"/>
    <x v="0"/>
    <x v="0"/>
    <x v="1187"/>
    <x v="1257"/>
  </r>
  <r>
    <x v="2497"/>
    <x v="28"/>
    <x v="0"/>
    <x v="3"/>
    <x v="2422"/>
    <x v="1769"/>
    <x v="37"/>
    <x v="1"/>
    <x v="1731"/>
    <x v="0"/>
    <x v="5"/>
    <x v="987"/>
    <x v="987"/>
    <x v="2406"/>
    <x v="2406"/>
    <x v="50"/>
    <x v="2233"/>
    <x v="1699"/>
    <x v="0"/>
    <x v="0"/>
    <x v="0"/>
    <x v="0"/>
    <x v="0"/>
    <x v="0"/>
    <x v="0"/>
    <x v="0"/>
    <x v="0"/>
    <x v="0"/>
    <x v="0"/>
    <x v="0"/>
    <x v="0"/>
    <x v="1188"/>
    <x v="1258"/>
  </r>
  <r>
    <x v="2498"/>
    <x v="27"/>
    <x v="0"/>
    <x v="1"/>
    <x v="2423"/>
    <x v="1770"/>
    <x v="0"/>
    <x v="0"/>
    <x v="2"/>
    <x v="0"/>
    <x v="5"/>
    <x v="988"/>
    <x v="988"/>
    <x v="441"/>
    <x v="441"/>
    <x v="42"/>
    <x v="2234"/>
    <x v="1700"/>
    <x v="0"/>
    <x v="0"/>
    <x v="0"/>
    <x v="0"/>
    <x v="0"/>
    <x v="0"/>
    <x v="0"/>
    <x v="0"/>
    <x v="0"/>
    <x v="0"/>
    <x v="0"/>
    <x v="0"/>
    <x v="0"/>
    <x v="1189"/>
    <x v="1259"/>
  </r>
  <r>
    <x v="2499"/>
    <x v="5"/>
    <x v="0"/>
    <x v="1"/>
    <x v="2424"/>
    <x v="1771"/>
    <x v="0"/>
    <x v="0"/>
    <x v="2"/>
    <x v="0"/>
    <x v="5"/>
    <x v="989"/>
    <x v="989"/>
    <x v="2407"/>
    <x v="2407"/>
    <x v="208"/>
    <x v="2235"/>
    <x v="428"/>
    <x v="0"/>
    <x v="0"/>
    <x v="0"/>
    <x v="0"/>
    <x v="0"/>
    <x v="0"/>
    <x v="0"/>
    <x v="0"/>
    <x v="0"/>
    <x v="0"/>
    <x v="0"/>
    <x v="0"/>
    <x v="0"/>
    <x v="1190"/>
    <x v="1260"/>
  </r>
  <r>
    <x v="2500"/>
    <x v="25"/>
    <x v="0"/>
    <x v="3"/>
    <x v="2425"/>
    <x v="1772"/>
    <x v="0"/>
    <x v="0"/>
    <x v="1732"/>
    <x v="0"/>
    <x v="5"/>
    <x v="990"/>
    <x v="990"/>
    <x v="2408"/>
    <x v="2408"/>
    <x v="101"/>
    <x v="2236"/>
    <x v="1701"/>
    <x v="0"/>
    <x v="0"/>
    <x v="0"/>
    <x v="0"/>
    <x v="0"/>
    <x v="0"/>
    <x v="0"/>
    <x v="0"/>
    <x v="0"/>
    <x v="0"/>
    <x v="0"/>
    <x v="0"/>
    <x v="0"/>
    <x v="1191"/>
    <x v="1261"/>
  </r>
  <r>
    <x v="2501"/>
    <x v="37"/>
    <x v="0"/>
    <x v="12"/>
    <x v="2426"/>
    <x v="1773"/>
    <x v="0"/>
    <x v="0"/>
    <x v="2"/>
    <x v="0"/>
    <x v="5"/>
    <x v="991"/>
    <x v="991"/>
    <x v="2409"/>
    <x v="2409"/>
    <x v="44"/>
    <x v="2237"/>
    <x v="1702"/>
    <x v="0"/>
    <x v="0"/>
    <x v="0"/>
    <x v="0"/>
    <x v="0"/>
    <x v="0"/>
    <x v="0"/>
    <x v="0"/>
    <x v="0"/>
    <x v="0"/>
    <x v="0"/>
    <x v="0"/>
    <x v="0"/>
    <x v="1142"/>
    <x v="1262"/>
  </r>
  <r>
    <x v="2502"/>
    <x v="25"/>
    <x v="0"/>
    <x v="8"/>
    <x v="2427"/>
    <x v="1774"/>
    <x v="0"/>
    <x v="0"/>
    <x v="1733"/>
    <x v="0"/>
    <x v="5"/>
    <x v="992"/>
    <x v="992"/>
    <x v="2410"/>
    <x v="2410"/>
    <x v="37"/>
    <x v="2238"/>
    <x v="1682"/>
    <x v="0"/>
    <x v="0"/>
    <x v="0"/>
    <x v="0"/>
    <x v="0"/>
    <x v="0"/>
    <x v="0"/>
    <x v="0"/>
    <x v="0"/>
    <x v="0"/>
    <x v="0"/>
    <x v="0"/>
    <x v="0"/>
    <x v="1192"/>
    <x v="1263"/>
  </r>
  <r>
    <x v="2503"/>
    <x v="27"/>
    <x v="0"/>
    <x v="1"/>
    <x v="2428"/>
    <x v="821"/>
    <x v="0"/>
    <x v="0"/>
    <x v="2"/>
    <x v="0"/>
    <x v="5"/>
    <x v="993"/>
    <x v="993"/>
    <x v="1883"/>
    <x v="1883"/>
    <x v="33"/>
    <x v="2239"/>
    <x v="1703"/>
    <x v="0"/>
    <x v="0"/>
    <x v="0"/>
    <x v="0"/>
    <x v="0"/>
    <x v="0"/>
    <x v="0"/>
    <x v="0"/>
    <x v="0"/>
    <x v="0"/>
    <x v="0"/>
    <x v="0"/>
    <x v="0"/>
    <x v="1193"/>
    <x v="1264"/>
  </r>
  <r>
    <x v="2504"/>
    <x v="26"/>
    <x v="0"/>
    <x v="5"/>
    <x v="2429"/>
    <x v="1775"/>
    <x v="0"/>
    <x v="0"/>
    <x v="2"/>
    <x v="0"/>
    <x v="5"/>
    <x v="993"/>
    <x v="993"/>
    <x v="2411"/>
    <x v="2411"/>
    <x v="35"/>
    <x v="45"/>
    <x v="1197"/>
    <x v="0"/>
    <x v="0"/>
    <x v="0"/>
    <x v="0"/>
    <x v="0"/>
    <x v="0"/>
    <x v="0"/>
    <x v="0"/>
    <x v="0"/>
    <x v="0"/>
    <x v="0"/>
    <x v="0"/>
    <x v="0"/>
    <x v="1182"/>
    <x v="1265"/>
  </r>
  <r>
    <x v="2505"/>
    <x v="26"/>
    <x v="0"/>
    <x v="5"/>
    <x v="2430"/>
    <x v="1776"/>
    <x v="0"/>
    <x v="0"/>
    <x v="2"/>
    <x v="0"/>
    <x v="5"/>
    <x v="994"/>
    <x v="994"/>
    <x v="2412"/>
    <x v="2412"/>
    <x v="35"/>
    <x v="45"/>
    <x v="1197"/>
    <x v="0"/>
    <x v="0"/>
    <x v="0"/>
    <x v="0"/>
    <x v="0"/>
    <x v="0"/>
    <x v="0"/>
    <x v="0"/>
    <x v="0"/>
    <x v="0"/>
    <x v="0"/>
    <x v="0"/>
    <x v="0"/>
    <x v="1194"/>
    <x v="1266"/>
  </r>
  <r>
    <x v="2506"/>
    <x v="26"/>
    <x v="0"/>
    <x v="5"/>
    <x v="2431"/>
    <x v="1777"/>
    <x v="0"/>
    <x v="0"/>
    <x v="2"/>
    <x v="0"/>
    <x v="5"/>
    <x v="994"/>
    <x v="994"/>
    <x v="2413"/>
    <x v="2413"/>
    <x v="35"/>
    <x v="45"/>
    <x v="1197"/>
    <x v="0"/>
    <x v="0"/>
    <x v="0"/>
    <x v="0"/>
    <x v="0"/>
    <x v="0"/>
    <x v="0"/>
    <x v="0"/>
    <x v="0"/>
    <x v="0"/>
    <x v="0"/>
    <x v="0"/>
    <x v="0"/>
    <x v="1194"/>
    <x v="1266"/>
  </r>
  <r>
    <x v="2507"/>
    <x v="31"/>
    <x v="0"/>
    <x v="3"/>
    <x v="2432"/>
    <x v="1778"/>
    <x v="3"/>
    <x v="2"/>
    <x v="1734"/>
    <x v="0"/>
    <x v="5"/>
    <x v="994"/>
    <x v="994"/>
    <x v="2414"/>
    <x v="2414"/>
    <x v="34"/>
    <x v="2240"/>
    <x v="1704"/>
    <x v="0"/>
    <x v="0"/>
    <x v="0"/>
    <x v="0"/>
    <x v="0"/>
    <x v="0"/>
    <x v="0"/>
    <x v="0"/>
    <x v="0"/>
    <x v="0"/>
    <x v="0"/>
    <x v="0"/>
    <x v="0"/>
    <x v="958"/>
    <x v="879"/>
  </r>
  <r>
    <x v="2508"/>
    <x v="32"/>
    <x v="0"/>
    <x v="7"/>
    <x v="2433"/>
    <x v="1779"/>
    <x v="1"/>
    <x v="2"/>
    <x v="1735"/>
    <x v="0"/>
    <x v="5"/>
    <x v="995"/>
    <x v="995"/>
    <x v="2415"/>
    <x v="2415"/>
    <x v="15"/>
    <x v="2241"/>
    <x v="1705"/>
    <x v="0"/>
    <x v="0"/>
    <x v="0"/>
    <x v="0"/>
    <x v="0"/>
    <x v="0"/>
    <x v="0"/>
    <x v="0"/>
    <x v="0"/>
    <x v="0"/>
    <x v="0"/>
    <x v="0"/>
    <x v="0"/>
    <x v="1102"/>
    <x v="1267"/>
  </r>
  <r>
    <x v="2509"/>
    <x v="17"/>
    <x v="0"/>
    <x v="3"/>
    <x v="2434"/>
    <x v="1780"/>
    <x v="0"/>
    <x v="0"/>
    <x v="1736"/>
    <x v="0"/>
    <x v="5"/>
    <x v="996"/>
    <x v="996"/>
    <x v="2416"/>
    <x v="2416"/>
    <x v="35"/>
    <x v="45"/>
    <x v="1384"/>
    <x v="0"/>
    <x v="0"/>
    <x v="0"/>
    <x v="0"/>
    <x v="0"/>
    <x v="0"/>
    <x v="0"/>
    <x v="0"/>
    <x v="0"/>
    <x v="0"/>
    <x v="0"/>
    <x v="0"/>
    <x v="0"/>
    <x v="1195"/>
    <x v="1268"/>
  </r>
  <r>
    <x v="2510"/>
    <x v="26"/>
    <x v="0"/>
    <x v="4"/>
    <x v="2435"/>
    <x v="1781"/>
    <x v="0"/>
    <x v="0"/>
    <x v="2"/>
    <x v="0"/>
    <x v="5"/>
    <x v="997"/>
    <x v="997"/>
    <x v="2417"/>
    <x v="2417"/>
    <x v="156"/>
    <x v="2242"/>
    <x v="1197"/>
    <x v="0"/>
    <x v="0"/>
    <x v="0"/>
    <x v="0"/>
    <x v="0"/>
    <x v="0"/>
    <x v="0"/>
    <x v="0"/>
    <x v="0"/>
    <x v="0"/>
    <x v="0"/>
    <x v="0"/>
    <x v="0"/>
    <x v="1028"/>
    <x v="913"/>
  </r>
  <r>
    <x v="2511"/>
    <x v="29"/>
    <x v="0"/>
    <x v="8"/>
    <x v="2436"/>
    <x v="1782"/>
    <x v="0"/>
    <x v="0"/>
    <x v="1737"/>
    <x v="0"/>
    <x v="5"/>
    <x v="997"/>
    <x v="997"/>
    <x v="2418"/>
    <x v="2418"/>
    <x v="15"/>
    <x v="2243"/>
    <x v="1706"/>
    <x v="0"/>
    <x v="0"/>
    <x v="0"/>
    <x v="0"/>
    <x v="0"/>
    <x v="0"/>
    <x v="0"/>
    <x v="0"/>
    <x v="0"/>
    <x v="0"/>
    <x v="0"/>
    <x v="0"/>
    <x v="0"/>
    <x v="1028"/>
    <x v="1269"/>
  </r>
  <r>
    <x v="2512"/>
    <x v="27"/>
    <x v="0"/>
    <x v="8"/>
    <x v="2437"/>
    <x v="1783"/>
    <x v="0"/>
    <x v="0"/>
    <x v="1738"/>
    <x v="0"/>
    <x v="5"/>
    <x v="997"/>
    <x v="997"/>
    <x v="2419"/>
    <x v="2419"/>
    <x v="37"/>
    <x v="2244"/>
    <x v="1707"/>
    <x v="0"/>
    <x v="0"/>
    <x v="0"/>
    <x v="0"/>
    <x v="0"/>
    <x v="0"/>
    <x v="0"/>
    <x v="0"/>
    <x v="0"/>
    <x v="0"/>
    <x v="0"/>
    <x v="0"/>
    <x v="0"/>
    <x v="1028"/>
    <x v="1269"/>
  </r>
  <r>
    <x v="2513"/>
    <x v="26"/>
    <x v="0"/>
    <x v="9"/>
    <x v="2438"/>
    <x v="1784"/>
    <x v="0"/>
    <x v="0"/>
    <x v="2"/>
    <x v="0"/>
    <x v="5"/>
    <x v="998"/>
    <x v="998"/>
    <x v="2420"/>
    <x v="2420"/>
    <x v="35"/>
    <x v="45"/>
    <x v="1708"/>
    <x v="0"/>
    <x v="0"/>
    <x v="0"/>
    <x v="0"/>
    <x v="0"/>
    <x v="0"/>
    <x v="0"/>
    <x v="0"/>
    <x v="0"/>
    <x v="0"/>
    <x v="0"/>
    <x v="0"/>
    <x v="0"/>
    <x v="1196"/>
    <x v="1270"/>
  </r>
  <r>
    <x v="2514"/>
    <x v="27"/>
    <x v="0"/>
    <x v="5"/>
    <x v="2439"/>
    <x v="1785"/>
    <x v="0"/>
    <x v="0"/>
    <x v="1739"/>
    <x v="0"/>
    <x v="5"/>
    <x v="999"/>
    <x v="999"/>
    <x v="2421"/>
    <x v="2421"/>
    <x v="3"/>
    <x v="2245"/>
    <x v="1709"/>
    <x v="0"/>
    <x v="0"/>
    <x v="0"/>
    <x v="0"/>
    <x v="0"/>
    <x v="0"/>
    <x v="0"/>
    <x v="0"/>
    <x v="0"/>
    <x v="0"/>
    <x v="0"/>
    <x v="0"/>
    <x v="0"/>
    <x v="1197"/>
    <x v="1079"/>
  </r>
  <r>
    <x v="2515"/>
    <x v="25"/>
    <x v="0"/>
    <x v="2"/>
    <x v="2440"/>
    <x v="1786"/>
    <x v="0"/>
    <x v="0"/>
    <x v="1740"/>
    <x v="0"/>
    <x v="5"/>
    <x v="1000"/>
    <x v="1000"/>
    <x v="2422"/>
    <x v="2422"/>
    <x v="137"/>
    <x v="2246"/>
    <x v="977"/>
    <x v="0"/>
    <x v="0"/>
    <x v="0"/>
    <x v="0"/>
    <x v="0"/>
    <x v="0"/>
    <x v="0"/>
    <x v="0"/>
    <x v="0"/>
    <x v="0"/>
    <x v="0"/>
    <x v="0"/>
    <x v="0"/>
    <x v="1125"/>
    <x v="938"/>
  </r>
  <r>
    <x v="2516"/>
    <x v="6"/>
    <x v="0"/>
    <x v="3"/>
    <x v="2441"/>
    <x v="392"/>
    <x v="2"/>
    <x v="2"/>
    <x v="1741"/>
    <x v="0"/>
    <x v="5"/>
    <x v="1000"/>
    <x v="1000"/>
    <x v="2423"/>
    <x v="2423"/>
    <x v="15"/>
    <x v="2247"/>
    <x v="1710"/>
    <x v="0"/>
    <x v="0"/>
    <x v="0"/>
    <x v="0"/>
    <x v="0"/>
    <x v="0"/>
    <x v="0"/>
    <x v="0"/>
    <x v="0"/>
    <x v="0"/>
    <x v="0"/>
    <x v="0"/>
    <x v="0"/>
    <x v="1198"/>
    <x v="1100"/>
  </r>
  <r>
    <x v="2517"/>
    <x v="6"/>
    <x v="0"/>
    <x v="10"/>
    <x v="2442"/>
    <x v="256"/>
    <x v="2"/>
    <x v="2"/>
    <x v="1742"/>
    <x v="0"/>
    <x v="5"/>
    <x v="1001"/>
    <x v="1001"/>
    <x v="2424"/>
    <x v="2424"/>
    <x v="13"/>
    <x v="2248"/>
    <x v="1711"/>
    <x v="0"/>
    <x v="0"/>
    <x v="0"/>
    <x v="0"/>
    <x v="0"/>
    <x v="0"/>
    <x v="0"/>
    <x v="0"/>
    <x v="0"/>
    <x v="0"/>
    <x v="0"/>
    <x v="0"/>
    <x v="0"/>
    <x v="1192"/>
    <x v="1271"/>
  </r>
  <r>
    <x v="2518"/>
    <x v="6"/>
    <x v="0"/>
    <x v="10"/>
    <x v="2443"/>
    <x v="256"/>
    <x v="2"/>
    <x v="2"/>
    <x v="1743"/>
    <x v="0"/>
    <x v="5"/>
    <x v="1001"/>
    <x v="1001"/>
    <x v="2425"/>
    <x v="2425"/>
    <x v="13"/>
    <x v="2249"/>
    <x v="1712"/>
    <x v="0"/>
    <x v="0"/>
    <x v="0"/>
    <x v="0"/>
    <x v="0"/>
    <x v="0"/>
    <x v="0"/>
    <x v="0"/>
    <x v="0"/>
    <x v="0"/>
    <x v="0"/>
    <x v="0"/>
    <x v="0"/>
    <x v="1192"/>
    <x v="1271"/>
  </r>
  <r>
    <x v="2519"/>
    <x v="6"/>
    <x v="0"/>
    <x v="10"/>
    <x v="2444"/>
    <x v="1787"/>
    <x v="2"/>
    <x v="2"/>
    <x v="515"/>
    <x v="0"/>
    <x v="5"/>
    <x v="1001"/>
    <x v="1001"/>
    <x v="2426"/>
    <x v="2426"/>
    <x v="42"/>
    <x v="2250"/>
    <x v="119"/>
    <x v="0"/>
    <x v="0"/>
    <x v="0"/>
    <x v="0"/>
    <x v="0"/>
    <x v="0"/>
    <x v="0"/>
    <x v="0"/>
    <x v="0"/>
    <x v="0"/>
    <x v="0"/>
    <x v="0"/>
    <x v="0"/>
    <x v="1192"/>
    <x v="843"/>
  </r>
  <r>
    <x v="2520"/>
    <x v="27"/>
    <x v="0"/>
    <x v="2"/>
    <x v="2445"/>
    <x v="1788"/>
    <x v="0"/>
    <x v="0"/>
    <x v="2"/>
    <x v="0"/>
    <x v="5"/>
    <x v="1002"/>
    <x v="1002"/>
    <x v="2427"/>
    <x v="2427"/>
    <x v="129"/>
    <x v="2251"/>
    <x v="1713"/>
    <x v="0"/>
    <x v="0"/>
    <x v="0"/>
    <x v="0"/>
    <x v="0"/>
    <x v="0"/>
    <x v="0"/>
    <x v="0"/>
    <x v="0"/>
    <x v="0"/>
    <x v="0"/>
    <x v="0"/>
    <x v="0"/>
    <x v="1125"/>
    <x v="1186"/>
  </r>
  <r>
    <x v="2521"/>
    <x v="25"/>
    <x v="0"/>
    <x v="7"/>
    <x v="2446"/>
    <x v="1789"/>
    <x v="0"/>
    <x v="0"/>
    <x v="2"/>
    <x v="0"/>
    <x v="5"/>
    <x v="1002"/>
    <x v="1002"/>
    <x v="2428"/>
    <x v="2428"/>
    <x v="36"/>
    <x v="2252"/>
    <x v="655"/>
    <x v="0"/>
    <x v="0"/>
    <x v="0"/>
    <x v="0"/>
    <x v="0"/>
    <x v="0"/>
    <x v="0"/>
    <x v="0"/>
    <x v="0"/>
    <x v="0"/>
    <x v="0"/>
    <x v="0"/>
    <x v="0"/>
    <x v="1160"/>
    <x v="1269"/>
  </r>
  <r>
    <x v="2522"/>
    <x v="28"/>
    <x v="0"/>
    <x v="1"/>
    <x v="2354"/>
    <x v="110"/>
    <x v="1"/>
    <x v="1"/>
    <x v="217"/>
    <x v="0"/>
    <x v="5"/>
    <x v="1002"/>
    <x v="1002"/>
    <x v="2429"/>
    <x v="2429"/>
    <x v="40"/>
    <x v="2253"/>
    <x v="786"/>
    <x v="0"/>
    <x v="0"/>
    <x v="0"/>
    <x v="0"/>
    <x v="0"/>
    <x v="0"/>
    <x v="0"/>
    <x v="0"/>
    <x v="0"/>
    <x v="0"/>
    <x v="0"/>
    <x v="0"/>
    <x v="0"/>
    <x v="1199"/>
    <x v="1272"/>
  </r>
  <r>
    <x v="2523"/>
    <x v="28"/>
    <x v="0"/>
    <x v="1"/>
    <x v="2354"/>
    <x v="1790"/>
    <x v="1"/>
    <x v="1"/>
    <x v="1744"/>
    <x v="0"/>
    <x v="5"/>
    <x v="1002"/>
    <x v="1002"/>
    <x v="2430"/>
    <x v="2430"/>
    <x v="13"/>
    <x v="2254"/>
    <x v="1714"/>
    <x v="0"/>
    <x v="0"/>
    <x v="0"/>
    <x v="0"/>
    <x v="0"/>
    <x v="0"/>
    <x v="0"/>
    <x v="0"/>
    <x v="0"/>
    <x v="0"/>
    <x v="0"/>
    <x v="0"/>
    <x v="0"/>
    <x v="1199"/>
    <x v="809"/>
  </r>
  <r>
    <x v="2524"/>
    <x v="28"/>
    <x v="0"/>
    <x v="1"/>
    <x v="2354"/>
    <x v="1791"/>
    <x v="1"/>
    <x v="1"/>
    <x v="1745"/>
    <x v="0"/>
    <x v="5"/>
    <x v="1002"/>
    <x v="1002"/>
    <x v="2431"/>
    <x v="2431"/>
    <x v="74"/>
    <x v="2255"/>
    <x v="1715"/>
    <x v="0"/>
    <x v="0"/>
    <x v="0"/>
    <x v="0"/>
    <x v="0"/>
    <x v="0"/>
    <x v="0"/>
    <x v="0"/>
    <x v="0"/>
    <x v="0"/>
    <x v="0"/>
    <x v="0"/>
    <x v="0"/>
    <x v="1199"/>
    <x v="1272"/>
  </r>
  <r>
    <x v="2525"/>
    <x v="40"/>
    <x v="0"/>
    <x v="3"/>
    <x v="2447"/>
    <x v="45"/>
    <x v="0"/>
    <x v="0"/>
    <x v="1746"/>
    <x v="0"/>
    <x v="5"/>
    <x v="1002"/>
    <x v="1002"/>
    <x v="2432"/>
    <x v="2432"/>
    <x v="35"/>
    <x v="45"/>
    <x v="558"/>
    <x v="0"/>
    <x v="0"/>
    <x v="0"/>
    <x v="0"/>
    <x v="0"/>
    <x v="0"/>
    <x v="0"/>
    <x v="0"/>
    <x v="0"/>
    <x v="0"/>
    <x v="0"/>
    <x v="0"/>
    <x v="0"/>
    <x v="1200"/>
    <x v="1273"/>
  </r>
  <r>
    <x v="2526"/>
    <x v="31"/>
    <x v="0"/>
    <x v="9"/>
    <x v="2198"/>
    <x v="1792"/>
    <x v="3"/>
    <x v="2"/>
    <x v="1747"/>
    <x v="0"/>
    <x v="5"/>
    <x v="1002"/>
    <x v="1002"/>
    <x v="2433"/>
    <x v="2433"/>
    <x v="230"/>
    <x v="2256"/>
    <x v="1716"/>
    <x v="0"/>
    <x v="0"/>
    <x v="0"/>
    <x v="0"/>
    <x v="0"/>
    <x v="0"/>
    <x v="0"/>
    <x v="0"/>
    <x v="0"/>
    <x v="0"/>
    <x v="0"/>
    <x v="0"/>
    <x v="0"/>
    <x v="1201"/>
    <x v="1274"/>
  </r>
  <r>
    <x v="2527"/>
    <x v="28"/>
    <x v="0"/>
    <x v="1"/>
    <x v="2448"/>
    <x v="1793"/>
    <x v="1"/>
    <x v="1"/>
    <x v="1029"/>
    <x v="0"/>
    <x v="5"/>
    <x v="1002"/>
    <x v="1002"/>
    <x v="2434"/>
    <x v="2434"/>
    <x v="18"/>
    <x v="2257"/>
    <x v="1717"/>
    <x v="0"/>
    <x v="0"/>
    <x v="0"/>
    <x v="0"/>
    <x v="0"/>
    <x v="0"/>
    <x v="0"/>
    <x v="0"/>
    <x v="0"/>
    <x v="0"/>
    <x v="0"/>
    <x v="0"/>
    <x v="0"/>
    <x v="1199"/>
    <x v="1275"/>
  </r>
  <r>
    <x v="2528"/>
    <x v="6"/>
    <x v="0"/>
    <x v="7"/>
    <x v="2449"/>
    <x v="1664"/>
    <x v="2"/>
    <x v="2"/>
    <x v="501"/>
    <x v="0"/>
    <x v="5"/>
    <x v="1003"/>
    <x v="1003"/>
    <x v="2435"/>
    <x v="2435"/>
    <x v="42"/>
    <x v="2258"/>
    <x v="1206"/>
    <x v="0"/>
    <x v="0"/>
    <x v="0"/>
    <x v="0"/>
    <x v="0"/>
    <x v="0"/>
    <x v="0"/>
    <x v="0"/>
    <x v="0"/>
    <x v="0"/>
    <x v="0"/>
    <x v="0"/>
    <x v="0"/>
    <x v="1202"/>
    <x v="1276"/>
  </r>
  <r>
    <x v="2529"/>
    <x v="6"/>
    <x v="0"/>
    <x v="7"/>
    <x v="2450"/>
    <x v="1794"/>
    <x v="2"/>
    <x v="2"/>
    <x v="1748"/>
    <x v="0"/>
    <x v="5"/>
    <x v="1003"/>
    <x v="1003"/>
    <x v="2436"/>
    <x v="2436"/>
    <x v="3"/>
    <x v="2259"/>
    <x v="1427"/>
    <x v="0"/>
    <x v="0"/>
    <x v="0"/>
    <x v="0"/>
    <x v="0"/>
    <x v="0"/>
    <x v="0"/>
    <x v="0"/>
    <x v="0"/>
    <x v="0"/>
    <x v="0"/>
    <x v="0"/>
    <x v="0"/>
    <x v="1203"/>
    <x v="1277"/>
  </r>
  <r>
    <x v="2530"/>
    <x v="28"/>
    <x v="0"/>
    <x v="7"/>
    <x v="2451"/>
    <x v="448"/>
    <x v="54"/>
    <x v="1"/>
    <x v="1749"/>
    <x v="0"/>
    <x v="5"/>
    <x v="1003"/>
    <x v="1003"/>
    <x v="2437"/>
    <x v="2437"/>
    <x v="15"/>
    <x v="2260"/>
    <x v="1705"/>
    <x v="0"/>
    <x v="0"/>
    <x v="0"/>
    <x v="0"/>
    <x v="0"/>
    <x v="0"/>
    <x v="0"/>
    <x v="0"/>
    <x v="0"/>
    <x v="0"/>
    <x v="0"/>
    <x v="0"/>
    <x v="0"/>
    <x v="1102"/>
    <x v="1267"/>
  </r>
  <r>
    <x v="2531"/>
    <x v="6"/>
    <x v="0"/>
    <x v="7"/>
    <x v="2452"/>
    <x v="431"/>
    <x v="2"/>
    <x v="2"/>
    <x v="1750"/>
    <x v="0"/>
    <x v="5"/>
    <x v="1003"/>
    <x v="1003"/>
    <x v="2438"/>
    <x v="2438"/>
    <x v="42"/>
    <x v="2261"/>
    <x v="1718"/>
    <x v="0"/>
    <x v="0"/>
    <x v="0"/>
    <x v="0"/>
    <x v="0"/>
    <x v="0"/>
    <x v="0"/>
    <x v="0"/>
    <x v="0"/>
    <x v="0"/>
    <x v="0"/>
    <x v="0"/>
    <x v="0"/>
    <x v="1202"/>
    <x v="1276"/>
  </r>
  <r>
    <x v="2532"/>
    <x v="28"/>
    <x v="0"/>
    <x v="0"/>
    <x v="2453"/>
    <x v="1795"/>
    <x v="37"/>
    <x v="1"/>
    <x v="265"/>
    <x v="0"/>
    <x v="5"/>
    <x v="1003"/>
    <x v="1003"/>
    <x v="2439"/>
    <x v="2439"/>
    <x v="47"/>
    <x v="2262"/>
    <x v="1719"/>
    <x v="0"/>
    <x v="0"/>
    <x v="0"/>
    <x v="0"/>
    <x v="0"/>
    <x v="0"/>
    <x v="0"/>
    <x v="0"/>
    <x v="0"/>
    <x v="0"/>
    <x v="0"/>
    <x v="0"/>
    <x v="0"/>
    <x v="1204"/>
    <x v="935"/>
  </r>
  <r>
    <x v="2533"/>
    <x v="25"/>
    <x v="0"/>
    <x v="5"/>
    <x v="2454"/>
    <x v="1796"/>
    <x v="0"/>
    <x v="0"/>
    <x v="2"/>
    <x v="0"/>
    <x v="5"/>
    <x v="1004"/>
    <x v="1004"/>
    <x v="2440"/>
    <x v="2440"/>
    <x v="3"/>
    <x v="2263"/>
    <x v="1197"/>
    <x v="0"/>
    <x v="0"/>
    <x v="0"/>
    <x v="0"/>
    <x v="0"/>
    <x v="0"/>
    <x v="0"/>
    <x v="0"/>
    <x v="0"/>
    <x v="0"/>
    <x v="0"/>
    <x v="0"/>
    <x v="0"/>
    <x v="1205"/>
    <x v="1278"/>
  </r>
  <r>
    <x v="2534"/>
    <x v="26"/>
    <x v="0"/>
    <x v="4"/>
    <x v="2455"/>
    <x v="1797"/>
    <x v="0"/>
    <x v="0"/>
    <x v="2"/>
    <x v="0"/>
    <x v="5"/>
    <x v="1004"/>
    <x v="1004"/>
    <x v="2441"/>
    <x v="2441"/>
    <x v="35"/>
    <x v="45"/>
    <x v="1197"/>
    <x v="0"/>
    <x v="0"/>
    <x v="0"/>
    <x v="0"/>
    <x v="0"/>
    <x v="0"/>
    <x v="0"/>
    <x v="0"/>
    <x v="0"/>
    <x v="0"/>
    <x v="0"/>
    <x v="0"/>
    <x v="0"/>
    <x v="1205"/>
    <x v="1278"/>
  </r>
  <r>
    <x v="2535"/>
    <x v="23"/>
    <x v="0"/>
    <x v="2"/>
    <x v="2456"/>
    <x v="1798"/>
    <x v="0"/>
    <x v="0"/>
    <x v="1751"/>
    <x v="0"/>
    <x v="5"/>
    <x v="1005"/>
    <x v="1005"/>
    <x v="2442"/>
    <x v="2442"/>
    <x v="80"/>
    <x v="2264"/>
    <x v="1720"/>
    <x v="0"/>
    <x v="0"/>
    <x v="0"/>
    <x v="0"/>
    <x v="0"/>
    <x v="0"/>
    <x v="0"/>
    <x v="0"/>
    <x v="0"/>
    <x v="0"/>
    <x v="0"/>
    <x v="0"/>
    <x v="0"/>
    <x v="1160"/>
    <x v="1185"/>
  </r>
  <r>
    <x v="2536"/>
    <x v="30"/>
    <x v="0"/>
    <x v="12"/>
    <x v="2457"/>
    <x v="1799"/>
    <x v="1"/>
    <x v="3"/>
    <x v="1752"/>
    <x v="0"/>
    <x v="5"/>
    <x v="1006"/>
    <x v="1006"/>
    <x v="2443"/>
    <x v="2443"/>
    <x v="261"/>
    <x v="2265"/>
    <x v="1721"/>
    <x v="0"/>
    <x v="0"/>
    <x v="0"/>
    <x v="0"/>
    <x v="0"/>
    <x v="0"/>
    <x v="0"/>
    <x v="0"/>
    <x v="0"/>
    <x v="0"/>
    <x v="0"/>
    <x v="0"/>
    <x v="0"/>
    <x v="1028"/>
    <x v="913"/>
  </r>
  <r>
    <x v="2537"/>
    <x v="30"/>
    <x v="0"/>
    <x v="6"/>
    <x v="2458"/>
    <x v="1324"/>
    <x v="1"/>
    <x v="1"/>
    <x v="1753"/>
    <x v="0"/>
    <x v="5"/>
    <x v="1007"/>
    <x v="1007"/>
    <x v="2444"/>
    <x v="2444"/>
    <x v="39"/>
    <x v="2266"/>
    <x v="1443"/>
    <x v="0"/>
    <x v="0"/>
    <x v="0"/>
    <x v="0"/>
    <x v="0"/>
    <x v="0"/>
    <x v="0"/>
    <x v="0"/>
    <x v="0"/>
    <x v="0"/>
    <x v="0"/>
    <x v="0"/>
    <x v="0"/>
    <x v="1102"/>
    <x v="923"/>
  </r>
  <r>
    <x v="2538"/>
    <x v="27"/>
    <x v="0"/>
    <x v="12"/>
    <x v="2459"/>
    <x v="1800"/>
    <x v="0"/>
    <x v="0"/>
    <x v="1754"/>
    <x v="0"/>
    <x v="5"/>
    <x v="1008"/>
    <x v="1008"/>
    <x v="2445"/>
    <x v="2445"/>
    <x v="2"/>
    <x v="2267"/>
    <x v="1722"/>
    <x v="0"/>
    <x v="0"/>
    <x v="0"/>
    <x v="0"/>
    <x v="0"/>
    <x v="0"/>
    <x v="0"/>
    <x v="0"/>
    <x v="0"/>
    <x v="0"/>
    <x v="0"/>
    <x v="0"/>
    <x v="0"/>
    <x v="1206"/>
    <x v="1267"/>
  </r>
  <r>
    <x v="2539"/>
    <x v="25"/>
    <x v="0"/>
    <x v="8"/>
    <x v="2460"/>
    <x v="1161"/>
    <x v="0"/>
    <x v="0"/>
    <x v="1755"/>
    <x v="0"/>
    <x v="5"/>
    <x v="1008"/>
    <x v="1008"/>
    <x v="2446"/>
    <x v="2446"/>
    <x v="15"/>
    <x v="2268"/>
    <x v="1723"/>
    <x v="0"/>
    <x v="0"/>
    <x v="0"/>
    <x v="0"/>
    <x v="0"/>
    <x v="0"/>
    <x v="0"/>
    <x v="0"/>
    <x v="0"/>
    <x v="0"/>
    <x v="0"/>
    <x v="0"/>
    <x v="0"/>
    <x v="1206"/>
    <x v="1279"/>
  </r>
  <r>
    <x v="2540"/>
    <x v="33"/>
    <x v="0"/>
    <x v="2"/>
    <x v="2461"/>
    <x v="1801"/>
    <x v="0"/>
    <x v="0"/>
    <x v="2"/>
    <x v="0"/>
    <x v="5"/>
    <x v="1009"/>
    <x v="1009"/>
    <x v="2447"/>
    <x v="2447"/>
    <x v="15"/>
    <x v="2269"/>
    <x v="1724"/>
    <x v="0"/>
    <x v="0"/>
    <x v="0"/>
    <x v="0"/>
    <x v="0"/>
    <x v="0"/>
    <x v="0"/>
    <x v="0"/>
    <x v="0"/>
    <x v="0"/>
    <x v="0"/>
    <x v="0"/>
    <x v="0"/>
    <x v="1207"/>
    <x v="1280"/>
  </r>
  <r>
    <x v="2541"/>
    <x v="27"/>
    <x v="0"/>
    <x v="9"/>
    <x v="2462"/>
    <x v="764"/>
    <x v="0"/>
    <x v="0"/>
    <x v="2"/>
    <x v="0"/>
    <x v="5"/>
    <x v="1009"/>
    <x v="1009"/>
    <x v="2448"/>
    <x v="2448"/>
    <x v="37"/>
    <x v="2270"/>
    <x v="1725"/>
    <x v="0"/>
    <x v="0"/>
    <x v="0"/>
    <x v="0"/>
    <x v="0"/>
    <x v="0"/>
    <x v="0"/>
    <x v="0"/>
    <x v="0"/>
    <x v="0"/>
    <x v="0"/>
    <x v="0"/>
    <x v="0"/>
    <x v="1208"/>
    <x v="1281"/>
  </r>
  <r>
    <x v="2542"/>
    <x v="6"/>
    <x v="0"/>
    <x v="1"/>
    <x v="2463"/>
    <x v="1612"/>
    <x v="2"/>
    <x v="2"/>
    <x v="1756"/>
    <x v="0"/>
    <x v="5"/>
    <x v="1009"/>
    <x v="1009"/>
    <x v="1197"/>
    <x v="1197"/>
    <x v="1"/>
    <x v="2271"/>
    <x v="1726"/>
    <x v="0"/>
    <x v="0"/>
    <x v="0"/>
    <x v="0"/>
    <x v="0"/>
    <x v="0"/>
    <x v="0"/>
    <x v="0"/>
    <x v="0"/>
    <x v="0"/>
    <x v="0"/>
    <x v="0"/>
    <x v="0"/>
    <x v="1209"/>
    <x v="1282"/>
  </r>
  <r>
    <x v="2543"/>
    <x v="5"/>
    <x v="0"/>
    <x v="1"/>
    <x v="2464"/>
    <x v="1802"/>
    <x v="0"/>
    <x v="0"/>
    <x v="2"/>
    <x v="0"/>
    <x v="5"/>
    <x v="1009"/>
    <x v="1009"/>
    <x v="223"/>
    <x v="223"/>
    <x v="207"/>
    <x v="2272"/>
    <x v="428"/>
    <x v="0"/>
    <x v="0"/>
    <x v="0"/>
    <x v="0"/>
    <x v="0"/>
    <x v="0"/>
    <x v="0"/>
    <x v="0"/>
    <x v="0"/>
    <x v="0"/>
    <x v="0"/>
    <x v="0"/>
    <x v="0"/>
    <x v="1137"/>
    <x v="1283"/>
  </r>
  <r>
    <x v="2544"/>
    <x v="29"/>
    <x v="0"/>
    <x v="2"/>
    <x v="2465"/>
    <x v="1803"/>
    <x v="0"/>
    <x v="0"/>
    <x v="1757"/>
    <x v="0"/>
    <x v="5"/>
    <x v="1010"/>
    <x v="1010"/>
    <x v="528"/>
    <x v="528"/>
    <x v="212"/>
    <x v="2273"/>
    <x v="1727"/>
    <x v="0"/>
    <x v="0"/>
    <x v="0"/>
    <x v="0"/>
    <x v="0"/>
    <x v="0"/>
    <x v="0"/>
    <x v="0"/>
    <x v="0"/>
    <x v="0"/>
    <x v="0"/>
    <x v="0"/>
    <x v="0"/>
    <x v="1210"/>
    <x v="1284"/>
  </r>
  <r>
    <x v="2545"/>
    <x v="6"/>
    <x v="0"/>
    <x v="3"/>
    <x v="2466"/>
    <x v="1804"/>
    <x v="2"/>
    <x v="3"/>
    <x v="1758"/>
    <x v="0"/>
    <x v="5"/>
    <x v="1011"/>
    <x v="1011"/>
    <x v="2449"/>
    <x v="2449"/>
    <x v="15"/>
    <x v="2274"/>
    <x v="1728"/>
    <x v="0"/>
    <x v="0"/>
    <x v="0"/>
    <x v="0"/>
    <x v="0"/>
    <x v="0"/>
    <x v="0"/>
    <x v="0"/>
    <x v="0"/>
    <x v="0"/>
    <x v="0"/>
    <x v="0"/>
    <x v="0"/>
    <x v="1211"/>
    <x v="1285"/>
  </r>
  <r>
    <x v="2546"/>
    <x v="6"/>
    <x v="0"/>
    <x v="3"/>
    <x v="2467"/>
    <x v="1805"/>
    <x v="2"/>
    <x v="2"/>
    <x v="1759"/>
    <x v="0"/>
    <x v="5"/>
    <x v="1011"/>
    <x v="1011"/>
    <x v="2450"/>
    <x v="2450"/>
    <x v="12"/>
    <x v="2275"/>
    <x v="1729"/>
    <x v="0"/>
    <x v="0"/>
    <x v="0"/>
    <x v="0"/>
    <x v="0"/>
    <x v="0"/>
    <x v="0"/>
    <x v="0"/>
    <x v="0"/>
    <x v="0"/>
    <x v="0"/>
    <x v="0"/>
    <x v="0"/>
    <x v="947"/>
    <x v="1286"/>
  </r>
  <r>
    <x v="2547"/>
    <x v="25"/>
    <x v="0"/>
    <x v="5"/>
    <x v="2468"/>
    <x v="1806"/>
    <x v="0"/>
    <x v="0"/>
    <x v="1760"/>
    <x v="0"/>
    <x v="5"/>
    <x v="1012"/>
    <x v="1012"/>
    <x v="2451"/>
    <x v="2451"/>
    <x v="262"/>
    <x v="2276"/>
    <x v="190"/>
    <x v="0"/>
    <x v="0"/>
    <x v="0"/>
    <x v="0"/>
    <x v="0"/>
    <x v="0"/>
    <x v="0"/>
    <x v="0"/>
    <x v="0"/>
    <x v="0"/>
    <x v="0"/>
    <x v="0"/>
    <x v="0"/>
    <x v="1212"/>
    <x v="1287"/>
  </r>
  <r>
    <x v="2548"/>
    <x v="3"/>
    <x v="0"/>
    <x v="1"/>
    <x v="2469"/>
    <x v="108"/>
    <x v="2"/>
    <x v="2"/>
    <x v="1761"/>
    <x v="0"/>
    <x v="5"/>
    <x v="1013"/>
    <x v="1013"/>
    <x v="2452"/>
    <x v="2452"/>
    <x v="5"/>
    <x v="2277"/>
    <x v="1591"/>
    <x v="0"/>
    <x v="0"/>
    <x v="0"/>
    <x v="0"/>
    <x v="0"/>
    <x v="0"/>
    <x v="0"/>
    <x v="0"/>
    <x v="0"/>
    <x v="0"/>
    <x v="0"/>
    <x v="0"/>
    <x v="0"/>
    <x v="1170"/>
    <x v="1239"/>
  </r>
  <r>
    <x v="2549"/>
    <x v="28"/>
    <x v="0"/>
    <x v="5"/>
    <x v="2470"/>
    <x v="1807"/>
    <x v="86"/>
    <x v="2"/>
    <x v="1762"/>
    <x v="0"/>
    <x v="5"/>
    <x v="1013"/>
    <x v="1013"/>
    <x v="2453"/>
    <x v="2453"/>
    <x v="13"/>
    <x v="2278"/>
    <x v="196"/>
    <x v="0"/>
    <x v="0"/>
    <x v="0"/>
    <x v="0"/>
    <x v="0"/>
    <x v="0"/>
    <x v="0"/>
    <x v="0"/>
    <x v="0"/>
    <x v="0"/>
    <x v="0"/>
    <x v="0"/>
    <x v="0"/>
    <x v="1213"/>
    <x v="1055"/>
  </r>
  <r>
    <x v="2550"/>
    <x v="33"/>
    <x v="0"/>
    <x v="6"/>
    <x v="2471"/>
    <x v="1808"/>
    <x v="0"/>
    <x v="0"/>
    <x v="2"/>
    <x v="0"/>
    <x v="5"/>
    <x v="1014"/>
    <x v="1014"/>
    <x v="2454"/>
    <x v="2454"/>
    <x v="255"/>
    <x v="2279"/>
    <x v="1730"/>
    <x v="0"/>
    <x v="0"/>
    <x v="0"/>
    <x v="0"/>
    <x v="0"/>
    <x v="0"/>
    <x v="0"/>
    <x v="0"/>
    <x v="0"/>
    <x v="0"/>
    <x v="0"/>
    <x v="0"/>
    <x v="0"/>
    <x v="1214"/>
    <x v="1288"/>
  </r>
  <r>
    <x v="2551"/>
    <x v="31"/>
    <x v="0"/>
    <x v="4"/>
    <x v="2472"/>
    <x v="1809"/>
    <x v="3"/>
    <x v="3"/>
    <x v="1763"/>
    <x v="0"/>
    <x v="5"/>
    <x v="1015"/>
    <x v="1015"/>
    <x v="2455"/>
    <x v="2455"/>
    <x v="2"/>
    <x v="2280"/>
    <x v="1731"/>
    <x v="0"/>
    <x v="0"/>
    <x v="0"/>
    <x v="0"/>
    <x v="0"/>
    <x v="0"/>
    <x v="0"/>
    <x v="0"/>
    <x v="0"/>
    <x v="0"/>
    <x v="0"/>
    <x v="0"/>
    <x v="0"/>
    <x v="1165"/>
    <x v="1183"/>
  </r>
  <r>
    <x v="2552"/>
    <x v="12"/>
    <x v="0"/>
    <x v="8"/>
    <x v="2473"/>
    <x v="1125"/>
    <x v="3"/>
    <x v="2"/>
    <x v="1764"/>
    <x v="0"/>
    <x v="5"/>
    <x v="1016"/>
    <x v="1016"/>
    <x v="2456"/>
    <x v="2456"/>
    <x v="103"/>
    <x v="2281"/>
    <x v="1732"/>
    <x v="0"/>
    <x v="0"/>
    <x v="0"/>
    <x v="0"/>
    <x v="0"/>
    <x v="0"/>
    <x v="0"/>
    <x v="0"/>
    <x v="0"/>
    <x v="0"/>
    <x v="0"/>
    <x v="0"/>
    <x v="0"/>
    <x v="1196"/>
    <x v="1289"/>
  </r>
  <r>
    <x v="2553"/>
    <x v="4"/>
    <x v="0"/>
    <x v="4"/>
    <x v="2474"/>
    <x v="1810"/>
    <x v="3"/>
    <x v="2"/>
    <x v="1765"/>
    <x v="0"/>
    <x v="5"/>
    <x v="1016"/>
    <x v="1016"/>
    <x v="2457"/>
    <x v="2457"/>
    <x v="263"/>
    <x v="2282"/>
    <x v="1733"/>
    <x v="0"/>
    <x v="0"/>
    <x v="0"/>
    <x v="0"/>
    <x v="0"/>
    <x v="0"/>
    <x v="0"/>
    <x v="0"/>
    <x v="0"/>
    <x v="0"/>
    <x v="0"/>
    <x v="0"/>
    <x v="0"/>
    <x v="1215"/>
    <x v="1290"/>
  </r>
  <r>
    <x v="2554"/>
    <x v="29"/>
    <x v="0"/>
    <x v="3"/>
    <x v="2475"/>
    <x v="1811"/>
    <x v="0"/>
    <x v="0"/>
    <x v="1766"/>
    <x v="0"/>
    <x v="5"/>
    <x v="1017"/>
    <x v="1017"/>
    <x v="2458"/>
    <x v="2458"/>
    <x v="16"/>
    <x v="2283"/>
    <x v="1734"/>
    <x v="0"/>
    <x v="0"/>
    <x v="0"/>
    <x v="0"/>
    <x v="0"/>
    <x v="0"/>
    <x v="0"/>
    <x v="0"/>
    <x v="0"/>
    <x v="0"/>
    <x v="0"/>
    <x v="0"/>
    <x v="0"/>
    <x v="1216"/>
    <x v="1291"/>
  </r>
  <r>
    <x v="2555"/>
    <x v="29"/>
    <x v="0"/>
    <x v="2"/>
    <x v="2476"/>
    <x v="1803"/>
    <x v="0"/>
    <x v="0"/>
    <x v="2"/>
    <x v="0"/>
    <x v="5"/>
    <x v="1018"/>
    <x v="1018"/>
    <x v="2459"/>
    <x v="2459"/>
    <x v="6"/>
    <x v="2284"/>
    <x v="1735"/>
    <x v="0"/>
    <x v="0"/>
    <x v="0"/>
    <x v="0"/>
    <x v="0"/>
    <x v="0"/>
    <x v="0"/>
    <x v="0"/>
    <x v="0"/>
    <x v="0"/>
    <x v="0"/>
    <x v="0"/>
    <x v="0"/>
    <x v="1217"/>
    <x v="1140"/>
  </r>
  <r>
    <x v="2556"/>
    <x v="30"/>
    <x v="0"/>
    <x v="3"/>
    <x v="2477"/>
    <x v="1812"/>
    <x v="1"/>
    <x v="3"/>
    <x v="1767"/>
    <x v="0"/>
    <x v="5"/>
    <x v="1018"/>
    <x v="1018"/>
    <x v="2460"/>
    <x v="2460"/>
    <x v="264"/>
    <x v="2285"/>
    <x v="45"/>
    <x v="0"/>
    <x v="0"/>
    <x v="0"/>
    <x v="0"/>
    <x v="0"/>
    <x v="0"/>
    <x v="0"/>
    <x v="0"/>
    <x v="0"/>
    <x v="0"/>
    <x v="0"/>
    <x v="0"/>
    <x v="0"/>
    <x v="1218"/>
    <x v="1292"/>
  </r>
  <r>
    <x v="2557"/>
    <x v="29"/>
    <x v="0"/>
    <x v="4"/>
    <x v="2478"/>
    <x v="1813"/>
    <x v="0"/>
    <x v="0"/>
    <x v="1768"/>
    <x v="0"/>
    <x v="5"/>
    <x v="1019"/>
    <x v="1019"/>
    <x v="2461"/>
    <x v="2461"/>
    <x v="19"/>
    <x v="2286"/>
    <x v="1736"/>
    <x v="0"/>
    <x v="0"/>
    <x v="0"/>
    <x v="0"/>
    <x v="0"/>
    <x v="0"/>
    <x v="0"/>
    <x v="0"/>
    <x v="0"/>
    <x v="0"/>
    <x v="0"/>
    <x v="0"/>
    <x v="0"/>
    <x v="1219"/>
    <x v="1293"/>
  </r>
  <r>
    <x v="2558"/>
    <x v="33"/>
    <x v="0"/>
    <x v="0"/>
    <x v="2479"/>
    <x v="1814"/>
    <x v="0"/>
    <x v="0"/>
    <x v="1769"/>
    <x v="0"/>
    <x v="5"/>
    <x v="1019"/>
    <x v="1019"/>
    <x v="2462"/>
    <x v="2462"/>
    <x v="90"/>
    <x v="2287"/>
    <x v="107"/>
    <x v="0"/>
    <x v="0"/>
    <x v="0"/>
    <x v="0"/>
    <x v="0"/>
    <x v="0"/>
    <x v="0"/>
    <x v="0"/>
    <x v="0"/>
    <x v="0"/>
    <x v="0"/>
    <x v="0"/>
    <x v="0"/>
    <x v="1220"/>
    <x v="718"/>
  </r>
  <r>
    <x v="2559"/>
    <x v="6"/>
    <x v="0"/>
    <x v="2"/>
    <x v="2480"/>
    <x v="1815"/>
    <x v="2"/>
    <x v="2"/>
    <x v="1770"/>
    <x v="0"/>
    <x v="5"/>
    <x v="1020"/>
    <x v="1020"/>
    <x v="2463"/>
    <x v="2463"/>
    <x v="50"/>
    <x v="2288"/>
    <x v="22"/>
    <x v="0"/>
    <x v="0"/>
    <x v="0"/>
    <x v="0"/>
    <x v="0"/>
    <x v="0"/>
    <x v="0"/>
    <x v="0"/>
    <x v="0"/>
    <x v="0"/>
    <x v="0"/>
    <x v="0"/>
    <x v="0"/>
    <x v="560"/>
    <x v="1294"/>
  </r>
  <r>
    <x v="2560"/>
    <x v="6"/>
    <x v="0"/>
    <x v="2"/>
    <x v="2481"/>
    <x v="1815"/>
    <x v="2"/>
    <x v="2"/>
    <x v="1771"/>
    <x v="0"/>
    <x v="5"/>
    <x v="1020"/>
    <x v="1020"/>
    <x v="2464"/>
    <x v="2464"/>
    <x v="265"/>
    <x v="2289"/>
    <x v="22"/>
    <x v="0"/>
    <x v="0"/>
    <x v="0"/>
    <x v="0"/>
    <x v="0"/>
    <x v="0"/>
    <x v="0"/>
    <x v="0"/>
    <x v="0"/>
    <x v="0"/>
    <x v="0"/>
    <x v="0"/>
    <x v="0"/>
    <x v="560"/>
    <x v="1295"/>
  </r>
  <r>
    <x v="2561"/>
    <x v="27"/>
    <x v="0"/>
    <x v="7"/>
    <x v="2482"/>
    <x v="1816"/>
    <x v="0"/>
    <x v="0"/>
    <x v="2"/>
    <x v="0"/>
    <x v="5"/>
    <x v="1021"/>
    <x v="1021"/>
    <x v="2465"/>
    <x v="2465"/>
    <x v="13"/>
    <x v="2290"/>
    <x v="1737"/>
    <x v="0"/>
    <x v="0"/>
    <x v="0"/>
    <x v="0"/>
    <x v="0"/>
    <x v="0"/>
    <x v="0"/>
    <x v="0"/>
    <x v="0"/>
    <x v="0"/>
    <x v="0"/>
    <x v="0"/>
    <x v="0"/>
    <x v="1160"/>
    <x v="1269"/>
  </r>
  <r>
    <x v="2562"/>
    <x v="27"/>
    <x v="0"/>
    <x v="7"/>
    <x v="2483"/>
    <x v="1480"/>
    <x v="0"/>
    <x v="0"/>
    <x v="2"/>
    <x v="0"/>
    <x v="5"/>
    <x v="1021"/>
    <x v="1021"/>
    <x v="2466"/>
    <x v="2466"/>
    <x v="37"/>
    <x v="2291"/>
    <x v="853"/>
    <x v="0"/>
    <x v="0"/>
    <x v="0"/>
    <x v="0"/>
    <x v="0"/>
    <x v="0"/>
    <x v="0"/>
    <x v="0"/>
    <x v="0"/>
    <x v="0"/>
    <x v="0"/>
    <x v="0"/>
    <x v="0"/>
    <x v="1160"/>
    <x v="1269"/>
  </r>
  <r>
    <x v="2563"/>
    <x v="27"/>
    <x v="0"/>
    <x v="7"/>
    <x v="2484"/>
    <x v="1817"/>
    <x v="0"/>
    <x v="0"/>
    <x v="2"/>
    <x v="0"/>
    <x v="5"/>
    <x v="1021"/>
    <x v="1021"/>
    <x v="2467"/>
    <x v="2467"/>
    <x v="45"/>
    <x v="2292"/>
    <x v="1738"/>
    <x v="0"/>
    <x v="0"/>
    <x v="0"/>
    <x v="0"/>
    <x v="0"/>
    <x v="0"/>
    <x v="0"/>
    <x v="0"/>
    <x v="0"/>
    <x v="0"/>
    <x v="0"/>
    <x v="0"/>
    <x v="0"/>
    <x v="1160"/>
    <x v="1296"/>
  </r>
  <r>
    <x v="2564"/>
    <x v="6"/>
    <x v="0"/>
    <x v="2"/>
    <x v="2485"/>
    <x v="1818"/>
    <x v="2"/>
    <x v="2"/>
    <x v="1772"/>
    <x v="0"/>
    <x v="5"/>
    <x v="1021"/>
    <x v="1021"/>
    <x v="2468"/>
    <x v="2468"/>
    <x v="266"/>
    <x v="2293"/>
    <x v="22"/>
    <x v="0"/>
    <x v="0"/>
    <x v="0"/>
    <x v="0"/>
    <x v="0"/>
    <x v="0"/>
    <x v="0"/>
    <x v="0"/>
    <x v="0"/>
    <x v="0"/>
    <x v="0"/>
    <x v="0"/>
    <x v="0"/>
    <x v="1221"/>
    <x v="1297"/>
  </r>
  <r>
    <x v="2565"/>
    <x v="25"/>
    <x v="0"/>
    <x v="0"/>
    <x v="2486"/>
    <x v="1819"/>
    <x v="0"/>
    <x v="0"/>
    <x v="1773"/>
    <x v="0"/>
    <x v="5"/>
    <x v="1022"/>
    <x v="1022"/>
    <x v="2469"/>
    <x v="2469"/>
    <x v="92"/>
    <x v="2294"/>
    <x v="1739"/>
    <x v="0"/>
    <x v="0"/>
    <x v="0"/>
    <x v="0"/>
    <x v="0"/>
    <x v="0"/>
    <x v="0"/>
    <x v="0"/>
    <x v="0"/>
    <x v="0"/>
    <x v="0"/>
    <x v="0"/>
    <x v="0"/>
    <x v="1222"/>
    <x v="1259"/>
  </r>
  <r>
    <x v="2566"/>
    <x v="30"/>
    <x v="0"/>
    <x v="7"/>
    <x v="723"/>
    <x v="1820"/>
    <x v="0"/>
    <x v="0"/>
    <x v="2"/>
    <x v="0"/>
    <x v="5"/>
    <x v="1023"/>
    <x v="1023"/>
    <x v="2470"/>
    <x v="2470"/>
    <x v="267"/>
    <x v="2295"/>
    <x v="1740"/>
    <x v="0"/>
    <x v="0"/>
    <x v="0"/>
    <x v="0"/>
    <x v="0"/>
    <x v="0"/>
    <x v="0"/>
    <x v="0"/>
    <x v="0"/>
    <x v="0"/>
    <x v="0"/>
    <x v="0"/>
    <x v="0"/>
    <x v="1223"/>
    <x v="1298"/>
  </r>
  <r>
    <x v="2567"/>
    <x v="25"/>
    <x v="0"/>
    <x v="1"/>
    <x v="2487"/>
    <x v="1821"/>
    <x v="0"/>
    <x v="0"/>
    <x v="2"/>
    <x v="0"/>
    <x v="5"/>
    <x v="1024"/>
    <x v="1024"/>
    <x v="2471"/>
    <x v="2471"/>
    <x v="4"/>
    <x v="2296"/>
    <x v="796"/>
    <x v="0"/>
    <x v="0"/>
    <x v="0"/>
    <x v="0"/>
    <x v="0"/>
    <x v="0"/>
    <x v="0"/>
    <x v="0"/>
    <x v="0"/>
    <x v="0"/>
    <x v="0"/>
    <x v="0"/>
    <x v="0"/>
    <x v="1224"/>
    <x v="1299"/>
  </r>
  <r>
    <x v="2568"/>
    <x v="6"/>
    <x v="0"/>
    <x v="7"/>
    <x v="2488"/>
    <x v="839"/>
    <x v="2"/>
    <x v="2"/>
    <x v="1774"/>
    <x v="0"/>
    <x v="5"/>
    <x v="1025"/>
    <x v="1025"/>
    <x v="2472"/>
    <x v="2472"/>
    <x v="37"/>
    <x v="2297"/>
    <x v="1741"/>
    <x v="0"/>
    <x v="0"/>
    <x v="0"/>
    <x v="0"/>
    <x v="0"/>
    <x v="0"/>
    <x v="0"/>
    <x v="0"/>
    <x v="0"/>
    <x v="0"/>
    <x v="0"/>
    <x v="0"/>
    <x v="0"/>
    <x v="1225"/>
    <x v="1300"/>
  </r>
  <r>
    <x v="2569"/>
    <x v="6"/>
    <x v="0"/>
    <x v="1"/>
    <x v="2489"/>
    <x v="1822"/>
    <x v="2"/>
    <x v="2"/>
    <x v="1775"/>
    <x v="0"/>
    <x v="5"/>
    <x v="1026"/>
    <x v="1026"/>
    <x v="2473"/>
    <x v="2473"/>
    <x v="13"/>
    <x v="2298"/>
    <x v="1742"/>
    <x v="0"/>
    <x v="0"/>
    <x v="0"/>
    <x v="0"/>
    <x v="0"/>
    <x v="0"/>
    <x v="0"/>
    <x v="0"/>
    <x v="0"/>
    <x v="0"/>
    <x v="0"/>
    <x v="0"/>
    <x v="0"/>
    <x v="1226"/>
    <x v="955"/>
  </r>
  <r>
    <x v="2570"/>
    <x v="6"/>
    <x v="0"/>
    <x v="2"/>
    <x v="2490"/>
    <x v="1637"/>
    <x v="2"/>
    <x v="2"/>
    <x v="1776"/>
    <x v="0"/>
    <x v="5"/>
    <x v="1026"/>
    <x v="1026"/>
    <x v="2474"/>
    <x v="2474"/>
    <x v="6"/>
    <x v="2299"/>
    <x v="1743"/>
    <x v="0"/>
    <x v="0"/>
    <x v="0"/>
    <x v="0"/>
    <x v="0"/>
    <x v="0"/>
    <x v="0"/>
    <x v="0"/>
    <x v="0"/>
    <x v="0"/>
    <x v="0"/>
    <x v="0"/>
    <x v="0"/>
    <x v="919"/>
    <x v="1024"/>
  </r>
  <r>
    <x v="2571"/>
    <x v="6"/>
    <x v="0"/>
    <x v="2"/>
    <x v="2491"/>
    <x v="181"/>
    <x v="2"/>
    <x v="2"/>
    <x v="1777"/>
    <x v="0"/>
    <x v="5"/>
    <x v="1026"/>
    <x v="1026"/>
    <x v="2475"/>
    <x v="2475"/>
    <x v="6"/>
    <x v="2300"/>
    <x v="1744"/>
    <x v="0"/>
    <x v="0"/>
    <x v="0"/>
    <x v="0"/>
    <x v="0"/>
    <x v="0"/>
    <x v="0"/>
    <x v="0"/>
    <x v="0"/>
    <x v="0"/>
    <x v="0"/>
    <x v="0"/>
    <x v="0"/>
    <x v="496"/>
    <x v="1024"/>
  </r>
  <r>
    <x v="2572"/>
    <x v="6"/>
    <x v="0"/>
    <x v="1"/>
    <x v="2492"/>
    <x v="1823"/>
    <x v="2"/>
    <x v="2"/>
    <x v="1778"/>
    <x v="0"/>
    <x v="5"/>
    <x v="1026"/>
    <x v="1026"/>
    <x v="2476"/>
    <x v="2476"/>
    <x v="29"/>
    <x v="2301"/>
    <x v="1745"/>
    <x v="0"/>
    <x v="0"/>
    <x v="0"/>
    <x v="0"/>
    <x v="0"/>
    <x v="0"/>
    <x v="0"/>
    <x v="0"/>
    <x v="0"/>
    <x v="0"/>
    <x v="0"/>
    <x v="0"/>
    <x v="0"/>
    <x v="1227"/>
    <x v="1301"/>
  </r>
  <r>
    <x v="2573"/>
    <x v="6"/>
    <x v="0"/>
    <x v="2"/>
    <x v="2493"/>
    <x v="1824"/>
    <x v="2"/>
    <x v="2"/>
    <x v="1748"/>
    <x v="0"/>
    <x v="5"/>
    <x v="1027"/>
    <x v="1027"/>
    <x v="2477"/>
    <x v="2477"/>
    <x v="5"/>
    <x v="2302"/>
    <x v="1746"/>
    <x v="0"/>
    <x v="0"/>
    <x v="0"/>
    <x v="0"/>
    <x v="0"/>
    <x v="0"/>
    <x v="0"/>
    <x v="0"/>
    <x v="0"/>
    <x v="0"/>
    <x v="0"/>
    <x v="0"/>
    <x v="0"/>
    <x v="1228"/>
    <x v="1302"/>
  </r>
  <r>
    <x v="2574"/>
    <x v="25"/>
    <x v="0"/>
    <x v="5"/>
    <x v="2494"/>
    <x v="1825"/>
    <x v="0"/>
    <x v="0"/>
    <x v="1779"/>
    <x v="0"/>
    <x v="5"/>
    <x v="1028"/>
    <x v="1028"/>
    <x v="2478"/>
    <x v="2478"/>
    <x v="35"/>
    <x v="45"/>
    <x v="1352"/>
    <x v="0"/>
    <x v="0"/>
    <x v="0"/>
    <x v="0"/>
    <x v="0"/>
    <x v="0"/>
    <x v="0"/>
    <x v="0"/>
    <x v="0"/>
    <x v="0"/>
    <x v="0"/>
    <x v="0"/>
    <x v="0"/>
    <x v="535"/>
    <x v="790"/>
  </r>
  <r>
    <x v="2575"/>
    <x v="6"/>
    <x v="0"/>
    <x v="1"/>
    <x v="2495"/>
    <x v="1826"/>
    <x v="2"/>
    <x v="2"/>
    <x v="1780"/>
    <x v="0"/>
    <x v="5"/>
    <x v="1028"/>
    <x v="1028"/>
    <x v="2479"/>
    <x v="2479"/>
    <x v="1"/>
    <x v="2303"/>
    <x v="1747"/>
    <x v="0"/>
    <x v="0"/>
    <x v="0"/>
    <x v="0"/>
    <x v="0"/>
    <x v="0"/>
    <x v="0"/>
    <x v="0"/>
    <x v="0"/>
    <x v="0"/>
    <x v="0"/>
    <x v="0"/>
    <x v="0"/>
    <x v="1229"/>
    <x v="1303"/>
  </r>
  <r>
    <x v="2576"/>
    <x v="6"/>
    <x v="0"/>
    <x v="1"/>
    <x v="2496"/>
    <x v="1827"/>
    <x v="2"/>
    <x v="2"/>
    <x v="1781"/>
    <x v="0"/>
    <x v="5"/>
    <x v="1028"/>
    <x v="1028"/>
    <x v="2480"/>
    <x v="2480"/>
    <x v="1"/>
    <x v="2304"/>
    <x v="1748"/>
    <x v="0"/>
    <x v="0"/>
    <x v="0"/>
    <x v="0"/>
    <x v="0"/>
    <x v="0"/>
    <x v="0"/>
    <x v="0"/>
    <x v="0"/>
    <x v="0"/>
    <x v="0"/>
    <x v="0"/>
    <x v="0"/>
    <x v="1230"/>
    <x v="1304"/>
  </r>
  <r>
    <x v="2577"/>
    <x v="6"/>
    <x v="0"/>
    <x v="3"/>
    <x v="2497"/>
    <x v="1828"/>
    <x v="2"/>
    <x v="2"/>
    <x v="1782"/>
    <x v="0"/>
    <x v="5"/>
    <x v="1029"/>
    <x v="1029"/>
    <x v="2481"/>
    <x v="2481"/>
    <x v="42"/>
    <x v="2305"/>
    <x v="1749"/>
    <x v="0"/>
    <x v="0"/>
    <x v="0"/>
    <x v="0"/>
    <x v="0"/>
    <x v="0"/>
    <x v="0"/>
    <x v="0"/>
    <x v="0"/>
    <x v="0"/>
    <x v="0"/>
    <x v="0"/>
    <x v="0"/>
    <x v="1231"/>
    <x v="1305"/>
  </r>
  <r>
    <x v="2578"/>
    <x v="6"/>
    <x v="0"/>
    <x v="0"/>
    <x v="2498"/>
    <x v="1829"/>
    <x v="87"/>
    <x v="2"/>
    <x v="1783"/>
    <x v="0"/>
    <x v="5"/>
    <x v="1029"/>
    <x v="1029"/>
    <x v="2482"/>
    <x v="2482"/>
    <x v="42"/>
    <x v="2306"/>
    <x v="1750"/>
    <x v="0"/>
    <x v="0"/>
    <x v="0"/>
    <x v="0"/>
    <x v="0"/>
    <x v="0"/>
    <x v="0"/>
    <x v="0"/>
    <x v="0"/>
    <x v="0"/>
    <x v="0"/>
    <x v="0"/>
    <x v="0"/>
    <x v="524"/>
    <x v="613"/>
  </r>
  <r>
    <x v="2579"/>
    <x v="6"/>
    <x v="0"/>
    <x v="3"/>
    <x v="2499"/>
    <x v="590"/>
    <x v="2"/>
    <x v="2"/>
    <x v="1784"/>
    <x v="0"/>
    <x v="5"/>
    <x v="1029"/>
    <x v="1029"/>
    <x v="2483"/>
    <x v="2483"/>
    <x v="15"/>
    <x v="2307"/>
    <x v="1751"/>
    <x v="0"/>
    <x v="0"/>
    <x v="0"/>
    <x v="0"/>
    <x v="0"/>
    <x v="0"/>
    <x v="0"/>
    <x v="0"/>
    <x v="0"/>
    <x v="0"/>
    <x v="0"/>
    <x v="0"/>
    <x v="0"/>
    <x v="1232"/>
    <x v="1161"/>
  </r>
  <r>
    <x v="2580"/>
    <x v="25"/>
    <x v="0"/>
    <x v="5"/>
    <x v="2500"/>
    <x v="1830"/>
    <x v="0"/>
    <x v="0"/>
    <x v="1785"/>
    <x v="0"/>
    <x v="5"/>
    <x v="1029"/>
    <x v="1029"/>
    <x v="1318"/>
    <x v="1318"/>
    <x v="4"/>
    <x v="2308"/>
    <x v="190"/>
    <x v="0"/>
    <x v="0"/>
    <x v="0"/>
    <x v="0"/>
    <x v="0"/>
    <x v="0"/>
    <x v="0"/>
    <x v="0"/>
    <x v="0"/>
    <x v="0"/>
    <x v="0"/>
    <x v="0"/>
    <x v="0"/>
    <x v="1227"/>
    <x v="954"/>
  </r>
  <r>
    <x v="2581"/>
    <x v="6"/>
    <x v="0"/>
    <x v="3"/>
    <x v="2501"/>
    <x v="590"/>
    <x v="2"/>
    <x v="2"/>
    <x v="1659"/>
    <x v="0"/>
    <x v="5"/>
    <x v="1029"/>
    <x v="1029"/>
    <x v="901"/>
    <x v="901"/>
    <x v="15"/>
    <x v="2309"/>
    <x v="1752"/>
    <x v="0"/>
    <x v="0"/>
    <x v="0"/>
    <x v="0"/>
    <x v="0"/>
    <x v="0"/>
    <x v="0"/>
    <x v="0"/>
    <x v="0"/>
    <x v="0"/>
    <x v="0"/>
    <x v="0"/>
    <x v="0"/>
    <x v="899"/>
    <x v="1306"/>
  </r>
  <r>
    <x v="2582"/>
    <x v="28"/>
    <x v="0"/>
    <x v="0"/>
    <x v="2502"/>
    <x v="1831"/>
    <x v="3"/>
    <x v="2"/>
    <x v="1786"/>
    <x v="0"/>
    <x v="5"/>
    <x v="1029"/>
    <x v="1029"/>
    <x v="2484"/>
    <x v="2484"/>
    <x v="268"/>
    <x v="2310"/>
    <x v="1753"/>
    <x v="0"/>
    <x v="0"/>
    <x v="0"/>
    <x v="0"/>
    <x v="0"/>
    <x v="0"/>
    <x v="0"/>
    <x v="0"/>
    <x v="0"/>
    <x v="0"/>
    <x v="0"/>
    <x v="0"/>
    <x v="0"/>
    <x v="1233"/>
    <x v="1307"/>
  </r>
  <r>
    <x v="2583"/>
    <x v="35"/>
    <x v="0"/>
    <x v="1"/>
    <x v="2503"/>
    <x v="1832"/>
    <x v="0"/>
    <x v="0"/>
    <x v="2"/>
    <x v="0"/>
    <x v="5"/>
    <x v="1029"/>
    <x v="1029"/>
    <x v="2485"/>
    <x v="2485"/>
    <x v="269"/>
    <x v="2311"/>
    <x v="883"/>
    <x v="0"/>
    <x v="0"/>
    <x v="0"/>
    <x v="0"/>
    <x v="0"/>
    <x v="0"/>
    <x v="0"/>
    <x v="0"/>
    <x v="0"/>
    <x v="0"/>
    <x v="0"/>
    <x v="0"/>
    <x v="0"/>
    <x v="1234"/>
    <x v="1308"/>
  </r>
  <r>
    <x v="2584"/>
    <x v="40"/>
    <x v="0"/>
    <x v="0"/>
    <x v="2504"/>
    <x v="1833"/>
    <x v="0"/>
    <x v="0"/>
    <x v="1787"/>
    <x v="0"/>
    <x v="5"/>
    <x v="1029"/>
    <x v="1029"/>
    <x v="2486"/>
    <x v="2486"/>
    <x v="162"/>
    <x v="2312"/>
    <x v="321"/>
    <x v="0"/>
    <x v="0"/>
    <x v="0"/>
    <x v="0"/>
    <x v="0"/>
    <x v="0"/>
    <x v="0"/>
    <x v="0"/>
    <x v="0"/>
    <x v="0"/>
    <x v="0"/>
    <x v="0"/>
    <x v="0"/>
    <x v="1235"/>
    <x v="703"/>
  </r>
  <r>
    <x v="2585"/>
    <x v="17"/>
    <x v="0"/>
    <x v="1"/>
    <x v="2505"/>
    <x v="1834"/>
    <x v="0"/>
    <x v="0"/>
    <x v="2"/>
    <x v="0"/>
    <x v="5"/>
    <x v="1030"/>
    <x v="1030"/>
    <x v="2487"/>
    <x v="2487"/>
    <x v="35"/>
    <x v="45"/>
    <x v="404"/>
    <x v="0"/>
    <x v="0"/>
    <x v="0"/>
    <x v="0"/>
    <x v="0"/>
    <x v="0"/>
    <x v="0"/>
    <x v="0"/>
    <x v="0"/>
    <x v="0"/>
    <x v="0"/>
    <x v="0"/>
    <x v="0"/>
    <x v="1236"/>
    <x v="1309"/>
  </r>
  <r>
    <x v="2586"/>
    <x v="28"/>
    <x v="0"/>
    <x v="7"/>
    <x v="2506"/>
    <x v="691"/>
    <x v="1"/>
    <x v="1"/>
    <x v="1562"/>
    <x v="0"/>
    <x v="5"/>
    <x v="1031"/>
    <x v="1031"/>
    <x v="2488"/>
    <x v="2488"/>
    <x v="22"/>
    <x v="2313"/>
    <x v="1030"/>
    <x v="0"/>
    <x v="0"/>
    <x v="0"/>
    <x v="0"/>
    <x v="0"/>
    <x v="0"/>
    <x v="0"/>
    <x v="0"/>
    <x v="0"/>
    <x v="0"/>
    <x v="0"/>
    <x v="0"/>
    <x v="0"/>
    <x v="1116"/>
    <x v="1310"/>
  </r>
  <r>
    <x v="2587"/>
    <x v="4"/>
    <x v="0"/>
    <x v="12"/>
    <x v="2507"/>
    <x v="1835"/>
    <x v="3"/>
    <x v="2"/>
    <x v="1788"/>
    <x v="0"/>
    <x v="5"/>
    <x v="1032"/>
    <x v="1032"/>
    <x v="2489"/>
    <x v="2489"/>
    <x v="17"/>
    <x v="2314"/>
    <x v="1754"/>
    <x v="0"/>
    <x v="0"/>
    <x v="0"/>
    <x v="0"/>
    <x v="0"/>
    <x v="0"/>
    <x v="0"/>
    <x v="0"/>
    <x v="0"/>
    <x v="0"/>
    <x v="0"/>
    <x v="0"/>
    <x v="0"/>
    <x v="1237"/>
    <x v="1311"/>
  </r>
  <r>
    <x v="2588"/>
    <x v="17"/>
    <x v="0"/>
    <x v="3"/>
    <x v="2508"/>
    <x v="1811"/>
    <x v="0"/>
    <x v="0"/>
    <x v="1789"/>
    <x v="0"/>
    <x v="5"/>
    <x v="1033"/>
    <x v="1033"/>
    <x v="2490"/>
    <x v="2490"/>
    <x v="35"/>
    <x v="45"/>
    <x v="1755"/>
    <x v="0"/>
    <x v="0"/>
    <x v="0"/>
    <x v="0"/>
    <x v="0"/>
    <x v="0"/>
    <x v="0"/>
    <x v="0"/>
    <x v="0"/>
    <x v="0"/>
    <x v="0"/>
    <x v="0"/>
    <x v="0"/>
    <x v="1238"/>
    <x v="1312"/>
  </r>
  <r>
    <x v="2589"/>
    <x v="6"/>
    <x v="0"/>
    <x v="0"/>
    <x v="2509"/>
    <x v="1836"/>
    <x v="2"/>
    <x v="2"/>
    <x v="1790"/>
    <x v="0"/>
    <x v="5"/>
    <x v="1033"/>
    <x v="1033"/>
    <x v="2491"/>
    <x v="2491"/>
    <x v="268"/>
    <x v="2315"/>
    <x v="1756"/>
    <x v="0"/>
    <x v="0"/>
    <x v="0"/>
    <x v="0"/>
    <x v="0"/>
    <x v="0"/>
    <x v="0"/>
    <x v="0"/>
    <x v="0"/>
    <x v="0"/>
    <x v="0"/>
    <x v="0"/>
    <x v="0"/>
    <x v="501"/>
    <x v="1313"/>
  </r>
  <r>
    <x v="2590"/>
    <x v="5"/>
    <x v="0"/>
    <x v="10"/>
    <x v="2510"/>
    <x v="1837"/>
    <x v="0"/>
    <x v="0"/>
    <x v="2"/>
    <x v="0"/>
    <x v="5"/>
    <x v="1033"/>
    <x v="1033"/>
    <x v="2492"/>
    <x v="2492"/>
    <x v="12"/>
    <x v="2316"/>
    <x v="1757"/>
    <x v="0"/>
    <x v="0"/>
    <x v="0"/>
    <x v="0"/>
    <x v="0"/>
    <x v="0"/>
    <x v="0"/>
    <x v="0"/>
    <x v="0"/>
    <x v="0"/>
    <x v="0"/>
    <x v="0"/>
    <x v="0"/>
    <x v="1239"/>
    <x v="1314"/>
  </r>
  <r>
    <x v="2591"/>
    <x v="25"/>
    <x v="0"/>
    <x v="3"/>
    <x v="2511"/>
    <x v="1583"/>
    <x v="0"/>
    <x v="0"/>
    <x v="1791"/>
    <x v="0"/>
    <x v="5"/>
    <x v="1033"/>
    <x v="1033"/>
    <x v="2493"/>
    <x v="2493"/>
    <x v="188"/>
    <x v="2317"/>
    <x v="1661"/>
    <x v="0"/>
    <x v="0"/>
    <x v="0"/>
    <x v="0"/>
    <x v="0"/>
    <x v="0"/>
    <x v="0"/>
    <x v="0"/>
    <x v="0"/>
    <x v="0"/>
    <x v="0"/>
    <x v="0"/>
    <x v="0"/>
    <x v="1240"/>
    <x v="1223"/>
  </r>
  <r>
    <x v="2592"/>
    <x v="27"/>
    <x v="0"/>
    <x v="1"/>
    <x v="2512"/>
    <x v="1838"/>
    <x v="0"/>
    <x v="0"/>
    <x v="2"/>
    <x v="0"/>
    <x v="5"/>
    <x v="1034"/>
    <x v="1034"/>
    <x v="2494"/>
    <x v="2494"/>
    <x v="212"/>
    <x v="2318"/>
    <x v="1758"/>
    <x v="0"/>
    <x v="0"/>
    <x v="0"/>
    <x v="0"/>
    <x v="0"/>
    <x v="0"/>
    <x v="0"/>
    <x v="0"/>
    <x v="0"/>
    <x v="0"/>
    <x v="0"/>
    <x v="0"/>
    <x v="0"/>
    <x v="1241"/>
    <x v="1315"/>
  </r>
  <r>
    <x v="2593"/>
    <x v="28"/>
    <x v="0"/>
    <x v="1"/>
    <x v="2513"/>
    <x v="1839"/>
    <x v="1"/>
    <x v="1"/>
    <x v="415"/>
    <x v="0"/>
    <x v="5"/>
    <x v="1035"/>
    <x v="1035"/>
    <x v="2495"/>
    <x v="2495"/>
    <x v="270"/>
    <x v="2319"/>
    <x v="1759"/>
    <x v="0"/>
    <x v="0"/>
    <x v="0"/>
    <x v="0"/>
    <x v="0"/>
    <x v="0"/>
    <x v="0"/>
    <x v="0"/>
    <x v="0"/>
    <x v="0"/>
    <x v="0"/>
    <x v="0"/>
    <x v="0"/>
    <x v="1125"/>
    <x v="9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9" firstHeaderRow="1" firstDataRow="3" firstDataCol="1"/>
  <pivotFields count="33">
    <pivotField dataField="1" compact="0" showAll="0">
      <items count="25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t="default"/>
      </items>
    </pivotField>
    <pivotField compact="0" showAll="0"/>
    <pivotField compact="0" showAll="0"/>
    <pivotField axis="axisRow" compact="0" showAll="0">
      <items count="14">
        <item x="5"/>
        <item x="8"/>
        <item x="1"/>
        <item x="12"/>
        <item x="4"/>
        <item x="3"/>
        <item x="9"/>
        <item x="6"/>
        <item x="2"/>
        <item x="7"/>
        <item x="0"/>
        <item x="11"/>
        <item x="10"/>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numFmtId="31" showAll="0"/>
    <pivotField compact="0" showAll="0"/>
    <pivotField dataField="1" compact="0" showAll="0">
      <items count="2497">
        <item x="1196"/>
        <item x="1030"/>
        <item x="1029"/>
        <item x="665"/>
        <item x="82"/>
        <item x="857"/>
        <item x="914"/>
        <item x="1262"/>
        <item x="1314"/>
        <item x="943"/>
        <item x="1661"/>
        <item x="1662"/>
        <item x="1600"/>
        <item x="1601"/>
        <item x="1866"/>
        <item x="582"/>
        <item x="1346"/>
        <item x="1370"/>
        <item x="722"/>
        <item x="1075"/>
        <item x="1620"/>
        <item x="1185"/>
        <item x="1074"/>
        <item x="1073"/>
        <item x="2470"/>
        <item x="17"/>
        <item x="18"/>
        <item x="1881"/>
        <item x="2397"/>
        <item x="468"/>
        <item x="594"/>
        <item x="1619"/>
        <item x="1696"/>
        <item x="1799"/>
        <item x="380"/>
        <item x="385"/>
        <item x="2075"/>
        <item x="1415"/>
        <item x="849"/>
        <item x="311"/>
        <item x="1792"/>
        <item x="1918"/>
        <item x="1106"/>
        <item x="2134"/>
        <item x="1557"/>
        <item x="2246"/>
        <item x="2492"/>
        <item x="761"/>
        <item x="2336"/>
        <item x="714"/>
        <item x="2085"/>
        <item x="1404"/>
        <item x="2350"/>
        <item x="951"/>
        <item x="1278"/>
        <item x="1991"/>
        <item x="654"/>
        <item x="688"/>
        <item x="1561"/>
        <item x="1833"/>
        <item x="2278"/>
        <item x="2123"/>
        <item x="2375"/>
        <item x="2488"/>
        <item x="1282"/>
        <item x="1791"/>
        <item x="474"/>
        <item x="851"/>
        <item x="1129"/>
        <item x="2158"/>
        <item x="577"/>
        <item x="2340"/>
        <item x="463"/>
        <item x="473"/>
        <item x="120"/>
        <item x="1149"/>
        <item x="2234"/>
        <item x="1022"/>
        <item x="1667"/>
        <item x="2433"/>
        <item x="1283"/>
        <item x="2183"/>
        <item x="862"/>
        <item x="1805"/>
        <item x="1223"/>
        <item x="931"/>
        <item x="470"/>
        <item x="768"/>
        <item x="47"/>
        <item x="472"/>
        <item x="2089"/>
        <item x="2090"/>
        <item x="2258"/>
        <item x="7"/>
        <item x="1983"/>
        <item x="792"/>
        <item x="1675"/>
        <item x="426"/>
        <item x="209"/>
        <item x="1564"/>
        <item x="1281"/>
        <item x="995"/>
        <item x="1274"/>
        <item x="1369"/>
        <item x="1877"/>
        <item x="1304"/>
        <item x="511"/>
        <item x="572"/>
        <item x="2025"/>
        <item x="1163"/>
        <item x="242"/>
        <item x="1335"/>
        <item x="910"/>
        <item x="207"/>
        <item x="2177"/>
        <item x="1841"/>
        <item x="1832"/>
        <item x="1835"/>
        <item x="1141"/>
        <item x="1751"/>
        <item x="1400"/>
        <item x="471"/>
        <item x="794"/>
        <item x="1329"/>
        <item x="2154"/>
        <item x="2313"/>
        <item x="2337"/>
        <item x="1056"/>
        <item x="1606"/>
        <item x="386"/>
        <item x="678"/>
        <item x="1775"/>
        <item x="1379"/>
        <item x="149"/>
        <item x="460"/>
        <item x="903"/>
        <item x="758"/>
        <item x="1700"/>
        <item x="145"/>
        <item x="459"/>
        <item x="2343"/>
        <item x="363"/>
        <item x="197"/>
        <item x="780"/>
        <item x="1771"/>
        <item x="1706"/>
        <item x="2064"/>
        <item x="1421"/>
        <item x="2321"/>
        <item x="1622"/>
        <item x="1605"/>
        <item x="864"/>
        <item x="837"/>
        <item x="2144"/>
        <item x="189"/>
        <item x="355"/>
        <item x="1880"/>
        <item x="503"/>
        <item x="1105"/>
        <item x="441"/>
        <item x="1570"/>
        <item x="245"/>
        <item x="130"/>
        <item x="1709"/>
        <item x="2076"/>
        <item x="2051"/>
        <item x="922"/>
        <item x="2248"/>
        <item x="2087"/>
        <item x="2320"/>
        <item x="829"/>
        <item x="595"/>
        <item x="34"/>
        <item x="2103"/>
        <item x="1480"/>
        <item x="1908"/>
        <item x="2352"/>
        <item x="2394"/>
        <item x="1989"/>
        <item x="1719"/>
        <item x="822"/>
        <item x="1254"/>
        <item x="1200"/>
        <item x="2259"/>
        <item x="2161"/>
        <item x="147"/>
        <item x="288"/>
        <item x="908"/>
        <item x="2189"/>
        <item x="1136"/>
        <item x="626"/>
        <item x="627"/>
        <item x="1221"/>
        <item x="2191"/>
        <item x="3"/>
        <item x="1508"/>
        <item x="1827"/>
        <item x="2138"/>
        <item x="2465"/>
        <item x="1463"/>
        <item x="1117"/>
        <item x="988"/>
        <item x="535"/>
        <item x="1861"/>
        <item x="580"/>
        <item x="1576"/>
        <item x="1504"/>
        <item x="2478"/>
        <item x="909"/>
        <item x="1730"/>
        <item x="497"/>
        <item x="452"/>
        <item x="861"/>
        <item x="293"/>
        <item x="231"/>
        <item x="1279"/>
        <item x="2224"/>
        <item x="2316"/>
        <item x="1790"/>
        <item x="890"/>
        <item x="1080"/>
        <item x="516"/>
        <item x="141"/>
        <item x="1568"/>
        <item x="1813"/>
        <item x="1157"/>
        <item x="2143"/>
        <item x="2168"/>
        <item x="346"/>
        <item x="306"/>
        <item x="2185"/>
        <item x="183"/>
        <item x="2039"/>
        <item x="477"/>
        <item x="700"/>
        <item x="412"/>
        <item x="1828"/>
        <item x="312"/>
        <item x="1753"/>
        <item x="593"/>
        <item x="444"/>
        <item x="1253"/>
        <item x="1569"/>
        <item x="192"/>
        <item x="2167"/>
        <item x="1823"/>
        <item x="1969"/>
        <item x="956"/>
        <item x="1228"/>
        <item x="1178"/>
        <item x="1830"/>
        <item x="1412"/>
        <item x="1390"/>
        <item x="1448"/>
        <item x="2395"/>
        <item x="327"/>
        <item x="53"/>
        <item x="123"/>
        <item x="733"/>
        <item x="799"/>
        <item x="832"/>
        <item x="195"/>
        <item x="1580"/>
        <item x="2163"/>
        <item x="2165"/>
        <item x="2384"/>
        <item x="1005"/>
        <item x="1423"/>
        <item x="1870"/>
        <item x="2249"/>
        <item x="243"/>
        <item x="2356"/>
        <item x="623"/>
        <item x="2065"/>
        <item x="230"/>
        <item x="181"/>
        <item x="15"/>
        <item x="1124"/>
        <item x="1021"/>
        <item x="1868"/>
        <item x="1482"/>
        <item x="308"/>
        <item x="1642"/>
        <item x="2335"/>
        <item x="1824"/>
        <item x="443"/>
        <item x="2023"/>
        <item x="2166"/>
        <item x="1987"/>
        <item x="1122"/>
        <item x="370"/>
        <item x="360"/>
        <item x="728"/>
        <item x="75"/>
        <item x="1123"/>
        <item x="2041"/>
        <item x="771"/>
        <item x="1655"/>
        <item x="255"/>
        <item x="760"/>
        <item x="1160"/>
        <item x="812"/>
        <item x="711"/>
        <item x="55"/>
        <item x="2493"/>
        <item x="538"/>
        <item x="60"/>
        <item x="2311"/>
        <item x="487"/>
        <item x="469"/>
        <item x="1446"/>
        <item x="962"/>
        <item x="1052"/>
        <item x="1431"/>
        <item x="933"/>
        <item x="1146"/>
        <item x="691"/>
        <item x="1560"/>
        <item x="148"/>
        <item x="139"/>
        <item x="246"/>
        <item x="2162"/>
        <item x="1929"/>
        <item x="381"/>
        <item x="1988"/>
        <item x="323"/>
        <item x="2361"/>
        <item x="1695"/>
        <item x="1082"/>
        <item x="505"/>
        <item x="1947"/>
        <item x="737"/>
        <item x="907"/>
        <item x="45"/>
        <item x="1953"/>
        <item x="1643"/>
        <item x="1752"/>
        <item x="2315"/>
        <item x="282"/>
        <item x="1494"/>
        <item x="938"/>
        <item x="1230"/>
        <item x="981"/>
        <item x="1702"/>
        <item x="2494"/>
        <item x="155"/>
        <item x="287"/>
        <item x="1748"/>
        <item x="169"/>
        <item x="1180"/>
        <item x="1957"/>
        <item x="1676"/>
        <item x="1318"/>
        <item x="597"/>
        <item x="1432"/>
        <item x="256"/>
        <item x="126"/>
        <item x="885"/>
        <item x="681"/>
        <item x="2128"/>
        <item x="2005"/>
        <item x="1745"/>
        <item x="1772"/>
        <item x="270"/>
        <item x="2322"/>
        <item x="225"/>
        <item x="1534"/>
        <item x="2049"/>
        <item x="116"/>
        <item x="1760"/>
        <item x="1982"/>
        <item x="251"/>
        <item x="1681"/>
        <item x="1416"/>
        <item x="1944"/>
        <item x="2254"/>
        <item x="713"/>
        <item x="996"/>
        <item x="1102"/>
        <item x="379"/>
        <item x="83"/>
        <item x="1851"/>
        <item x="839"/>
        <item x="1742"/>
        <item x="74"/>
        <item x="1466"/>
        <item x="1151"/>
        <item x="528"/>
        <item x="1763"/>
        <item x="1191"/>
        <item x="1668"/>
        <item x="848"/>
        <item x="1903"/>
        <item x="176"/>
        <item x="1443"/>
        <item x="883"/>
        <item x="1172"/>
        <item x="2047"/>
        <item x="1757"/>
        <item x="1588"/>
        <item x="1059"/>
        <item x="1063"/>
        <item x="743"/>
        <item x="1693"/>
        <item x="1940"/>
        <item x="1337"/>
        <item x="1804"/>
        <item x="2357"/>
        <item x="2010"/>
        <item x="485"/>
        <item x="858"/>
        <item x="2257"/>
        <item x="1515"/>
        <item x="1050"/>
        <item x="2199"/>
        <item x="2169"/>
        <item x="1923"/>
        <item x="1478"/>
        <item x="865"/>
        <item x="659"/>
        <item x="2069"/>
        <item x="2385"/>
        <item x="118"/>
        <item x="2035"/>
        <item x="490"/>
        <item x="2485"/>
        <item x="1516"/>
        <item x="1481"/>
        <item x="937"/>
        <item x="2446"/>
        <item x="745"/>
        <item x="810"/>
        <item x="2457"/>
        <item x="2363"/>
        <item x="2232"/>
        <item x="763"/>
        <item x="2471"/>
        <item x="301"/>
        <item x="2219"/>
        <item x="1226"/>
        <item x="1551"/>
        <item x="162"/>
        <item x="2181"/>
        <item x="1582"/>
        <item x="695"/>
        <item x="1175"/>
        <item x="1998"/>
        <item x="802"/>
        <item x="2100"/>
        <item x="1109"/>
        <item x="1810"/>
        <item x="2115"/>
        <item x="1485"/>
        <item x="1244"/>
        <item x="520"/>
        <item x="1959"/>
        <item x="977"/>
        <item x="2443"/>
        <item x="2434"/>
        <item x="384"/>
        <item x="2341"/>
        <item x="1559"/>
        <item x="785"/>
        <item x="1143"/>
        <item x="1818"/>
        <item x="383"/>
        <item x="1701"/>
        <item x="1725"/>
        <item x="1409"/>
        <item x="568"/>
        <item x="77"/>
        <item x="2029"/>
        <item x="2252"/>
        <item x="122"/>
        <item x="2467"/>
        <item x="2122"/>
        <item x="2160"/>
        <item x="1219"/>
        <item x="1190"/>
        <item x="303"/>
        <item x="1639"/>
        <item x="548"/>
        <item x="1882"/>
        <item x="585"/>
        <item x="1699"/>
        <item x="2062"/>
        <item x="556"/>
        <item x="2303"/>
        <item x="632"/>
        <item x="1367"/>
        <item x="634"/>
        <item x="1650"/>
        <item x="1347"/>
        <item x="828"/>
        <item x="1597"/>
        <item x="1637"/>
        <item x="680"/>
        <item x="2256"/>
        <item x="2437"/>
        <item x="607"/>
        <item x="1055"/>
        <item x="1321"/>
        <item x="170"/>
        <item x="2344"/>
        <item x="1793"/>
        <item x="1863"/>
        <item x="1345"/>
        <item x="559"/>
        <item x="2042"/>
        <item x="697"/>
        <item x="22"/>
        <item x="1177"/>
        <item x="2413"/>
        <item x="1786"/>
        <item x="1717"/>
        <item x="2068"/>
        <item x="844"/>
        <item x="647"/>
        <item x="1558"/>
        <item x="2182"/>
        <item x="154"/>
        <item x="935"/>
        <item x="1126"/>
        <item x="2050"/>
        <item x="2383"/>
        <item x="179"/>
        <item x="1933"/>
        <item x="2061"/>
        <item x="990"/>
        <item x="2267"/>
        <item x="1382"/>
        <item x="1985"/>
        <item x="2111"/>
        <item x="1970"/>
        <item x="491"/>
        <item x="1519"/>
        <item x="2206"/>
        <item x="2306"/>
        <item x="2135"/>
        <item x="1287"/>
        <item x="1493"/>
        <item x="2077"/>
        <item x="1680"/>
        <item x="1653"/>
        <item x="51"/>
        <item x="558"/>
        <item x="2046"/>
        <item x="264"/>
        <item x="1843"/>
        <item x="187"/>
        <item x="2365"/>
        <item x="685"/>
        <item x="2449"/>
        <item x="2129"/>
        <item x="668"/>
        <item x="2095"/>
        <item x="1011"/>
        <item x="2407"/>
        <item x="531"/>
        <item x="546"/>
        <item x="605"/>
        <item x="524"/>
        <item x="1811"/>
        <item x="1726"/>
        <item x="569"/>
        <item x="2445"/>
        <item x="1596"/>
        <item x="2156"/>
        <item x="1110"/>
        <item x="2053"/>
        <item x="326"/>
        <item x="913"/>
        <item x="1442"/>
        <item x="1264"/>
        <item x="1708"/>
        <item x="534"/>
        <item x="2227"/>
        <item x="1154"/>
        <item x="1222"/>
        <item x="994"/>
        <item x="480"/>
        <item x="2466"/>
        <item x="1916"/>
        <item x="21"/>
        <item x="515"/>
        <item x="316"/>
        <item x="1971"/>
        <item x="214"/>
        <item x="1682"/>
        <item x="706"/>
        <item x="1743"/>
        <item x="2348"/>
        <item x="1951"/>
        <item x="2155"/>
        <item x="2469"/>
        <item x="717"/>
        <item x="2402"/>
        <item x="1609"/>
        <item x="223"/>
        <item x="1261"/>
        <item x="1671"/>
        <item x="1837"/>
        <item x="1167"/>
        <item x="1377"/>
        <item x="1428"/>
        <item x="1444"/>
        <item x="1961"/>
        <item x="2477"/>
        <item x="56"/>
        <item x="1952"/>
        <item x="1769"/>
        <item x="1015"/>
        <item x="2008"/>
        <item x="1079"/>
        <item x="1099"/>
        <item x="138"/>
        <item x="1176"/>
        <item x="50"/>
        <item x="142"/>
        <item x="875"/>
        <item x="1028"/>
        <item x="1344"/>
        <item x="552"/>
        <item x="408"/>
        <item x="1263"/>
        <item x="591"/>
        <item x="347"/>
        <item x="153"/>
        <item x="954"/>
        <item x="483"/>
        <item x="946"/>
        <item x="1794"/>
        <item x="950"/>
        <item x="299"/>
        <item x="85"/>
        <item x="1920"/>
        <item x="1118"/>
        <item x="297"/>
        <item x="523"/>
        <item x="960"/>
        <item x="1806"/>
        <item x="2194"/>
        <item x="1886"/>
        <item x="387"/>
        <item x="1070"/>
        <item x="2098"/>
        <item x="2150"/>
        <item x="968"/>
        <item x="2241"/>
        <item x="247"/>
        <item x="190"/>
        <item x="1300"/>
        <item x="1535"/>
        <item x="974"/>
        <item x="1381"/>
        <item x="1087"/>
        <item x="1098"/>
        <item x="1532"/>
        <item x="573"/>
        <item x="1349"/>
        <item x="166"/>
        <item x="62"/>
        <item x="304"/>
        <item x="1529"/>
        <item x="1613"/>
        <item x="1533"/>
        <item x="1437"/>
        <item x="1852"/>
        <item x="642"/>
        <item x="2454"/>
        <item x="1741"/>
        <item x="517"/>
        <item x="1527"/>
        <item x="54"/>
        <item x="781"/>
        <item x="1528"/>
        <item x="113"/>
        <item x="1524"/>
        <item x="2475"/>
        <item x="1249"/>
        <item x="2441"/>
        <item x="1888"/>
        <item x="1712"/>
        <item x="836"/>
        <item x="2451"/>
        <item x="1331"/>
        <item x="1644"/>
        <item x="2048"/>
        <item x="827"/>
        <item x="2119"/>
        <item x="1170"/>
        <item x="2440"/>
        <item x="1165"/>
        <item x="2146"/>
        <item x="905"/>
        <item x="1859"/>
        <item x="1965"/>
        <item x="16"/>
        <item x="2188"/>
        <item x="2294"/>
        <item x="2237"/>
        <item x="1526"/>
        <item x="600"/>
        <item x="1927"/>
        <item x="530"/>
        <item x="1986"/>
        <item x="555"/>
        <item x="2283"/>
        <item x="798"/>
        <item x="467"/>
        <item x="1803"/>
        <item x="873"/>
        <item x="1954"/>
        <item x="1250"/>
        <item x="2091"/>
        <item x="1958"/>
        <item x="1297"/>
        <item x="1291"/>
        <item x="2458"/>
        <item x="773"/>
        <item x="923"/>
        <item x="970"/>
        <item x="1440"/>
        <item x="210"/>
        <item x="461"/>
        <item x="407"/>
        <item x="1746"/>
        <item x="203"/>
        <item x="410"/>
        <item x="959"/>
        <item x="1723"/>
        <item x="686"/>
        <item x="1486"/>
        <item x="2017"/>
        <item x="2019"/>
        <item x="2483"/>
        <item x="543"/>
        <item x="2212"/>
        <item x="1275"/>
        <item x="533"/>
        <item x="1778"/>
        <item x="514"/>
        <item x="1062"/>
        <item x="2271"/>
        <item x="748"/>
        <item x="2203"/>
        <item x="1808"/>
        <item x="1710"/>
        <item x="28"/>
        <item x="2328"/>
        <item x="1930"/>
        <item x="1356"/>
        <item x="707"/>
        <item x="1967"/>
        <item x="1054"/>
        <item x="2339"/>
        <item x="2387"/>
        <item x="755"/>
        <item x="428"/>
        <item x="1252"/>
        <item x="1687"/>
        <item x="365"/>
        <item x="1104"/>
        <item x="1350"/>
        <item x="1678"/>
        <item x="184"/>
        <item x="674"/>
        <item x="874"/>
        <item x="1846"/>
        <item x="684"/>
        <item x="2097"/>
        <item x="239"/>
        <item x="1737"/>
        <item x="2334"/>
        <item x="1937"/>
        <item x="88"/>
        <item x="984"/>
        <item x="1039"/>
        <item x="1171"/>
        <item x="696"/>
        <item x="1520"/>
        <item x="663"/>
        <item x="1917"/>
        <item x="1997"/>
        <item x="1523"/>
        <item x="156"/>
        <item x="942"/>
        <item x="2083"/>
        <item x="1420"/>
        <item x="1293"/>
        <item x="1097"/>
        <item x="1621"/>
        <item x="2170"/>
        <item x="396"/>
        <item x="1795"/>
        <item x="112"/>
        <item x="1992"/>
        <item x="679"/>
        <item x="249"/>
        <item x="2096"/>
        <item x="1630"/>
        <item x="298"/>
        <item x="1498"/>
        <item x="850"/>
        <item x="614"/>
        <item x="70"/>
        <item x="1553"/>
        <item x="838"/>
        <item x="1549"/>
        <item x="1081"/>
        <item x="895"/>
        <item x="756"/>
        <item x="429"/>
        <item x="307"/>
        <item x="718"/>
        <item x="2473"/>
        <item x="888"/>
        <item x="1213"/>
        <item x="402"/>
        <item x="26"/>
        <item x="669"/>
        <item x="1342"/>
        <item x="359"/>
        <item x="1849"/>
        <item x="919"/>
        <item x="1395"/>
        <item x="757"/>
        <item x="235"/>
        <item x="602"/>
        <item x="52"/>
        <item x="1990"/>
        <item x="576"/>
        <item x="2082"/>
        <item x="2436"/>
        <item x="672"/>
        <item x="1796"/>
        <item x="2072"/>
        <item x="46"/>
        <item x="1280"/>
        <item x="2108"/>
        <item x="435"/>
        <item x="2435"/>
        <item x="2309"/>
        <item x="2004"/>
        <item x="1623"/>
        <item x="1728"/>
        <item x="334"/>
        <item x="1641"/>
        <item x="784"/>
        <item x="2364"/>
        <item x="168"/>
        <item x="1027"/>
        <item x="167"/>
        <item x="561"/>
        <item x="1001"/>
        <item x="2056"/>
        <item x="716"/>
        <item x="425"/>
        <item x="852"/>
        <item x="1517"/>
        <item x="398"/>
        <item x="648"/>
        <item x="567"/>
        <item x="1455"/>
        <item x="69"/>
        <item x="1006"/>
        <item x="1497"/>
        <item x="759"/>
        <item x="936"/>
        <item x="186"/>
        <item x="1394"/>
        <item x="542"/>
        <item x="98"/>
        <item x="1470"/>
        <item x="1397"/>
        <item x="81"/>
        <item x="1727"/>
        <item x="2345"/>
        <item x="884"/>
        <item x="870"/>
        <item x="1207"/>
        <item x="419"/>
        <item x="608"/>
        <item x="557"/>
        <item x="1629"/>
        <item x="1525"/>
        <item x="227"/>
        <item x="1807"/>
        <item x="1040"/>
        <item x="132"/>
        <item x="2429"/>
        <item x="1294"/>
        <item x="1251"/>
        <item x="2476"/>
        <item x="1131"/>
        <item x="1465"/>
        <item x="525"/>
        <item x="1316"/>
        <item x="1883"/>
        <item x="869"/>
        <item x="1391"/>
        <item x="322"/>
        <item x="232"/>
        <item x="2202"/>
        <item x="1003"/>
        <item x="1567"/>
        <item x="2430"/>
        <item x="2319"/>
        <item x="2398"/>
        <item x="527"/>
        <item x="2109"/>
        <item x="705"/>
        <item x="319"/>
        <item x="257"/>
        <item x="2273"/>
        <item x="221"/>
        <item x="1657"/>
        <item x="194"/>
        <item x="860"/>
        <item x="2172"/>
        <item x="2233"/>
        <item x="769"/>
        <item x="553"/>
        <item x="843"/>
        <item x="2139"/>
        <item x="1089"/>
        <item x="2289"/>
        <item x="2360"/>
        <item x="1139"/>
        <item x="2220"/>
        <item x="240"/>
        <item x="1078"/>
        <item x="1884"/>
        <item x="1041"/>
        <item x="2015"/>
        <item x="1798"/>
        <item x="570"/>
        <item x="1161"/>
        <item x="280"/>
        <item x="989"/>
        <item x="1785"/>
        <item x="1862"/>
        <item x="1845"/>
        <item x="369"/>
        <item x="969"/>
        <item x="20"/>
        <item x="399"/>
        <item x="1747"/>
        <item x="1879"/>
        <item x="709"/>
        <item x="1825"/>
        <item x="479"/>
        <item x="1537"/>
        <item x="1072"/>
        <item x="2450"/>
        <item x="2418"/>
        <item x="2235"/>
        <item x="1850"/>
        <item x="2308"/>
        <item x="2312"/>
        <item x="689"/>
        <item x="2388"/>
        <item x="236"/>
        <item x="1571"/>
        <item x="868"/>
        <item x="1496"/>
        <item x="2426"/>
        <item x="918"/>
        <item x="5"/>
        <item x="877"/>
        <item x="0"/>
        <item x="486"/>
        <item x="309"/>
        <item x="901"/>
        <item x="1713"/>
        <item x="2094"/>
        <item x="855"/>
        <item x="930"/>
        <item x="1491"/>
        <item x="840"/>
        <item x="2102"/>
        <item x="134"/>
        <item x="266"/>
        <item x="841"/>
        <item x="1755"/>
        <item x="2208"/>
        <item x="1368"/>
        <item x="571"/>
        <item x="1645"/>
        <item x="2036"/>
        <item x="1873"/>
        <item x="1260"/>
        <item x="1656"/>
        <item x="2406"/>
        <item x="1355"/>
        <item x="1626"/>
        <item x="518"/>
        <item x="1838"/>
        <item x="372"/>
        <item x="2346"/>
        <item x="2081"/>
        <item x="1964"/>
        <item x="807"/>
        <item x="1531"/>
        <item x="388"/>
        <item x="456"/>
        <item x="1761"/>
        <item x="1214"/>
        <item x="1024"/>
        <item x="1783"/>
        <item x="2066"/>
        <item x="2055"/>
        <item x="1956"/>
        <item x="596"/>
        <item x="811"/>
        <item x="191"/>
        <item x="1101"/>
        <item x="2425"/>
        <item x="752"/>
        <item x="1976"/>
        <item x="1707"/>
        <item x="1045"/>
        <item x="1007"/>
        <item x="519"/>
        <item x="744"/>
        <item x="2286"/>
        <item x="442"/>
        <item x="1085"/>
        <item x="1236"/>
        <item x="119"/>
        <item x="1814"/>
        <item x="1241"/>
        <item x="489"/>
        <item x="971"/>
        <item x="496"/>
        <item x="1002"/>
        <item x="566"/>
        <item x="1152"/>
        <item x="2114"/>
        <item x="1542"/>
        <item x="1434"/>
        <item x="1071"/>
        <item x="1844"/>
        <item x="652"/>
        <item x="539"/>
        <item x="952"/>
        <item x="1113"/>
        <item x="401"/>
        <item x="1541"/>
        <item x="229"/>
        <item x="2033"/>
        <item x="793"/>
        <item x="1352"/>
        <item x="464"/>
        <item x="1820"/>
        <item x="382"/>
        <item x="1584"/>
        <item x="1053"/>
        <item x="1461"/>
        <item x="1255"/>
        <item x="1000"/>
        <item x="1521"/>
        <item x="1913"/>
        <item x="979"/>
        <item x="2059"/>
        <item x="934"/>
        <item x="2014"/>
        <item x="1192"/>
        <item x="1831"/>
        <item x="275"/>
        <item x="131"/>
        <item x="133"/>
        <item x="618"/>
        <item x="1259"/>
        <item x="867"/>
        <item x="1891"/>
        <item x="2428"/>
        <item x="1631"/>
        <item x="710"/>
        <item x="765"/>
        <item x="1756"/>
        <item x="4"/>
        <item x="1919"/>
        <item x="774"/>
        <item x="1309"/>
        <item x="1256"/>
        <item x="94"/>
        <item x="250"/>
        <item x="2266"/>
        <item x="544"/>
        <item x="215"/>
        <item x="1740"/>
        <item x="2378"/>
        <item x="1612"/>
        <item x="2084"/>
        <item x="1583"/>
        <item x="38"/>
        <item x="796"/>
        <item x="1591"/>
        <item x="1414"/>
        <item x="880"/>
        <item x="1010"/>
        <item x="1216"/>
        <item x="1628"/>
        <item x="620"/>
        <item x="1821"/>
        <item x="816"/>
        <item x="117"/>
        <item x="1392"/>
        <item x="1277"/>
        <item x="279"/>
        <item x="667"/>
        <item x="1435"/>
        <item x="1020"/>
        <item x="898"/>
        <item x="928"/>
        <item x="2242"/>
        <item x="616"/>
        <item x="1505"/>
        <item x="1688"/>
        <item x="1914"/>
        <item x="2171"/>
        <item x="947"/>
        <item x="276"/>
        <item x="2419"/>
        <item x="1476"/>
        <item x="949"/>
        <item x="1925"/>
        <item x="854"/>
        <item x="948"/>
        <item x="1555"/>
        <item x="1067"/>
        <item x="1503"/>
        <item x="1514"/>
        <item x="2371"/>
        <item x="2074"/>
        <item x="1168"/>
        <item x="842"/>
        <item x="1513"/>
        <item x="144"/>
        <item x="997"/>
        <item x="446"/>
        <item x="1858"/>
        <item x="2447"/>
        <item x="1247"/>
        <item x="2461"/>
        <item x="2251"/>
        <item x="1744"/>
        <item x="193"/>
        <item x="2326"/>
        <item x="702"/>
        <item x="2305"/>
        <item x="1767"/>
        <item x="1289"/>
        <item x="1026"/>
        <item x="1357"/>
        <item x="1016"/>
        <item x="1402"/>
        <item x="1552"/>
        <item x="939"/>
        <item x="2250"/>
        <item x="260"/>
        <item x="1258"/>
        <item x="1736"/>
        <item x="1573"/>
        <item x="2236"/>
        <item x="411"/>
        <item x="1907"/>
        <item x="105"/>
        <item x="2373"/>
        <item x="1060"/>
        <item x="1043"/>
        <item x="2362"/>
        <item x="563"/>
        <item x="129"/>
        <item x="532"/>
        <item x="1574"/>
        <item x="1121"/>
        <item x="899"/>
        <item x="1507"/>
        <item x="1905"/>
        <item x="1023"/>
        <item x="2382"/>
        <item x="2358"/>
        <item x="1433"/>
        <item x="121"/>
        <item x="1094"/>
        <item x="93"/>
        <item x="1585"/>
        <item x="1195"/>
        <item x="876"/>
        <item x="6"/>
        <item x="786"/>
        <item x="305"/>
        <item x="33"/>
        <item x="1119"/>
        <item x="998"/>
        <item x="1854"/>
        <item x="2112"/>
        <item x="87"/>
        <item x="701"/>
        <item x="1640"/>
        <item x="824"/>
        <item x="2298"/>
        <item x="2489"/>
        <item x="982"/>
        <item x="103"/>
        <item x="1058"/>
        <item x="1547"/>
        <item x="815"/>
        <item x="216"/>
        <item x="1659"/>
        <item x="1539"/>
        <item x="261"/>
        <item x="1721"/>
        <item x="152"/>
        <item x="482"/>
        <item x="1607"/>
        <item x="2207"/>
        <item x="458"/>
        <item x="1407"/>
        <item x="806"/>
        <item x="2080"/>
        <item x="1904"/>
        <item x="859"/>
        <item x="1488"/>
        <item x="804"/>
        <item x="2276"/>
        <item x="805"/>
        <item x="1749"/>
        <item x="2277"/>
        <item x="821"/>
        <item x="2101"/>
        <item x="820"/>
        <item x="782"/>
        <item x="1679"/>
        <item x="1511"/>
        <item x="1894"/>
        <item x="1267"/>
        <item x="198"/>
        <item x="357"/>
        <item x="2200"/>
        <item x="278"/>
        <item x="10"/>
        <item x="724"/>
        <item x="2459"/>
        <item x="2372"/>
        <item x="644"/>
        <item x="164"/>
        <item x="845"/>
        <item x="601"/>
        <item x="99"/>
        <item x="893"/>
        <item x="31"/>
        <item x="272"/>
        <item x="735"/>
        <item x="712"/>
        <item x="1324"/>
        <item x="1173"/>
        <item x="1458"/>
        <item x="2404"/>
        <item x="351"/>
        <item x="1471"/>
        <item x="2281"/>
        <item x="1768"/>
        <item x="1401"/>
        <item x="389"/>
        <item x="290"/>
        <item x="217"/>
        <item x="1064"/>
        <item x="63"/>
        <item x="97"/>
        <item x="2032"/>
        <item x="1501"/>
        <item x="902"/>
        <item x="1328"/>
        <item x="872"/>
        <item x="512"/>
        <item x="1924"/>
        <item x="1130"/>
        <item x="350"/>
        <item x="915"/>
        <item x="499"/>
        <item x="1577"/>
        <item x="2442"/>
        <item x="1430"/>
        <item x="912"/>
        <item x="448"/>
        <item x="1242"/>
        <item x="619"/>
        <item x="66"/>
        <item x="1734"/>
        <item x="1608"/>
        <item x="1554"/>
        <item x="320"/>
        <item x="2000"/>
        <item x="1780"/>
        <item x="492"/>
        <item x="1543"/>
        <item x="2030"/>
        <item x="554"/>
        <item x="1364"/>
        <item x="163"/>
        <item x="1816"/>
        <item x="1735"/>
        <item x="27"/>
        <item x="1782"/>
        <item x="2438"/>
        <item x="32"/>
        <item x="2011"/>
        <item x="726"/>
        <item x="1625"/>
        <item x="636"/>
        <item x="742"/>
        <item x="894"/>
        <item x="1960"/>
        <item x="1215"/>
        <item x="1286"/>
        <item x="185"/>
        <item x="1399"/>
        <item x="732"/>
        <item x="274"/>
        <item x="1878"/>
        <item x="1867"/>
        <item x="1474"/>
        <item x="2304"/>
        <item x="999"/>
        <item x="599"/>
        <item x="1565"/>
        <item x="1378"/>
        <item x="1689"/>
        <item x="1590"/>
        <item x="736"/>
        <item x="1386"/>
        <item x="2291"/>
        <item x="871"/>
        <item x="2151"/>
        <item x="1540"/>
        <item x="211"/>
        <item x="1915"/>
        <item x="522"/>
        <item x="400"/>
        <item x="1140"/>
        <item x="1051"/>
        <item x="2297"/>
        <item x="624"/>
        <item x="108"/>
        <item x="1614"/>
        <item x="1092"/>
        <item x="818"/>
        <item x="708"/>
        <item x="1942"/>
        <item x="2210"/>
        <item x="578"/>
        <item x="1627"/>
        <item x="48"/>
        <item x="258"/>
        <item x="1550"/>
        <item x="368"/>
        <item x="766"/>
        <item x="1284"/>
        <item x="2439"/>
        <item x="966"/>
        <item x="694"/>
        <item x="449"/>
        <item x="1922"/>
        <item x="611"/>
        <item x="432"/>
        <item x="434"/>
        <item x="2052"/>
        <item x="2351"/>
        <item x="1941"/>
        <item x="2399"/>
        <item x="1759"/>
        <item x="445"/>
        <item x="1158"/>
        <item x="513"/>
        <item x="1895"/>
        <item x="1417"/>
        <item x="1487"/>
        <item x="1238"/>
        <item x="2263"/>
        <item x="40"/>
        <item x="703"/>
        <item x="1563"/>
        <item x="2424"/>
        <item x="226"/>
        <item x="587"/>
        <item x="976"/>
        <item x="2290"/>
        <item x="1887"/>
        <item x="1362"/>
        <item x="1150"/>
        <item x="2180"/>
        <item x="427"/>
        <item x="1684"/>
        <item x="2391"/>
        <item x="944"/>
        <item x="819"/>
        <item x="59"/>
        <item x="2287"/>
        <item x="2226"/>
        <item x="263"/>
        <item x="846"/>
        <item x="814"/>
        <item x="2243"/>
        <item x="803"/>
        <item x="1"/>
        <item x="1973"/>
        <item x="658"/>
        <item x="609"/>
        <item x="772"/>
        <item x="753"/>
        <item x="801"/>
        <item x="447"/>
        <item x="349"/>
        <item x="2481"/>
        <item x="1142"/>
        <item x="2409"/>
        <item x="329"/>
        <item x="437"/>
        <item x="2120"/>
        <item x="1341"/>
        <item x="621"/>
        <item x="1538"/>
        <item x="1673"/>
        <item x="1199"/>
        <item x="1633"/>
        <item x="146"/>
        <item x="671"/>
        <item x="965"/>
        <item x="1371"/>
        <item x="2261"/>
        <item x="808"/>
        <item x="1697"/>
        <item x="1489"/>
        <item x="833"/>
        <item x="1473"/>
        <item x="565"/>
        <item x="1307"/>
        <item x="414"/>
        <item x="795"/>
        <item x="1950"/>
        <item x="562"/>
        <item x="1319"/>
        <item x="1174"/>
        <item x="1162"/>
        <item x="2317"/>
        <item x="1206"/>
        <item x="1047"/>
        <item x="630"/>
        <item x="2274"/>
        <item x="677"/>
        <item x="1946"/>
        <item x="1754"/>
        <item x="1468"/>
        <item x="234"/>
        <item x="143"/>
        <item x="1135"/>
        <item x="268"/>
        <item x="2106"/>
        <item x="1127"/>
        <item x="205"/>
        <item x="1093"/>
        <item x="1817"/>
        <item x="1968"/>
        <item x="177"/>
        <item x="135"/>
        <item x="1934"/>
        <item x="653"/>
        <item x="675"/>
        <item x="1999"/>
        <item x="975"/>
        <item x="1298"/>
        <item x="1338"/>
        <item x="598"/>
        <item x="1651"/>
        <item x="2392"/>
        <item x="495"/>
        <item x="2001"/>
        <item x="253"/>
        <item x="1972"/>
        <item x="2269"/>
        <item x="1506"/>
        <item x="37"/>
        <item x="465"/>
        <item x="560"/>
        <item x="2460"/>
        <item x="1452"/>
        <item x="826"/>
        <item x="1634"/>
        <item x="2324"/>
        <item x="321"/>
        <item x="1615"/>
        <item x="1704"/>
        <item x="438"/>
        <item x="332"/>
        <item x="1353"/>
        <item x="1928"/>
        <item x="2284"/>
        <item x="1012"/>
        <item x="1061"/>
        <item x="1410"/>
        <item x="1738"/>
        <item x="237"/>
        <item x="1248"/>
        <item x="1354"/>
        <item x="2145"/>
        <item x="2302"/>
        <item x="1610"/>
        <item x="1265"/>
        <item x="2078"/>
        <item x="1483"/>
        <item x="335"/>
        <item x="2307"/>
        <item x="86"/>
        <item x="267"/>
        <item x="1449"/>
        <item x="1332"/>
        <item x="2432"/>
        <item x="1383"/>
        <item x="551"/>
        <item x="879"/>
        <item x="361"/>
        <item x="1380"/>
        <item x="606"/>
        <item x="29"/>
        <item x="1624"/>
        <item x="2073"/>
        <item x="2121"/>
        <item x="358"/>
        <item x="2354"/>
        <item x="2295"/>
        <item x="2038"/>
        <item x="550"/>
        <item x="2153"/>
        <item x="1578"/>
        <item x="641"/>
        <item x="2299"/>
        <item x="575"/>
        <item x="945"/>
        <item x="415"/>
        <item x="57"/>
        <item x="2292"/>
        <item x="896"/>
        <item x="1469"/>
        <item x="2193"/>
        <item x="1984"/>
        <item x="1360"/>
        <item x="1271"/>
        <item x="1467"/>
        <item x="295"/>
        <item x="1066"/>
        <item x="416"/>
        <item x="106"/>
        <item x="2381"/>
        <item x="1359"/>
        <item x="1133"/>
        <item x="1376"/>
        <item x="967"/>
        <item x="1492"/>
        <item x="451"/>
        <item x="1860"/>
        <item x="1134"/>
        <item x="1220"/>
        <item x="440"/>
        <item x="738"/>
        <item x="612"/>
        <item x="2482"/>
        <item x="655"/>
        <item x="1974"/>
        <item x="1445"/>
        <item x="1691"/>
        <item x="2214"/>
        <item x="318"/>
        <item x="241"/>
        <item x="455"/>
        <item x="259"/>
        <item x="1227"/>
        <item x="1205"/>
        <item x="196"/>
        <item x="673"/>
        <item x="1890"/>
        <item x="1472"/>
        <item x="664"/>
        <item x="1875"/>
        <item x="1069"/>
        <item x="286"/>
        <item x="406"/>
        <item x="699"/>
        <item x="973"/>
        <item x="1065"/>
        <item x="719"/>
        <item x="2113"/>
        <item x="2222"/>
        <item x="2411"/>
        <item x="1243"/>
        <item x="1648"/>
        <item x="1384"/>
        <item x="2054"/>
        <item x="405"/>
        <item x="450"/>
        <item x="339"/>
        <item x="2396"/>
        <item x="2142"/>
        <item x="926"/>
        <item x="110"/>
        <item x="1004"/>
        <item x="2423"/>
        <item x="823"/>
        <item x="1296"/>
        <item x="413"/>
        <item x="2211"/>
        <item x="2127"/>
        <item x="1413"/>
        <item x="2314"/>
        <item x="993"/>
        <item x="972"/>
        <item x="1330"/>
        <item x="1427"/>
        <item x="2262"/>
        <item x="1333"/>
        <item x="1197"/>
        <item x="1405"/>
        <item x="294"/>
        <item x="1398"/>
        <item x="1943"/>
        <item x="1317"/>
        <item x="1495"/>
        <item x="1204"/>
        <item x="2223"/>
        <item x="834"/>
        <item x="2293"/>
        <item x="345"/>
        <item x="2327"/>
        <item x="2002"/>
        <item x="417"/>
        <item x="1083"/>
        <item x="2116"/>
        <item x="2125"/>
        <item x="656"/>
        <item x="1594"/>
        <item x="1179"/>
        <item x="920"/>
        <item x="1522"/>
        <item x="1198"/>
        <item x="2176"/>
        <item x="1365"/>
        <item x="2260"/>
        <item x="1358"/>
        <item x="1323"/>
        <item x="2225"/>
        <item x="208"/>
        <item x="1636"/>
        <item x="2332"/>
        <item x="817"/>
        <item x="409"/>
        <item x="1320"/>
        <item x="1647"/>
        <item x="1411"/>
        <item x="1292"/>
        <item x="1033"/>
        <item x="622"/>
        <item x="498"/>
        <item x="1159"/>
        <item x="273"/>
        <item x="300"/>
        <item x="1872"/>
        <item x="730"/>
        <item x="1784"/>
        <item x="362"/>
        <item x="2240"/>
        <item x="25"/>
        <item x="481"/>
        <item x="422"/>
        <item x="1484"/>
        <item x="2118"/>
        <item x="76"/>
        <item x="1272"/>
        <item x="1490"/>
        <item x="526"/>
        <item x="927"/>
        <item x="1896"/>
        <item x="1246"/>
        <item x="433"/>
        <item x="1257"/>
        <item x="2184"/>
        <item x="1714"/>
        <item x="762"/>
        <item x="1658"/>
        <item x="1183"/>
        <item x="583"/>
        <item x="1670"/>
        <item x="1103"/>
        <item x="2333"/>
        <item x="1750"/>
        <item x="424"/>
        <item x="2209"/>
        <item x="1509"/>
        <item x="2342"/>
        <item x="1107"/>
        <item x="277"/>
        <item x="2468"/>
        <item x="1475"/>
        <item x="19"/>
        <item x="900"/>
        <item x="337"/>
        <item x="1077"/>
        <item x="1789"/>
        <item x="536"/>
        <item x="252"/>
        <item x="2028"/>
        <item x="1044"/>
        <item x="431"/>
        <item x="2133"/>
        <item x="296"/>
        <item x="882"/>
        <item x="1871"/>
        <item x="2045"/>
        <item x="541"/>
        <item x="2037"/>
        <item x="2355"/>
        <item x="1864"/>
        <item x="581"/>
        <item x="1035"/>
        <item x="1477"/>
        <item x="12"/>
        <item x="2057"/>
        <item x="1419"/>
        <item x="395"/>
        <item x="1892"/>
        <item x="1556"/>
        <item x="1239"/>
        <item x="1322"/>
        <item x="1926"/>
        <item x="1340"/>
        <item x="549"/>
        <item x="1809"/>
        <item x="1893"/>
        <item x="2218"/>
        <item x="1339"/>
        <item x="1935"/>
        <item x="23"/>
        <item x="847"/>
        <item x="740"/>
        <item x="693"/>
        <item x="917"/>
        <item x="1912"/>
        <item x="1911"/>
        <item x="2027"/>
        <item x="777"/>
        <item x="1327"/>
        <item x="1302"/>
        <item x="1273"/>
        <item x="1975"/>
        <item x="2230"/>
        <item x="1518"/>
        <item x="1787"/>
        <item x="182"/>
        <item x="2331"/>
        <item x="1336"/>
        <item x="2472"/>
        <item x="1499"/>
        <item x="1692"/>
        <item x="2390"/>
        <item x="2379"/>
        <item x="1801"/>
        <item x="2141"/>
        <item x="1685"/>
        <item x="2126"/>
        <item x="95"/>
        <item x="547"/>
        <item x="537"/>
        <item x="204"/>
        <item x="1646"/>
        <item x="285"/>
        <item x="1363"/>
        <item x="1788"/>
        <item x="2179"/>
        <item x="1285"/>
        <item x="2213"/>
        <item x="1156"/>
        <item x="439"/>
        <item x="1441"/>
        <item x="403"/>
        <item x="200"/>
        <item x="199"/>
        <item x="1303"/>
        <item x="1652"/>
        <item x="1885"/>
        <item x="356"/>
        <item x="453"/>
        <item x="377"/>
        <item x="2173"/>
        <item x="137"/>
        <item x="650"/>
        <item x="1422"/>
        <item x="1425"/>
        <item x="9"/>
        <item x="224"/>
        <item x="476"/>
        <item x="342"/>
        <item x="2491"/>
        <item x="2253"/>
        <item x="1457"/>
        <item x="2359"/>
        <item x="1361"/>
        <item x="2105"/>
        <item x="929"/>
        <item x="955"/>
        <item x="2067"/>
        <item x="1181"/>
        <item x="1948"/>
        <item x="1374"/>
        <item x="500"/>
        <item x="1447"/>
        <item x="1765"/>
        <item x="692"/>
        <item x="1722"/>
        <item x="1822"/>
        <item x="91"/>
        <item x="1674"/>
        <item x="1963"/>
        <item x="100"/>
        <item x="767"/>
        <item x="1224"/>
        <item x="2300"/>
        <item x="662"/>
        <item x="739"/>
        <item x="72"/>
        <item x="727"/>
        <item x="2405"/>
        <item x="892"/>
        <item x="391"/>
        <item x="343"/>
        <item x="1902"/>
        <item x="637"/>
        <item x="1819"/>
        <item x="2245"/>
        <item x="109"/>
        <item x="1269"/>
        <item x="2374"/>
        <item x="1638"/>
        <item x="2040"/>
        <item x="35"/>
        <item x="2310"/>
        <item x="462"/>
        <item x="1351"/>
        <item x="1889"/>
        <item x="173"/>
        <item x="1389"/>
        <item x="2107"/>
        <item x="1145"/>
        <item x="1009"/>
        <item x="638"/>
        <item x="1672"/>
        <item x="1373"/>
        <item x="783"/>
        <item x="2244"/>
        <item x="1308"/>
        <item x="2338"/>
        <item x="2110"/>
        <item x="92"/>
        <item x="49"/>
        <item x="729"/>
        <item x="2415"/>
        <item x="1932"/>
        <item x="504"/>
        <item x="1229"/>
        <item x="1148"/>
        <item x="545"/>
        <item x="115"/>
        <item x="2301"/>
        <item x="1739"/>
        <item x="281"/>
        <item x="788"/>
        <item x="90"/>
        <item x="302"/>
        <item x="1270"/>
        <item x="1439"/>
        <item x="2369"/>
        <item x="916"/>
        <item x="1235"/>
        <item x="2205"/>
        <item x="2196"/>
        <item x="2093"/>
        <item x="475"/>
        <item x="953"/>
        <item x="986"/>
        <item x="2016"/>
        <item x="1842"/>
        <item x="1088"/>
        <item x="2195"/>
        <item x="228"/>
        <item x="502"/>
        <item x="2280"/>
        <item x="494"/>
        <item x="1406"/>
        <item x="1076"/>
        <item x="889"/>
        <item x="107"/>
        <item x="2197"/>
        <item x="1683"/>
        <item x="2136"/>
        <item x="1209"/>
        <item x="734"/>
        <item x="1462"/>
        <item x="2204"/>
        <item x="1128"/>
        <item x="1017"/>
        <item x="2490"/>
        <item x="1598"/>
        <item x="180"/>
        <item x="161"/>
        <item x="1718"/>
        <item x="2140"/>
        <item x="964"/>
        <item x="866"/>
        <item x="1393"/>
        <item x="640"/>
        <item x="2325"/>
        <item x="1654"/>
        <item x="2410"/>
        <item x="218"/>
        <item x="1037"/>
        <item x="1046"/>
        <item x="2448"/>
        <item x="2412"/>
        <item x="1231"/>
        <item x="891"/>
        <item x="1921"/>
        <item x="375"/>
        <item x="84"/>
        <item x="2462"/>
        <item x="1111"/>
        <item x="904"/>
        <item x="313"/>
        <item x="2157"/>
        <item x="124"/>
        <item x="1579"/>
        <item x="1193"/>
        <item x="1147"/>
        <item x="1418"/>
        <item x="1536"/>
        <item x="1857"/>
        <item x="958"/>
        <item x="13"/>
        <item x="8"/>
        <item x="96"/>
        <item x="924"/>
        <item x="2453"/>
        <item x="1848"/>
        <item x="478"/>
        <item x="1182"/>
        <item x="80"/>
        <item x="1909"/>
        <item x="1899"/>
        <item x="2479"/>
        <item x="2217"/>
        <item x="310"/>
        <item x="635"/>
        <item x="1325"/>
        <item x="978"/>
        <item x="1586"/>
        <item x="1232"/>
        <item x="1686"/>
        <item x="1732"/>
        <item x="2231"/>
        <item x="1936"/>
        <item x="1618"/>
        <item x="1797"/>
        <item x="1955"/>
        <item x="1137"/>
        <item x="645"/>
        <item x="2060"/>
        <item x="1210"/>
        <item x="1115"/>
        <item x="1460"/>
        <item x="1453"/>
        <item x="2329"/>
        <item x="2400"/>
        <item x="957"/>
        <item x="206"/>
        <item x="151"/>
        <item x="2201"/>
        <item x="1774"/>
        <item x="71"/>
        <item x="615"/>
        <item x="617"/>
        <item x="1108"/>
        <item x="24"/>
        <item x="1762"/>
        <item x="2495"/>
        <item x="603"/>
        <item x="1694"/>
        <item x="2003"/>
        <item x="219"/>
        <item x="421"/>
        <item x="2198"/>
        <item x="1436"/>
        <item x="1132"/>
        <item x="1593"/>
        <item x="344"/>
        <item x="2368"/>
        <item x="2431"/>
        <item x="1299"/>
        <item x="2421"/>
        <item x="1993"/>
        <item x="233"/>
        <item x="1114"/>
        <item x="1310"/>
        <item x="1716"/>
        <item x="404"/>
        <item x="222"/>
        <item x="213"/>
        <item x="2022"/>
        <item x="1698"/>
        <item x="1603"/>
        <item x="73"/>
        <item x="328"/>
        <item x="2012"/>
        <item x="1587"/>
        <item x="1632"/>
        <item x="366"/>
        <item x="2464"/>
        <item x="336"/>
        <item x="1032"/>
        <item x="1288"/>
        <item x="212"/>
        <item x="2367"/>
        <item x="1218"/>
        <item x="1690"/>
        <item x="1068"/>
        <item x="2034"/>
        <item x="2416"/>
        <item x="1138"/>
        <item x="1315"/>
        <item x="589"/>
        <item x="2132"/>
        <item x="1208"/>
        <item x="1144"/>
        <item x="1456"/>
        <item x="269"/>
        <item x="220"/>
        <item x="1408"/>
        <item x="1562"/>
        <item x="1779"/>
        <item x="629"/>
        <item x="1164"/>
        <item x="639"/>
        <item x="324"/>
        <item x="540"/>
        <item x="373"/>
        <item x="2353"/>
        <item x="2159"/>
        <item x="418"/>
        <item x="159"/>
        <item x="1853"/>
        <item x="2366"/>
        <item x="1703"/>
        <item x="265"/>
        <item x="2401"/>
        <item x="171"/>
        <item x="436"/>
        <item x="157"/>
        <item x="2408"/>
        <item x="980"/>
        <item x="800"/>
        <item x="775"/>
        <item x="983"/>
        <item x="725"/>
        <item x="776"/>
        <item x="104"/>
        <item x="1036"/>
        <item x="271"/>
        <item x="592"/>
        <item x="1979"/>
        <item x="1326"/>
        <item x="1188"/>
        <item x="1233"/>
        <item x="394"/>
        <item x="2152"/>
        <item x="1217"/>
        <item x="2024"/>
        <item x="1781"/>
        <item x="128"/>
        <item x="423"/>
        <item x="529"/>
        <item x="374"/>
        <item x="588"/>
        <item x="42"/>
        <item x="897"/>
        <item x="661"/>
        <item x="289"/>
        <item x="1187"/>
        <item x="1305"/>
        <item x="1595"/>
        <item x="715"/>
        <item x="1764"/>
        <item x="1855"/>
        <item x="41"/>
        <item x="1938"/>
        <item x="140"/>
        <item x="39"/>
        <item x="1084"/>
        <item x="613"/>
        <item x="911"/>
        <item x="1031"/>
        <item x="2164"/>
        <item x="932"/>
        <item x="188"/>
        <item x="36"/>
        <item x="778"/>
        <item x="1572"/>
        <item x="574"/>
        <item x="1664"/>
        <item x="1663"/>
        <item x="2389"/>
        <item x="244"/>
        <item x="1829"/>
        <item x="315"/>
        <item x="604"/>
        <item x="201"/>
        <item x="2149"/>
        <item x="89"/>
        <item x="2296"/>
        <item x="2474"/>
        <item x="779"/>
        <item x="1042"/>
        <item x="340"/>
        <item x="160"/>
        <item x="376"/>
        <item x="1013"/>
        <item x="2403"/>
        <item x="1566"/>
        <item x="420"/>
        <item x="248"/>
        <item x="1120"/>
        <item x="1306"/>
        <item x="863"/>
        <item x="698"/>
        <item x="2455"/>
        <item x="314"/>
        <item x="102"/>
        <item x="1095"/>
        <item x="2370"/>
        <item x="127"/>
        <item x="325"/>
        <item x="1906"/>
        <item x="338"/>
        <item x="1611"/>
        <item x="831"/>
        <item x="1014"/>
        <item x="1856"/>
        <item x="1366"/>
        <item x="2"/>
        <item x="1295"/>
        <item x="2148"/>
        <item x="341"/>
        <item x="1945"/>
        <item x="1048"/>
        <item x="985"/>
        <item x="333"/>
        <item x="856"/>
        <item x="1290"/>
        <item x="1429"/>
        <item x="586"/>
        <item x="754"/>
        <item x="1112"/>
        <item x="906"/>
        <item x="1153"/>
        <item x="741"/>
        <item x="579"/>
        <item x="1169"/>
        <item x="2147"/>
        <item x="1116"/>
        <item x="238"/>
        <item x="1348"/>
        <item x="352"/>
        <item x="2238"/>
        <item x="202"/>
        <item x="1225"/>
        <item x="2268"/>
        <item x="1301"/>
        <item x="2044"/>
        <item x="2323"/>
        <item x="2347"/>
        <item x="2130"/>
        <item x="330"/>
        <item x="1100"/>
        <item x="1949"/>
        <item x="1599"/>
        <item x="690"/>
        <item x="262"/>
        <item x="466"/>
        <item x="1500"/>
        <item x="1705"/>
        <item x="2484"/>
        <item x="44"/>
        <item x="2486"/>
        <item x="1510"/>
        <item x="1711"/>
        <item x="1234"/>
        <item x="348"/>
        <item x="2031"/>
        <item x="2175"/>
        <item x="1454"/>
        <item x="354"/>
        <item x="1276"/>
        <item x="1343"/>
        <item x="1544"/>
        <item x="30"/>
        <item x="1424"/>
        <item x="284"/>
        <item x="1649"/>
        <item x="2228"/>
        <item x="509"/>
        <item x="2018"/>
        <item x="2386"/>
        <item x="1502"/>
        <item x="2020"/>
        <item x="921"/>
        <item x="506"/>
        <item x="2079"/>
        <item x="1897"/>
        <item x="1530"/>
        <item x="2452"/>
        <item x="283"/>
        <item x="825"/>
        <item x="1186"/>
        <item x="797"/>
        <item x="2221"/>
        <item x="963"/>
        <item x="2216"/>
        <item x="1931"/>
        <item x="940"/>
        <item x="2215"/>
        <item x="1733"/>
        <item x="79"/>
        <item x="1724"/>
        <item x="1459"/>
        <item x="2007"/>
        <item x="1635"/>
        <item x="1840"/>
        <item x="666"/>
        <item x="67"/>
        <item x="58"/>
        <item x="1268"/>
        <item x="1512"/>
        <item x="925"/>
        <item x="625"/>
        <item x="1438"/>
        <item x="136"/>
        <item x="317"/>
        <item x="371"/>
        <item x="1900"/>
        <item x="1034"/>
        <item x="2058"/>
        <item x="830"/>
        <item x="687"/>
        <item x="2190"/>
        <item x="670"/>
        <item x="2063"/>
        <item x="1057"/>
        <item x="789"/>
        <item x="2124"/>
        <item x="2192"/>
        <item x="2318"/>
        <item x="1184"/>
        <item x="721"/>
        <item x="723"/>
        <item x="521"/>
        <item x="1546"/>
        <item x="646"/>
        <item x="1581"/>
        <item x="2414"/>
        <item x="2427"/>
        <item x="1403"/>
        <item x="631"/>
        <item x="746"/>
        <item x="564"/>
        <item x="628"/>
        <item x="1815"/>
        <item x="2086"/>
        <item x="1977"/>
        <item x="1451"/>
        <item x="2117"/>
        <item x="1212"/>
        <item x="1548"/>
        <item x="2380"/>
        <item x="941"/>
        <item x="1715"/>
        <item x="1731"/>
        <item x="1770"/>
        <item x="1839"/>
        <item x="987"/>
        <item x="813"/>
        <item x="749"/>
        <item x="1777"/>
        <item x="111"/>
        <item x="510"/>
        <item x="378"/>
        <item x="787"/>
        <item x="720"/>
        <item x="1155"/>
        <item x="2456"/>
        <item x="1874"/>
        <item x="2349"/>
        <item x="114"/>
        <item x="331"/>
        <item x="1545"/>
        <item x="731"/>
        <item x="78"/>
        <item x="1677"/>
        <item x="2463"/>
        <item x="683"/>
        <item x="11"/>
        <item x="1800"/>
        <item x="454"/>
        <item x="590"/>
        <item x="178"/>
        <item x="750"/>
        <item x="1910"/>
        <item x="393"/>
        <item x="2013"/>
        <item x="770"/>
        <item x="2247"/>
        <item x="649"/>
        <item x="1758"/>
        <item x="390"/>
        <item x="2006"/>
        <item x="2178"/>
        <item x="1091"/>
        <item x="1203"/>
        <item x="1049"/>
        <item x="2071"/>
        <item x="2279"/>
        <item x="1464"/>
        <item x="1025"/>
        <item x="1396"/>
        <item x="1966"/>
        <item x="430"/>
        <item x="14"/>
        <item x="1479"/>
        <item x="1865"/>
        <item x="790"/>
        <item x="1592"/>
        <item x="751"/>
        <item x="2026"/>
        <item x="853"/>
        <item x="2444"/>
        <item x="1766"/>
        <item x="1372"/>
        <item x="1018"/>
        <item x="1847"/>
        <item x="2270"/>
        <item x="1802"/>
        <item x="292"/>
        <item x="61"/>
        <item x="1090"/>
        <item x="2070"/>
        <item x="643"/>
        <item x="1019"/>
        <item x="2480"/>
        <item x="1869"/>
        <item x="43"/>
        <item x="1008"/>
        <item x="1211"/>
        <item x="633"/>
        <item x="2255"/>
        <item x="397"/>
        <item x="704"/>
        <item x="507"/>
        <item x="2422"/>
        <item x="457"/>
        <item x="1812"/>
        <item x="1426"/>
        <item x="1981"/>
        <item x="150"/>
        <item x="508"/>
        <item x="1602"/>
        <item x="493"/>
        <item x="364"/>
        <item x="392"/>
        <item x="1166"/>
        <item x="1334"/>
        <item x="1729"/>
        <item x="1826"/>
        <item x="881"/>
        <item x="1387"/>
        <item x="660"/>
        <item x="1385"/>
        <item x="1776"/>
        <item x="1038"/>
        <item x="2275"/>
        <item x="657"/>
        <item x="1962"/>
        <item x="1240"/>
        <item x="2265"/>
        <item x="2021"/>
        <item x="488"/>
        <item x="1245"/>
        <item x="764"/>
        <item x="887"/>
        <item x="158"/>
        <item x="2088"/>
        <item x="1660"/>
        <item x="961"/>
        <item x="101"/>
        <item x="2174"/>
        <item x="1312"/>
        <item x="1980"/>
        <item x="992"/>
        <item x="1311"/>
        <item x="1589"/>
        <item x="1086"/>
        <item x="174"/>
        <item x="2137"/>
        <item x="367"/>
        <item x="353"/>
        <item x="1450"/>
        <item x="172"/>
        <item x="2229"/>
        <item x="991"/>
        <item x="791"/>
        <item x="1669"/>
        <item x="2376"/>
        <item x="878"/>
        <item x="2043"/>
        <item x="1125"/>
        <item x="1720"/>
        <item x="2186"/>
        <item x="747"/>
        <item x="2187"/>
        <item x="501"/>
        <item x="2104"/>
        <item x="886"/>
        <item x="1617"/>
        <item x="2377"/>
        <item x="2393"/>
        <item x="254"/>
        <item x="165"/>
        <item x="2009"/>
        <item x="1666"/>
        <item x="1876"/>
        <item x="809"/>
        <item x="2487"/>
        <item x="1194"/>
        <item x="1901"/>
        <item x="2131"/>
        <item x="610"/>
        <item x="1313"/>
        <item x="484"/>
        <item x="1096"/>
        <item x="1266"/>
        <item x="584"/>
        <item x="175"/>
        <item x="676"/>
        <item x="1575"/>
        <item x="291"/>
        <item x="2417"/>
        <item x="2272"/>
        <item x="682"/>
        <item x="1237"/>
        <item x="1836"/>
        <item x="1834"/>
        <item x="1189"/>
        <item x="2099"/>
        <item x="65"/>
        <item x="1995"/>
        <item x="2282"/>
        <item x="1773"/>
        <item x="2285"/>
        <item x="1604"/>
        <item x="1202"/>
        <item x="2288"/>
        <item x="1616"/>
        <item x="1994"/>
        <item x="1978"/>
        <item x="64"/>
        <item x="68"/>
        <item x="1996"/>
        <item x="835"/>
        <item x="1898"/>
        <item x="1665"/>
        <item x="2092"/>
        <item x="1939"/>
        <item x="651"/>
        <item x="1201"/>
        <item x="1375"/>
        <item x="125"/>
        <item x="2264"/>
        <item x="2330"/>
        <item x="2420"/>
        <item x="2239"/>
        <item x="138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4">
    <i>
      <x/>
    </i>
    <i>
      <x v="1"/>
    </i>
    <i>
      <x v="2"/>
    </i>
    <i>
      <x v="3"/>
    </i>
    <i>
      <x v="4"/>
    </i>
    <i>
      <x v="5"/>
    </i>
    <i>
      <x v="6"/>
    </i>
    <i>
      <x v="7"/>
    </i>
    <i>
      <x v="8"/>
    </i>
    <i>
      <x v="9"/>
    </i>
    <i>
      <x v="10"/>
    </i>
    <i>
      <x v="11"/>
    </i>
    <i>
      <x v="12"/>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6"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3:O39" firstHeaderRow="1" firstDataRow="3" firstDataCol="1"/>
  <pivotFields count="33">
    <pivotField dataField="1" compact="0" showAll="0">
      <items count="25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t="default"/>
      </items>
    </pivotField>
    <pivotField compact="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showAll="0">
      <items count="2">
        <item x="0"/>
        <item t="default"/>
      </items>
    </pivotField>
    <pivotField axis="axisRow" compact="0" showAll="0">
      <items count="14">
        <item x="5"/>
        <item x="8"/>
        <item x="1"/>
        <item x="12"/>
        <item x="4"/>
        <item x="3"/>
        <item x="9"/>
        <item x="6"/>
        <item x="2"/>
        <item x="7"/>
        <item x="0"/>
        <item x="11"/>
        <item x="10"/>
        <item t="default"/>
      </items>
    </pivotField>
    <pivotField compact="0" showAll="0">
      <items count="25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t="default"/>
      </items>
    </pivotField>
    <pivotField compact="0" showAll="0">
      <items count="1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t="default"/>
      </items>
    </pivotField>
    <pivotField compact="0"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compact="0" showAll="0">
      <items count="8">
        <item x="0"/>
        <item x="1"/>
        <item x="2"/>
        <item x="3"/>
        <item x="4"/>
        <item x="5"/>
        <item x="6"/>
        <item t="default"/>
      </items>
    </pivotField>
    <pivotField compact="0" showAll="0">
      <items count="1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t="default"/>
      </items>
    </pivotField>
    <pivotField compact="0" showAll="0">
      <items count="2">
        <item x="0"/>
        <item t="default"/>
      </items>
    </pivotField>
    <pivotField axis="axisCol" compact="0" showAll="0">
      <items count="7">
        <item x="5"/>
        <item x="4"/>
        <item x="3"/>
        <item x="2"/>
        <item x="1"/>
        <item x="0"/>
        <item t="default"/>
      </items>
    </pivotField>
    <pivotField compact="0" numFmtId="177"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compact="0" numFmtId="31"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compact="0" showAll="0">
      <items count="24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t="default"/>
      </items>
    </pivotField>
    <pivotField compact="0" showAll="0">
      <items count="24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t="default"/>
      </items>
    </pivotField>
    <pivotField compact="0" showAll="0">
      <items count="2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t="default"/>
      </items>
    </pivotField>
    <pivotField dataField="1" compact="0" showAll="0">
      <items count="2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t="default"/>
      </items>
    </pivotField>
    <pivotField compact="0" showAll="0">
      <items count="17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1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t="default"/>
      </items>
    </pivotField>
    <pivotField compact="0" showAll="0">
      <items count="13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t="default"/>
      </items>
    </pivotField>
  </pivotFields>
  <rowFields count="1">
    <field x="3"/>
  </rowFields>
  <rowItems count="14">
    <i>
      <x/>
    </i>
    <i>
      <x v="1"/>
    </i>
    <i>
      <x v="2"/>
    </i>
    <i>
      <x v="3"/>
    </i>
    <i>
      <x v="4"/>
    </i>
    <i>
      <x v="5"/>
    </i>
    <i>
      <x v="6"/>
    </i>
    <i>
      <x v="7"/>
    </i>
    <i>
      <x v="8"/>
    </i>
    <i>
      <x v="9"/>
    </i>
    <i>
      <x v="10"/>
    </i>
    <i>
      <x v="11"/>
    </i>
    <i>
      <x v="12"/>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9"/>
  <sheetViews>
    <sheetView topLeftCell="A13" workbookViewId="0">
      <selection activeCell="D42" sqref="D42"/>
    </sheetView>
  </sheetViews>
  <sheetFormatPr defaultColWidth="9" defaultRowHeight="14.4"/>
  <cols>
    <col min="1" max="1" width="7.11111111111111"/>
    <col min="2" max="13" width="15.6666666666667"/>
    <col min="14" max="14" width="19.7777777777778"/>
    <col min="15" max="15" width="15.6666666666667"/>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2100994.1</v>
      </c>
      <c r="C6">
        <v>42</v>
      </c>
      <c r="D6">
        <v>1194437</v>
      </c>
      <c r="E6">
        <v>30</v>
      </c>
      <c r="F6">
        <v>1793641</v>
      </c>
      <c r="G6">
        <v>36</v>
      </c>
      <c r="H6">
        <v>716325.6</v>
      </c>
      <c r="I6">
        <v>25</v>
      </c>
      <c r="J6">
        <v>2152006</v>
      </c>
      <c r="K6">
        <v>35</v>
      </c>
      <c r="L6">
        <v>2390844</v>
      </c>
      <c r="M6">
        <v>26</v>
      </c>
      <c r="N6">
        <v>10348247.7</v>
      </c>
      <c r="O6">
        <v>194</v>
      </c>
    </row>
    <row r="7" spans="1:15">
      <c r="A7" t="s">
        <v>14</v>
      </c>
      <c r="B7">
        <v>1079924</v>
      </c>
      <c r="C7">
        <v>35</v>
      </c>
      <c r="D7">
        <v>744167.8</v>
      </c>
      <c r="E7">
        <v>24</v>
      </c>
      <c r="F7">
        <v>3943334.09</v>
      </c>
      <c r="G7">
        <v>102</v>
      </c>
      <c r="H7">
        <v>3345694.83</v>
      </c>
      <c r="I7">
        <v>77</v>
      </c>
      <c r="J7">
        <v>3620034.6</v>
      </c>
      <c r="K7">
        <v>100</v>
      </c>
      <c r="L7">
        <v>2148154.8</v>
      </c>
      <c r="M7">
        <v>46</v>
      </c>
      <c r="N7">
        <v>14881310.12</v>
      </c>
      <c r="O7">
        <v>384</v>
      </c>
    </row>
    <row r="8" spans="1:15">
      <c r="A8" t="s">
        <v>15</v>
      </c>
      <c r="B8">
        <v>2830730</v>
      </c>
      <c r="C8">
        <v>49</v>
      </c>
      <c r="D8">
        <v>3179904</v>
      </c>
      <c r="E8">
        <v>44</v>
      </c>
      <c r="F8">
        <v>3021548</v>
      </c>
      <c r="G8">
        <v>73</v>
      </c>
      <c r="H8">
        <v>4808955</v>
      </c>
      <c r="I8">
        <v>91</v>
      </c>
      <c r="J8">
        <v>4635414.3</v>
      </c>
      <c r="K8">
        <v>91</v>
      </c>
      <c r="L8">
        <v>1871710</v>
      </c>
      <c r="M8">
        <v>42</v>
      </c>
      <c r="N8">
        <v>20348261.3</v>
      </c>
      <c r="O8">
        <v>390</v>
      </c>
    </row>
    <row r="9" spans="1:15">
      <c r="A9" t="s">
        <v>16</v>
      </c>
      <c r="B9">
        <v>129508</v>
      </c>
      <c r="C9">
        <v>9</v>
      </c>
      <c r="D9">
        <v>172148</v>
      </c>
      <c r="E9">
        <v>15</v>
      </c>
      <c r="F9">
        <v>39166.1</v>
      </c>
      <c r="G9">
        <v>8</v>
      </c>
      <c r="H9">
        <v>191814</v>
      </c>
      <c r="I9">
        <v>14</v>
      </c>
      <c r="J9">
        <v>100296</v>
      </c>
      <c r="K9">
        <v>11</v>
      </c>
      <c r="L9">
        <v>113563</v>
      </c>
      <c r="M9">
        <v>5</v>
      </c>
      <c r="N9">
        <v>746495.1</v>
      </c>
      <c r="O9">
        <v>62</v>
      </c>
    </row>
    <row r="10" spans="1:15">
      <c r="A10" t="s">
        <v>17</v>
      </c>
      <c r="B10">
        <v>1511356</v>
      </c>
      <c r="C10">
        <v>41</v>
      </c>
      <c r="D10">
        <v>471145.7</v>
      </c>
      <c r="E10">
        <v>21</v>
      </c>
      <c r="F10">
        <v>735403</v>
      </c>
      <c r="G10">
        <v>16</v>
      </c>
      <c r="H10">
        <v>1369990</v>
      </c>
      <c r="I10">
        <v>36</v>
      </c>
      <c r="J10">
        <v>1344744.89</v>
      </c>
      <c r="K10">
        <v>34</v>
      </c>
      <c r="L10">
        <v>614595</v>
      </c>
      <c r="M10">
        <v>22</v>
      </c>
      <c r="N10">
        <v>6047234.59</v>
      </c>
      <c r="O10">
        <v>170</v>
      </c>
    </row>
    <row r="11" spans="1:15">
      <c r="A11" t="s">
        <v>18</v>
      </c>
      <c r="B11">
        <v>1539124</v>
      </c>
      <c r="C11">
        <v>33</v>
      </c>
      <c r="D11">
        <v>2902887.9</v>
      </c>
      <c r="E11">
        <v>52</v>
      </c>
      <c r="F11">
        <v>1878659</v>
      </c>
      <c r="G11">
        <v>50</v>
      </c>
      <c r="H11">
        <v>1813730</v>
      </c>
      <c r="I11">
        <v>58</v>
      </c>
      <c r="J11">
        <v>2542871</v>
      </c>
      <c r="K11">
        <v>58</v>
      </c>
      <c r="L11">
        <v>385095</v>
      </c>
      <c r="M11">
        <v>13</v>
      </c>
      <c r="N11">
        <v>11062366.9</v>
      </c>
      <c r="O11">
        <v>264</v>
      </c>
    </row>
    <row r="12" spans="1:15">
      <c r="A12" t="s">
        <v>19</v>
      </c>
      <c r="B12">
        <v>1380802</v>
      </c>
      <c r="C12">
        <v>23</v>
      </c>
      <c r="D12">
        <v>225052</v>
      </c>
      <c r="E12">
        <v>10</v>
      </c>
      <c r="F12">
        <v>1568184</v>
      </c>
      <c r="G12">
        <v>22</v>
      </c>
      <c r="H12">
        <v>975303</v>
      </c>
      <c r="I12">
        <v>20</v>
      </c>
      <c r="J12">
        <v>825002</v>
      </c>
      <c r="K12">
        <v>26</v>
      </c>
      <c r="L12">
        <v>45056</v>
      </c>
      <c r="M12">
        <v>5</v>
      </c>
      <c r="N12">
        <v>5019399</v>
      </c>
      <c r="O12">
        <v>106</v>
      </c>
    </row>
    <row r="13" spans="1:15">
      <c r="A13" t="s">
        <v>20</v>
      </c>
      <c r="B13">
        <v>700442.53</v>
      </c>
      <c r="C13">
        <v>18</v>
      </c>
      <c r="D13">
        <v>1278790.9</v>
      </c>
      <c r="E13">
        <v>17</v>
      </c>
      <c r="F13">
        <v>721768.62</v>
      </c>
      <c r="G13">
        <v>20</v>
      </c>
      <c r="H13">
        <v>357016.49</v>
      </c>
      <c r="I13">
        <v>15</v>
      </c>
      <c r="J13">
        <v>453138.98</v>
      </c>
      <c r="K13">
        <v>14</v>
      </c>
      <c r="L13">
        <v>236210.71</v>
      </c>
      <c r="M13">
        <v>6</v>
      </c>
      <c r="N13">
        <v>3747368.23</v>
      </c>
      <c r="O13">
        <v>90</v>
      </c>
    </row>
    <row r="14" spans="1:15">
      <c r="A14" t="s">
        <v>21</v>
      </c>
      <c r="B14">
        <v>2109299.88</v>
      </c>
      <c r="C14">
        <v>37</v>
      </c>
      <c r="D14">
        <v>1294629.72</v>
      </c>
      <c r="E14">
        <v>39</v>
      </c>
      <c r="F14">
        <v>2001077.65</v>
      </c>
      <c r="G14">
        <v>48</v>
      </c>
      <c r="H14">
        <v>4130373.98</v>
      </c>
      <c r="I14">
        <v>83</v>
      </c>
      <c r="J14">
        <v>3045601.3</v>
      </c>
      <c r="K14">
        <v>86</v>
      </c>
      <c r="L14">
        <v>1191970.25</v>
      </c>
      <c r="M14">
        <v>38</v>
      </c>
      <c r="N14">
        <v>13772952.78</v>
      </c>
      <c r="O14">
        <v>331</v>
      </c>
    </row>
    <row r="15" spans="1:15">
      <c r="A15" t="s">
        <v>22</v>
      </c>
      <c r="B15">
        <v>648666.37</v>
      </c>
      <c r="C15">
        <v>35</v>
      </c>
      <c r="D15">
        <v>772707.05</v>
      </c>
      <c r="E15">
        <v>31</v>
      </c>
      <c r="F15">
        <v>1306516</v>
      </c>
      <c r="G15">
        <v>43</v>
      </c>
      <c r="H15">
        <v>1192301</v>
      </c>
      <c r="I15">
        <v>68</v>
      </c>
      <c r="J15">
        <v>421516</v>
      </c>
      <c r="K15">
        <v>38</v>
      </c>
      <c r="L15">
        <v>248370</v>
      </c>
      <c r="M15">
        <v>26</v>
      </c>
      <c r="N15">
        <v>4590076.42</v>
      </c>
      <c r="O15">
        <v>241</v>
      </c>
    </row>
    <row r="16" spans="1:15">
      <c r="A16" t="s">
        <v>23</v>
      </c>
      <c r="B16">
        <v>1675665</v>
      </c>
      <c r="C16">
        <v>17</v>
      </c>
      <c r="D16">
        <v>2054726</v>
      </c>
      <c r="E16">
        <v>32</v>
      </c>
      <c r="F16">
        <v>1323466</v>
      </c>
      <c r="G16">
        <v>33</v>
      </c>
      <c r="H16">
        <v>1287996.31</v>
      </c>
      <c r="I16">
        <v>39</v>
      </c>
      <c r="J16">
        <v>1584214</v>
      </c>
      <c r="K16">
        <v>53</v>
      </c>
      <c r="L16">
        <v>435949</v>
      </c>
      <c r="M16">
        <v>13</v>
      </c>
      <c r="N16">
        <v>8362016.31</v>
      </c>
      <c r="O16">
        <v>187</v>
      </c>
    </row>
    <row r="17" spans="1:15">
      <c r="A17" t="s">
        <v>24</v>
      </c>
      <c r="B17">
        <v>54756</v>
      </c>
      <c r="C17">
        <v>2</v>
      </c>
      <c r="D17">
        <v>72234</v>
      </c>
      <c r="E17">
        <v>5</v>
      </c>
      <c r="F17">
        <v>99749</v>
      </c>
      <c r="G17">
        <v>6</v>
      </c>
      <c r="H17">
        <v>138767</v>
      </c>
      <c r="I17">
        <v>7</v>
      </c>
      <c r="J17">
        <v>477299</v>
      </c>
      <c r="K17">
        <v>12</v>
      </c>
      <c r="L17">
        <v>67029</v>
      </c>
      <c r="M17">
        <v>5</v>
      </c>
      <c r="N17">
        <v>909834</v>
      </c>
      <c r="O17">
        <v>37</v>
      </c>
    </row>
    <row r="18" spans="1:15">
      <c r="A18" t="s">
        <v>25</v>
      </c>
      <c r="B18">
        <v>719305</v>
      </c>
      <c r="C18">
        <v>24</v>
      </c>
      <c r="D18">
        <v>184157</v>
      </c>
      <c r="E18">
        <v>8</v>
      </c>
      <c r="F18">
        <v>910188</v>
      </c>
      <c r="G18">
        <v>34</v>
      </c>
      <c r="H18">
        <v>640621</v>
      </c>
      <c r="I18">
        <v>33</v>
      </c>
      <c r="J18">
        <v>877801</v>
      </c>
      <c r="K18">
        <v>25</v>
      </c>
      <c r="L18">
        <v>594400</v>
      </c>
      <c r="M18">
        <v>14</v>
      </c>
      <c r="N18">
        <v>3926472</v>
      </c>
      <c r="O18">
        <v>138</v>
      </c>
    </row>
    <row r="19" spans="1:15">
      <c r="A19" t="s">
        <v>26</v>
      </c>
      <c r="B19">
        <v>16480572.88</v>
      </c>
      <c r="C19">
        <v>365</v>
      </c>
      <c r="D19">
        <v>14546987.07</v>
      </c>
      <c r="E19">
        <v>328</v>
      </c>
      <c r="F19">
        <v>19342700.46</v>
      </c>
      <c r="G19">
        <v>491</v>
      </c>
      <c r="H19">
        <v>20968888.21</v>
      </c>
      <c r="I19">
        <v>566</v>
      </c>
      <c r="J19">
        <v>22079939.07</v>
      </c>
      <c r="K19">
        <v>583</v>
      </c>
      <c r="L19">
        <v>10342946.76</v>
      </c>
      <c r="M19">
        <v>261</v>
      </c>
      <c r="N19">
        <v>103762034.45</v>
      </c>
      <c r="O19">
        <v>2594</v>
      </c>
    </row>
    <row r="23" spans="2:3">
      <c r="B23" t="s">
        <v>0</v>
      </c>
      <c r="C23" t="s">
        <v>1</v>
      </c>
    </row>
    <row r="24" spans="2:15">
      <c r="B24" t="s">
        <v>2</v>
      </c>
      <c r="D24" t="s">
        <v>3</v>
      </c>
      <c r="F24" t="s">
        <v>4</v>
      </c>
      <c r="H24" t="s">
        <v>5</v>
      </c>
      <c r="J24" t="s">
        <v>6</v>
      </c>
      <c r="L24" t="s">
        <v>7</v>
      </c>
      <c r="N24" t="s">
        <v>27</v>
      </c>
      <c r="O24" t="s">
        <v>9</v>
      </c>
    </row>
    <row r="25" spans="1:13">
      <c r="A25" t="s">
        <v>10</v>
      </c>
      <c r="B25" t="s">
        <v>28</v>
      </c>
      <c r="C25" t="s">
        <v>12</v>
      </c>
      <c r="D25" t="s">
        <v>28</v>
      </c>
      <c r="E25" t="s">
        <v>12</v>
      </c>
      <c r="F25" t="s">
        <v>28</v>
      </c>
      <c r="G25" t="s">
        <v>12</v>
      </c>
      <c r="H25" t="s">
        <v>28</v>
      </c>
      <c r="I25" t="s">
        <v>12</v>
      </c>
      <c r="J25" t="s">
        <v>28</v>
      </c>
      <c r="K25" t="s">
        <v>12</v>
      </c>
      <c r="L25" t="s">
        <v>28</v>
      </c>
      <c r="M25" t="s">
        <v>12</v>
      </c>
    </row>
    <row r="26" spans="1:15">
      <c r="A26" t="s">
        <v>13</v>
      </c>
      <c r="B26">
        <v>2624780.075</v>
      </c>
      <c r="C26">
        <v>42</v>
      </c>
      <c r="D26">
        <v>2456130.75</v>
      </c>
      <c r="E26">
        <v>30</v>
      </c>
      <c r="F26">
        <v>2118335.24</v>
      </c>
      <c r="G26">
        <v>36</v>
      </c>
      <c r="H26">
        <v>1588725.916</v>
      </c>
      <c r="I26">
        <v>25</v>
      </c>
      <c r="J26">
        <v>3502132.1</v>
      </c>
      <c r="K26">
        <v>35</v>
      </c>
      <c r="L26">
        <v>4170438</v>
      </c>
      <c r="M26">
        <v>26</v>
      </c>
      <c r="N26">
        <v>16460542.081</v>
      </c>
      <c r="O26">
        <v>194</v>
      </c>
    </row>
    <row r="27" spans="1:15">
      <c r="A27" t="s">
        <v>14</v>
      </c>
      <c r="B27">
        <v>1339100.72</v>
      </c>
      <c r="C27">
        <v>35</v>
      </c>
      <c r="D27">
        <v>971059.64</v>
      </c>
      <c r="E27">
        <v>24</v>
      </c>
      <c r="F27">
        <v>3545522.836</v>
      </c>
      <c r="G27">
        <v>102</v>
      </c>
      <c r="H27">
        <v>5627958.28</v>
      </c>
      <c r="I27">
        <v>77</v>
      </c>
      <c r="J27">
        <v>7025623.2</v>
      </c>
      <c r="K27">
        <v>100</v>
      </c>
      <c r="L27">
        <v>4516706.8</v>
      </c>
      <c r="M27">
        <v>46</v>
      </c>
      <c r="N27">
        <v>23025971.476</v>
      </c>
      <c r="O27">
        <v>384</v>
      </c>
    </row>
    <row r="28" spans="1:15">
      <c r="A28" t="s">
        <v>15</v>
      </c>
      <c r="B28">
        <v>4592861.16</v>
      </c>
      <c r="C28">
        <v>49</v>
      </c>
      <c r="D28">
        <v>4217131.48</v>
      </c>
      <c r="E28">
        <v>44</v>
      </c>
      <c r="F28">
        <v>4437583.22</v>
      </c>
      <c r="G28">
        <v>73</v>
      </c>
      <c r="H28">
        <v>9108452.25</v>
      </c>
      <c r="I28">
        <v>91</v>
      </c>
      <c r="J28">
        <v>10867649.54</v>
      </c>
      <c r="K28">
        <v>91</v>
      </c>
      <c r="L28">
        <v>4695524.5</v>
      </c>
      <c r="M28">
        <v>42</v>
      </c>
      <c r="N28">
        <v>37919202.15</v>
      </c>
      <c r="O28">
        <v>390</v>
      </c>
    </row>
    <row r="29" spans="1:15">
      <c r="A29" t="s">
        <v>16</v>
      </c>
      <c r="B29">
        <v>412186.05</v>
      </c>
      <c r="C29">
        <v>9</v>
      </c>
      <c r="D29">
        <v>442289.7</v>
      </c>
      <c r="E29">
        <v>15</v>
      </c>
      <c r="F29">
        <v>65908.342</v>
      </c>
      <c r="G29">
        <v>8</v>
      </c>
      <c r="H29">
        <v>433236.4</v>
      </c>
      <c r="I29">
        <v>14</v>
      </c>
      <c r="J29">
        <v>215057.6</v>
      </c>
      <c r="K29">
        <v>11</v>
      </c>
      <c r="L29">
        <v>279097.2</v>
      </c>
      <c r="M29">
        <v>5</v>
      </c>
      <c r="N29">
        <v>1847775.292</v>
      </c>
      <c r="O29">
        <v>62</v>
      </c>
    </row>
    <row r="30" spans="1:15">
      <c r="A30" t="s">
        <v>17</v>
      </c>
      <c r="B30">
        <v>3240355.31</v>
      </c>
      <c r="C30">
        <v>41</v>
      </c>
      <c r="D30">
        <v>1339181.468</v>
      </c>
      <c r="E30">
        <v>21</v>
      </c>
      <c r="F30">
        <v>970882.78</v>
      </c>
      <c r="G30">
        <v>16</v>
      </c>
      <c r="H30">
        <v>1882858.84</v>
      </c>
      <c r="I30">
        <v>36</v>
      </c>
      <c r="J30">
        <v>2389855.249</v>
      </c>
      <c r="K30">
        <v>34</v>
      </c>
      <c r="L30">
        <v>1107961.66</v>
      </c>
      <c r="M30">
        <v>22</v>
      </c>
      <c r="N30">
        <v>10931095.307</v>
      </c>
      <c r="O30">
        <v>170</v>
      </c>
    </row>
    <row r="31" spans="1:15">
      <c r="A31" t="s">
        <v>18</v>
      </c>
      <c r="B31">
        <v>1794694.67</v>
      </c>
      <c r="C31">
        <v>33</v>
      </c>
      <c r="D31">
        <v>2843368.65</v>
      </c>
      <c r="E31">
        <v>52</v>
      </c>
      <c r="F31">
        <v>1633073.1</v>
      </c>
      <c r="G31">
        <v>50</v>
      </c>
      <c r="H31">
        <v>3069435.89</v>
      </c>
      <c r="I31">
        <v>58</v>
      </c>
      <c r="J31">
        <v>5414612.3</v>
      </c>
      <c r="K31">
        <v>58</v>
      </c>
      <c r="L31">
        <v>958733.1</v>
      </c>
      <c r="M31">
        <v>13</v>
      </c>
      <c r="N31">
        <v>15713917.71</v>
      </c>
      <c r="O31">
        <v>264</v>
      </c>
    </row>
    <row r="32" spans="1:15">
      <c r="A32" t="s">
        <v>19</v>
      </c>
      <c r="B32">
        <v>681775.49</v>
      </c>
      <c r="C32">
        <v>23</v>
      </c>
      <c r="D32">
        <v>252337.09</v>
      </c>
      <c r="E32">
        <v>10</v>
      </c>
      <c r="F32">
        <v>1325238.71</v>
      </c>
      <c r="G32">
        <v>22</v>
      </c>
      <c r="H32">
        <v>1056261.85</v>
      </c>
      <c r="I32">
        <v>20</v>
      </c>
      <c r="J32">
        <v>747765.5</v>
      </c>
      <c r="K32">
        <v>26</v>
      </c>
      <c r="L32">
        <v>40666.09</v>
      </c>
      <c r="M32">
        <v>5</v>
      </c>
      <c r="N32">
        <v>4104044.73</v>
      </c>
      <c r="O32">
        <v>106</v>
      </c>
    </row>
    <row r="33" spans="1:15">
      <c r="A33" t="s">
        <v>20</v>
      </c>
      <c r="B33">
        <v>1505344.46</v>
      </c>
      <c r="C33">
        <v>18</v>
      </c>
      <c r="D33">
        <v>1312715.775</v>
      </c>
      <c r="E33">
        <v>17</v>
      </c>
      <c r="F33">
        <v>1233179.5872</v>
      </c>
      <c r="G33">
        <v>20</v>
      </c>
      <c r="H33">
        <v>714745.596</v>
      </c>
      <c r="I33">
        <v>15</v>
      </c>
      <c r="J33">
        <v>746964.5657</v>
      </c>
      <c r="K33">
        <v>14</v>
      </c>
      <c r="L33">
        <v>514979.0077</v>
      </c>
      <c r="M33">
        <v>6</v>
      </c>
      <c r="N33">
        <v>6027928.9916</v>
      </c>
      <c r="O33">
        <v>90</v>
      </c>
    </row>
    <row r="34" spans="1:15">
      <c r="A34" t="s">
        <v>21</v>
      </c>
      <c r="B34">
        <v>2902109.3858</v>
      </c>
      <c r="C34">
        <v>37</v>
      </c>
      <c r="D34">
        <v>2800029.5987</v>
      </c>
      <c r="E34">
        <v>39</v>
      </c>
      <c r="F34">
        <v>2161668.605</v>
      </c>
      <c r="G34">
        <v>48</v>
      </c>
      <c r="H34">
        <v>5963242.778</v>
      </c>
      <c r="I34">
        <v>83</v>
      </c>
      <c r="J34">
        <v>6150297.776</v>
      </c>
      <c r="K34">
        <v>86</v>
      </c>
      <c r="L34">
        <v>2527967.113</v>
      </c>
      <c r="M34">
        <v>38</v>
      </c>
      <c r="N34">
        <v>22505315.2565</v>
      </c>
      <c r="O34">
        <v>331</v>
      </c>
    </row>
    <row r="35" spans="1:15">
      <c r="A35" t="s">
        <v>22</v>
      </c>
      <c r="B35">
        <v>758880.37</v>
      </c>
      <c r="C35">
        <v>35</v>
      </c>
      <c r="D35">
        <v>581216.36</v>
      </c>
      <c r="E35">
        <v>31</v>
      </c>
      <c r="F35">
        <v>1217380.4</v>
      </c>
      <c r="G35">
        <v>43</v>
      </c>
      <c r="H35">
        <v>2779661.2</v>
      </c>
      <c r="I35">
        <v>68</v>
      </c>
      <c r="J35">
        <v>826071.9</v>
      </c>
      <c r="K35">
        <v>38</v>
      </c>
      <c r="L35">
        <v>532347.87</v>
      </c>
      <c r="M35">
        <v>26</v>
      </c>
      <c r="N35">
        <v>6695558.1</v>
      </c>
      <c r="O35">
        <v>241</v>
      </c>
    </row>
    <row r="36" spans="1:15">
      <c r="A36" t="s">
        <v>23</v>
      </c>
      <c r="B36">
        <v>1060310.96</v>
      </c>
      <c r="C36">
        <v>17</v>
      </c>
      <c r="D36">
        <v>2122414.38</v>
      </c>
      <c r="E36">
        <v>32</v>
      </c>
      <c r="F36">
        <v>2211998.84</v>
      </c>
      <c r="G36">
        <v>33</v>
      </c>
      <c r="H36">
        <v>1596504.313</v>
      </c>
      <c r="I36">
        <v>39</v>
      </c>
      <c r="J36">
        <v>2396685.81</v>
      </c>
      <c r="K36">
        <v>53</v>
      </c>
      <c r="L36">
        <v>430091.55</v>
      </c>
      <c r="M36">
        <v>13</v>
      </c>
      <c r="N36">
        <v>9818005.853</v>
      </c>
      <c r="O36">
        <v>187</v>
      </c>
    </row>
    <row r="37" spans="1:15">
      <c r="A37" t="s">
        <v>24</v>
      </c>
      <c r="B37">
        <v>157629.45</v>
      </c>
      <c r="C37">
        <v>2</v>
      </c>
      <c r="D37">
        <v>156145.37</v>
      </c>
      <c r="E37">
        <v>5</v>
      </c>
      <c r="F37">
        <v>219136.61</v>
      </c>
      <c r="G37">
        <v>6</v>
      </c>
      <c r="H37">
        <v>401961.28</v>
      </c>
      <c r="I37">
        <v>7</v>
      </c>
      <c r="J37">
        <v>1266336.17</v>
      </c>
      <c r="K37">
        <v>12</v>
      </c>
      <c r="L37">
        <v>138437.35</v>
      </c>
      <c r="M37">
        <v>5</v>
      </c>
      <c r="N37">
        <v>2339646.23</v>
      </c>
      <c r="O37">
        <v>37</v>
      </c>
    </row>
    <row r="38" spans="1:15">
      <c r="A38" t="s">
        <v>25</v>
      </c>
      <c r="B38">
        <v>819413.52</v>
      </c>
      <c r="C38">
        <v>24</v>
      </c>
      <c r="D38">
        <v>312514.62</v>
      </c>
      <c r="E38">
        <v>8</v>
      </c>
      <c r="F38">
        <v>1059571.45</v>
      </c>
      <c r="G38">
        <v>34</v>
      </c>
      <c r="H38">
        <v>1017603.14</v>
      </c>
      <c r="I38">
        <v>33</v>
      </c>
      <c r="J38">
        <v>1143552.62</v>
      </c>
      <c r="K38">
        <v>25</v>
      </c>
      <c r="L38">
        <v>531003.62</v>
      </c>
      <c r="M38">
        <v>14</v>
      </c>
      <c r="N38">
        <v>4883658.97</v>
      </c>
      <c r="O38">
        <v>138</v>
      </c>
    </row>
    <row r="39" spans="1:15">
      <c r="A39" t="s">
        <v>26</v>
      </c>
      <c r="B39">
        <v>21889441.6208</v>
      </c>
      <c r="C39">
        <v>365</v>
      </c>
      <c r="D39">
        <v>19806534.8817</v>
      </c>
      <c r="E39">
        <v>328</v>
      </c>
      <c r="F39">
        <v>22199479.7202</v>
      </c>
      <c r="G39">
        <v>491</v>
      </c>
      <c r="H39">
        <v>35240647.733</v>
      </c>
      <c r="I39">
        <v>566</v>
      </c>
      <c r="J39">
        <v>42692604.3307</v>
      </c>
      <c r="K39">
        <v>583</v>
      </c>
      <c r="L39">
        <v>20443953.8607</v>
      </c>
      <c r="M39">
        <v>261</v>
      </c>
      <c r="N39">
        <v>162272662.1471</v>
      </c>
      <c r="O39">
        <v>2594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287"/>
  <sheetViews>
    <sheetView tabSelected="1" workbookViewId="0">
      <selection activeCell="L9" sqref="L9"/>
    </sheetView>
  </sheetViews>
  <sheetFormatPr defaultColWidth="9" defaultRowHeight="14.4"/>
  <cols>
    <col min="2" max="2" width="10.8888888888889" style="1" customWidth="1"/>
    <col min="3" max="3" width="10" style="1"/>
    <col min="4" max="4" width="11.2222222222222" style="1" customWidth="1"/>
    <col min="5" max="5" width="15.4444444444444" style="1" customWidth="1"/>
    <col min="6" max="6" width="18.8888888888889" style="1" customWidth="1"/>
    <col min="7" max="7" width="8.88888888888889" style="1" customWidth="1"/>
    <col min="8" max="8" width="10" style="1"/>
    <col min="9" max="9" width="9" style="1"/>
    <col min="10" max="10" width="16.4444444444444" style="2"/>
    <col min="11" max="12" width="10" style="1"/>
    <col min="13" max="13" width="12.7777777777778" style="3" customWidth="1"/>
    <col min="14" max="14" width="16.4444444444444" style="4"/>
    <col min="15" max="15" width="13.8888888888889" style="5" customWidth="1"/>
    <col min="16" max="16" width="10.6666666666667" style="6"/>
    <col min="17" max="17" width="16.1111111111111" style="5" customWidth="1"/>
    <col min="18" max="18" width="16.1111111111111" style="6" customWidth="1"/>
    <col min="19" max="32" width="10" style="1"/>
    <col min="33" max="34" width="16.4444444444444" style="4"/>
  </cols>
  <sheetData>
    <row r="1" s="1" customFormat="1" spans="1:34">
      <c r="A1" s="7" t="s">
        <v>29</v>
      </c>
      <c r="B1" s="7" t="s">
        <v>30</v>
      </c>
      <c r="C1" s="7" t="s">
        <v>31</v>
      </c>
      <c r="D1" s="7" t="s">
        <v>10</v>
      </c>
      <c r="E1" s="7" t="s">
        <v>32</v>
      </c>
      <c r="F1" s="7" t="s">
        <v>33</v>
      </c>
      <c r="G1" s="7" t="s">
        <v>34</v>
      </c>
      <c r="H1" s="7" t="s">
        <v>35</v>
      </c>
      <c r="I1" s="7" t="s">
        <v>36</v>
      </c>
      <c r="J1" s="10" t="s">
        <v>37</v>
      </c>
      <c r="K1" s="7" t="s">
        <v>38</v>
      </c>
      <c r="L1" s="7" t="s">
        <v>0</v>
      </c>
      <c r="M1" s="11" t="s">
        <v>39</v>
      </c>
      <c r="N1" s="12" t="s">
        <v>40</v>
      </c>
      <c r="O1" s="10" t="s">
        <v>41</v>
      </c>
      <c r="P1" s="10" t="s">
        <v>42</v>
      </c>
      <c r="Q1" s="10" t="s">
        <v>43</v>
      </c>
      <c r="R1" s="7" t="s">
        <v>44</v>
      </c>
      <c r="S1" s="7" t="s">
        <v>45</v>
      </c>
      <c r="T1" s="7" t="s">
        <v>46</v>
      </c>
      <c r="U1" s="7" t="s">
        <v>47</v>
      </c>
      <c r="V1" s="7" t="s">
        <v>48</v>
      </c>
      <c r="W1" s="7" t="s">
        <v>49</v>
      </c>
      <c r="X1" s="7" t="s">
        <v>50</v>
      </c>
      <c r="Y1" s="7" t="s">
        <v>51</v>
      </c>
      <c r="Z1" s="7" t="s">
        <v>52</v>
      </c>
      <c r="AA1" s="7" t="s">
        <v>53</v>
      </c>
      <c r="AB1" s="7" t="s">
        <v>54</v>
      </c>
      <c r="AC1" s="7" t="s">
        <v>55</v>
      </c>
      <c r="AD1" s="7" t="s">
        <v>56</v>
      </c>
      <c r="AE1" s="7" t="s">
        <v>57</v>
      </c>
      <c r="AF1" s="7" t="s">
        <v>58</v>
      </c>
      <c r="AG1" s="12" t="s">
        <v>59</v>
      </c>
      <c r="AH1" s="12" t="s">
        <v>60</v>
      </c>
    </row>
    <row r="2" spans="1:34">
      <c r="A2">
        <v>1</v>
      </c>
      <c r="B2" s="1" t="s">
        <v>61</v>
      </c>
      <c r="C2" s="8" t="s">
        <v>62</v>
      </c>
      <c r="D2" s="1" t="s">
        <v>15</v>
      </c>
      <c r="E2" s="1" t="s">
        <v>63</v>
      </c>
      <c r="F2" s="1" t="s">
        <v>64</v>
      </c>
      <c r="G2" s="1">
        <v>50</v>
      </c>
      <c r="H2" s="1" t="s">
        <v>65</v>
      </c>
      <c r="J2" s="2">
        <v>6250</v>
      </c>
      <c r="L2" s="1" t="s">
        <v>6</v>
      </c>
      <c r="M2" s="3">
        <v>43830</v>
      </c>
      <c r="N2" s="4">
        <v>43830</v>
      </c>
      <c r="O2" s="5">
        <v>23627</v>
      </c>
      <c r="P2" s="6">
        <v>3</v>
      </c>
      <c r="Q2" s="5" t="e">
        <f>#REF!*#REF!</f>
        <v>#REF!</v>
      </c>
      <c r="S2" s="1" t="s">
        <v>66</v>
      </c>
      <c r="AG2" s="4">
        <v>41022</v>
      </c>
      <c r="AH2" s="4">
        <v>41022</v>
      </c>
    </row>
    <row r="3" spans="1:34">
      <c r="A3">
        <v>2</v>
      </c>
      <c r="B3" s="1" t="s">
        <v>67</v>
      </c>
      <c r="C3" s="8" t="s">
        <v>62</v>
      </c>
      <c r="D3" s="1" t="s">
        <v>15</v>
      </c>
      <c r="E3" s="1" t="s">
        <v>68</v>
      </c>
      <c r="F3" s="1" t="s">
        <v>69</v>
      </c>
      <c r="G3" s="1">
        <v>50</v>
      </c>
      <c r="H3" s="1" t="s">
        <v>65</v>
      </c>
      <c r="J3" s="2">
        <v>148.7</v>
      </c>
      <c r="L3" s="1" t="s">
        <v>6</v>
      </c>
      <c r="M3" s="3">
        <v>43830</v>
      </c>
      <c r="N3" s="4">
        <v>43830</v>
      </c>
      <c r="O3" s="5">
        <v>3125</v>
      </c>
      <c r="P3" s="6">
        <v>2</v>
      </c>
      <c r="Q3" s="5" t="e">
        <f>#REF!*#REF!</f>
        <v>#REF!</v>
      </c>
      <c r="S3" s="1" t="s">
        <v>70</v>
      </c>
      <c r="AG3" s="4">
        <v>41022</v>
      </c>
      <c r="AH3" s="4">
        <v>41022</v>
      </c>
    </row>
    <row r="4" spans="1:34">
      <c r="A4">
        <v>3</v>
      </c>
      <c r="B4" s="1" t="s">
        <v>61</v>
      </c>
      <c r="C4" s="8" t="s">
        <v>62</v>
      </c>
      <c r="D4" s="1" t="s">
        <v>15</v>
      </c>
      <c r="E4" s="1" t="s">
        <v>71</v>
      </c>
      <c r="F4" s="1" t="s">
        <v>64</v>
      </c>
      <c r="G4" s="1">
        <v>50</v>
      </c>
      <c r="H4" s="1" t="s">
        <v>72</v>
      </c>
      <c r="J4" s="2">
        <v>100</v>
      </c>
      <c r="L4" s="1" t="s">
        <v>6</v>
      </c>
      <c r="M4" s="3">
        <v>43830</v>
      </c>
      <c r="N4" s="4">
        <v>43830</v>
      </c>
      <c r="O4" s="5">
        <v>3670</v>
      </c>
      <c r="P4" s="6">
        <v>3</v>
      </c>
      <c r="Q4" s="5">
        <f>O4*P4</f>
        <v>11010</v>
      </c>
      <c r="S4" s="1" t="s">
        <v>73</v>
      </c>
      <c r="AG4" s="4">
        <v>41043</v>
      </c>
      <c r="AH4" s="4">
        <v>41043</v>
      </c>
    </row>
    <row r="5" spans="1:34">
      <c r="A5">
        <v>4</v>
      </c>
      <c r="B5" s="1" t="s">
        <v>74</v>
      </c>
      <c r="C5" s="8" t="s">
        <v>62</v>
      </c>
      <c r="D5" s="1" t="s">
        <v>22</v>
      </c>
      <c r="E5" s="1" t="s">
        <v>75</v>
      </c>
      <c r="F5" s="1" t="s">
        <v>76</v>
      </c>
      <c r="G5" s="1">
        <v>70</v>
      </c>
      <c r="H5" s="1" t="s">
        <v>77</v>
      </c>
      <c r="J5" s="2">
        <v>8100</v>
      </c>
      <c r="L5" s="1" t="s">
        <v>6</v>
      </c>
      <c r="M5" s="3">
        <v>43829</v>
      </c>
      <c r="N5" s="4">
        <v>43829</v>
      </c>
      <c r="O5" s="5">
        <v>11884</v>
      </c>
      <c r="P5" s="6">
        <v>2.55</v>
      </c>
      <c r="Q5" s="5">
        <f>O5*P5</f>
        <v>30304.2</v>
      </c>
      <c r="S5" s="1" t="s">
        <v>78</v>
      </c>
      <c r="AG5" s="4">
        <v>41218</v>
      </c>
      <c r="AH5" s="4">
        <v>40944</v>
      </c>
    </row>
    <row r="6" spans="1:34">
      <c r="A6">
        <v>5</v>
      </c>
      <c r="B6" s="1" t="s">
        <v>74</v>
      </c>
      <c r="C6" s="8" t="s">
        <v>62</v>
      </c>
      <c r="D6" s="1" t="s">
        <v>13</v>
      </c>
      <c r="E6" s="1" t="s">
        <v>79</v>
      </c>
      <c r="F6" s="1" t="s">
        <v>80</v>
      </c>
      <c r="G6" s="1">
        <v>70</v>
      </c>
      <c r="H6" s="1" t="s">
        <v>72</v>
      </c>
      <c r="J6" s="2">
        <v>119726.515</v>
      </c>
      <c r="L6" s="1" t="s">
        <v>6</v>
      </c>
      <c r="M6" s="3">
        <v>43829</v>
      </c>
      <c r="N6" s="4">
        <v>43829</v>
      </c>
      <c r="O6" s="5">
        <v>22924</v>
      </c>
      <c r="P6" s="6">
        <v>3</v>
      </c>
      <c r="Q6" s="5">
        <f>O6*P6</f>
        <v>68772</v>
      </c>
      <c r="S6" s="1" t="s">
        <v>81</v>
      </c>
      <c r="AG6" s="4">
        <v>40937</v>
      </c>
      <c r="AH6" s="4">
        <v>45320</v>
      </c>
    </row>
    <row r="7" spans="1:34">
      <c r="A7">
        <v>6</v>
      </c>
      <c r="B7" s="1" t="s">
        <v>74</v>
      </c>
      <c r="C7" s="8" t="s">
        <v>62</v>
      </c>
      <c r="D7" s="1" t="s">
        <v>22</v>
      </c>
      <c r="E7" s="1" t="s">
        <v>82</v>
      </c>
      <c r="F7" s="1" t="s">
        <v>83</v>
      </c>
      <c r="G7" s="9">
        <v>70</v>
      </c>
      <c r="H7" s="1" t="s">
        <v>77</v>
      </c>
      <c r="J7" s="2">
        <v>201200</v>
      </c>
      <c r="L7" s="1" t="s">
        <v>6</v>
      </c>
      <c r="M7" s="3">
        <v>43829</v>
      </c>
      <c r="N7" s="4">
        <v>43829</v>
      </c>
      <c r="O7" s="5">
        <v>31300</v>
      </c>
      <c r="P7" s="6">
        <v>2.65</v>
      </c>
      <c r="Q7" s="5">
        <f t="shared" ref="Q2:Q23" si="0">O7*P7</f>
        <v>82945</v>
      </c>
      <c r="S7" s="1" t="s">
        <v>84</v>
      </c>
      <c r="AG7" s="4">
        <v>41218</v>
      </c>
      <c r="AH7" s="4">
        <v>40944</v>
      </c>
    </row>
    <row r="8" spans="1:34">
      <c r="A8">
        <v>7</v>
      </c>
      <c r="B8" s="1" t="s">
        <v>74</v>
      </c>
      <c r="C8" s="8" t="s">
        <v>62</v>
      </c>
      <c r="D8" s="1" t="s">
        <v>20</v>
      </c>
      <c r="E8" s="1" t="s">
        <v>85</v>
      </c>
      <c r="F8" s="1" t="s">
        <v>86</v>
      </c>
      <c r="G8" s="1">
        <v>70</v>
      </c>
      <c r="H8" s="1" t="s">
        <v>77</v>
      </c>
      <c r="J8" s="2">
        <v>3410</v>
      </c>
      <c r="L8" s="1" t="s">
        <v>6</v>
      </c>
      <c r="M8" s="3">
        <v>43829</v>
      </c>
      <c r="N8" s="4">
        <v>43829</v>
      </c>
      <c r="O8" s="5">
        <v>1746.45</v>
      </c>
      <c r="P8" s="6">
        <v>2.45</v>
      </c>
      <c r="Q8" s="5">
        <f t="shared" si="0"/>
        <v>4278.8025</v>
      </c>
      <c r="S8" s="1" t="s">
        <v>87</v>
      </c>
      <c r="AG8" s="4">
        <v>41013</v>
      </c>
      <c r="AH8" s="4">
        <v>45213</v>
      </c>
    </row>
    <row r="9" spans="1:34">
      <c r="A9">
        <v>8</v>
      </c>
      <c r="B9" s="1" t="s">
        <v>61</v>
      </c>
      <c r="C9" s="8" t="s">
        <v>62</v>
      </c>
      <c r="D9" s="1" t="s">
        <v>15</v>
      </c>
      <c r="E9" s="1" t="s">
        <v>88</v>
      </c>
      <c r="F9" s="1" t="s">
        <v>89</v>
      </c>
      <c r="G9" s="1">
        <v>50</v>
      </c>
      <c r="H9" s="1" t="s">
        <v>65</v>
      </c>
      <c r="J9" s="2">
        <v>55</v>
      </c>
      <c r="L9" s="1" t="s">
        <v>6</v>
      </c>
      <c r="M9" s="3">
        <v>43829</v>
      </c>
      <c r="N9" s="4">
        <v>43829</v>
      </c>
      <c r="O9" s="5">
        <v>18695</v>
      </c>
      <c r="P9" s="6">
        <v>3</v>
      </c>
      <c r="Q9" s="5">
        <f t="shared" si="0"/>
        <v>56085</v>
      </c>
      <c r="S9" s="1" t="s">
        <v>90</v>
      </c>
      <c r="AG9" s="4">
        <v>41019</v>
      </c>
      <c r="AH9" s="4">
        <v>41019</v>
      </c>
    </row>
    <row r="10" spans="1:34">
      <c r="A10">
        <v>9</v>
      </c>
      <c r="B10" s="1" t="s">
        <v>74</v>
      </c>
      <c r="C10" s="8" t="s">
        <v>62</v>
      </c>
      <c r="D10" s="1" t="s">
        <v>23</v>
      </c>
      <c r="E10" s="1" t="s">
        <v>91</v>
      </c>
      <c r="F10" s="1" t="s">
        <v>92</v>
      </c>
      <c r="G10" s="9">
        <v>70</v>
      </c>
      <c r="H10" s="1" t="s">
        <v>77</v>
      </c>
      <c r="J10" s="2">
        <v>47900</v>
      </c>
      <c r="L10" s="1" t="s">
        <v>6</v>
      </c>
      <c r="M10" s="3">
        <v>43829</v>
      </c>
      <c r="N10" s="4">
        <v>43829</v>
      </c>
      <c r="O10" s="5">
        <v>77680</v>
      </c>
      <c r="P10" s="6">
        <v>2.5</v>
      </c>
      <c r="Q10" s="5">
        <f t="shared" si="0"/>
        <v>194200</v>
      </c>
      <c r="S10" s="1" t="s">
        <v>93</v>
      </c>
      <c r="AG10" s="4">
        <v>40922</v>
      </c>
      <c r="AH10" s="4">
        <v>45305</v>
      </c>
    </row>
    <row r="11" spans="1:34">
      <c r="A11">
        <v>10</v>
      </c>
      <c r="B11" s="1" t="s">
        <v>61</v>
      </c>
      <c r="C11" s="8" t="s">
        <v>62</v>
      </c>
      <c r="D11" s="1" t="s">
        <v>19</v>
      </c>
      <c r="E11" s="1" t="s">
        <v>94</v>
      </c>
      <c r="F11" s="1" t="s">
        <v>95</v>
      </c>
      <c r="G11" s="1">
        <v>50</v>
      </c>
      <c r="H11" s="1" t="s">
        <v>65</v>
      </c>
      <c r="J11" s="2">
        <v>576</v>
      </c>
      <c r="L11" s="1" t="s">
        <v>6</v>
      </c>
      <c r="M11" s="3">
        <v>43829</v>
      </c>
      <c r="N11" s="4">
        <v>43829</v>
      </c>
      <c r="O11" s="5">
        <v>24412</v>
      </c>
      <c r="P11" s="6">
        <v>1.3</v>
      </c>
      <c r="Q11" s="5">
        <f t="shared" si="0"/>
        <v>31735.6</v>
      </c>
      <c r="S11" s="1" t="s">
        <v>96</v>
      </c>
      <c r="AG11" s="4">
        <v>41084</v>
      </c>
      <c r="AH11" s="4">
        <v>45101</v>
      </c>
    </row>
    <row r="12" spans="1:34">
      <c r="A12">
        <v>11</v>
      </c>
      <c r="B12" s="1" t="s">
        <v>97</v>
      </c>
      <c r="C12" s="8" t="s">
        <v>62</v>
      </c>
      <c r="D12" s="1" t="s">
        <v>14</v>
      </c>
      <c r="E12" s="1" t="s">
        <v>98</v>
      </c>
      <c r="F12" s="1" t="s">
        <v>99</v>
      </c>
      <c r="G12" s="9">
        <v>40</v>
      </c>
      <c r="H12" s="1" t="s">
        <v>100</v>
      </c>
      <c r="J12" s="2">
        <v>15.3743</v>
      </c>
      <c r="L12" s="1" t="s">
        <v>6</v>
      </c>
      <c r="M12" s="3">
        <v>43827</v>
      </c>
      <c r="N12" s="4">
        <v>43827</v>
      </c>
      <c r="O12" s="5">
        <v>630</v>
      </c>
      <c r="P12" s="6">
        <v>1</v>
      </c>
      <c r="Q12" s="5">
        <f t="shared" si="0"/>
        <v>630</v>
      </c>
      <c r="S12" s="1" t="s">
        <v>101</v>
      </c>
      <c r="AG12" s="4">
        <v>41271</v>
      </c>
      <c r="AH12" s="4">
        <v>41271</v>
      </c>
    </row>
    <row r="13" spans="1:34">
      <c r="A13">
        <v>12</v>
      </c>
      <c r="B13" s="1" t="s">
        <v>74</v>
      </c>
      <c r="C13" s="8" t="s">
        <v>62</v>
      </c>
      <c r="D13" s="1" t="s">
        <v>21</v>
      </c>
      <c r="E13" s="1" t="s">
        <v>102</v>
      </c>
      <c r="F13" s="1" t="s">
        <v>102</v>
      </c>
      <c r="G13" s="1">
        <v>70</v>
      </c>
      <c r="H13" s="1" t="s">
        <v>77</v>
      </c>
      <c r="J13" s="2">
        <v>53100</v>
      </c>
      <c r="L13" s="1" t="s">
        <v>6</v>
      </c>
      <c r="M13" s="3">
        <v>43826</v>
      </c>
      <c r="N13" s="4">
        <v>43826</v>
      </c>
      <c r="O13" s="5">
        <v>61247.7</v>
      </c>
      <c r="P13" s="6">
        <v>2.6</v>
      </c>
      <c r="Q13" s="5">
        <f t="shared" si="0"/>
        <v>159244.02</v>
      </c>
      <c r="S13" s="1" t="s">
        <v>103</v>
      </c>
      <c r="AG13" s="4">
        <v>41203</v>
      </c>
      <c r="AH13" s="4">
        <v>45312</v>
      </c>
    </row>
    <row r="14" spans="1:34">
      <c r="A14">
        <v>13</v>
      </c>
      <c r="B14" s="1" t="s">
        <v>104</v>
      </c>
      <c r="C14" s="8" t="s">
        <v>62</v>
      </c>
      <c r="D14" s="1" t="s">
        <v>14</v>
      </c>
      <c r="E14" s="1" t="s">
        <v>105</v>
      </c>
      <c r="F14" s="1" t="s">
        <v>106</v>
      </c>
      <c r="G14" s="1">
        <v>40</v>
      </c>
      <c r="H14" s="1" t="s">
        <v>65</v>
      </c>
      <c r="J14" s="2">
        <v>4850</v>
      </c>
      <c r="L14" s="1" t="s">
        <v>6</v>
      </c>
      <c r="M14" s="3">
        <v>43826</v>
      </c>
      <c r="N14" s="4">
        <v>43826</v>
      </c>
      <c r="O14" s="5">
        <v>13391</v>
      </c>
      <c r="P14" s="6">
        <v>1.8</v>
      </c>
      <c r="Q14" s="5">
        <f t="shared" si="0"/>
        <v>24103.8</v>
      </c>
      <c r="S14" s="1" t="s">
        <v>107</v>
      </c>
      <c r="AG14" s="4">
        <v>40924</v>
      </c>
      <c r="AH14" s="4">
        <v>44942</v>
      </c>
    </row>
    <row r="15" spans="1:34">
      <c r="A15">
        <v>14</v>
      </c>
      <c r="B15" s="1" t="s">
        <v>74</v>
      </c>
      <c r="C15" s="8" t="s">
        <v>62</v>
      </c>
      <c r="D15" s="1" t="s">
        <v>21</v>
      </c>
      <c r="E15" s="1" t="s">
        <v>108</v>
      </c>
      <c r="F15" s="1" t="s">
        <v>108</v>
      </c>
      <c r="G15" s="1">
        <v>70</v>
      </c>
      <c r="H15" s="1" t="s">
        <v>77</v>
      </c>
      <c r="J15" s="2">
        <v>32800</v>
      </c>
      <c r="L15" s="1" t="s">
        <v>6</v>
      </c>
      <c r="M15" s="3">
        <v>43826</v>
      </c>
      <c r="N15" s="4">
        <v>43826</v>
      </c>
      <c r="O15" s="5">
        <v>28482</v>
      </c>
      <c r="P15" s="6">
        <v>2.65</v>
      </c>
      <c r="Q15" s="5">
        <f t="shared" si="0"/>
        <v>75477.3</v>
      </c>
      <c r="S15" s="1" t="s">
        <v>109</v>
      </c>
      <c r="AG15" s="4">
        <v>41023</v>
      </c>
      <c r="AH15" s="4">
        <v>45131</v>
      </c>
    </row>
    <row r="16" spans="1:34">
      <c r="A16">
        <v>15</v>
      </c>
      <c r="B16" s="1" t="s">
        <v>74</v>
      </c>
      <c r="C16" s="8" t="s">
        <v>62</v>
      </c>
      <c r="D16" s="1" t="s">
        <v>15</v>
      </c>
      <c r="E16" s="1" t="s">
        <v>110</v>
      </c>
      <c r="F16" s="1" t="s">
        <v>111</v>
      </c>
      <c r="G16" s="1">
        <v>70</v>
      </c>
      <c r="H16" s="1" t="s">
        <v>77</v>
      </c>
      <c r="J16" s="2">
        <v>28100</v>
      </c>
      <c r="L16" s="1" t="s">
        <v>6</v>
      </c>
      <c r="M16" s="3">
        <v>43826</v>
      </c>
      <c r="N16" s="4">
        <v>43826</v>
      </c>
      <c r="O16" s="5">
        <v>26564</v>
      </c>
      <c r="P16" s="6">
        <v>1.8</v>
      </c>
      <c r="Q16" s="5">
        <f t="shared" si="0"/>
        <v>47815.2</v>
      </c>
      <c r="S16" s="1" t="s">
        <v>112</v>
      </c>
      <c r="AG16" s="4">
        <v>41017</v>
      </c>
      <c r="AH16" s="4">
        <v>41017</v>
      </c>
    </row>
    <row r="17" spans="1:34">
      <c r="A17">
        <v>16</v>
      </c>
      <c r="B17" s="1" t="s">
        <v>74</v>
      </c>
      <c r="C17" s="8" t="s">
        <v>62</v>
      </c>
      <c r="D17" s="1" t="s">
        <v>23</v>
      </c>
      <c r="E17" s="1" t="s">
        <v>113</v>
      </c>
      <c r="F17" s="1" t="s">
        <v>114</v>
      </c>
      <c r="G17" s="9">
        <v>70</v>
      </c>
      <c r="H17" s="1" t="s">
        <v>77</v>
      </c>
      <c r="J17" s="2">
        <v>38500</v>
      </c>
      <c r="L17" s="1" t="s">
        <v>6</v>
      </c>
      <c r="M17" s="3">
        <v>43825</v>
      </c>
      <c r="N17" s="4">
        <v>43825</v>
      </c>
      <c r="O17" s="5">
        <v>59672</v>
      </c>
      <c r="P17" s="6">
        <v>1.5</v>
      </c>
      <c r="Q17" s="5">
        <f t="shared" si="0"/>
        <v>89508</v>
      </c>
      <c r="S17" s="1" t="s">
        <v>115</v>
      </c>
      <c r="AG17" s="4">
        <v>40922</v>
      </c>
      <c r="AH17" s="4">
        <v>45305</v>
      </c>
    </row>
    <row r="18" spans="1:34">
      <c r="A18">
        <v>17</v>
      </c>
      <c r="B18" s="1" t="s">
        <v>97</v>
      </c>
      <c r="C18" s="8" t="s">
        <v>62</v>
      </c>
      <c r="D18" s="1" t="s">
        <v>21</v>
      </c>
      <c r="E18" s="1" t="s">
        <v>116</v>
      </c>
      <c r="F18" s="1" t="s">
        <v>117</v>
      </c>
      <c r="G18" s="9">
        <v>40</v>
      </c>
      <c r="H18" s="1" t="s">
        <v>100</v>
      </c>
      <c r="J18" s="2">
        <v>15.468</v>
      </c>
      <c r="L18" s="1" t="s">
        <v>6</v>
      </c>
      <c r="M18" s="3">
        <v>43825</v>
      </c>
      <c r="N18" s="4">
        <v>43825</v>
      </c>
      <c r="O18" s="5">
        <v>3760.7</v>
      </c>
      <c r="P18" s="6">
        <v>1</v>
      </c>
      <c r="Q18" s="5">
        <f t="shared" si="0"/>
        <v>3760.7</v>
      </c>
      <c r="S18" s="1" t="s">
        <v>118</v>
      </c>
      <c r="AG18" s="4">
        <v>41264</v>
      </c>
      <c r="AH18" s="4">
        <v>45005</v>
      </c>
    </row>
    <row r="19" spans="1:34">
      <c r="A19">
        <v>18</v>
      </c>
      <c r="B19" s="1" t="s">
        <v>74</v>
      </c>
      <c r="C19" s="8" t="s">
        <v>62</v>
      </c>
      <c r="D19" s="1" t="s">
        <v>23</v>
      </c>
      <c r="E19" s="1" t="s">
        <v>119</v>
      </c>
      <c r="F19" s="1" t="s">
        <v>120</v>
      </c>
      <c r="G19" s="9">
        <v>70</v>
      </c>
      <c r="H19" s="1" t="s">
        <v>77</v>
      </c>
      <c r="J19" s="2">
        <v>37000</v>
      </c>
      <c r="L19" s="1" t="s">
        <v>6</v>
      </c>
      <c r="M19" s="3">
        <v>43824</v>
      </c>
      <c r="N19" s="4">
        <v>43824</v>
      </c>
      <c r="O19" s="5">
        <v>62985</v>
      </c>
      <c r="P19" s="6">
        <v>2</v>
      </c>
      <c r="Q19" s="5">
        <f t="shared" si="0"/>
        <v>125970</v>
      </c>
      <c r="S19" s="1" t="s">
        <v>121</v>
      </c>
      <c r="AG19" s="4">
        <v>40922</v>
      </c>
      <c r="AH19" s="4">
        <v>45305</v>
      </c>
    </row>
    <row r="20" spans="1:34">
      <c r="A20">
        <v>19</v>
      </c>
      <c r="B20" s="1" t="s">
        <v>122</v>
      </c>
      <c r="C20" s="8" t="s">
        <v>62</v>
      </c>
      <c r="D20" s="1" t="s">
        <v>14</v>
      </c>
      <c r="E20" s="1" t="s">
        <v>123</v>
      </c>
      <c r="F20" s="1" t="s">
        <v>124</v>
      </c>
      <c r="G20" s="1">
        <v>40</v>
      </c>
      <c r="H20" s="1" t="s">
        <v>65</v>
      </c>
      <c r="J20" s="2">
        <v>8800</v>
      </c>
      <c r="L20" s="1" t="s">
        <v>6</v>
      </c>
      <c r="M20" s="3">
        <v>43824</v>
      </c>
      <c r="N20" s="4">
        <v>43824</v>
      </c>
      <c r="O20" s="5">
        <v>19697</v>
      </c>
      <c r="P20" s="6">
        <v>1.8</v>
      </c>
      <c r="Q20" s="5">
        <f t="shared" si="0"/>
        <v>35454.6</v>
      </c>
      <c r="S20" s="1" t="s">
        <v>125</v>
      </c>
      <c r="AG20" s="4">
        <v>40924</v>
      </c>
      <c r="AH20" s="4">
        <v>44942</v>
      </c>
    </row>
    <row r="21" spans="1:34">
      <c r="A21">
        <v>20</v>
      </c>
      <c r="B21" s="1" t="s">
        <v>61</v>
      </c>
      <c r="C21" s="8" t="s">
        <v>62</v>
      </c>
      <c r="D21" s="1" t="s">
        <v>15</v>
      </c>
      <c r="E21" s="1" t="s">
        <v>126</v>
      </c>
      <c r="F21" s="1" t="s">
        <v>64</v>
      </c>
      <c r="G21" s="1">
        <v>50</v>
      </c>
      <c r="H21" s="1" t="s">
        <v>65</v>
      </c>
      <c r="J21" s="2">
        <v>939</v>
      </c>
      <c r="L21" s="1" t="s">
        <v>6</v>
      </c>
      <c r="M21" s="3">
        <v>43824</v>
      </c>
      <c r="N21" s="4">
        <v>43824</v>
      </c>
      <c r="O21" s="5">
        <v>34639</v>
      </c>
      <c r="P21" s="6">
        <v>3</v>
      </c>
      <c r="Q21" s="5">
        <f t="shared" si="0"/>
        <v>103917</v>
      </c>
      <c r="S21" s="1" t="s">
        <v>127</v>
      </c>
      <c r="AG21" s="4">
        <v>41015</v>
      </c>
      <c r="AH21" s="4">
        <v>41015</v>
      </c>
    </row>
    <row r="22" spans="1:34">
      <c r="A22">
        <v>21</v>
      </c>
      <c r="B22" s="1" t="s">
        <v>61</v>
      </c>
      <c r="C22" s="8" t="s">
        <v>62</v>
      </c>
      <c r="D22" s="1" t="s">
        <v>15</v>
      </c>
      <c r="E22" s="1" t="s">
        <v>128</v>
      </c>
      <c r="F22" s="1" t="s">
        <v>129</v>
      </c>
      <c r="G22" s="1">
        <v>50</v>
      </c>
      <c r="H22" s="1" t="s">
        <v>65</v>
      </c>
      <c r="J22" s="2">
        <v>579.2</v>
      </c>
      <c r="L22" s="1" t="s">
        <v>6</v>
      </c>
      <c r="M22" s="3">
        <v>43824</v>
      </c>
      <c r="N22" s="4">
        <v>43824</v>
      </c>
      <c r="O22" s="5">
        <v>201373</v>
      </c>
      <c r="P22" s="6">
        <v>3</v>
      </c>
      <c r="Q22" s="5">
        <f t="shared" si="0"/>
        <v>604119</v>
      </c>
      <c r="S22" s="1" t="s">
        <v>130</v>
      </c>
      <c r="AG22" s="4">
        <v>41015</v>
      </c>
      <c r="AH22" s="4">
        <v>41015</v>
      </c>
    </row>
    <row r="23" spans="1:34">
      <c r="A23">
        <v>22</v>
      </c>
      <c r="B23" s="1" t="s">
        <v>61</v>
      </c>
      <c r="C23" s="8" t="s">
        <v>62</v>
      </c>
      <c r="D23" s="1" t="s">
        <v>15</v>
      </c>
      <c r="E23" s="1" t="s">
        <v>131</v>
      </c>
      <c r="F23" s="1" t="s">
        <v>132</v>
      </c>
      <c r="G23" s="1">
        <v>50</v>
      </c>
      <c r="H23" s="1" t="s">
        <v>65</v>
      </c>
      <c r="J23" s="2">
        <v>414.8</v>
      </c>
      <c r="L23" s="1" t="s">
        <v>6</v>
      </c>
      <c r="M23" s="3">
        <v>43824</v>
      </c>
      <c r="N23" s="4">
        <v>43824</v>
      </c>
      <c r="O23" s="5">
        <v>1535</v>
      </c>
      <c r="P23" s="6">
        <v>3</v>
      </c>
      <c r="Q23" s="5">
        <f t="shared" si="0"/>
        <v>4605</v>
      </c>
      <c r="S23" s="1" t="s">
        <v>133</v>
      </c>
      <c r="AG23" s="4">
        <v>41015</v>
      </c>
      <c r="AH23" s="4">
        <v>41015</v>
      </c>
    </row>
    <row r="24" spans="1:34">
      <c r="A24">
        <v>23</v>
      </c>
      <c r="B24" s="1" t="s">
        <v>74</v>
      </c>
      <c r="C24" s="8" t="s">
        <v>62</v>
      </c>
      <c r="D24" s="1" t="s">
        <v>14</v>
      </c>
      <c r="E24" s="1" t="s">
        <v>134</v>
      </c>
      <c r="F24" s="1" t="s">
        <v>135</v>
      </c>
      <c r="G24" s="1">
        <v>70</v>
      </c>
      <c r="H24" s="1" t="s">
        <v>77</v>
      </c>
      <c r="J24" s="2">
        <v>19600</v>
      </c>
      <c r="L24" s="1" t="s">
        <v>6</v>
      </c>
      <c r="M24" s="3">
        <v>43823</v>
      </c>
      <c r="N24" s="4">
        <v>43823</v>
      </c>
      <c r="O24" s="5">
        <v>16584</v>
      </c>
      <c r="P24" s="6">
        <v>2.3</v>
      </c>
      <c r="Q24" s="5">
        <f t="shared" ref="Q24:Q87" si="1">O24*P24</f>
        <v>38143.2</v>
      </c>
      <c r="S24" s="1" t="s">
        <v>136</v>
      </c>
      <c r="AG24" s="4">
        <v>40919</v>
      </c>
      <c r="AH24" s="4">
        <v>44937</v>
      </c>
    </row>
    <row r="25" spans="1:34">
      <c r="A25">
        <v>24</v>
      </c>
      <c r="B25" s="1" t="s">
        <v>74</v>
      </c>
      <c r="C25" s="8" t="s">
        <v>62</v>
      </c>
      <c r="D25" s="1" t="s">
        <v>14</v>
      </c>
      <c r="E25" s="1" t="s">
        <v>137</v>
      </c>
      <c r="F25" s="1" t="s">
        <v>138</v>
      </c>
      <c r="G25" s="1">
        <v>70</v>
      </c>
      <c r="H25" s="1" t="s">
        <v>77</v>
      </c>
      <c r="J25" s="2">
        <v>88000</v>
      </c>
      <c r="L25" s="1" t="s">
        <v>6</v>
      </c>
      <c r="M25" s="3">
        <v>43823</v>
      </c>
      <c r="N25" s="4">
        <v>43823</v>
      </c>
      <c r="O25" s="5">
        <v>36146</v>
      </c>
      <c r="P25" s="6">
        <v>2</v>
      </c>
      <c r="Q25" s="5">
        <f t="shared" si="1"/>
        <v>72292</v>
      </c>
      <c r="S25" s="1" t="s">
        <v>139</v>
      </c>
      <c r="AG25" s="4">
        <v>41098</v>
      </c>
      <c r="AH25" s="4">
        <v>45115</v>
      </c>
    </row>
    <row r="26" spans="1:34">
      <c r="A26">
        <v>25</v>
      </c>
      <c r="B26" s="1" t="s">
        <v>74</v>
      </c>
      <c r="C26" s="8" t="s">
        <v>62</v>
      </c>
      <c r="D26" s="1" t="s">
        <v>23</v>
      </c>
      <c r="E26" s="1" t="s">
        <v>140</v>
      </c>
      <c r="F26" s="1" t="s">
        <v>141</v>
      </c>
      <c r="G26" s="9">
        <v>70</v>
      </c>
      <c r="H26" s="1" t="s">
        <v>77</v>
      </c>
      <c r="J26" s="2">
        <v>201300</v>
      </c>
      <c r="L26" s="1" t="s">
        <v>6</v>
      </c>
      <c r="M26" s="3">
        <v>43823</v>
      </c>
      <c r="N26" s="4">
        <v>43823</v>
      </c>
      <c r="O26" s="5">
        <v>19316</v>
      </c>
      <c r="P26" s="6">
        <v>2</v>
      </c>
      <c r="Q26" s="5">
        <f t="shared" si="1"/>
        <v>38632</v>
      </c>
      <c r="S26" s="1" t="s">
        <v>142</v>
      </c>
      <c r="AG26" s="4">
        <v>40922</v>
      </c>
      <c r="AH26" s="4">
        <v>45305</v>
      </c>
    </row>
    <row r="27" spans="1:34">
      <c r="A27">
        <v>26</v>
      </c>
      <c r="B27" s="1" t="s">
        <v>74</v>
      </c>
      <c r="C27" s="8" t="s">
        <v>62</v>
      </c>
      <c r="D27" s="1" t="s">
        <v>23</v>
      </c>
      <c r="E27" s="1" t="s">
        <v>143</v>
      </c>
      <c r="F27" s="1" t="s">
        <v>144</v>
      </c>
      <c r="G27" s="9">
        <v>70</v>
      </c>
      <c r="H27" s="1" t="s">
        <v>77</v>
      </c>
      <c r="J27" s="2">
        <v>18100</v>
      </c>
      <c r="L27" s="1" t="s">
        <v>6</v>
      </c>
      <c r="M27" s="3">
        <v>43823</v>
      </c>
      <c r="N27" s="4">
        <v>43823</v>
      </c>
      <c r="O27" s="5">
        <v>16365</v>
      </c>
      <c r="P27" s="6">
        <v>2</v>
      </c>
      <c r="Q27" s="5">
        <f t="shared" si="1"/>
        <v>32730</v>
      </c>
      <c r="S27" s="1" t="s">
        <v>145</v>
      </c>
      <c r="AG27" s="4">
        <v>40922</v>
      </c>
      <c r="AH27" s="4">
        <v>45305</v>
      </c>
    </row>
    <row r="28" spans="1:34">
      <c r="A28">
        <v>27</v>
      </c>
      <c r="B28" s="1" t="s">
        <v>74</v>
      </c>
      <c r="C28" s="8" t="s">
        <v>62</v>
      </c>
      <c r="D28" s="1" t="s">
        <v>23</v>
      </c>
      <c r="E28" s="1" t="s">
        <v>146</v>
      </c>
      <c r="F28" s="1" t="s">
        <v>147</v>
      </c>
      <c r="G28" s="9">
        <v>70</v>
      </c>
      <c r="H28" s="1" t="s">
        <v>77</v>
      </c>
      <c r="J28" s="2">
        <v>201300</v>
      </c>
      <c r="L28" s="1" t="s">
        <v>6</v>
      </c>
      <c r="M28" s="3">
        <v>43823</v>
      </c>
      <c r="N28" s="4">
        <v>43823</v>
      </c>
      <c r="O28" s="5">
        <v>19316</v>
      </c>
      <c r="P28" s="6">
        <v>2</v>
      </c>
      <c r="Q28" s="5">
        <f t="shared" si="1"/>
        <v>38632</v>
      </c>
      <c r="S28" s="1" t="s">
        <v>148</v>
      </c>
      <c r="AG28" s="4">
        <v>40922</v>
      </c>
      <c r="AH28" s="4">
        <v>45305</v>
      </c>
    </row>
    <row r="29" spans="1:34">
      <c r="A29">
        <v>28</v>
      </c>
      <c r="B29" s="1" t="s">
        <v>74</v>
      </c>
      <c r="C29" s="8" t="s">
        <v>62</v>
      </c>
      <c r="D29" s="1" t="s">
        <v>14</v>
      </c>
      <c r="E29" s="1" t="s">
        <v>149</v>
      </c>
      <c r="F29" s="1" t="s">
        <v>150</v>
      </c>
      <c r="G29" s="1">
        <v>70</v>
      </c>
      <c r="H29" s="1" t="s">
        <v>77</v>
      </c>
      <c r="J29" s="2">
        <v>9600</v>
      </c>
      <c r="L29" s="1" t="s">
        <v>6</v>
      </c>
      <c r="M29" s="3">
        <v>43823</v>
      </c>
      <c r="N29" s="4">
        <v>43823</v>
      </c>
      <c r="O29" s="5">
        <v>12635</v>
      </c>
      <c r="P29" s="6">
        <v>2.3</v>
      </c>
      <c r="Q29" s="5">
        <f t="shared" si="1"/>
        <v>29060.5</v>
      </c>
      <c r="S29" s="1" t="s">
        <v>151</v>
      </c>
      <c r="AG29" s="4">
        <v>40919</v>
      </c>
      <c r="AH29" s="4">
        <v>44937</v>
      </c>
    </row>
    <row r="30" spans="1:34">
      <c r="A30">
        <v>29</v>
      </c>
      <c r="B30" s="1" t="s">
        <v>152</v>
      </c>
      <c r="C30" s="8" t="s">
        <v>62</v>
      </c>
      <c r="D30" s="1" t="s">
        <v>19</v>
      </c>
      <c r="E30" s="1" t="s">
        <v>153</v>
      </c>
      <c r="F30" s="1" t="s">
        <v>154</v>
      </c>
      <c r="G30" s="9">
        <v>40</v>
      </c>
      <c r="H30" s="1" t="s">
        <v>100</v>
      </c>
      <c r="J30" s="13" t="s">
        <v>155</v>
      </c>
      <c r="L30" s="1" t="s">
        <v>6</v>
      </c>
      <c r="M30" s="3">
        <v>43822</v>
      </c>
      <c r="N30" s="4">
        <v>43822</v>
      </c>
      <c r="O30" s="5">
        <v>45617</v>
      </c>
      <c r="P30" s="6">
        <v>0.83</v>
      </c>
      <c r="Q30" s="5">
        <f t="shared" si="1"/>
        <v>37862.11</v>
      </c>
      <c r="S30" s="1" t="s">
        <v>156</v>
      </c>
      <c r="AG30" s="4">
        <v>41266</v>
      </c>
      <c r="AH30" s="4">
        <v>41266</v>
      </c>
    </row>
    <row r="31" spans="1:34">
      <c r="A31">
        <v>30</v>
      </c>
      <c r="B31" s="1" t="s">
        <v>152</v>
      </c>
      <c r="C31" s="8" t="s">
        <v>62</v>
      </c>
      <c r="D31" s="1" t="s">
        <v>19</v>
      </c>
      <c r="E31" s="1" t="s">
        <v>157</v>
      </c>
      <c r="F31" s="1" t="s">
        <v>158</v>
      </c>
      <c r="G31" s="9">
        <v>40</v>
      </c>
      <c r="H31" s="1" t="s">
        <v>100</v>
      </c>
      <c r="J31" s="13" t="s">
        <v>155</v>
      </c>
      <c r="L31" s="1" t="s">
        <v>6</v>
      </c>
      <c r="M31" s="3">
        <v>43822</v>
      </c>
      <c r="N31" s="4">
        <v>43822</v>
      </c>
      <c r="O31" s="5">
        <v>3451</v>
      </c>
      <c r="P31" s="6">
        <v>0.89</v>
      </c>
      <c r="Q31" s="5">
        <f t="shared" si="1"/>
        <v>3071.39</v>
      </c>
      <c r="S31" s="1" t="s">
        <v>159</v>
      </c>
      <c r="AG31" s="4">
        <v>41266</v>
      </c>
      <c r="AH31" s="4">
        <v>41266</v>
      </c>
    </row>
    <row r="32" spans="1:34">
      <c r="A32">
        <v>31</v>
      </c>
      <c r="B32" s="1" t="s">
        <v>74</v>
      </c>
      <c r="C32" s="8" t="s">
        <v>62</v>
      </c>
      <c r="D32" s="1" t="s">
        <v>23</v>
      </c>
      <c r="E32" s="1" t="s">
        <v>160</v>
      </c>
      <c r="F32" s="1" t="s">
        <v>161</v>
      </c>
      <c r="G32" s="9">
        <v>70</v>
      </c>
      <c r="H32" s="1" t="s">
        <v>77</v>
      </c>
      <c r="J32" s="2">
        <v>76000</v>
      </c>
      <c r="L32" s="1" t="s">
        <v>6</v>
      </c>
      <c r="M32" s="3">
        <v>43822</v>
      </c>
      <c r="N32" s="4">
        <v>43822</v>
      </c>
      <c r="O32" s="5">
        <v>86727</v>
      </c>
      <c r="P32" s="6">
        <v>1.5</v>
      </c>
      <c r="Q32" s="5">
        <f t="shared" si="1"/>
        <v>130090.5</v>
      </c>
      <c r="S32" s="1" t="s">
        <v>162</v>
      </c>
      <c r="AG32" s="4">
        <v>40922</v>
      </c>
      <c r="AH32" s="4">
        <v>45305</v>
      </c>
    </row>
    <row r="33" spans="1:34">
      <c r="A33">
        <v>32</v>
      </c>
      <c r="B33" s="1" t="s">
        <v>74</v>
      </c>
      <c r="C33" s="8" t="s">
        <v>62</v>
      </c>
      <c r="D33" s="1" t="s">
        <v>23</v>
      </c>
      <c r="E33" s="1" t="s">
        <v>163</v>
      </c>
      <c r="F33" s="1" t="s">
        <v>164</v>
      </c>
      <c r="G33" s="1">
        <v>70</v>
      </c>
      <c r="H33" s="1" t="s">
        <v>72</v>
      </c>
      <c r="J33" s="13" t="s">
        <v>155</v>
      </c>
      <c r="L33" s="1" t="s">
        <v>6</v>
      </c>
      <c r="M33" s="3">
        <v>43819</v>
      </c>
      <c r="N33" s="4">
        <v>43819</v>
      </c>
      <c r="O33" s="5">
        <v>82695</v>
      </c>
      <c r="P33" s="6">
        <v>3.38</v>
      </c>
      <c r="Q33" s="5">
        <f t="shared" si="1"/>
        <v>279509.1</v>
      </c>
      <c r="S33" s="1" t="s">
        <v>165</v>
      </c>
      <c r="AG33" s="4">
        <v>40969</v>
      </c>
      <c r="AH33" s="4">
        <v>45352</v>
      </c>
    </row>
    <row r="34" spans="1:34">
      <c r="A34">
        <v>33</v>
      </c>
      <c r="B34" s="1" t="s">
        <v>166</v>
      </c>
      <c r="C34" s="8" t="s">
        <v>62</v>
      </c>
      <c r="D34" s="1" t="s">
        <v>15</v>
      </c>
      <c r="E34" s="1" t="s">
        <v>167</v>
      </c>
      <c r="F34" s="1" t="s">
        <v>168</v>
      </c>
      <c r="G34" s="9">
        <v>40</v>
      </c>
      <c r="H34" s="1" t="s">
        <v>72</v>
      </c>
      <c r="J34" s="2">
        <v>141.8</v>
      </c>
      <c r="L34" s="1" t="s">
        <v>6</v>
      </c>
      <c r="M34" s="3">
        <v>43819</v>
      </c>
      <c r="N34" s="4">
        <v>43819</v>
      </c>
      <c r="O34" s="5">
        <v>4051</v>
      </c>
      <c r="P34" s="6">
        <v>1</v>
      </c>
      <c r="Q34" s="5">
        <f t="shared" si="1"/>
        <v>4051</v>
      </c>
      <c r="S34" s="1" t="s">
        <v>169</v>
      </c>
      <c r="AG34" s="4">
        <v>41263</v>
      </c>
      <c r="AH34" s="4">
        <v>45280</v>
      </c>
    </row>
    <row r="35" spans="1:34">
      <c r="A35">
        <v>34</v>
      </c>
      <c r="B35" s="1" t="s">
        <v>74</v>
      </c>
      <c r="C35" s="8" t="s">
        <v>62</v>
      </c>
      <c r="D35" s="1" t="s">
        <v>25</v>
      </c>
      <c r="E35" s="1" t="s">
        <v>170</v>
      </c>
      <c r="F35" s="1" t="s">
        <v>171</v>
      </c>
      <c r="G35" s="9">
        <v>70</v>
      </c>
      <c r="H35" s="1" t="s">
        <v>100</v>
      </c>
      <c r="J35" s="13" t="s">
        <v>155</v>
      </c>
      <c r="L35" s="1" t="s">
        <v>6</v>
      </c>
      <c r="M35" s="3">
        <v>43818</v>
      </c>
      <c r="N35" s="4">
        <v>43818</v>
      </c>
      <c r="O35" s="5">
        <v>31579</v>
      </c>
      <c r="P35" s="6">
        <v>2</v>
      </c>
      <c r="Q35" s="5">
        <f t="shared" si="1"/>
        <v>63158</v>
      </c>
      <c r="S35" s="1" t="s">
        <v>172</v>
      </c>
      <c r="AG35" s="4">
        <v>41079</v>
      </c>
      <c r="AH35" s="4">
        <v>41079</v>
      </c>
    </row>
    <row r="36" spans="1:34">
      <c r="A36">
        <v>35</v>
      </c>
      <c r="B36" s="1" t="s">
        <v>97</v>
      </c>
      <c r="C36" s="8" t="s">
        <v>62</v>
      </c>
      <c r="D36" s="1" t="s">
        <v>14</v>
      </c>
      <c r="E36" s="1" t="s">
        <v>173</v>
      </c>
      <c r="F36" s="1" t="s">
        <v>174</v>
      </c>
      <c r="G36" s="9">
        <v>40</v>
      </c>
      <c r="H36" s="1" t="s">
        <v>100</v>
      </c>
      <c r="J36" s="13" t="s">
        <v>155</v>
      </c>
      <c r="L36" s="1" t="s">
        <v>6</v>
      </c>
      <c r="M36" s="3">
        <v>43818</v>
      </c>
      <c r="N36" s="4">
        <v>43818</v>
      </c>
      <c r="O36" s="5">
        <v>3555</v>
      </c>
      <c r="P36" s="6">
        <v>1</v>
      </c>
      <c r="Q36" s="5">
        <f t="shared" si="1"/>
        <v>3555</v>
      </c>
      <c r="S36" s="1" t="s">
        <v>175</v>
      </c>
      <c r="AG36" s="4">
        <v>41262</v>
      </c>
      <c r="AH36" s="4">
        <v>41262</v>
      </c>
    </row>
    <row r="37" spans="1:34">
      <c r="A37">
        <v>36</v>
      </c>
      <c r="B37" s="1" t="s">
        <v>152</v>
      </c>
      <c r="C37" s="8" t="s">
        <v>62</v>
      </c>
      <c r="D37" s="1" t="s">
        <v>25</v>
      </c>
      <c r="E37" s="1" t="s">
        <v>176</v>
      </c>
      <c r="F37" s="1" t="s">
        <v>177</v>
      </c>
      <c r="G37" s="9">
        <v>40</v>
      </c>
      <c r="H37" s="1" t="s">
        <v>100</v>
      </c>
      <c r="J37" s="13" t="s">
        <v>155</v>
      </c>
      <c r="L37" s="1" t="s">
        <v>6</v>
      </c>
      <c r="M37" s="3">
        <v>43817</v>
      </c>
      <c r="N37" s="4">
        <v>43817</v>
      </c>
      <c r="O37" s="5">
        <v>1982</v>
      </c>
      <c r="P37" s="6">
        <v>1.41</v>
      </c>
      <c r="Q37" s="5">
        <f t="shared" si="1"/>
        <v>2794.62</v>
      </c>
      <c r="S37" s="1" t="s">
        <v>178</v>
      </c>
      <c r="AG37" s="4">
        <v>42817</v>
      </c>
      <c r="AH37" s="4">
        <v>43123</v>
      </c>
    </row>
    <row r="38" spans="1:34">
      <c r="A38">
        <v>37</v>
      </c>
      <c r="B38" s="1" t="s">
        <v>74</v>
      </c>
      <c r="C38" s="8" t="s">
        <v>62</v>
      </c>
      <c r="D38" s="1" t="s">
        <v>18</v>
      </c>
      <c r="E38" s="1" t="s">
        <v>179</v>
      </c>
      <c r="F38" s="1" t="s">
        <v>180</v>
      </c>
      <c r="G38" s="9">
        <v>70</v>
      </c>
      <c r="H38" s="1" t="s">
        <v>77</v>
      </c>
      <c r="J38" s="2">
        <v>67400</v>
      </c>
      <c r="L38" s="1" t="s">
        <v>6</v>
      </c>
      <c r="M38" s="3">
        <v>43817</v>
      </c>
      <c r="N38" s="4">
        <v>43817</v>
      </c>
      <c r="O38" s="5">
        <v>64548</v>
      </c>
      <c r="P38" s="6">
        <v>2.2</v>
      </c>
      <c r="Q38" s="5">
        <f t="shared" si="1"/>
        <v>142005.6</v>
      </c>
      <c r="S38" s="1" t="s">
        <v>181</v>
      </c>
      <c r="AG38" s="4">
        <v>41075</v>
      </c>
      <c r="AH38" s="4">
        <v>45458</v>
      </c>
    </row>
    <row r="39" spans="1:34">
      <c r="A39">
        <v>38</v>
      </c>
      <c r="B39" s="1" t="s">
        <v>61</v>
      </c>
      <c r="C39" s="8" t="s">
        <v>62</v>
      </c>
      <c r="D39" s="1" t="s">
        <v>23</v>
      </c>
      <c r="E39" s="1" t="s">
        <v>182</v>
      </c>
      <c r="F39" s="1" t="s">
        <v>183</v>
      </c>
      <c r="G39" s="1">
        <v>50</v>
      </c>
      <c r="H39" s="1" t="s">
        <v>65</v>
      </c>
      <c r="J39" s="2">
        <v>390</v>
      </c>
      <c r="L39" s="1" t="s">
        <v>6</v>
      </c>
      <c r="M39" s="3">
        <v>43817</v>
      </c>
      <c r="N39" s="4">
        <v>43817</v>
      </c>
      <c r="O39" s="5">
        <v>20000</v>
      </c>
      <c r="P39" s="6">
        <v>1.6</v>
      </c>
      <c r="Q39" s="5">
        <f t="shared" si="1"/>
        <v>32000</v>
      </c>
      <c r="S39" s="1" t="s">
        <v>184</v>
      </c>
      <c r="AG39" s="4">
        <v>41097</v>
      </c>
      <c r="AH39" s="4">
        <v>40915</v>
      </c>
    </row>
    <row r="40" spans="1:34">
      <c r="A40">
        <v>39</v>
      </c>
      <c r="B40" s="1" t="s">
        <v>74</v>
      </c>
      <c r="C40" s="8" t="s">
        <v>62</v>
      </c>
      <c r="D40" s="1" t="s">
        <v>14</v>
      </c>
      <c r="E40" s="1" t="s">
        <v>185</v>
      </c>
      <c r="F40" s="1" t="s">
        <v>186</v>
      </c>
      <c r="G40" s="9">
        <v>70</v>
      </c>
      <c r="H40" s="1" t="s">
        <v>77</v>
      </c>
      <c r="J40" s="2">
        <v>33500</v>
      </c>
      <c r="L40" s="1" t="s">
        <v>6</v>
      </c>
      <c r="M40" s="3">
        <v>43817</v>
      </c>
      <c r="N40" s="4">
        <v>43817</v>
      </c>
      <c r="O40" s="5">
        <v>32615</v>
      </c>
      <c r="P40" s="6">
        <v>2.55</v>
      </c>
      <c r="Q40" s="5">
        <f t="shared" si="1"/>
        <v>83168.25</v>
      </c>
      <c r="S40" s="1" t="s">
        <v>187</v>
      </c>
      <c r="AG40" s="4">
        <v>41254</v>
      </c>
      <c r="AH40" s="4">
        <v>45637</v>
      </c>
    </row>
    <row r="41" spans="1:34">
      <c r="A41">
        <v>40</v>
      </c>
      <c r="B41" s="1" t="s">
        <v>152</v>
      </c>
      <c r="C41" s="8" t="s">
        <v>62</v>
      </c>
      <c r="D41" s="1" t="s">
        <v>13</v>
      </c>
      <c r="E41" s="1" t="s">
        <v>188</v>
      </c>
      <c r="F41" s="1" t="s">
        <v>189</v>
      </c>
      <c r="G41" s="9">
        <v>40</v>
      </c>
      <c r="H41" s="1" t="s">
        <v>100</v>
      </c>
      <c r="J41" s="13" t="s">
        <v>155</v>
      </c>
      <c r="L41" s="1" t="s">
        <v>6</v>
      </c>
      <c r="M41" s="3">
        <v>43817</v>
      </c>
      <c r="N41" s="4">
        <v>43817</v>
      </c>
      <c r="O41" s="5">
        <v>134854</v>
      </c>
      <c r="P41" s="6">
        <v>1.5</v>
      </c>
      <c r="Q41" s="5">
        <f t="shared" si="1"/>
        <v>202281</v>
      </c>
      <c r="S41" s="1" t="s">
        <v>190</v>
      </c>
      <c r="AG41" s="4">
        <v>41261</v>
      </c>
      <c r="AH41" s="4">
        <v>45278</v>
      </c>
    </row>
    <row r="42" spans="1:34">
      <c r="A42">
        <v>41</v>
      </c>
      <c r="B42" s="1" t="s">
        <v>97</v>
      </c>
      <c r="C42" s="8" t="s">
        <v>62</v>
      </c>
      <c r="D42" s="1" t="s">
        <v>23</v>
      </c>
      <c r="E42" s="1" t="s">
        <v>191</v>
      </c>
      <c r="F42" s="1" t="s">
        <v>192</v>
      </c>
      <c r="G42" s="9">
        <v>40</v>
      </c>
      <c r="H42" s="1" t="s">
        <v>100</v>
      </c>
      <c r="J42" s="13" t="s">
        <v>155</v>
      </c>
      <c r="L42" s="1" t="s">
        <v>6</v>
      </c>
      <c r="M42" s="3">
        <v>43817</v>
      </c>
      <c r="N42" s="4">
        <v>43817</v>
      </c>
      <c r="O42" s="5">
        <v>2264</v>
      </c>
      <c r="P42" s="6">
        <v>0.5</v>
      </c>
      <c r="Q42" s="5">
        <f t="shared" si="1"/>
        <v>1132</v>
      </c>
      <c r="S42" s="1" t="s">
        <v>193</v>
      </c>
      <c r="AG42" s="4">
        <v>41091</v>
      </c>
      <c r="AH42" s="4">
        <v>45474</v>
      </c>
    </row>
    <row r="43" spans="1:34">
      <c r="A43">
        <v>42</v>
      </c>
      <c r="B43" s="1" t="s">
        <v>61</v>
      </c>
      <c r="C43" s="8" t="s">
        <v>62</v>
      </c>
      <c r="D43" s="1" t="s">
        <v>15</v>
      </c>
      <c r="E43" s="1" t="s">
        <v>194</v>
      </c>
      <c r="F43" s="1" t="s">
        <v>69</v>
      </c>
      <c r="G43" s="1">
        <v>50</v>
      </c>
      <c r="H43" s="1" t="s">
        <v>65</v>
      </c>
      <c r="J43" s="2">
        <v>1154</v>
      </c>
      <c r="L43" s="1" t="s">
        <v>6</v>
      </c>
      <c r="M43" s="3">
        <v>43812</v>
      </c>
      <c r="N43" s="4">
        <v>43812</v>
      </c>
      <c r="O43" s="5">
        <v>33334</v>
      </c>
      <c r="P43" s="6">
        <v>3</v>
      </c>
      <c r="Q43" s="5">
        <f t="shared" si="1"/>
        <v>100002</v>
      </c>
      <c r="S43" s="1" t="s">
        <v>195</v>
      </c>
      <c r="AG43" s="4">
        <v>41001</v>
      </c>
      <c r="AH43" s="4">
        <v>41001</v>
      </c>
    </row>
    <row r="44" spans="1:34">
      <c r="A44">
        <v>43</v>
      </c>
      <c r="B44" s="1" t="s">
        <v>61</v>
      </c>
      <c r="C44" s="8" t="s">
        <v>62</v>
      </c>
      <c r="D44" s="1" t="s">
        <v>15</v>
      </c>
      <c r="E44" s="1" t="s">
        <v>196</v>
      </c>
      <c r="F44" s="1" t="s">
        <v>69</v>
      </c>
      <c r="G44" s="1">
        <v>50</v>
      </c>
      <c r="H44" s="1" t="s">
        <v>65</v>
      </c>
      <c r="J44" s="2">
        <v>1154</v>
      </c>
      <c r="L44" s="1" t="s">
        <v>6</v>
      </c>
      <c r="M44" s="3">
        <v>43812</v>
      </c>
      <c r="N44" s="4">
        <v>43812</v>
      </c>
      <c r="O44" s="5">
        <v>33334</v>
      </c>
      <c r="P44" s="6">
        <v>3</v>
      </c>
      <c r="Q44" s="5">
        <f t="shared" si="1"/>
        <v>100002</v>
      </c>
      <c r="S44" s="1" t="s">
        <v>197</v>
      </c>
      <c r="AG44" s="4">
        <v>41001</v>
      </c>
      <c r="AH44" s="4">
        <v>41001</v>
      </c>
    </row>
    <row r="45" spans="1:34">
      <c r="A45">
        <v>44</v>
      </c>
      <c r="B45" s="1" t="s">
        <v>61</v>
      </c>
      <c r="C45" s="8" t="s">
        <v>62</v>
      </c>
      <c r="D45" s="1" t="s">
        <v>15</v>
      </c>
      <c r="E45" s="1" t="s">
        <v>198</v>
      </c>
      <c r="F45" s="1" t="s">
        <v>69</v>
      </c>
      <c r="G45" s="1">
        <v>50</v>
      </c>
      <c r="H45" s="1" t="s">
        <v>65</v>
      </c>
      <c r="J45" s="2">
        <v>138</v>
      </c>
      <c r="L45" s="1" t="s">
        <v>6</v>
      </c>
      <c r="M45" s="3">
        <v>43812</v>
      </c>
      <c r="N45" s="4">
        <v>43812</v>
      </c>
      <c r="O45" s="5">
        <v>30000</v>
      </c>
      <c r="P45" s="6">
        <v>3</v>
      </c>
      <c r="Q45" s="5">
        <f t="shared" si="1"/>
        <v>90000</v>
      </c>
      <c r="S45" s="1" t="s">
        <v>199</v>
      </c>
      <c r="AG45" s="4">
        <v>41001</v>
      </c>
      <c r="AH45" s="4">
        <v>41001</v>
      </c>
    </row>
    <row r="46" spans="1:34">
      <c r="A46">
        <v>45</v>
      </c>
      <c r="B46" s="1" t="s">
        <v>61</v>
      </c>
      <c r="C46" s="8" t="s">
        <v>62</v>
      </c>
      <c r="D46" s="1" t="s">
        <v>15</v>
      </c>
      <c r="E46" s="1" t="s">
        <v>200</v>
      </c>
      <c r="F46" s="1" t="s">
        <v>69</v>
      </c>
      <c r="G46" s="1">
        <v>50</v>
      </c>
      <c r="H46" s="1" t="s">
        <v>65</v>
      </c>
      <c r="J46" s="2">
        <v>1281</v>
      </c>
      <c r="L46" s="1" t="s">
        <v>6</v>
      </c>
      <c r="M46" s="3">
        <v>43812</v>
      </c>
      <c r="N46" s="4">
        <v>43812</v>
      </c>
      <c r="O46" s="5">
        <v>3713</v>
      </c>
      <c r="P46" s="6">
        <v>3</v>
      </c>
      <c r="Q46" s="5">
        <f t="shared" si="1"/>
        <v>11139</v>
      </c>
      <c r="S46" s="1" t="s">
        <v>201</v>
      </c>
      <c r="AG46" s="4">
        <v>41001</v>
      </c>
      <c r="AH46" s="4">
        <v>41001</v>
      </c>
    </row>
    <row r="47" spans="1:34">
      <c r="A47">
        <v>46</v>
      </c>
      <c r="B47" s="1" t="s">
        <v>152</v>
      </c>
      <c r="C47" s="8" t="s">
        <v>62</v>
      </c>
      <c r="D47" s="1" t="s">
        <v>15</v>
      </c>
      <c r="E47" s="1" t="s">
        <v>202</v>
      </c>
      <c r="F47" s="1" t="s">
        <v>203</v>
      </c>
      <c r="G47" s="9">
        <v>40</v>
      </c>
      <c r="H47" s="1" t="s">
        <v>100</v>
      </c>
      <c r="J47" s="13" t="s">
        <v>155</v>
      </c>
      <c r="L47" s="1" t="s">
        <v>6</v>
      </c>
      <c r="M47" s="3">
        <v>43812</v>
      </c>
      <c r="N47" s="4">
        <v>43812</v>
      </c>
      <c r="O47" s="5">
        <v>6944</v>
      </c>
      <c r="P47" s="6">
        <v>1.2</v>
      </c>
      <c r="Q47" s="5">
        <f t="shared" si="1"/>
        <v>8332.8</v>
      </c>
      <c r="S47" s="1" t="s">
        <v>204</v>
      </c>
      <c r="AG47" s="4">
        <v>41261</v>
      </c>
      <c r="AH47" s="4">
        <v>45644</v>
      </c>
    </row>
    <row r="48" spans="1:34">
      <c r="A48">
        <v>47</v>
      </c>
      <c r="B48" s="1" t="s">
        <v>67</v>
      </c>
      <c r="C48" s="8" t="s">
        <v>62</v>
      </c>
      <c r="D48" s="1" t="s">
        <v>15</v>
      </c>
      <c r="E48" s="1" t="s">
        <v>205</v>
      </c>
      <c r="F48" s="1" t="s">
        <v>206</v>
      </c>
      <c r="G48" s="1">
        <v>50</v>
      </c>
      <c r="H48" s="1" t="s">
        <v>65</v>
      </c>
      <c r="J48" s="2">
        <v>412.9</v>
      </c>
      <c r="L48" s="1" t="s">
        <v>6</v>
      </c>
      <c r="M48" s="3">
        <v>43812</v>
      </c>
      <c r="N48" s="4">
        <v>43812</v>
      </c>
      <c r="O48" s="5">
        <v>997</v>
      </c>
      <c r="P48" s="6">
        <v>3</v>
      </c>
      <c r="Q48" s="5">
        <f t="shared" si="1"/>
        <v>2991</v>
      </c>
      <c r="S48" s="1" t="s">
        <v>207</v>
      </c>
      <c r="AG48" s="4">
        <v>41001</v>
      </c>
      <c r="AH48" s="4">
        <v>41001</v>
      </c>
    </row>
    <row r="49" spans="1:34">
      <c r="A49">
        <v>48</v>
      </c>
      <c r="B49" s="1" t="s">
        <v>61</v>
      </c>
      <c r="C49" s="8" t="s">
        <v>62</v>
      </c>
      <c r="D49" s="1" t="s">
        <v>22</v>
      </c>
      <c r="E49" s="1" t="s">
        <v>208</v>
      </c>
      <c r="F49" s="1" t="s">
        <v>209</v>
      </c>
      <c r="G49" s="1">
        <v>50</v>
      </c>
      <c r="H49" s="1" t="s">
        <v>65</v>
      </c>
      <c r="J49" s="2">
        <v>176</v>
      </c>
      <c r="L49" s="1" t="s">
        <v>6</v>
      </c>
      <c r="M49" s="3">
        <v>43811</v>
      </c>
      <c r="N49" s="4">
        <v>43811</v>
      </c>
      <c r="O49" s="5">
        <v>691</v>
      </c>
      <c r="P49" s="6">
        <v>3</v>
      </c>
      <c r="Q49" s="5">
        <f t="shared" si="1"/>
        <v>2073</v>
      </c>
      <c r="S49" s="1" t="s">
        <v>210</v>
      </c>
      <c r="AG49" s="4">
        <v>41070</v>
      </c>
      <c r="AH49" s="4">
        <v>45086</v>
      </c>
    </row>
    <row r="50" spans="1:34">
      <c r="A50">
        <v>49</v>
      </c>
      <c r="B50" s="1" t="s">
        <v>74</v>
      </c>
      <c r="C50" s="8" t="s">
        <v>62</v>
      </c>
      <c r="D50" s="1" t="s">
        <v>18</v>
      </c>
      <c r="E50" s="1" t="s">
        <v>211</v>
      </c>
      <c r="F50" s="1" t="s">
        <v>212</v>
      </c>
      <c r="G50" s="9">
        <v>70</v>
      </c>
      <c r="H50" s="1" t="s">
        <v>77</v>
      </c>
      <c r="J50" s="2">
        <v>49600</v>
      </c>
      <c r="L50" s="1" t="s">
        <v>6</v>
      </c>
      <c r="M50" s="3">
        <v>43810</v>
      </c>
      <c r="N50" s="4">
        <v>43810</v>
      </c>
      <c r="O50" s="5">
        <v>34643</v>
      </c>
      <c r="P50" s="6">
        <v>2.5</v>
      </c>
      <c r="Q50" s="5">
        <f t="shared" si="1"/>
        <v>86607.5</v>
      </c>
      <c r="S50" s="1" t="s">
        <v>213</v>
      </c>
      <c r="AG50" s="4">
        <v>41068</v>
      </c>
      <c r="AH50" s="4">
        <v>45451</v>
      </c>
    </row>
    <row r="51" spans="1:34">
      <c r="A51">
        <v>50</v>
      </c>
      <c r="B51" s="1" t="s">
        <v>214</v>
      </c>
      <c r="C51" s="8" t="s">
        <v>62</v>
      </c>
      <c r="D51" s="1" t="s">
        <v>20</v>
      </c>
      <c r="E51" s="1" t="s">
        <v>215</v>
      </c>
      <c r="F51" s="1" t="s">
        <v>216</v>
      </c>
      <c r="G51" s="9">
        <v>40</v>
      </c>
      <c r="H51" s="1" t="s">
        <v>100</v>
      </c>
      <c r="J51" s="13" t="s">
        <v>155</v>
      </c>
      <c r="L51" s="1" t="s">
        <v>6</v>
      </c>
      <c r="M51" s="3">
        <v>43810</v>
      </c>
      <c r="N51" s="4">
        <v>43810</v>
      </c>
      <c r="O51" s="5">
        <v>4666.9</v>
      </c>
      <c r="P51" s="6">
        <v>1</v>
      </c>
      <c r="Q51" s="5">
        <f t="shared" si="1"/>
        <v>4666.9</v>
      </c>
      <c r="S51" s="1" t="s">
        <v>217</v>
      </c>
      <c r="AG51" s="4">
        <v>40919</v>
      </c>
      <c r="AH51" s="4">
        <v>44937</v>
      </c>
    </row>
    <row r="52" spans="1:34">
      <c r="A52">
        <v>51</v>
      </c>
      <c r="B52" s="1" t="s">
        <v>74</v>
      </c>
      <c r="C52" s="8" t="s">
        <v>62</v>
      </c>
      <c r="D52" s="1" t="s">
        <v>23</v>
      </c>
      <c r="E52" s="1" t="s">
        <v>218</v>
      </c>
      <c r="F52" s="1" t="s">
        <v>219</v>
      </c>
      <c r="G52" s="9">
        <v>70</v>
      </c>
      <c r="H52" s="1" t="s">
        <v>77</v>
      </c>
      <c r="J52" s="2">
        <v>57900</v>
      </c>
      <c r="L52" s="1" t="s">
        <v>6</v>
      </c>
      <c r="M52" s="3">
        <v>43810</v>
      </c>
      <c r="N52" s="4">
        <v>43810</v>
      </c>
      <c r="O52" s="5">
        <v>45755</v>
      </c>
      <c r="P52" s="6">
        <v>2.3</v>
      </c>
      <c r="Q52" s="5">
        <f t="shared" si="1"/>
        <v>105236.5</v>
      </c>
      <c r="S52" s="1" t="s">
        <v>93</v>
      </c>
      <c r="AG52" s="4">
        <v>41273</v>
      </c>
      <c r="AH52" s="4">
        <v>45290</v>
      </c>
    </row>
    <row r="53" spans="1:34">
      <c r="A53">
        <v>52</v>
      </c>
      <c r="B53" s="1" t="s">
        <v>97</v>
      </c>
      <c r="C53" s="8" t="s">
        <v>62</v>
      </c>
      <c r="D53" s="1" t="s">
        <v>15</v>
      </c>
      <c r="E53" s="1" t="s">
        <v>220</v>
      </c>
      <c r="F53" s="1" t="s">
        <v>64</v>
      </c>
      <c r="G53" s="9">
        <v>40</v>
      </c>
      <c r="H53" s="1" t="s">
        <v>100</v>
      </c>
      <c r="J53" s="13" t="s">
        <v>155</v>
      </c>
      <c r="L53" s="1" t="s">
        <v>6</v>
      </c>
      <c r="M53" s="3">
        <v>43810</v>
      </c>
      <c r="N53" s="4">
        <v>43810</v>
      </c>
      <c r="O53" s="5">
        <v>576</v>
      </c>
      <c r="P53" s="6">
        <v>1</v>
      </c>
      <c r="Q53" s="5">
        <f t="shared" si="1"/>
        <v>576</v>
      </c>
      <c r="S53" s="1" t="s">
        <v>221</v>
      </c>
      <c r="AG53" s="4">
        <v>41254</v>
      </c>
      <c r="AH53" s="4">
        <v>45637</v>
      </c>
    </row>
    <row r="54" spans="1:34">
      <c r="A54">
        <v>53</v>
      </c>
      <c r="B54" s="1" t="s">
        <v>61</v>
      </c>
      <c r="C54" s="8" t="s">
        <v>62</v>
      </c>
      <c r="D54" s="1" t="s">
        <v>18</v>
      </c>
      <c r="E54" s="1" t="s">
        <v>222</v>
      </c>
      <c r="F54" s="1" t="s">
        <v>223</v>
      </c>
      <c r="G54" s="1">
        <v>50</v>
      </c>
      <c r="H54" s="1" t="s">
        <v>65</v>
      </c>
      <c r="J54" s="2">
        <v>158</v>
      </c>
      <c r="L54" s="1" t="s">
        <v>6</v>
      </c>
      <c r="M54" s="3">
        <v>43810</v>
      </c>
      <c r="N54" s="4">
        <v>43810</v>
      </c>
      <c r="O54" s="5">
        <v>7333</v>
      </c>
      <c r="P54" s="6">
        <v>3</v>
      </c>
      <c r="Q54" s="5">
        <f t="shared" si="1"/>
        <v>21999</v>
      </c>
      <c r="S54" s="1" t="s">
        <v>224</v>
      </c>
      <c r="AG54" s="4">
        <v>41245</v>
      </c>
      <c r="AH54" s="4">
        <v>41245</v>
      </c>
    </row>
    <row r="55" spans="1:34">
      <c r="A55">
        <v>54</v>
      </c>
      <c r="B55" s="1" t="s">
        <v>61</v>
      </c>
      <c r="C55" s="8" t="s">
        <v>62</v>
      </c>
      <c r="D55" s="1" t="s">
        <v>18</v>
      </c>
      <c r="E55" s="1" t="s">
        <v>225</v>
      </c>
      <c r="F55" s="1" t="s">
        <v>226</v>
      </c>
      <c r="G55" s="1">
        <v>50</v>
      </c>
      <c r="H55" s="1" t="s">
        <v>65</v>
      </c>
      <c r="J55" s="2">
        <v>391</v>
      </c>
      <c r="L55" s="1" t="s">
        <v>6</v>
      </c>
      <c r="M55" s="3">
        <v>43810</v>
      </c>
      <c r="N55" s="4">
        <v>43810</v>
      </c>
      <c r="O55" s="5">
        <v>18158</v>
      </c>
      <c r="P55" s="6">
        <v>3</v>
      </c>
      <c r="Q55" s="5">
        <f t="shared" si="1"/>
        <v>54474</v>
      </c>
      <c r="S55" s="1" t="s">
        <v>227</v>
      </c>
      <c r="AG55" s="4">
        <v>41245</v>
      </c>
      <c r="AH55" s="4">
        <v>41245</v>
      </c>
    </row>
    <row r="56" spans="1:34">
      <c r="A56">
        <v>55</v>
      </c>
      <c r="B56" s="1" t="s">
        <v>97</v>
      </c>
      <c r="C56" s="8" t="s">
        <v>62</v>
      </c>
      <c r="D56" s="1" t="s">
        <v>25</v>
      </c>
      <c r="E56" s="1" t="s">
        <v>228</v>
      </c>
      <c r="F56" s="1" t="s">
        <v>229</v>
      </c>
      <c r="G56" s="9">
        <v>40</v>
      </c>
      <c r="H56" s="1" t="s">
        <v>100</v>
      </c>
      <c r="J56" s="13" t="s">
        <v>155</v>
      </c>
      <c r="L56" s="1" t="s">
        <v>6</v>
      </c>
      <c r="M56" s="3">
        <v>43809</v>
      </c>
      <c r="N56" s="4">
        <v>43809</v>
      </c>
      <c r="O56" s="5">
        <v>2437</v>
      </c>
      <c r="P56" s="6">
        <v>1</v>
      </c>
      <c r="Q56" s="5">
        <f t="shared" si="1"/>
        <v>2437</v>
      </c>
      <c r="S56" s="1" t="s">
        <v>230</v>
      </c>
      <c r="AG56" s="4">
        <v>41058</v>
      </c>
      <c r="AH56" s="4">
        <v>41058</v>
      </c>
    </row>
    <row r="57" spans="1:34">
      <c r="A57">
        <v>56</v>
      </c>
      <c r="B57" s="1" t="s">
        <v>74</v>
      </c>
      <c r="C57" s="8" t="s">
        <v>62</v>
      </c>
      <c r="D57" s="1" t="s">
        <v>14</v>
      </c>
      <c r="E57" s="1" t="s">
        <v>231</v>
      </c>
      <c r="F57" s="1" t="s">
        <v>232</v>
      </c>
      <c r="G57" s="9">
        <v>70</v>
      </c>
      <c r="H57" s="1" t="s">
        <v>100</v>
      </c>
      <c r="J57" s="2">
        <v>195.8397</v>
      </c>
      <c r="L57" s="1" t="s">
        <v>6</v>
      </c>
      <c r="M57" s="3">
        <v>43806</v>
      </c>
      <c r="N57" s="4">
        <v>43806</v>
      </c>
      <c r="O57" s="5">
        <v>10000</v>
      </c>
      <c r="P57" s="6">
        <v>2.5</v>
      </c>
      <c r="Q57" s="5">
        <f t="shared" si="1"/>
        <v>25000</v>
      </c>
      <c r="S57" s="1" t="s">
        <v>233</v>
      </c>
      <c r="AG57" s="4">
        <v>41250</v>
      </c>
      <c r="AH57" s="4">
        <v>41250</v>
      </c>
    </row>
    <row r="58" spans="1:34">
      <c r="A58">
        <v>57</v>
      </c>
      <c r="B58" s="1" t="s">
        <v>97</v>
      </c>
      <c r="C58" s="8" t="s">
        <v>62</v>
      </c>
      <c r="D58" s="1" t="s">
        <v>18</v>
      </c>
      <c r="E58" s="1" t="s">
        <v>234</v>
      </c>
      <c r="F58" s="1" t="s">
        <v>235</v>
      </c>
      <c r="G58" s="9">
        <v>40</v>
      </c>
      <c r="H58" s="1" t="s">
        <v>100</v>
      </c>
      <c r="J58" s="2">
        <v>48.378</v>
      </c>
      <c r="L58" s="1" t="s">
        <v>6</v>
      </c>
      <c r="M58" s="3">
        <v>43805</v>
      </c>
      <c r="N58" s="4">
        <v>43805</v>
      </c>
      <c r="O58" s="5">
        <v>2932</v>
      </c>
      <c r="P58" s="6">
        <v>1</v>
      </c>
      <c r="Q58" s="5">
        <f t="shared" si="1"/>
        <v>2932</v>
      </c>
      <c r="S58" s="1" t="s">
        <v>236</v>
      </c>
      <c r="AG58" s="4">
        <v>41063</v>
      </c>
      <c r="AH58" s="4">
        <v>45080</v>
      </c>
    </row>
    <row r="59" spans="1:34">
      <c r="A59">
        <v>58</v>
      </c>
      <c r="B59" s="1" t="s">
        <v>61</v>
      </c>
      <c r="C59" s="8" t="s">
        <v>62</v>
      </c>
      <c r="D59" s="1" t="s">
        <v>21</v>
      </c>
      <c r="E59" s="1" t="s">
        <v>237</v>
      </c>
      <c r="F59" s="1" t="s">
        <v>238</v>
      </c>
      <c r="G59" s="1">
        <v>50</v>
      </c>
      <c r="H59" s="1" t="s">
        <v>65</v>
      </c>
      <c r="J59" s="2">
        <v>72</v>
      </c>
      <c r="L59" s="1" t="s">
        <v>6</v>
      </c>
      <c r="M59" s="3">
        <v>43805</v>
      </c>
      <c r="N59" s="4">
        <v>43805</v>
      </c>
      <c r="O59" s="5">
        <v>13329</v>
      </c>
      <c r="P59" s="6">
        <v>2.5</v>
      </c>
      <c r="Q59" s="5">
        <f t="shared" si="1"/>
        <v>33322.5</v>
      </c>
      <c r="S59" s="1" t="s">
        <v>237</v>
      </c>
      <c r="AG59" s="4">
        <v>41263</v>
      </c>
      <c r="AH59" s="4">
        <v>45280</v>
      </c>
    </row>
    <row r="60" spans="1:34">
      <c r="A60">
        <v>59</v>
      </c>
      <c r="B60" s="1" t="s">
        <v>74</v>
      </c>
      <c r="C60" s="8" t="s">
        <v>62</v>
      </c>
      <c r="D60" s="1" t="s">
        <v>14</v>
      </c>
      <c r="E60" s="1" t="s">
        <v>239</v>
      </c>
      <c r="F60" s="1" t="s">
        <v>240</v>
      </c>
      <c r="G60" s="1">
        <v>70</v>
      </c>
      <c r="H60" s="1" t="s">
        <v>77</v>
      </c>
      <c r="J60" s="2">
        <v>29200</v>
      </c>
      <c r="L60" s="1" t="s">
        <v>6</v>
      </c>
      <c r="M60" s="3">
        <v>43805</v>
      </c>
      <c r="N60" s="4">
        <v>43805</v>
      </c>
      <c r="O60" s="5">
        <v>51415</v>
      </c>
      <c r="P60" s="6">
        <v>2</v>
      </c>
      <c r="Q60" s="5">
        <f t="shared" si="1"/>
        <v>102830</v>
      </c>
      <c r="S60" s="1" t="s">
        <v>241</v>
      </c>
      <c r="AG60" s="4">
        <v>41058</v>
      </c>
      <c r="AH60" s="4">
        <v>41058</v>
      </c>
    </row>
    <row r="61" spans="1:34">
      <c r="A61">
        <v>60</v>
      </c>
      <c r="B61" s="1" t="s">
        <v>74</v>
      </c>
      <c r="C61" s="8" t="s">
        <v>62</v>
      </c>
      <c r="D61" s="1" t="s">
        <v>25</v>
      </c>
      <c r="E61" s="1" t="s">
        <v>242</v>
      </c>
      <c r="F61" s="1" t="s">
        <v>243</v>
      </c>
      <c r="G61" s="9">
        <v>70</v>
      </c>
      <c r="H61" s="1" t="s">
        <v>100</v>
      </c>
      <c r="J61" s="13" t="s">
        <v>155</v>
      </c>
      <c r="L61" s="1" t="s">
        <v>6</v>
      </c>
      <c r="M61" s="3">
        <v>43804</v>
      </c>
      <c r="N61" s="4">
        <v>43804</v>
      </c>
      <c r="O61" s="5">
        <v>323</v>
      </c>
      <c r="P61" s="6">
        <v>4</v>
      </c>
      <c r="Q61" s="5">
        <f t="shared" si="1"/>
        <v>1292</v>
      </c>
      <c r="S61" s="1" t="s">
        <v>244</v>
      </c>
      <c r="AG61" s="4">
        <v>41071</v>
      </c>
      <c r="AH61" s="4">
        <v>41071</v>
      </c>
    </row>
    <row r="62" spans="1:34">
      <c r="A62">
        <v>61</v>
      </c>
      <c r="B62" s="1" t="s">
        <v>97</v>
      </c>
      <c r="C62" s="8" t="s">
        <v>62</v>
      </c>
      <c r="D62" s="1" t="s">
        <v>21</v>
      </c>
      <c r="E62" s="1" t="s">
        <v>245</v>
      </c>
      <c r="F62" s="1" t="s">
        <v>246</v>
      </c>
      <c r="G62" s="9">
        <v>40</v>
      </c>
      <c r="H62" s="1" t="s">
        <v>100</v>
      </c>
      <c r="J62" s="2">
        <v>38.179</v>
      </c>
      <c r="L62" s="1" t="s">
        <v>6</v>
      </c>
      <c r="M62" s="3">
        <v>43804</v>
      </c>
      <c r="N62" s="4">
        <v>43804</v>
      </c>
      <c r="O62" s="5">
        <v>2523</v>
      </c>
      <c r="P62" s="6">
        <v>0.1</v>
      </c>
      <c r="Q62" s="5">
        <f t="shared" si="1"/>
        <v>252.3</v>
      </c>
      <c r="S62" s="1" t="s">
        <v>247</v>
      </c>
      <c r="AG62" s="4">
        <v>41065</v>
      </c>
      <c r="AH62" s="4">
        <v>45081</v>
      </c>
    </row>
    <row r="63" spans="1:34">
      <c r="A63">
        <v>62</v>
      </c>
      <c r="B63" s="1" t="s">
        <v>152</v>
      </c>
      <c r="C63" s="8" t="s">
        <v>62</v>
      </c>
      <c r="D63" s="1" t="s">
        <v>21</v>
      </c>
      <c r="E63" s="1" t="s">
        <v>248</v>
      </c>
      <c r="F63" s="1" t="s">
        <v>249</v>
      </c>
      <c r="G63" s="9">
        <v>40</v>
      </c>
      <c r="H63" s="1" t="s">
        <v>100</v>
      </c>
      <c r="J63" s="2">
        <v>1247.2611</v>
      </c>
      <c r="L63" s="1" t="s">
        <v>6</v>
      </c>
      <c r="M63" s="3">
        <v>43804</v>
      </c>
      <c r="N63" s="4">
        <v>43804</v>
      </c>
      <c r="O63" s="5">
        <v>508</v>
      </c>
      <c r="P63" s="6">
        <v>1.5</v>
      </c>
      <c r="Q63" s="5">
        <f t="shared" si="1"/>
        <v>762</v>
      </c>
      <c r="S63" s="1" t="s">
        <v>250</v>
      </c>
      <c r="AG63" s="4">
        <v>41065</v>
      </c>
      <c r="AH63" s="4">
        <v>45081</v>
      </c>
    </row>
    <row r="64" spans="1:34">
      <c r="A64">
        <v>63</v>
      </c>
      <c r="B64" s="1" t="s">
        <v>74</v>
      </c>
      <c r="C64" s="8" t="s">
        <v>62</v>
      </c>
      <c r="D64" s="1" t="s">
        <v>22</v>
      </c>
      <c r="E64" s="1" t="s">
        <v>251</v>
      </c>
      <c r="F64" s="1" t="s">
        <v>252</v>
      </c>
      <c r="G64" s="1">
        <v>70</v>
      </c>
      <c r="H64" s="1" t="s">
        <v>77</v>
      </c>
      <c r="J64" s="2">
        <v>4100</v>
      </c>
      <c r="L64" s="1" t="s">
        <v>6</v>
      </c>
      <c r="M64" s="3">
        <v>43803</v>
      </c>
      <c r="N64" s="4">
        <v>43803</v>
      </c>
      <c r="O64" s="5">
        <v>68473</v>
      </c>
      <c r="P64" s="6">
        <v>2</v>
      </c>
      <c r="Q64" s="5">
        <f t="shared" si="1"/>
        <v>136946</v>
      </c>
      <c r="S64" s="1" t="s">
        <v>253</v>
      </c>
      <c r="AG64" s="4">
        <v>41154</v>
      </c>
      <c r="AH64" s="4">
        <v>45536</v>
      </c>
    </row>
    <row r="65" spans="1:34">
      <c r="A65">
        <v>64</v>
      </c>
      <c r="B65" s="1" t="s">
        <v>61</v>
      </c>
      <c r="C65" s="8" t="s">
        <v>62</v>
      </c>
      <c r="D65" s="1" t="s">
        <v>21</v>
      </c>
      <c r="E65" s="1" t="s">
        <v>254</v>
      </c>
      <c r="F65" s="1" t="s">
        <v>255</v>
      </c>
      <c r="G65" s="1">
        <v>50</v>
      </c>
      <c r="H65" s="1" t="s">
        <v>65</v>
      </c>
      <c r="J65" s="2">
        <v>20252</v>
      </c>
      <c r="L65" s="1" t="s">
        <v>6</v>
      </c>
      <c r="M65" s="3">
        <v>43803</v>
      </c>
      <c r="N65" s="4">
        <v>43803</v>
      </c>
      <c r="O65" s="5">
        <v>66664</v>
      </c>
      <c r="P65" s="6">
        <v>2.2</v>
      </c>
      <c r="Q65" s="5">
        <f t="shared" si="1"/>
        <v>146660.8</v>
      </c>
      <c r="S65" s="1" t="s">
        <v>256</v>
      </c>
      <c r="AG65" s="4">
        <v>41064</v>
      </c>
      <c r="AH65" s="4">
        <v>41246</v>
      </c>
    </row>
    <row r="66" spans="1:34">
      <c r="A66">
        <v>65</v>
      </c>
      <c r="B66" s="1" t="s">
        <v>97</v>
      </c>
      <c r="C66" s="8" t="s">
        <v>62</v>
      </c>
      <c r="D66" s="1" t="s">
        <v>21</v>
      </c>
      <c r="E66" s="1" t="s">
        <v>257</v>
      </c>
      <c r="F66" s="1" t="s">
        <v>258</v>
      </c>
      <c r="G66" s="9">
        <v>40</v>
      </c>
      <c r="H66" s="1" t="s">
        <v>72</v>
      </c>
      <c r="J66" s="2">
        <v>644.65</v>
      </c>
      <c r="L66" s="1" t="s">
        <v>6</v>
      </c>
      <c r="M66" s="3">
        <v>43803</v>
      </c>
      <c r="N66" s="4">
        <v>43803</v>
      </c>
      <c r="O66" s="5">
        <v>654</v>
      </c>
      <c r="P66" s="6">
        <v>0.9</v>
      </c>
      <c r="Q66" s="5">
        <f t="shared" si="1"/>
        <v>588.6</v>
      </c>
      <c r="S66" s="1" t="s">
        <v>259</v>
      </c>
      <c r="AG66" s="4">
        <v>41064</v>
      </c>
      <c r="AH66" s="4">
        <v>41093</v>
      </c>
    </row>
    <row r="67" spans="1:34">
      <c r="A67">
        <v>66</v>
      </c>
      <c r="B67" s="1" t="s">
        <v>74</v>
      </c>
      <c r="C67" s="8" t="s">
        <v>62</v>
      </c>
      <c r="D67" s="1" t="s">
        <v>23</v>
      </c>
      <c r="E67" s="1" t="s">
        <v>260</v>
      </c>
      <c r="F67" s="1" t="s">
        <v>261</v>
      </c>
      <c r="G67" s="9">
        <v>70</v>
      </c>
      <c r="H67" s="1" t="s">
        <v>77</v>
      </c>
      <c r="J67" s="2">
        <v>8100</v>
      </c>
      <c r="L67" s="1" t="s">
        <v>6</v>
      </c>
      <c r="M67" s="3">
        <v>43803</v>
      </c>
      <c r="N67" s="4">
        <v>43803</v>
      </c>
      <c r="O67" s="5">
        <v>94352</v>
      </c>
      <c r="P67" s="6">
        <v>1.5</v>
      </c>
      <c r="Q67" s="5">
        <f t="shared" si="1"/>
        <v>141528</v>
      </c>
      <c r="S67" s="1" t="s">
        <v>262</v>
      </c>
      <c r="AG67" s="4">
        <v>41273</v>
      </c>
      <c r="AH67" s="4">
        <v>45290</v>
      </c>
    </row>
    <row r="68" spans="1:34">
      <c r="A68">
        <v>67</v>
      </c>
      <c r="B68" s="1" t="s">
        <v>61</v>
      </c>
      <c r="C68" s="8" t="s">
        <v>62</v>
      </c>
      <c r="D68" s="1" t="s">
        <v>14</v>
      </c>
      <c r="E68" s="1" t="s">
        <v>263</v>
      </c>
      <c r="F68" s="1" t="s">
        <v>264</v>
      </c>
      <c r="G68" s="1">
        <v>50</v>
      </c>
      <c r="H68" s="1" t="s">
        <v>65</v>
      </c>
      <c r="J68" s="2">
        <v>1100</v>
      </c>
      <c r="L68" s="1" t="s">
        <v>6</v>
      </c>
      <c r="M68" s="3">
        <v>43803</v>
      </c>
      <c r="N68" s="4">
        <v>43803</v>
      </c>
      <c r="O68" s="5">
        <v>31164</v>
      </c>
      <c r="P68" s="6">
        <v>1.8</v>
      </c>
      <c r="Q68" s="5">
        <f t="shared" si="1"/>
        <v>56095.2</v>
      </c>
      <c r="S68" s="1" t="s">
        <v>265</v>
      </c>
      <c r="AG68" s="4">
        <v>41056</v>
      </c>
      <c r="AH68" s="4">
        <v>41148</v>
      </c>
    </row>
    <row r="69" spans="1:34">
      <c r="A69">
        <v>68</v>
      </c>
      <c r="B69" s="1" t="s">
        <v>152</v>
      </c>
      <c r="C69" s="8" t="s">
        <v>62</v>
      </c>
      <c r="D69" s="1" t="s">
        <v>14</v>
      </c>
      <c r="E69" s="1" t="s">
        <v>266</v>
      </c>
      <c r="F69" s="1" t="s">
        <v>267</v>
      </c>
      <c r="G69" s="9">
        <v>40</v>
      </c>
      <c r="H69" s="1" t="s">
        <v>100</v>
      </c>
      <c r="J69" s="2">
        <v>1364.9274</v>
      </c>
      <c r="L69" s="1" t="s">
        <v>6</v>
      </c>
      <c r="M69" s="3">
        <v>43799</v>
      </c>
      <c r="N69" s="4">
        <v>43799</v>
      </c>
      <c r="O69" s="5">
        <v>11882</v>
      </c>
      <c r="P69" s="6">
        <v>1.5</v>
      </c>
      <c r="Q69" s="5">
        <f t="shared" si="1"/>
        <v>17823</v>
      </c>
      <c r="S69" s="1" t="s">
        <v>268</v>
      </c>
      <c r="AG69" s="4">
        <v>41243</v>
      </c>
      <c r="AH69" s="4">
        <v>41243</v>
      </c>
    </row>
    <row r="70" spans="1:34">
      <c r="A70">
        <v>69</v>
      </c>
      <c r="B70" s="1" t="s">
        <v>269</v>
      </c>
      <c r="C70" s="8" t="s">
        <v>62</v>
      </c>
      <c r="D70" s="1" t="s">
        <v>13</v>
      </c>
      <c r="E70" s="1" t="s">
        <v>270</v>
      </c>
      <c r="F70" s="1" t="s">
        <v>271</v>
      </c>
      <c r="G70" s="1">
        <v>40</v>
      </c>
      <c r="H70" s="1" t="s">
        <v>77</v>
      </c>
      <c r="J70" s="2">
        <v>201500</v>
      </c>
      <c r="L70" s="1" t="s">
        <v>6</v>
      </c>
      <c r="M70" s="3">
        <v>43798</v>
      </c>
      <c r="N70" s="4">
        <v>43798</v>
      </c>
      <c r="O70" s="5">
        <v>2474</v>
      </c>
      <c r="P70" s="6">
        <v>5</v>
      </c>
      <c r="Q70" s="5">
        <f t="shared" si="1"/>
        <v>12370</v>
      </c>
      <c r="S70" s="1" t="s">
        <v>272</v>
      </c>
      <c r="AG70" s="4">
        <v>40979</v>
      </c>
      <c r="AH70" s="4">
        <v>45362</v>
      </c>
    </row>
    <row r="71" spans="1:34">
      <c r="A71">
        <v>70</v>
      </c>
      <c r="B71" s="1" t="s">
        <v>269</v>
      </c>
      <c r="C71" s="8" t="s">
        <v>62</v>
      </c>
      <c r="D71" s="1" t="s">
        <v>13</v>
      </c>
      <c r="E71" s="1" t="s">
        <v>273</v>
      </c>
      <c r="F71" s="1" t="s">
        <v>274</v>
      </c>
      <c r="G71" s="1">
        <v>40</v>
      </c>
      <c r="H71" s="1" t="s">
        <v>77</v>
      </c>
      <c r="J71" s="2">
        <v>39200</v>
      </c>
      <c r="L71" s="1" t="s">
        <v>6</v>
      </c>
      <c r="M71" s="3">
        <v>43798</v>
      </c>
      <c r="N71" s="4">
        <v>43798</v>
      </c>
      <c r="O71" s="5">
        <v>27400</v>
      </c>
      <c r="P71" s="6">
        <v>0.6</v>
      </c>
      <c r="Q71" s="5">
        <f t="shared" si="1"/>
        <v>16440</v>
      </c>
      <c r="S71" s="1" t="s">
        <v>275</v>
      </c>
      <c r="AG71" s="4">
        <v>41160</v>
      </c>
      <c r="AH71" s="4">
        <v>45177</v>
      </c>
    </row>
    <row r="72" spans="1:34">
      <c r="A72">
        <v>71</v>
      </c>
      <c r="B72" s="1" t="s">
        <v>269</v>
      </c>
      <c r="C72" s="8" t="s">
        <v>62</v>
      </c>
      <c r="D72" s="1" t="s">
        <v>13</v>
      </c>
      <c r="E72" s="1" t="s">
        <v>276</v>
      </c>
      <c r="F72" s="1" t="s">
        <v>277</v>
      </c>
      <c r="G72" s="1">
        <v>40</v>
      </c>
      <c r="H72" s="1" t="s">
        <v>77</v>
      </c>
      <c r="J72" s="2">
        <v>15300</v>
      </c>
      <c r="L72" s="1" t="s">
        <v>6</v>
      </c>
      <c r="M72" s="3">
        <v>43798</v>
      </c>
      <c r="N72" s="4">
        <v>43798</v>
      </c>
      <c r="O72" s="5">
        <v>11653</v>
      </c>
      <c r="P72" s="6">
        <v>2.5</v>
      </c>
      <c r="Q72" s="5">
        <f t="shared" si="1"/>
        <v>29132.5</v>
      </c>
      <c r="S72" s="1" t="s">
        <v>278</v>
      </c>
      <c r="AG72" s="4">
        <v>40961</v>
      </c>
      <c r="AH72" s="4">
        <v>40961</v>
      </c>
    </row>
    <row r="73" spans="1:34">
      <c r="A73">
        <v>72</v>
      </c>
      <c r="B73" s="1" t="s">
        <v>214</v>
      </c>
      <c r="C73" s="8" t="s">
        <v>62</v>
      </c>
      <c r="D73" s="1" t="s">
        <v>21</v>
      </c>
      <c r="E73" s="1" t="s">
        <v>279</v>
      </c>
      <c r="F73" s="1" t="s">
        <v>280</v>
      </c>
      <c r="G73" s="9">
        <v>40</v>
      </c>
      <c r="H73" s="1" t="s">
        <v>100</v>
      </c>
      <c r="J73" s="2">
        <v>87.2362</v>
      </c>
      <c r="L73" s="1" t="s">
        <v>6</v>
      </c>
      <c r="M73" s="3">
        <v>43798</v>
      </c>
      <c r="N73" s="4">
        <v>43798</v>
      </c>
      <c r="O73" s="5">
        <v>3336</v>
      </c>
      <c r="P73" s="6">
        <v>0.8</v>
      </c>
      <c r="Q73" s="5">
        <f t="shared" si="1"/>
        <v>2668.8</v>
      </c>
      <c r="S73" s="1" t="s">
        <v>281</v>
      </c>
      <c r="AG73" s="4">
        <v>41242</v>
      </c>
      <c r="AH73" s="4">
        <v>40967</v>
      </c>
    </row>
    <row r="74" spans="1:34">
      <c r="A74">
        <v>73</v>
      </c>
      <c r="B74" s="1" t="s">
        <v>97</v>
      </c>
      <c r="C74" s="8" t="s">
        <v>62</v>
      </c>
      <c r="D74" s="1" t="s">
        <v>18</v>
      </c>
      <c r="E74" s="1" t="s">
        <v>282</v>
      </c>
      <c r="F74" s="1" t="s">
        <v>283</v>
      </c>
      <c r="G74" s="9">
        <v>40</v>
      </c>
      <c r="H74" s="1" t="s">
        <v>100</v>
      </c>
      <c r="J74" s="2">
        <v>1271.97</v>
      </c>
      <c r="L74" s="1" t="s">
        <v>6</v>
      </c>
      <c r="M74" s="3">
        <v>43797</v>
      </c>
      <c r="N74" s="4">
        <v>43797</v>
      </c>
      <c r="O74" s="5">
        <v>6570</v>
      </c>
      <c r="P74" s="6">
        <v>1</v>
      </c>
      <c r="Q74" s="5">
        <f t="shared" si="1"/>
        <v>6570</v>
      </c>
      <c r="S74" s="1" t="s">
        <v>284</v>
      </c>
      <c r="AG74" s="4">
        <v>41049</v>
      </c>
      <c r="AH74" s="4">
        <v>45066</v>
      </c>
    </row>
    <row r="75" spans="1:34">
      <c r="A75">
        <v>74</v>
      </c>
      <c r="B75" s="1" t="s">
        <v>61</v>
      </c>
      <c r="C75" s="8" t="s">
        <v>62</v>
      </c>
      <c r="D75" s="1" t="s">
        <v>15</v>
      </c>
      <c r="E75" s="1" t="s">
        <v>285</v>
      </c>
      <c r="F75" s="1" t="s">
        <v>286</v>
      </c>
      <c r="G75" s="1">
        <v>50</v>
      </c>
      <c r="H75" s="1" t="s">
        <v>65</v>
      </c>
      <c r="J75" s="2">
        <v>1863.5</v>
      </c>
      <c r="L75" s="1" t="s">
        <v>6</v>
      </c>
      <c r="M75" s="3">
        <v>43796</v>
      </c>
      <c r="N75" s="4">
        <v>43796</v>
      </c>
      <c r="O75" s="5">
        <v>68764</v>
      </c>
      <c r="P75" s="6">
        <v>3</v>
      </c>
      <c r="Q75" s="5">
        <f t="shared" si="1"/>
        <v>206292</v>
      </c>
      <c r="S75" s="1" t="s">
        <v>287</v>
      </c>
      <c r="AG75" s="4">
        <v>40986</v>
      </c>
      <c r="AH75" s="4">
        <v>40986</v>
      </c>
    </row>
    <row r="76" spans="1:19">
      <c r="A76">
        <v>75</v>
      </c>
      <c r="B76" s="1" t="s">
        <v>61</v>
      </c>
      <c r="C76" s="8" t="s">
        <v>62</v>
      </c>
      <c r="D76" s="1" t="s">
        <v>14</v>
      </c>
      <c r="E76" s="1" t="s">
        <v>288</v>
      </c>
      <c r="F76" s="1" t="s">
        <v>289</v>
      </c>
      <c r="G76" s="1">
        <v>50</v>
      </c>
      <c r="H76" s="1" t="s">
        <v>72</v>
      </c>
      <c r="J76" s="2">
        <v>28.3271</v>
      </c>
      <c r="L76" s="1" t="s">
        <v>6</v>
      </c>
      <c r="M76" s="3">
        <v>43795</v>
      </c>
      <c r="N76" s="4">
        <v>43795</v>
      </c>
      <c r="O76" s="5">
        <v>6294.9</v>
      </c>
      <c r="P76" s="6">
        <v>1</v>
      </c>
      <c r="Q76" s="5">
        <f t="shared" si="1"/>
        <v>6294.9</v>
      </c>
      <c r="S76" s="1" t="s">
        <v>288</v>
      </c>
    </row>
    <row r="77" spans="1:34">
      <c r="A77">
        <v>76</v>
      </c>
      <c r="B77" s="1" t="s">
        <v>214</v>
      </c>
      <c r="C77" s="8" t="s">
        <v>62</v>
      </c>
      <c r="D77" s="1" t="s">
        <v>25</v>
      </c>
      <c r="E77" s="1" t="s">
        <v>290</v>
      </c>
      <c r="F77" s="1" t="s">
        <v>291</v>
      </c>
      <c r="G77" s="9">
        <v>40</v>
      </c>
      <c r="H77" s="1" t="s">
        <v>100</v>
      </c>
      <c r="J77" s="13" t="s">
        <v>155</v>
      </c>
      <c r="L77" s="1" t="s">
        <v>6</v>
      </c>
      <c r="M77" s="3">
        <v>43795</v>
      </c>
      <c r="N77" s="4">
        <v>43795</v>
      </c>
      <c r="O77" s="5">
        <v>2718</v>
      </c>
      <c r="P77" s="6">
        <v>0.37</v>
      </c>
      <c r="Q77" s="5">
        <f t="shared" si="1"/>
        <v>1005.66</v>
      </c>
      <c r="S77" s="1" t="s">
        <v>292</v>
      </c>
      <c r="AG77" s="4">
        <v>41030</v>
      </c>
      <c r="AH77" s="4">
        <v>41030</v>
      </c>
    </row>
    <row r="78" spans="1:34">
      <c r="A78">
        <v>77</v>
      </c>
      <c r="B78" s="1" t="s">
        <v>269</v>
      </c>
      <c r="C78" s="8" t="s">
        <v>62</v>
      </c>
      <c r="D78" s="1" t="s">
        <v>21</v>
      </c>
      <c r="E78" s="1" t="s">
        <v>293</v>
      </c>
      <c r="F78" s="1" t="s">
        <v>294</v>
      </c>
      <c r="G78" s="1">
        <v>40</v>
      </c>
      <c r="H78" s="1" t="s">
        <v>77</v>
      </c>
      <c r="J78" s="2">
        <v>5850</v>
      </c>
      <c r="L78" s="1" t="s">
        <v>6</v>
      </c>
      <c r="M78" s="3">
        <v>43795</v>
      </c>
      <c r="N78" s="4">
        <v>43795</v>
      </c>
      <c r="O78" s="5">
        <v>56914.3</v>
      </c>
      <c r="P78" s="6">
        <v>1</v>
      </c>
      <c r="Q78" s="5">
        <f t="shared" si="1"/>
        <v>56914.3</v>
      </c>
      <c r="S78" s="1" t="s">
        <v>295</v>
      </c>
      <c r="AG78" s="4">
        <v>40992</v>
      </c>
      <c r="AH78" s="4">
        <v>45101</v>
      </c>
    </row>
    <row r="79" spans="1:34">
      <c r="A79">
        <v>78</v>
      </c>
      <c r="B79" s="1" t="s">
        <v>269</v>
      </c>
      <c r="C79" s="8" t="s">
        <v>62</v>
      </c>
      <c r="D79" s="1" t="s">
        <v>21</v>
      </c>
      <c r="E79" s="1" t="s">
        <v>296</v>
      </c>
      <c r="F79" s="1" t="s">
        <v>294</v>
      </c>
      <c r="G79" s="1">
        <v>40</v>
      </c>
      <c r="H79" s="1" t="s">
        <v>77</v>
      </c>
      <c r="J79" s="2">
        <v>3500</v>
      </c>
      <c r="L79" s="1" t="s">
        <v>6</v>
      </c>
      <c r="M79" s="3">
        <v>43795</v>
      </c>
      <c r="N79" s="4">
        <v>43795</v>
      </c>
      <c r="O79" s="5">
        <v>24966.7</v>
      </c>
      <c r="P79" s="6">
        <v>1</v>
      </c>
      <c r="Q79" s="5">
        <f t="shared" si="1"/>
        <v>24966.7</v>
      </c>
      <c r="S79" s="1" t="s">
        <v>295</v>
      </c>
      <c r="AG79" s="4">
        <v>40992</v>
      </c>
      <c r="AH79" s="4">
        <v>45101</v>
      </c>
    </row>
    <row r="80" spans="1:34">
      <c r="A80">
        <v>79</v>
      </c>
      <c r="B80" s="1" t="s">
        <v>104</v>
      </c>
      <c r="C80" s="8" t="s">
        <v>62</v>
      </c>
      <c r="D80" s="1" t="s">
        <v>21</v>
      </c>
      <c r="E80" s="1" t="s">
        <v>297</v>
      </c>
      <c r="F80" s="1" t="s">
        <v>294</v>
      </c>
      <c r="G80" s="1">
        <v>40</v>
      </c>
      <c r="H80" s="1" t="s">
        <v>77</v>
      </c>
      <c r="J80" s="2">
        <v>6500</v>
      </c>
      <c r="L80" s="1" t="s">
        <v>6</v>
      </c>
      <c r="M80" s="3">
        <v>43795</v>
      </c>
      <c r="N80" s="4">
        <v>43795</v>
      </c>
      <c r="O80" s="5">
        <v>76431</v>
      </c>
      <c r="P80" s="6">
        <v>0.6</v>
      </c>
      <c r="Q80" s="5">
        <f t="shared" si="1"/>
        <v>45858.6</v>
      </c>
      <c r="S80" s="1" t="s">
        <v>295</v>
      </c>
      <c r="AG80" s="4">
        <v>40992</v>
      </c>
      <c r="AH80" s="4">
        <v>45101</v>
      </c>
    </row>
    <row r="81" spans="1:34">
      <c r="A81">
        <v>80</v>
      </c>
      <c r="B81" s="1" t="s">
        <v>298</v>
      </c>
      <c r="C81" s="8" t="s">
        <v>62</v>
      </c>
      <c r="D81" s="1" t="s">
        <v>21</v>
      </c>
      <c r="E81" s="1" t="s">
        <v>299</v>
      </c>
      <c r="F81" s="1" t="s">
        <v>294</v>
      </c>
      <c r="G81" s="1">
        <v>40</v>
      </c>
      <c r="H81" s="1" t="s">
        <v>77</v>
      </c>
      <c r="J81" s="2">
        <v>9100</v>
      </c>
      <c r="L81" s="1" t="s">
        <v>6</v>
      </c>
      <c r="M81" s="3">
        <v>43795</v>
      </c>
      <c r="N81" s="4">
        <v>43795</v>
      </c>
      <c r="O81" s="5">
        <v>113250</v>
      </c>
      <c r="P81" s="6">
        <v>0.6</v>
      </c>
      <c r="Q81" s="5">
        <f t="shared" si="1"/>
        <v>67950</v>
      </c>
      <c r="S81" s="1" t="s">
        <v>295</v>
      </c>
      <c r="AG81" s="4">
        <v>40992</v>
      </c>
      <c r="AH81" s="4">
        <v>45101</v>
      </c>
    </row>
    <row r="82" spans="1:34">
      <c r="A82">
        <v>81</v>
      </c>
      <c r="B82" s="1" t="s">
        <v>61</v>
      </c>
      <c r="C82" s="8" t="s">
        <v>62</v>
      </c>
      <c r="D82" s="1" t="s">
        <v>22</v>
      </c>
      <c r="E82" s="1" t="s">
        <v>300</v>
      </c>
      <c r="F82" s="1" t="s">
        <v>301</v>
      </c>
      <c r="G82" s="1">
        <v>50</v>
      </c>
      <c r="H82" s="1" t="s">
        <v>65</v>
      </c>
      <c r="J82" s="2">
        <v>73</v>
      </c>
      <c r="L82" s="1" t="s">
        <v>6</v>
      </c>
      <c r="M82" s="3">
        <v>43791</v>
      </c>
      <c r="N82" s="4">
        <v>43791</v>
      </c>
      <c r="O82" s="5">
        <v>27545</v>
      </c>
      <c r="P82" s="6">
        <v>3</v>
      </c>
      <c r="Q82" s="5">
        <f t="shared" si="1"/>
        <v>82635</v>
      </c>
      <c r="S82" s="1" t="s">
        <v>302</v>
      </c>
      <c r="AG82" s="4">
        <v>41141</v>
      </c>
      <c r="AH82" s="4">
        <v>41140</v>
      </c>
    </row>
    <row r="83" spans="1:34">
      <c r="A83">
        <v>82</v>
      </c>
      <c r="B83" s="1" t="s">
        <v>61</v>
      </c>
      <c r="C83" s="8" t="s">
        <v>62</v>
      </c>
      <c r="D83" s="1" t="s">
        <v>14</v>
      </c>
      <c r="E83" s="1" t="s">
        <v>303</v>
      </c>
      <c r="F83" s="1" t="s">
        <v>304</v>
      </c>
      <c r="G83" s="1">
        <v>50</v>
      </c>
      <c r="H83" s="1" t="s">
        <v>65</v>
      </c>
      <c r="J83" s="2">
        <v>4700</v>
      </c>
      <c r="L83" s="1" t="s">
        <v>6</v>
      </c>
      <c r="M83" s="3">
        <v>43791</v>
      </c>
      <c r="N83" s="4">
        <v>43791</v>
      </c>
      <c r="O83" s="5">
        <v>69884</v>
      </c>
      <c r="P83" s="6">
        <v>1.8</v>
      </c>
      <c r="Q83" s="5">
        <f t="shared" si="1"/>
        <v>125791.2</v>
      </c>
      <c r="S83" s="1" t="s">
        <v>305</v>
      </c>
      <c r="AG83" s="4">
        <v>41134</v>
      </c>
      <c r="AH83" s="4">
        <v>41134</v>
      </c>
    </row>
    <row r="84" spans="1:34">
      <c r="A84">
        <v>83</v>
      </c>
      <c r="B84" s="1" t="s">
        <v>74</v>
      </c>
      <c r="C84" s="8" t="s">
        <v>62</v>
      </c>
      <c r="D84" s="1" t="s">
        <v>21</v>
      </c>
      <c r="E84" s="1" t="s">
        <v>306</v>
      </c>
      <c r="F84" s="1" t="s">
        <v>306</v>
      </c>
      <c r="G84" s="1">
        <v>70</v>
      </c>
      <c r="H84" s="1" t="s">
        <v>77</v>
      </c>
      <c r="J84" s="2">
        <v>4680</v>
      </c>
      <c r="L84" s="1" t="s">
        <v>6</v>
      </c>
      <c r="M84" s="3">
        <v>43791</v>
      </c>
      <c r="N84" s="4">
        <v>43791</v>
      </c>
      <c r="O84" s="5">
        <v>1636</v>
      </c>
      <c r="P84" s="6">
        <v>1.35</v>
      </c>
      <c r="Q84" s="5">
        <f t="shared" si="1"/>
        <v>2208.6</v>
      </c>
      <c r="S84" s="1" t="s">
        <v>109</v>
      </c>
      <c r="AG84" s="4">
        <v>40988</v>
      </c>
      <c r="AH84" s="4">
        <v>41263</v>
      </c>
    </row>
    <row r="85" spans="1:34">
      <c r="A85">
        <v>84</v>
      </c>
      <c r="B85" s="1" t="s">
        <v>74</v>
      </c>
      <c r="C85" s="8" t="s">
        <v>62</v>
      </c>
      <c r="D85" s="1" t="s">
        <v>21</v>
      </c>
      <c r="E85" s="1" t="s">
        <v>307</v>
      </c>
      <c r="F85" s="1" t="s">
        <v>307</v>
      </c>
      <c r="G85" s="1">
        <v>70</v>
      </c>
      <c r="H85" s="1" t="s">
        <v>77</v>
      </c>
      <c r="J85" s="2">
        <v>11230</v>
      </c>
      <c r="L85" s="1" t="s">
        <v>6</v>
      </c>
      <c r="M85" s="3">
        <v>43791</v>
      </c>
      <c r="N85" s="4">
        <v>43791</v>
      </c>
      <c r="O85" s="5">
        <v>28352.5</v>
      </c>
      <c r="P85" s="6">
        <v>2.2</v>
      </c>
      <c r="Q85" s="5">
        <f t="shared" si="1"/>
        <v>62375.5</v>
      </c>
      <c r="S85" s="1" t="s">
        <v>308</v>
      </c>
      <c r="AG85" s="4">
        <v>40988</v>
      </c>
      <c r="AH85" s="4">
        <v>45097</v>
      </c>
    </row>
    <row r="86" spans="1:34">
      <c r="A86">
        <v>85</v>
      </c>
      <c r="B86" s="1" t="s">
        <v>61</v>
      </c>
      <c r="C86" s="8" t="s">
        <v>62</v>
      </c>
      <c r="D86" s="1" t="s">
        <v>14</v>
      </c>
      <c r="E86" s="1" t="s">
        <v>309</v>
      </c>
      <c r="F86" s="1" t="s">
        <v>310</v>
      </c>
      <c r="G86" s="1">
        <v>50</v>
      </c>
      <c r="H86" s="1" t="s">
        <v>65</v>
      </c>
      <c r="J86" s="2">
        <v>3780</v>
      </c>
      <c r="L86" s="1" t="s">
        <v>6</v>
      </c>
      <c r="M86" s="3">
        <v>43791</v>
      </c>
      <c r="N86" s="4">
        <v>43791</v>
      </c>
      <c r="O86" s="5">
        <v>57455</v>
      </c>
      <c r="P86" s="6">
        <v>1.8</v>
      </c>
      <c r="Q86" s="5">
        <f t="shared" si="1"/>
        <v>103419</v>
      </c>
      <c r="S86" s="1" t="s">
        <v>311</v>
      </c>
      <c r="AG86" s="4">
        <v>41134</v>
      </c>
      <c r="AH86" s="4">
        <v>40952</v>
      </c>
    </row>
    <row r="87" spans="1:34">
      <c r="A87">
        <v>86</v>
      </c>
      <c r="B87" s="1" t="s">
        <v>61</v>
      </c>
      <c r="C87" s="8" t="s">
        <v>62</v>
      </c>
      <c r="D87" s="1" t="s">
        <v>14</v>
      </c>
      <c r="E87" s="1" t="s">
        <v>312</v>
      </c>
      <c r="F87" s="1" t="s">
        <v>313</v>
      </c>
      <c r="G87" s="1">
        <v>50</v>
      </c>
      <c r="H87" s="1" t="s">
        <v>65</v>
      </c>
      <c r="J87" s="2">
        <v>2400</v>
      </c>
      <c r="L87" s="1" t="s">
        <v>6</v>
      </c>
      <c r="M87" s="3">
        <v>43791</v>
      </c>
      <c r="N87" s="4">
        <v>43791</v>
      </c>
      <c r="O87" s="5">
        <v>36359</v>
      </c>
      <c r="P87" s="6">
        <v>1.8</v>
      </c>
      <c r="Q87" s="5">
        <f t="shared" si="1"/>
        <v>65446.2</v>
      </c>
      <c r="S87" s="1" t="s">
        <v>314</v>
      </c>
      <c r="AG87" s="4">
        <v>41134</v>
      </c>
      <c r="AH87" s="4">
        <v>40952</v>
      </c>
    </row>
    <row r="88" spans="1:34">
      <c r="A88">
        <v>87</v>
      </c>
      <c r="B88" s="1" t="s">
        <v>74</v>
      </c>
      <c r="C88" s="8" t="s">
        <v>62</v>
      </c>
      <c r="D88" s="1" t="s">
        <v>21</v>
      </c>
      <c r="E88" s="1" t="s">
        <v>315</v>
      </c>
      <c r="F88" s="1" t="s">
        <v>294</v>
      </c>
      <c r="G88" s="1">
        <v>70</v>
      </c>
      <c r="H88" s="1" t="s">
        <v>77</v>
      </c>
      <c r="J88" s="2">
        <v>19000</v>
      </c>
      <c r="L88" s="1" t="s">
        <v>6</v>
      </c>
      <c r="M88" s="3">
        <v>43791</v>
      </c>
      <c r="N88" s="4">
        <v>43791</v>
      </c>
      <c r="O88" s="5">
        <v>69110</v>
      </c>
      <c r="P88" s="6">
        <v>1.8</v>
      </c>
      <c r="Q88" s="5">
        <f t="shared" ref="Q88:Q151" si="2">O88*P88</f>
        <v>124398</v>
      </c>
      <c r="S88" s="1" t="s">
        <v>295</v>
      </c>
      <c r="AG88" s="4">
        <v>40988</v>
      </c>
      <c r="AH88" s="4">
        <v>45097</v>
      </c>
    </row>
    <row r="89" spans="1:34">
      <c r="A89">
        <v>88</v>
      </c>
      <c r="B89" s="1" t="s">
        <v>61</v>
      </c>
      <c r="C89" s="8" t="s">
        <v>62</v>
      </c>
      <c r="D89" s="1" t="s">
        <v>14</v>
      </c>
      <c r="E89" s="1" t="s">
        <v>316</v>
      </c>
      <c r="F89" s="1" t="s">
        <v>317</v>
      </c>
      <c r="G89" s="1">
        <v>50</v>
      </c>
      <c r="H89" s="1" t="s">
        <v>65</v>
      </c>
      <c r="J89" s="2">
        <v>20150</v>
      </c>
      <c r="L89" s="1" t="s">
        <v>6</v>
      </c>
      <c r="M89" s="3">
        <v>43791</v>
      </c>
      <c r="N89" s="4">
        <v>43791</v>
      </c>
      <c r="O89" s="5">
        <v>32310</v>
      </c>
      <c r="P89" s="6">
        <v>1.8</v>
      </c>
      <c r="Q89" s="5">
        <f t="shared" si="2"/>
        <v>58158</v>
      </c>
      <c r="S89" s="1" t="s">
        <v>314</v>
      </c>
      <c r="AG89" s="4">
        <v>41134</v>
      </c>
      <c r="AH89" s="4">
        <v>40952</v>
      </c>
    </row>
    <row r="90" spans="1:34">
      <c r="A90">
        <v>89</v>
      </c>
      <c r="B90" s="1" t="s">
        <v>74</v>
      </c>
      <c r="C90" s="8" t="s">
        <v>62</v>
      </c>
      <c r="D90" s="1" t="s">
        <v>21</v>
      </c>
      <c r="E90" s="1" t="s">
        <v>318</v>
      </c>
      <c r="F90" s="1" t="s">
        <v>318</v>
      </c>
      <c r="G90" s="1">
        <v>70</v>
      </c>
      <c r="H90" s="1" t="s">
        <v>77</v>
      </c>
      <c r="J90" s="2">
        <v>91000</v>
      </c>
      <c r="L90" s="1" t="s">
        <v>6</v>
      </c>
      <c r="M90" s="3">
        <v>43791</v>
      </c>
      <c r="N90" s="4">
        <v>43791</v>
      </c>
      <c r="O90" s="5">
        <v>67371</v>
      </c>
      <c r="P90" s="6">
        <v>2.5</v>
      </c>
      <c r="Q90" s="5">
        <f t="shared" si="2"/>
        <v>168427.5</v>
      </c>
      <c r="S90" s="1" t="s">
        <v>319</v>
      </c>
      <c r="AG90" s="4">
        <v>40988</v>
      </c>
      <c r="AH90" s="4">
        <v>45097</v>
      </c>
    </row>
    <row r="91" spans="1:34">
      <c r="A91">
        <v>90</v>
      </c>
      <c r="B91" s="1" t="s">
        <v>74</v>
      </c>
      <c r="C91" s="8" t="s">
        <v>62</v>
      </c>
      <c r="D91" s="1" t="s">
        <v>21</v>
      </c>
      <c r="E91" s="1" t="s">
        <v>320</v>
      </c>
      <c r="F91" s="1" t="s">
        <v>320</v>
      </c>
      <c r="G91" s="1">
        <v>70</v>
      </c>
      <c r="H91" s="1" t="s">
        <v>77</v>
      </c>
      <c r="J91" s="2">
        <v>61600</v>
      </c>
      <c r="L91" s="1" t="s">
        <v>6</v>
      </c>
      <c r="M91" s="3">
        <v>43791</v>
      </c>
      <c r="N91" s="4">
        <v>43791</v>
      </c>
      <c r="O91" s="5">
        <v>69738</v>
      </c>
      <c r="P91" s="6">
        <v>2.7</v>
      </c>
      <c r="Q91" s="5">
        <f t="shared" si="2"/>
        <v>188292.6</v>
      </c>
      <c r="S91" s="1" t="s">
        <v>321</v>
      </c>
      <c r="AG91" s="4">
        <v>41168</v>
      </c>
      <c r="AH91" s="4">
        <v>45276</v>
      </c>
    </row>
    <row r="92" spans="1:34">
      <c r="A92">
        <v>91</v>
      </c>
      <c r="B92" s="1" t="s">
        <v>74</v>
      </c>
      <c r="C92" s="8" t="s">
        <v>62</v>
      </c>
      <c r="D92" s="1" t="s">
        <v>21</v>
      </c>
      <c r="E92" s="1" t="s">
        <v>322</v>
      </c>
      <c r="F92" s="1" t="s">
        <v>294</v>
      </c>
      <c r="G92" s="1">
        <v>70</v>
      </c>
      <c r="H92" s="1" t="s">
        <v>77</v>
      </c>
      <c r="J92" s="2">
        <v>12000</v>
      </c>
      <c r="L92" s="1" t="s">
        <v>6</v>
      </c>
      <c r="M92" s="3">
        <v>43791</v>
      </c>
      <c r="N92" s="4">
        <v>43791</v>
      </c>
      <c r="O92" s="5">
        <v>41593</v>
      </c>
      <c r="P92" s="6">
        <v>1.8</v>
      </c>
      <c r="Q92" s="5">
        <f t="shared" si="2"/>
        <v>74867.4</v>
      </c>
      <c r="S92" s="1" t="s">
        <v>295</v>
      </c>
      <c r="AG92" s="4">
        <v>40988</v>
      </c>
      <c r="AH92" s="4">
        <v>45097</v>
      </c>
    </row>
    <row r="93" spans="1:34">
      <c r="A93">
        <v>92</v>
      </c>
      <c r="B93" s="1" t="s">
        <v>74</v>
      </c>
      <c r="C93" s="8" t="s">
        <v>62</v>
      </c>
      <c r="D93" s="1" t="s">
        <v>15</v>
      </c>
      <c r="E93" s="1" t="s">
        <v>323</v>
      </c>
      <c r="F93" s="1" t="s">
        <v>132</v>
      </c>
      <c r="G93" s="1">
        <v>70</v>
      </c>
      <c r="H93" s="1" t="s">
        <v>77</v>
      </c>
      <c r="J93" s="2">
        <v>11500</v>
      </c>
      <c r="L93" s="1" t="s">
        <v>6</v>
      </c>
      <c r="M93" s="3">
        <v>43791</v>
      </c>
      <c r="N93" s="4">
        <v>43791</v>
      </c>
      <c r="O93" s="5">
        <v>42972</v>
      </c>
      <c r="P93" s="6">
        <v>3.3</v>
      </c>
      <c r="Q93" s="5">
        <f t="shared" si="2"/>
        <v>141807.6</v>
      </c>
      <c r="S93" s="1" t="s">
        <v>324</v>
      </c>
      <c r="AG93" s="4">
        <v>40981</v>
      </c>
      <c r="AH93" s="4">
        <v>40981</v>
      </c>
    </row>
    <row r="94" spans="1:34">
      <c r="A94">
        <v>93</v>
      </c>
      <c r="B94" s="1" t="s">
        <v>74</v>
      </c>
      <c r="C94" s="8" t="s">
        <v>62</v>
      </c>
      <c r="D94" s="1" t="s">
        <v>23</v>
      </c>
      <c r="E94" s="1" t="s">
        <v>325</v>
      </c>
      <c r="F94" s="1" t="s">
        <v>326</v>
      </c>
      <c r="G94" s="9">
        <v>70</v>
      </c>
      <c r="H94" s="1" t="s">
        <v>77</v>
      </c>
      <c r="J94" s="2">
        <v>35400</v>
      </c>
      <c r="L94" s="1" t="s">
        <v>6</v>
      </c>
      <c r="M94" s="3">
        <v>43790</v>
      </c>
      <c r="N94" s="4">
        <v>43790</v>
      </c>
      <c r="O94" s="5">
        <v>55510</v>
      </c>
      <c r="P94" s="6">
        <v>1.5</v>
      </c>
      <c r="Q94" s="5">
        <f t="shared" si="2"/>
        <v>83265</v>
      </c>
      <c r="S94" s="1" t="s">
        <v>327</v>
      </c>
      <c r="AG94" s="4">
        <v>40922</v>
      </c>
      <c r="AH94" s="4">
        <v>45305</v>
      </c>
    </row>
    <row r="95" spans="1:34">
      <c r="A95">
        <v>94</v>
      </c>
      <c r="B95" s="1" t="s">
        <v>152</v>
      </c>
      <c r="C95" s="8" t="s">
        <v>62</v>
      </c>
      <c r="D95" s="1" t="s">
        <v>18</v>
      </c>
      <c r="E95" s="1" t="s">
        <v>328</v>
      </c>
      <c r="F95" s="1" t="s">
        <v>329</v>
      </c>
      <c r="G95" s="9">
        <v>40</v>
      </c>
      <c r="H95" s="1" t="s">
        <v>100</v>
      </c>
      <c r="J95" s="2">
        <v>556.149</v>
      </c>
      <c r="L95" s="1" t="s">
        <v>6</v>
      </c>
      <c r="M95" s="3">
        <v>43790</v>
      </c>
      <c r="N95" s="4">
        <v>43790</v>
      </c>
      <c r="O95" s="5">
        <v>3376</v>
      </c>
      <c r="P95" s="6">
        <v>1.2</v>
      </c>
      <c r="Q95" s="5" t="e">
        <f>#REF!*#REF!</f>
        <v>#REF!</v>
      </c>
      <c r="S95" s="1" t="s">
        <v>330</v>
      </c>
      <c r="AG95" s="4">
        <v>41048</v>
      </c>
      <c r="AH95" s="4">
        <v>45065</v>
      </c>
    </row>
    <row r="96" spans="1:34">
      <c r="A96">
        <v>95</v>
      </c>
      <c r="B96" s="1" t="s">
        <v>331</v>
      </c>
      <c r="C96" s="8" t="s">
        <v>62</v>
      </c>
      <c r="D96" s="1" t="s">
        <v>21</v>
      </c>
      <c r="E96" s="1" t="s">
        <v>332</v>
      </c>
      <c r="F96" s="1" t="s">
        <v>333</v>
      </c>
      <c r="G96" s="9">
        <v>40</v>
      </c>
      <c r="H96" s="1" t="s">
        <v>100</v>
      </c>
      <c r="J96" s="2">
        <v>69.552</v>
      </c>
      <c r="L96" s="1" t="s">
        <v>6</v>
      </c>
      <c r="M96" s="3">
        <v>43788</v>
      </c>
      <c r="N96" s="4">
        <v>43788</v>
      </c>
      <c r="O96" s="5">
        <v>2427</v>
      </c>
      <c r="P96" s="6">
        <v>3</v>
      </c>
      <c r="Q96" s="5" t="e">
        <f>#REF!*#REF!</f>
        <v>#REF!</v>
      </c>
      <c r="S96" s="1" t="s">
        <v>334</v>
      </c>
      <c r="AG96" s="4">
        <v>41048</v>
      </c>
      <c r="AH96" s="4">
        <v>45064</v>
      </c>
    </row>
    <row r="97" spans="1:34">
      <c r="A97">
        <v>96</v>
      </c>
      <c r="B97" s="1" t="s">
        <v>335</v>
      </c>
      <c r="C97" s="8" t="s">
        <v>62</v>
      </c>
      <c r="D97" s="1" t="s">
        <v>21</v>
      </c>
      <c r="E97" s="1" t="s">
        <v>336</v>
      </c>
      <c r="F97" s="1" t="s">
        <v>337</v>
      </c>
      <c r="G97" s="9">
        <v>40</v>
      </c>
      <c r="H97" s="1" t="s">
        <v>100</v>
      </c>
      <c r="J97" s="2">
        <v>192.423</v>
      </c>
      <c r="L97" s="1" t="s">
        <v>6</v>
      </c>
      <c r="M97" s="3">
        <v>43787</v>
      </c>
      <c r="N97" s="4">
        <v>43787</v>
      </c>
      <c r="O97" s="5">
        <v>6862</v>
      </c>
      <c r="P97" s="6">
        <v>0.82</v>
      </c>
      <c r="Q97" s="5" t="e">
        <f>#REF!*#REF!</f>
        <v>#REF!</v>
      </c>
      <c r="S97" s="1" t="s">
        <v>338</v>
      </c>
      <c r="AG97" s="4">
        <v>41047</v>
      </c>
      <c r="AH97" s="4">
        <v>41230</v>
      </c>
    </row>
    <row r="98" spans="1:34">
      <c r="A98">
        <v>97</v>
      </c>
      <c r="B98" s="1" t="s">
        <v>97</v>
      </c>
      <c r="C98" s="8" t="s">
        <v>62</v>
      </c>
      <c r="D98" s="1" t="s">
        <v>17</v>
      </c>
      <c r="E98" s="1" t="s">
        <v>339</v>
      </c>
      <c r="F98" s="1" t="s">
        <v>340</v>
      </c>
      <c r="G98" s="9">
        <v>40</v>
      </c>
      <c r="H98" s="1" t="s">
        <v>100</v>
      </c>
      <c r="J98" s="13" t="s">
        <v>155</v>
      </c>
      <c r="L98" s="1" t="s">
        <v>6</v>
      </c>
      <c r="M98" s="3">
        <v>43787</v>
      </c>
      <c r="N98" s="4">
        <v>43787</v>
      </c>
      <c r="O98" s="5">
        <v>849</v>
      </c>
      <c r="P98" s="6">
        <v>1</v>
      </c>
      <c r="Q98" s="5" t="e">
        <f>#REF!*#REF!</f>
        <v>#REF!</v>
      </c>
      <c r="S98" s="1" t="s">
        <v>341</v>
      </c>
      <c r="AG98" s="4">
        <v>41231</v>
      </c>
      <c r="AH98" s="4">
        <v>45248</v>
      </c>
    </row>
    <row r="99" spans="1:34">
      <c r="A99">
        <v>98</v>
      </c>
      <c r="B99" s="1" t="s">
        <v>74</v>
      </c>
      <c r="C99" s="8" t="s">
        <v>62</v>
      </c>
      <c r="D99" s="1" t="s">
        <v>21</v>
      </c>
      <c r="E99" s="1" t="s">
        <v>342</v>
      </c>
      <c r="F99" s="1" t="s">
        <v>342</v>
      </c>
      <c r="G99" s="9">
        <v>70</v>
      </c>
      <c r="H99" s="1" t="s">
        <v>77</v>
      </c>
      <c r="J99" s="2">
        <v>202400</v>
      </c>
      <c r="L99" s="1" t="s">
        <v>6</v>
      </c>
      <c r="M99" s="3">
        <v>43784</v>
      </c>
      <c r="N99" s="4">
        <v>43784</v>
      </c>
      <c r="O99" s="5">
        <v>24796</v>
      </c>
      <c r="P99" s="6">
        <v>2.7</v>
      </c>
      <c r="Q99" s="5" t="e">
        <f>#REF!*#REF!</f>
        <v>#REF!</v>
      </c>
      <c r="S99" s="1" t="s">
        <v>343</v>
      </c>
      <c r="AG99" s="4">
        <v>40981</v>
      </c>
      <c r="AH99" s="4">
        <v>45090</v>
      </c>
    </row>
    <row r="100" spans="1:34">
      <c r="A100">
        <v>99</v>
      </c>
      <c r="B100" s="1" t="s">
        <v>61</v>
      </c>
      <c r="C100" s="8" t="s">
        <v>62</v>
      </c>
      <c r="D100" s="1" t="s">
        <v>21</v>
      </c>
      <c r="E100" s="1" t="s">
        <v>344</v>
      </c>
      <c r="F100" s="1" t="s">
        <v>345</v>
      </c>
      <c r="G100" s="1">
        <v>50</v>
      </c>
      <c r="H100" s="1" t="s">
        <v>65</v>
      </c>
      <c r="J100" s="2">
        <v>160</v>
      </c>
      <c r="L100" s="1" t="s">
        <v>6</v>
      </c>
      <c r="M100" s="3">
        <v>43782</v>
      </c>
      <c r="N100" s="4">
        <v>43782</v>
      </c>
      <c r="O100" s="5">
        <v>20142</v>
      </c>
      <c r="P100" s="6">
        <v>2.5</v>
      </c>
      <c r="Q100" s="5" t="e">
        <f>#REF!*#REF!</f>
        <v>#REF!</v>
      </c>
      <c r="S100" s="1" t="s">
        <v>344</v>
      </c>
      <c r="AG100" s="4">
        <v>41223</v>
      </c>
      <c r="AH100" s="4">
        <v>45240</v>
      </c>
    </row>
    <row r="101" spans="1:34">
      <c r="A101">
        <v>100</v>
      </c>
      <c r="B101" s="1" t="s">
        <v>74</v>
      </c>
      <c r="C101" s="8" t="s">
        <v>62</v>
      </c>
      <c r="D101" s="1" t="s">
        <v>18</v>
      </c>
      <c r="E101" s="1" t="s">
        <v>346</v>
      </c>
      <c r="F101" s="1" t="s">
        <v>347</v>
      </c>
      <c r="G101" s="1">
        <v>70</v>
      </c>
      <c r="H101" s="1" t="s">
        <v>77</v>
      </c>
      <c r="J101" s="2">
        <v>16370</v>
      </c>
      <c r="L101" s="1" t="s">
        <v>6</v>
      </c>
      <c r="M101" s="3">
        <v>43782</v>
      </c>
      <c r="N101" s="4">
        <v>43782</v>
      </c>
      <c r="O101" s="5">
        <v>19876</v>
      </c>
      <c r="P101" s="6">
        <v>2.2</v>
      </c>
      <c r="Q101" s="5" t="e">
        <f>#REF!*#REF!</f>
        <v>#REF!</v>
      </c>
      <c r="S101" s="1" t="s">
        <v>348</v>
      </c>
      <c r="AG101" s="4">
        <v>41042</v>
      </c>
      <c r="AH101" s="4">
        <v>45425</v>
      </c>
    </row>
    <row r="102" spans="1:34">
      <c r="A102">
        <v>101</v>
      </c>
      <c r="B102" s="1" t="s">
        <v>61</v>
      </c>
      <c r="C102" s="8" t="s">
        <v>62</v>
      </c>
      <c r="D102" s="1" t="s">
        <v>21</v>
      </c>
      <c r="E102" s="1" t="s">
        <v>349</v>
      </c>
      <c r="F102" s="1" t="s">
        <v>350</v>
      </c>
      <c r="G102" s="1">
        <v>50</v>
      </c>
      <c r="H102" s="1" t="s">
        <v>65</v>
      </c>
      <c r="J102" s="2">
        <v>3899</v>
      </c>
      <c r="L102" s="1" t="s">
        <v>6</v>
      </c>
      <c r="M102" s="3">
        <v>43781</v>
      </c>
      <c r="N102" s="4">
        <v>43781</v>
      </c>
      <c r="O102" s="5">
        <v>742017</v>
      </c>
      <c r="P102" s="6">
        <v>2.5</v>
      </c>
      <c r="Q102" s="5" t="e">
        <f>#REF!*#REF!</f>
        <v>#REF!</v>
      </c>
      <c r="S102" s="1" t="s">
        <v>349</v>
      </c>
      <c r="AG102" s="4">
        <v>41216</v>
      </c>
      <c r="AH102" s="4">
        <v>45233</v>
      </c>
    </row>
    <row r="103" spans="1:34">
      <c r="A103">
        <v>102</v>
      </c>
      <c r="B103" s="1" t="s">
        <v>61</v>
      </c>
      <c r="C103" s="8" t="s">
        <v>62</v>
      </c>
      <c r="D103" s="1" t="s">
        <v>14</v>
      </c>
      <c r="E103" s="1" t="s">
        <v>351</v>
      </c>
      <c r="F103" s="1" t="s">
        <v>352</v>
      </c>
      <c r="G103" s="1">
        <v>50</v>
      </c>
      <c r="H103" s="1" t="s">
        <v>65</v>
      </c>
      <c r="J103" s="2">
        <v>5810</v>
      </c>
      <c r="L103" s="1" t="s">
        <v>6</v>
      </c>
      <c r="M103" s="3">
        <v>43781</v>
      </c>
      <c r="N103" s="4">
        <v>43781</v>
      </c>
      <c r="O103" s="5">
        <v>191455</v>
      </c>
      <c r="P103" s="6">
        <v>1.8</v>
      </c>
      <c r="Q103" s="5" t="e">
        <f>#REF!*#REF!</f>
        <v>#REF!</v>
      </c>
      <c r="S103" s="1" t="s">
        <v>353</v>
      </c>
      <c r="AG103" s="4">
        <v>41032</v>
      </c>
      <c r="AH103" s="4">
        <v>40942</v>
      </c>
    </row>
    <row r="104" spans="1:34">
      <c r="A104">
        <v>103</v>
      </c>
      <c r="B104" s="1" t="s">
        <v>122</v>
      </c>
      <c r="C104" s="8" t="s">
        <v>62</v>
      </c>
      <c r="D104" s="1" t="s">
        <v>25</v>
      </c>
      <c r="E104" s="1" t="s">
        <v>354</v>
      </c>
      <c r="F104" s="1" t="s">
        <v>355</v>
      </c>
      <c r="G104" s="1">
        <v>40</v>
      </c>
      <c r="H104" s="1" t="s">
        <v>356</v>
      </c>
      <c r="J104" s="2">
        <v>5500</v>
      </c>
      <c r="L104" s="1" t="s">
        <v>6</v>
      </c>
      <c r="M104" s="3">
        <v>43780</v>
      </c>
      <c r="N104" s="4">
        <v>43780</v>
      </c>
      <c r="O104" s="5">
        <v>81458</v>
      </c>
      <c r="P104" s="6">
        <v>1.2</v>
      </c>
      <c r="Q104" s="5">
        <f>O104*P104</f>
        <v>97749.6</v>
      </c>
      <c r="S104" s="1" t="s">
        <v>357</v>
      </c>
      <c r="AG104" s="4">
        <v>41055</v>
      </c>
      <c r="AH104" s="4">
        <v>45438</v>
      </c>
    </row>
    <row r="105" spans="1:34">
      <c r="A105">
        <v>104</v>
      </c>
      <c r="B105" s="1" t="s">
        <v>269</v>
      </c>
      <c r="C105" s="8" t="s">
        <v>62</v>
      </c>
      <c r="D105" s="1" t="s">
        <v>22</v>
      </c>
      <c r="E105" s="1" t="s">
        <v>358</v>
      </c>
      <c r="F105" s="1" t="s">
        <v>359</v>
      </c>
      <c r="G105" s="1">
        <v>40</v>
      </c>
      <c r="H105" s="1" t="s">
        <v>72</v>
      </c>
      <c r="J105" s="2">
        <v>296</v>
      </c>
      <c r="L105" s="1" t="s">
        <v>6</v>
      </c>
      <c r="M105" s="3">
        <v>43780</v>
      </c>
      <c r="N105" s="4">
        <v>43780</v>
      </c>
      <c r="O105" s="5">
        <v>1634</v>
      </c>
      <c r="P105" s="6">
        <v>0.5</v>
      </c>
      <c r="Q105" s="5">
        <f>O105*P105</f>
        <v>817</v>
      </c>
      <c r="S105" s="1" t="s">
        <v>360</v>
      </c>
      <c r="AG105" s="4">
        <v>40948</v>
      </c>
      <c r="AH105" s="4">
        <v>40947</v>
      </c>
    </row>
    <row r="106" spans="1:34">
      <c r="A106">
        <v>105</v>
      </c>
      <c r="B106" s="1" t="s">
        <v>74</v>
      </c>
      <c r="C106" s="8" t="s">
        <v>62</v>
      </c>
      <c r="D106" s="1" t="s">
        <v>14</v>
      </c>
      <c r="E106" s="1" t="s">
        <v>361</v>
      </c>
      <c r="F106" s="1" t="s">
        <v>362</v>
      </c>
      <c r="G106" s="1">
        <v>70</v>
      </c>
      <c r="H106" s="1" t="s">
        <v>77</v>
      </c>
      <c r="J106" s="2">
        <v>16600</v>
      </c>
      <c r="L106" s="1" t="s">
        <v>6</v>
      </c>
      <c r="M106" s="3">
        <v>43780</v>
      </c>
      <c r="N106" s="4">
        <v>43780</v>
      </c>
      <c r="O106" s="5">
        <v>4995</v>
      </c>
      <c r="P106" s="6">
        <v>1.8</v>
      </c>
      <c r="Q106" s="5">
        <f>O106*P106</f>
        <v>8991</v>
      </c>
      <c r="S106" s="1" t="s">
        <v>363</v>
      </c>
      <c r="AG106" s="4">
        <v>41211</v>
      </c>
      <c r="AH106" s="4">
        <v>41211</v>
      </c>
    </row>
    <row r="107" spans="1:34">
      <c r="A107">
        <v>106</v>
      </c>
      <c r="B107" s="1" t="s">
        <v>364</v>
      </c>
      <c r="C107" s="8" t="s">
        <v>62</v>
      </c>
      <c r="D107" s="1" t="s">
        <v>15</v>
      </c>
      <c r="E107" s="1" t="s">
        <v>365</v>
      </c>
      <c r="F107" s="1" t="s">
        <v>366</v>
      </c>
      <c r="G107" s="9">
        <v>40</v>
      </c>
      <c r="H107" s="1" t="s">
        <v>72</v>
      </c>
      <c r="J107" s="2">
        <v>12012</v>
      </c>
      <c r="L107" s="1" t="s">
        <v>6</v>
      </c>
      <c r="M107" s="3">
        <v>43776</v>
      </c>
      <c r="N107" s="4">
        <v>43776</v>
      </c>
      <c r="O107" s="5">
        <v>19239</v>
      </c>
      <c r="P107" s="6">
        <v>2</v>
      </c>
      <c r="Q107" s="5">
        <f t="shared" si="2"/>
        <v>38478</v>
      </c>
      <c r="S107" s="1" t="s">
        <v>367</v>
      </c>
      <c r="AG107" s="4">
        <v>41128</v>
      </c>
      <c r="AH107" s="4">
        <v>44964</v>
      </c>
    </row>
    <row r="108" spans="1:34">
      <c r="A108">
        <v>107</v>
      </c>
      <c r="B108" s="1" t="s">
        <v>368</v>
      </c>
      <c r="C108" s="8" t="s">
        <v>62</v>
      </c>
      <c r="D108" s="1" t="s">
        <v>25</v>
      </c>
      <c r="E108" s="1" t="s">
        <v>369</v>
      </c>
      <c r="F108" s="1" t="s">
        <v>370</v>
      </c>
      <c r="G108" s="9">
        <v>40</v>
      </c>
      <c r="H108" s="1" t="s">
        <v>77</v>
      </c>
      <c r="J108" s="2">
        <v>3880</v>
      </c>
      <c r="L108" s="1" t="s">
        <v>6</v>
      </c>
      <c r="M108" s="3">
        <v>43776</v>
      </c>
      <c r="N108" s="4">
        <v>43776</v>
      </c>
      <c r="O108" s="5">
        <v>292016</v>
      </c>
      <c r="P108" s="6">
        <v>1.2</v>
      </c>
      <c r="Q108" s="5">
        <f t="shared" si="2"/>
        <v>350419.2</v>
      </c>
      <c r="S108" s="1" t="s">
        <v>371</v>
      </c>
      <c r="AG108" s="4">
        <v>41082</v>
      </c>
      <c r="AH108" s="4">
        <v>45099</v>
      </c>
    </row>
    <row r="109" spans="1:34">
      <c r="A109">
        <v>108</v>
      </c>
      <c r="B109" s="1" t="s">
        <v>152</v>
      </c>
      <c r="C109" s="8" t="s">
        <v>62</v>
      </c>
      <c r="D109" s="1" t="s">
        <v>18</v>
      </c>
      <c r="E109" s="1" t="s">
        <v>372</v>
      </c>
      <c r="F109" s="1" t="s">
        <v>373</v>
      </c>
      <c r="G109" s="9">
        <v>40</v>
      </c>
      <c r="H109" s="1" t="s">
        <v>100</v>
      </c>
      <c r="J109" s="2">
        <v>166.5345</v>
      </c>
      <c r="L109" s="1" t="s">
        <v>6</v>
      </c>
      <c r="M109" s="3">
        <v>43773</v>
      </c>
      <c r="N109" s="4">
        <v>43773</v>
      </c>
      <c r="O109" s="5">
        <v>1093</v>
      </c>
      <c r="P109" s="6">
        <v>1.2</v>
      </c>
      <c r="Q109" s="5">
        <f t="shared" si="2"/>
        <v>1311.6</v>
      </c>
      <c r="S109" s="1" t="s">
        <v>374</v>
      </c>
      <c r="AG109" s="4">
        <v>41029</v>
      </c>
      <c r="AH109" s="4">
        <v>45046</v>
      </c>
    </row>
    <row r="110" spans="1:34">
      <c r="A110">
        <v>109</v>
      </c>
      <c r="B110" s="1" t="s">
        <v>269</v>
      </c>
      <c r="C110" s="8" t="s">
        <v>62</v>
      </c>
      <c r="D110" s="1" t="s">
        <v>23</v>
      </c>
      <c r="E110" s="1" t="s">
        <v>375</v>
      </c>
      <c r="F110" s="1" t="s">
        <v>375</v>
      </c>
      <c r="G110" s="1">
        <v>40</v>
      </c>
      <c r="H110" s="1" t="s">
        <v>65</v>
      </c>
      <c r="J110" s="2">
        <v>4350</v>
      </c>
      <c r="L110" s="1" t="s">
        <v>6</v>
      </c>
      <c r="M110" s="3">
        <v>43773</v>
      </c>
      <c r="N110" s="4">
        <v>43773</v>
      </c>
      <c r="O110" s="5">
        <v>310</v>
      </c>
      <c r="P110" s="6">
        <v>0.33</v>
      </c>
      <c r="Q110" s="5">
        <f t="shared" si="2"/>
        <v>102.3</v>
      </c>
      <c r="S110" s="1" t="s">
        <v>376</v>
      </c>
      <c r="AG110" s="4">
        <v>41262</v>
      </c>
      <c r="AH110" s="4">
        <v>41262</v>
      </c>
    </row>
    <row r="111" spans="1:34">
      <c r="A111">
        <v>110</v>
      </c>
      <c r="B111" s="1" t="s">
        <v>152</v>
      </c>
      <c r="C111" s="8" t="s">
        <v>62</v>
      </c>
      <c r="D111" s="1" t="s">
        <v>21</v>
      </c>
      <c r="E111" s="1" t="s">
        <v>377</v>
      </c>
      <c r="F111" s="1" t="s">
        <v>378</v>
      </c>
      <c r="G111" s="9">
        <v>40</v>
      </c>
      <c r="H111" s="1" t="s">
        <v>100</v>
      </c>
      <c r="J111" s="2">
        <v>826.389</v>
      </c>
      <c r="L111" s="1" t="s">
        <v>6</v>
      </c>
      <c r="M111" s="3">
        <v>43769</v>
      </c>
      <c r="N111" s="4">
        <v>43769</v>
      </c>
      <c r="O111" s="5">
        <v>28921</v>
      </c>
      <c r="P111" s="6">
        <v>1.2</v>
      </c>
      <c r="Q111" s="5">
        <f t="shared" si="2"/>
        <v>34705.2</v>
      </c>
      <c r="S111" s="1" t="s">
        <v>379</v>
      </c>
      <c r="AG111" s="4">
        <v>41206</v>
      </c>
      <c r="AH111" s="4">
        <v>45222</v>
      </c>
    </row>
    <row r="112" spans="1:34">
      <c r="A112">
        <v>111</v>
      </c>
      <c r="B112" s="1" t="s">
        <v>61</v>
      </c>
      <c r="C112" s="8" t="s">
        <v>62</v>
      </c>
      <c r="D112" s="1" t="s">
        <v>23</v>
      </c>
      <c r="E112" s="1" t="s">
        <v>380</v>
      </c>
      <c r="F112" s="1" t="s">
        <v>381</v>
      </c>
      <c r="G112" s="1">
        <v>50</v>
      </c>
      <c r="H112" s="1" t="s">
        <v>65</v>
      </c>
      <c r="J112" s="2">
        <v>660</v>
      </c>
      <c r="L112" s="1" t="s">
        <v>6</v>
      </c>
      <c r="M112" s="3">
        <v>43768</v>
      </c>
      <c r="N112" s="4">
        <v>43768</v>
      </c>
      <c r="O112" s="5">
        <v>34858</v>
      </c>
      <c r="P112" s="6">
        <v>2</v>
      </c>
      <c r="Q112" s="5">
        <f t="shared" si="2"/>
        <v>69716</v>
      </c>
      <c r="S112" s="1" t="s">
        <v>382</v>
      </c>
      <c r="AG112" s="4">
        <v>41257</v>
      </c>
      <c r="AH112" s="4">
        <v>41257</v>
      </c>
    </row>
    <row r="113" spans="1:34">
      <c r="A113">
        <v>112</v>
      </c>
      <c r="B113" s="1" t="s">
        <v>97</v>
      </c>
      <c r="C113" s="8" t="s">
        <v>62</v>
      </c>
      <c r="D113" s="1" t="s">
        <v>23</v>
      </c>
      <c r="E113" s="1" t="s">
        <v>383</v>
      </c>
      <c r="F113" s="1" t="s">
        <v>384</v>
      </c>
      <c r="G113" s="9">
        <v>40</v>
      </c>
      <c r="H113" s="1" t="s">
        <v>100</v>
      </c>
      <c r="J113" s="13" t="s">
        <v>155</v>
      </c>
      <c r="L113" s="1" t="s">
        <v>6</v>
      </c>
      <c r="M113" s="3">
        <v>43767</v>
      </c>
      <c r="N113" s="4">
        <v>43767</v>
      </c>
      <c r="O113" s="5">
        <v>1498</v>
      </c>
      <c r="P113" s="6">
        <v>0.6</v>
      </c>
      <c r="Q113" s="5">
        <f t="shared" si="2"/>
        <v>898.8</v>
      </c>
      <c r="S113" s="1" t="s">
        <v>385</v>
      </c>
      <c r="AG113" s="4">
        <v>41030</v>
      </c>
      <c r="AH113" s="4">
        <v>45413</v>
      </c>
    </row>
    <row r="114" spans="1:34">
      <c r="A114">
        <v>113</v>
      </c>
      <c r="B114" s="1" t="s">
        <v>97</v>
      </c>
      <c r="C114" s="8" t="s">
        <v>62</v>
      </c>
      <c r="D114" s="1" t="s">
        <v>23</v>
      </c>
      <c r="E114" s="1" t="s">
        <v>386</v>
      </c>
      <c r="F114" s="1" t="s">
        <v>387</v>
      </c>
      <c r="G114" s="9">
        <v>40</v>
      </c>
      <c r="H114" s="1" t="s">
        <v>100</v>
      </c>
      <c r="J114" s="13" t="s">
        <v>155</v>
      </c>
      <c r="L114" s="1" t="s">
        <v>6</v>
      </c>
      <c r="M114" s="3">
        <v>43767</v>
      </c>
      <c r="N114" s="4">
        <v>43767</v>
      </c>
      <c r="O114" s="5">
        <v>157865</v>
      </c>
      <c r="P114" s="6">
        <v>0.55</v>
      </c>
      <c r="Q114" s="5">
        <f t="shared" si="2"/>
        <v>86825.75</v>
      </c>
      <c r="S114" s="1" t="s">
        <v>388</v>
      </c>
      <c r="AG114" s="4">
        <v>41061</v>
      </c>
      <c r="AH114" s="4">
        <v>45444</v>
      </c>
    </row>
    <row r="115" spans="1:34">
      <c r="A115">
        <v>114</v>
      </c>
      <c r="B115" s="1" t="s">
        <v>269</v>
      </c>
      <c r="C115" s="8" t="s">
        <v>62</v>
      </c>
      <c r="D115" s="1" t="s">
        <v>23</v>
      </c>
      <c r="E115" s="1" t="s">
        <v>389</v>
      </c>
      <c r="F115" s="1" t="s">
        <v>390</v>
      </c>
      <c r="G115" s="9">
        <v>40</v>
      </c>
      <c r="H115" s="1" t="s">
        <v>77</v>
      </c>
      <c r="J115" s="2">
        <v>1720</v>
      </c>
      <c r="L115" s="1" t="s">
        <v>6</v>
      </c>
      <c r="M115" s="3">
        <v>43767</v>
      </c>
      <c r="N115" s="4">
        <v>43767</v>
      </c>
      <c r="O115" s="5">
        <v>9145</v>
      </c>
      <c r="P115" s="6">
        <v>1.67</v>
      </c>
      <c r="Q115" s="5">
        <f t="shared" si="2"/>
        <v>15272.15</v>
      </c>
      <c r="S115" s="1" t="s">
        <v>391</v>
      </c>
      <c r="AG115" s="4">
        <v>40922</v>
      </c>
      <c r="AH115" s="4">
        <v>44940</v>
      </c>
    </row>
    <row r="116" spans="1:34">
      <c r="A116">
        <v>115</v>
      </c>
      <c r="B116" s="1" t="s">
        <v>74</v>
      </c>
      <c r="C116" s="8" t="s">
        <v>62</v>
      </c>
      <c r="D116" s="1" t="s">
        <v>23</v>
      </c>
      <c r="E116" s="1" t="s">
        <v>392</v>
      </c>
      <c r="F116" s="1" t="s">
        <v>393</v>
      </c>
      <c r="G116" s="9">
        <v>70</v>
      </c>
      <c r="H116" s="1" t="s">
        <v>77</v>
      </c>
      <c r="J116" s="2">
        <v>64460</v>
      </c>
      <c r="L116" s="1" t="s">
        <v>6</v>
      </c>
      <c r="M116" s="3">
        <v>43767</v>
      </c>
      <c r="N116" s="4">
        <v>43767</v>
      </c>
      <c r="O116" s="5">
        <v>57236</v>
      </c>
      <c r="P116" s="6">
        <v>2</v>
      </c>
      <c r="Q116" s="5">
        <f t="shared" si="2"/>
        <v>114472</v>
      </c>
      <c r="S116" s="1" t="s">
        <v>93</v>
      </c>
      <c r="AG116" s="4">
        <v>40922</v>
      </c>
      <c r="AH116" s="4">
        <v>45305</v>
      </c>
    </row>
    <row r="117" spans="1:34">
      <c r="A117">
        <v>116</v>
      </c>
      <c r="B117" s="1" t="s">
        <v>269</v>
      </c>
      <c r="C117" s="8" t="s">
        <v>62</v>
      </c>
      <c r="D117" s="1" t="s">
        <v>15</v>
      </c>
      <c r="E117" s="1" t="s">
        <v>394</v>
      </c>
      <c r="F117" s="1" t="s">
        <v>395</v>
      </c>
      <c r="G117" s="1">
        <v>40</v>
      </c>
      <c r="H117" s="1" t="s">
        <v>65</v>
      </c>
      <c r="J117" s="2">
        <v>95600</v>
      </c>
      <c r="L117" s="1" t="s">
        <v>6</v>
      </c>
      <c r="M117" s="3">
        <v>43762</v>
      </c>
      <c r="N117" s="4">
        <v>43762</v>
      </c>
      <c r="O117" s="5">
        <v>19928</v>
      </c>
      <c r="P117" s="6">
        <v>0.68</v>
      </c>
      <c r="Q117" s="5">
        <f t="shared" si="2"/>
        <v>13551.04</v>
      </c>
      <c r="S117" s="1" t="s">
        <v>396</v>
      </c>
      <c r="AG117" s="4">
        <v>41010</v>
      </c>
      <c r="AH117" s="4">
        <v>45027</v>
      </c>
    </row>
    <row r="118" spans="1:34">
      <c r="A118">
        <v>117</v>
      </c>
      <c r="B118" s="1" t="s">
        <v>97</v>
      </c>
      <c r="C118" s="8" t="s">
        <v>62</v>
      </c>
      <c r="D118" s="1" t="s">
        <v>14</v>
      </c>
      <c r="E118" s="1" t="s">
        <v>397</v>
      </c>
      <c r="F118" s="1" t="s">
        <v>398</v>
      </c>
      <c r="G118" s="9">
        <v>40</v>
      </c>
      <c r="H118" s="1" t="s">
        <v>100</v>
      </c>
      <c r="J118" s="13" t="s">
        <v>155</v>
      </c>
      <c r="L118" s="1" t="s">
        <v>6</v>
      </c>
      <c r="M118" s="3">
        <v>43762</v>
      </c>
      <c r="N118" s="4">
        <v>43762</v>
      </c>
      <c r="O118" s="5">
        <v>22967</v>
      </c>
      <c r="P118" s="6">
        <v>1</v>
      </c>
      <c r="Q118" s="5">
        <f t="shared" si="2"/>
        <v>22967</v>
      </c>
      <c r="S118" s="1" t="s">
        <v>399</v>
      </c>
      <c r="AG118" s="4">
        <v>41206</v>
      </c>
      <c r="AH118" s="4">
        <v>41206</v>
      </c>
    </row>
    <row r="119" spans="1:34">
      <c r="A119">
        <v>118</v>
      </c>
      <c r="B119" s="1" t="s">
        <v>152</v>
      </c>
      <c r="C119" s="8" t="s">
        <v>62</v>
      </c>
      <c r="D119" s="1" t="s">
        <v>14</v>
      </c>
      <c r="E119" s="1" t="s">
        <v>400</v>
      </c>
      <c r="F119" s="1" t="s">
        <v>401</v>
      </c>
      <c r="G119" s="9">
        <v>40</v>
      </c>
      <c r="H119" s="1" t="s">
        <v>100</v>
      </c>
      <c r="J119" s="2">
        <v>141.946</v>
      </c>
      <c r="L119" s="1" t="s">
        <v>6</v>
      </c>
      <c r="M119" s="3">
        <v>43761</v>
      </c>
      <c r="N119" s="4">
        <v>43761</v>
      </c>
      <c r="O119" s="5">
        <v>12745</v>
      </c>
      <c r="P119" s="6">
        <v>0.7</v>
      </c>
      <c r="Q119" s="5">
        <f t="shared" si="2"/>
        <v>8921.5</v>
      </c>
      <c r="S119" s="1" t="s">
        <v>402</v>
      </c>
      <c r="AG119" s="4">
        <v>41205</v>
      </c>
      <c r="AH119" s="4">
        <v>41205</v>
      </c>
    </row>
    <row r="120" spans="1:34">
      <c r="A120">
        <v>119</v>
      </c>
      <c r="B120" s="1" t="s">
        <v>97</v>
      </c>
      <c r="C120" s="8" t="s">
        <v>62</v>
      </c>
      <c r="D120" s="1" t="s">
        <v>23</v>
      </c>
      <c r="E120" s="1" t="s">
        <v>403</v>
      </c>
      <c r="F120" s="1" t="s">
        <v>404</v>
      </c>
      <c r="G120" s="9">
        <v>40</v>
      </c>
      <c r="H120" s="1" t="s">
        <v>100</v>
      </c>
      <c r="J120" s="13" t="s">
        <v>155</v>
      </c>
      <c r="L120" s="1" t="s">
        <v>6</v>
      </c>
      <c r="M120" s="3">
        <v>43761</v>
      </c>
      <c r="N120" s="4">
        <v>43761</v>
      </c>
      <c r="O120" s="5">
        <v>302</v>
      </c>
      <c r="P120" s="6">
        <v>0.6</v>
      </c>
      <c r="Q120" s="5">
        <f t="shared" si="2"/>
        <v>181.2</v>
      </c>
      <c r="S120" s="1" t="s">
        <v>193</v>
      </c>
      <c r="AG120" s="4">
        <v>41030</v>
      </c>
      <c r="AH120" s="4">
        <v>45413</v>
      </c>
    </row>
    <row r="121" spans="1:34">
      <c r="A121">
        <v>120</v>
      </c>
      <c r="B121" s="1" t="s">
        <v>74</v>
      </c>
      <c r="C121" s="8" t="s">
        <v>62</v>
      </c>
      <c r="D121" s="1" t="s">
        <v>13</v>
      </c>
      <c r="E121" s="1" t="s">
        <v>405</v>
      </c>
      <c r="F121" s="1" t="s">
        <v>406</v>
      </c>
      <c r="G121" s="1">
        <v>70</v>
      </c>
      <c r="H121" s="1" t="s">
        <v>77</v>
      </c>
      <c r="J121" s="2">
        <v>2012800</v>
      </c>
      <c r="L121" s="1" t="s">
        <v>6</v>
      </c>
      <c r="M121" s="3">
        <v>43756</v>
      </c>
      <c r="N121" s="4">
        <v>43756</v>
      </c>
      <c r="O121" s="5">
        <v>94746</v>
      </c>
      <c r="P121" s="6">
        <v>1.88</v>
      </c>
      <c r="Q121" s="5">
        <f t="shared" si="2"/>
        <v>178122.48</v>
      </c>
      <c r="S121" s="1" t="s">
        <v>407</v>
      </c>
      <c r="AG121" s="4">
        <v>40938</v>
      </c>
      <c r="AH121" s="4">
        <v>44956</v>
      </c>
    </row>
    <row r="122" spans="1:34">
      <c r="A122">
        <v>121</v>
      </c>
      <c r="B122" s="1" t="s">
        <v>104</v>
      </c>
      <c r="C122" s="8" t="s">
        <v>62</v>
      </c>
      <c r="D122" s="1" t="s">
        <v>13</v>
      </c>
      <c r="E122" s="1" t="s">
        <v>408</v>
      </c>
      <c r="F122" s="1" t="s">
        <v>409</v>
      </c>
      <c r="G122" s="1">
        <v>40</v>
      </c>
      <c r="H122" s="1" t="s">
        <v>77</v>
      </c>
      <c r="J122" s="2">
        <v>35400</v>
      </c>
      <c r="L122" s="1" t="s">
        <v>6</v>
      </c>
      <c r="M122" s="3">
        <v>43756</v>
      </c>
      <c r="N122" s="4">
        <v>43756</v>
      </c>
      <c r="O122" s="5">
        <v>13634</v>
      </c>
      <c r="P122" s="6">
        <v>2.5</v>
      </c>
      <c r="Q122" s="5">
        <f t="shared" si="2"/>
        <v>34085</v>
      </c>
      <c r="S122" s="1" t="s">
        <v>410</v>
      </c>
      <c r="AG122" s="4">
        <v>40938</v>
      </c>
      <c r="AH122" s="4">
        <v>45137</v>
      </c>
    </row>
    <row r="123" spans="1:34">
      <c r="A123">
        <v>122</v>
      </c>
      <c r="B123" s="1" t="s">
        <v>411</v>
      </c>
      <c r="C123" s="8" t="s">
        <v>62</v>
      </c>
      <c r="D123" s="1" t="s">
        <v>23</v>
      </c>
      <c r="E123" s="1" t="s">
        <v>412</v>
      </c>
      <c r="F123" s="1" t="s">
        <v>413</v>
      </c>
      <c r="G123" s="9">
        <v>40</v>
      </c>
      <c r="H123" s="1" t="s">
        <v>100</v>
      </c>
      <c r="J123" s="13" t="s">
        <v>155</v>
      </c>
      <c r="L123" s="1" t="s">
        <v>6</v>
      </c>
      <c r="M123" s="3">
        <v>43755</v>
      </c>
      <c r="N123" s="4">
        <v>43755</v>
      </c>
      <c r="O123" s="5">
        <v>6767</v>
      </c>
      <c r="P123" s="6">
        <v>0.2</v>
      </c>
      <c r="Q123" s="5">
        <f t="shared" si="2"/>
        <v>1353.4</v>
      </c>
      <c r="S123" s="1" t="s">
        <v>414</v>
      </c>
      <c r="AG123" s="4">
        <v>41030</v>
      </c>
      <c r="AH123" s="4">
        <v>45413</v>
      </c>
    </row>
    <row r="124" spans="1:34">
      <c r="A124">
        <v>123</v>
      </c>
      <c r="B124" s="1" t="s">
        <v>411</v>
      </c>
      <c r="C124" s="8" t="s">
        <v>62</v>
      </c>
      <c r="D124" s="1" t="s">
        <v>23</v>
      </c>
      <c r="E124" s="1" t="s">
        <v>415</v>
      </c>
      <c r="F124" s="1" t="s">
        <v>413</v>
      </c>
      <c r="G124" s="9">
        <v>40</v>
      </c>
      <c r="H124" s="1" t="s">
        <v>100</v>
      </c>
      <c r="J124" s="13" t="s">
        <v>155</v>
      </c>
      <c r="L124" s="1" t="s">
        <v>6</v>
      </c>
      <c r="M124" s="3">
        <v>43755</v>
      </c>
      <c r="N124" s="4">
        <v>43755</v>
      </c>
      <c r="O124" s="5">
        <v>64236</v>
      </c>
      <c r="P124" s="6">
        <v>0.15</v>
      </c>
      <c r="Q124" s="5">
        <f t="shared" si="2"/>
        <v>9635.4</v>
      </c>
      <c r="S124" s="1" t="s">
        <v>414</v>
      </c>
      <c r="AG124" s="4">
        <v>41030</v>
      </c>
      <c r="AH124" s="4">
        <v>45413</v>
      </c>
    </row>
    <row r="125" spans="1:34">
      <c r="A125">
        <v>124</v>
      </c>
      <c r="B125" s="1" t="s">
        <v>74</v>
      </c>
      <c r="C125" s="8" t="s">
        <v>62</v>
      </c>
      <c r="D125" s="1" t="s">
        <v>21</v>
      </c>
      <c r="E125" s="1" t="s">
        <v>416</v>
      </c>
      <c r="F125" s="1" t="s">
        <v>417</v>
      </c>
      <c r="G125" s="1">
        <v>70</v>
      </c>
      <c r="H125" s="1" t="s">
        <v>72</v>
      </c>
      <c r="J125" s="2">
        <v>3780.6</v>
      </c>
      <c r="L125" s="1" t="s">
        <v>6</v>
      </c>
      <c r="M125" s="3">
        <v>43754</v>
      </c>
      <c r="N125" s="4">
        <v>43754</v>
      </c>
      <c r="O125" s="5">
        <v>49831</v>
      </c>
      <c r="P125" s="6">
        <v>3.5</v>
      </c>
      <c r="Q125" s="5">
        <f t="shared" si="2"/>
        <v>174408.5</v>
      </c>
      <c r="S125" s="1" t="s">
        <v>349</v>
      </c>
      <c r="AG125" s="4">
        <v>41015</v>
      </c>
      <c r="AH125" s="4">
        <v>45398</v>
      </c>
    </row>
    <row r="126" spans="1:34">
      <c r="A126">
        <v>125</v>
      </c>
      <c r="B126" s="1" t="s">
        <v>74</v>
      </c>
      <c r="C126" s="8" t="s">
        <v>62</v>
      </c>
      <c r="D126" s="1" t="s">
        <v>21</v>
      </c>
      <c r="E126" s="1" t="s">
        <v>418</v>
      </c>
      <c r="F126" s="1" t="s">
        <v>419</v>
      </c>
      <c r="G126" s="1">
        <v>70</v>
      </c>
      <c r="H126" s="1" t="s">
        <v>72</v>
      </c>
      <c r="J126" s="2">
        <v>41789</v>
      </c>
      <c r="L126" s="1" t="s">
        <v>6</v>
      </c>
      <c r="M126" s="3">
        <v>43754</v>
      </c>
      <c r="N126" s="4">
        <v>43754</v>
      </c>
      <c r="O126" s="5">
        <v>67445</v>
      </c>
      <c r="P126" s="6">
        <v>3.5</v>
      </c>
      <c r="Q126" s="5">
        <f t="shared" si="2"/>
        <v>236057.5</v>
      </c>
      <c r="S126" s="1" t="s">
        <v>349</v>
      </c>
      <c r="AG126" s="4">
        <v>41015</v>
      </c>
      <c r="AH126" s="4">
        <v>45398</v>
      </c>
    </row>
    <row r="127" spans="1:34">
      <c r="A127">
        <v>126</v>
      </c>
      <c r="B127" s="1" t="s">
        <v>152</v>
      </c>
      <c r="C127" s="8" t="s">
        <v>62</v>
      </c>
      <c r="D127" s="1" t="s">
        <v>23</v>
      </c>
      <c r="E127" s="1" t="s">
        <v>420</v>
      </c>
      <c r="F127" s="1" t="s">
        <v>421</v>
      </c>
      <c r="G127" s="9">
        <v>40</v>
      </c>
      <c r="H127" s="1" t="s">
        <v>100</v>
      </c>
      <c r="J127" s="13" t="s">
        <v>155</v>
      </c>
      <c r="L127" s="1" t="s">
        <v>6</v>
      </c>
      <c r="M127" s="3">
        <v>43753</v>
      </c>
      <c r="N127" s="4">
        <v>43753</v>
      </c>
      <c r="O127" s="5">
        <v>4176</v>
      </c>
      <c r="P127" s="6">
        <v>0.55</v>
      </c>
      <c r="Q127" s="5">
        <f t="shared" si="2"/>
        <v>2296.8</v>
      </c>
      <c r="S127" s="1" t="s">
        <v>422</v>
      </c>
      <c r="AG127" s="4">
        <v>41030</v>
      </c>
      <c r="AH127" s="4">
        <v>45413</v>
      </c>
    </row>
    <row r="128" spans="1:34">
      <c r="A128">
        <v>127</v>
      </c>
      <c r="B128" s="1" t="s">
        <v>152</v>
      </c>
      <c r="C128" s="8" t="s">
        <v>62</v>
      </c>
      <c r="D128" s="1" t="s">
        <v>20</v>
      </c>
      <c r="E128" s="1" t="s">
        <v>423</v>
      </c>
      <c r="F128" s="1" t="s">
        <v>424</v>
      </c>
      <c r="G128" s="9">
        <v>40</v>
      </c>
      <c r="H128" s="1" t="s">
        <v>100</v>
      </c>
      <c r="J128" s="13" t="s">
        <v>155</v>
      </c>
      <c r="L128" s="1" t="s">
        <v>6</v>
      </c>
      <c r="M128" s="3">
        <v>43752</v>
      </c>
      <c r="N128" s="4">
        <v>43752</v>
      </c>
      <c r="O128" s="5">
        <v>11331</v>
      </c>
      <c r="P128" s="6">
        <v>1.27</v>
      </c>
      <c r="Q128" s="5">
        <f t="shared" si="2"/>
        <v>14390.37</v>
      </c>
      <c r="S128" s="1" t="s">
        <v>425</v>
      </c>
      <c r="AG128" s="4">
        <v>41227</v>
      </c>
      <c r="AH128" s="4">
        <v>41227</v>
      </c>
    </row>
    <row r="129" spans="1:34">
      <c r="A129">
        <v>128</v>
      </c>
      <c r="B129" s="1" t="s">
        <v>67</v>
      </c>
      <c r="C129" s="8" t="s">
        <v>62</v>
      </c>
      <c r="D129" s="1" t="s">
        <v>22</v>
      </c>
      <c r="E129" s="1" t="s">
        <v>426</v>
      </c>
      <c r="F129" s="1" t="s">
        <v>427</v>
      </c>
      <c r="G129" s="1">
        <v>50</v>
      </c>
      <c r="H129" s="1" t="s">
        <v>100</v>
      </c>
      <c r="J129" s="13" t="s">
        <v>155</v>
      </c>
      <c r="L129" s="1" t="s">
        <v>6</v>
      </c>
      <c r="M129" s="3">
        <v>43752</v>
      </c>
      <c r="N129" s="4">
        <v>43752</v>
      </c>
      <c r="O129" s="5">
        <v>399</v>
      </c>
      <c r="P129" s="6">
        <v>4</v>
      </c>
      <c r="Q129" s="5">
        <f t="shared" si="2"/>
        <v>1596</v>
      </c>
      <c r="S129" s="1" t="s">
        <v>428</v>
      </c>
      <c r="AG129" s="4">
        <v>41196</v>
      </c>
      <c r="AH129" s="4">
        <v>45213</v>
      </c>
    </row>
    <row r="130" spans="1:34">
      <c r="A130">
        <v>129</v>
      </c>
      <c r="B130" s="1" t="s">
        <v>269</v>
      </c>
      <c r="C130" s="8" t="s">
        <v>62</v>
      </c>
      <c r="D130" s="1" t="s">
        <v>18</v>
      </c>
      <c r="E130" s="1" t="s">
        <v>429</v>
      </c>
      <c r="F130" s="1" t="s">
        <v>430</v>
      </c>
      <c r="G130" s="1">
        <v>40</v>
      </c>
      <c r="H130" s="1" t="s">
        <v>72</v>
      </c>
      <c r="J130" s="2">
        <v>28.2</v>
      </c>
      <c r="L130" s="1" t="s">
        <v>6</v>
      </c>
      <c r="M130" s="3">
        <v>43749</v>
      </c>
      <c r="N130" s="4">
        <v>43749</v>
      </c>
      <c r="O130" s="5">
        <v>230</v>
      </c>
      <c r="P130" s="6">
        <v>1.1</v>
      </c>
      <c r="Q130" s="5">
        <f t="shared" si="2"/>
        <v>253</v>
      </c>
      <c r="S130" s="1" t="s">
        <v>431</v>
      </c>
      <c r="AG130" s="4">
        <v>41253</v>
      </c>
      <c r="AH130" s="4">
        <v>41253</v>
      </c>
    </row>
    <row r="131" spans="1:34">
      <c r="A131">
        <v>130</v>
      </c>
      <c r="B131" s="1" t="s">
        <v>269</v>
      </c>
      <c r="C131" s="8" t="s">
        <v>62</v>
      </c>
      <c r="D131" s="1" t="s">
        <v>21</v>
      </c>
      <c r="E131" s="1" t="s">
        <v>432</v>
      </c>
      <c r="F131" s="1" t="s">
        <v>433</v>
      </c>
      <c r="G131" s="1">
        <v>40</v>
      </c>
      <c r="H131" s="1" t="s">
        <v>72</v>
      </c>
      <c r="J131" s="2">
        <v>74</v>
      </c>
      <c r="L131" s="1" t="s">
        <v>6</v>
      </c>
      <c r="M131" s="3">
        <v>43748</v>
      </c>
      <c r="N131" s="4">
        <v>43748</v>
      </c>
      <c r="O131" s="5">
        <v>3334</v>
      </c>
      <c r="P131" s="6">
        <v>0.3</v>
      </c>
      <c r="Q131" s="5">
        <f t="shared" si="2"/>
        <v>1000.2</v>
      </c>
      <c r="S131" s="1" t="s">
        <v>434</v>
      </c>
      <c r="AG131" s="4">
        <v>41009</v>
      </c>
      <c r="AH131" s="4">
        <v>41100</v>
      </c>
    </row>
    <row r="132" spans="1:34">
      <c r="A132">
        <v>131</v>
      </c>
      <c r="B132" s="1" t="s">
        <v>335</v>
      </c>
      <c r="C132" s="8" t="s">
        <v>62</v>
      </c>
      <c r="D132" s="1" t="s">
        <v>21</v>
      </c>
      <c r="E132" s="1" t="s">
        <v>435</v>
      </c>
      <c r="F132" s="1" t="s">
        <v>436</v>
      </c>
      <c r="G132" s="9">
        <v>40</v>
      </c>
      <c r="H132" s="1" t="s">
        <v>100</v>
      </c>
      <c r="J132" s="2">
        <v>374.3753</v>
      </c>
      <c r="L132" s="1" t="s">
        <v>6</v>
      </c>
      <c r="M132" s="3">
        <v>43748</v>
      </c>
      <c r="N132" s="4">
        <v>43748</v>
      </c>
      <c r="O132" s="5">
        <v>14990</v>
      </c>
      <c r="P132" s="6">
        <v>0.8</v>
      </c>
      <c r="Q132" s="5">
        <f t="shared" si="2"/>
        <v>11992</v>
      </c>
      <c r="S132" s="1" t="s">
        <v>437</v>
      </c>
      <c r="AG132" s="4">
        <v>41180</v>
      </c>
      <c r="AH132" s="4">
        <v>41270</v>
      </c>
    </row>
    <row r="133" spans="1:34">
      <c r="A133">
        <v>132</v>
      </c>
      <c r="B133" s="1" t="s">
        <v>97</v>
      </c>
      <c r="C133" s="8" t="s">
        <v>62</v>
      </c>
      <c r="D133" s="1" t="s">
        <v>14</v>
      </c>
      <c r="E133" s="1" t="s">
        <v>438</v>
      </c>
      <c r="F133" s="1" t="s">
        <v>439</v>
      </c>
      <c r="G133" s="9">
        <v>40</v>
      </c>
      <c r="H133" s="1" t="s">
        <v>100</v>
      </c>
      <c r="J133" s="13" t="s">
        <v>155</v>
      </c>
      <c r="L133" s="1" t="s">
        <v>6</v>
      </c>
      <c r="M133" s="3">
        <v>43748</v>
      </c>
      <c r="N133" s="4">
        <v>43748</v>
      </c>
      <c r="O133" s="5">
        <v>4875</v>
      </c>
      <c r="P133" s="6">
        <v>1</v>
      </c>
      <c r="Q133" s="5">
        <f t="shared" si="2"/>
        <v>4875</v>
      </c>
      <c r="S133" s="1" t="s">
        <v>440</v>
      </c>
      <c r="AG133" s="4">
        <v>41192</v>
      </c>
      <c r="AH133" s="4">
        <v>40949</v>
      </c>
    </row>
    <row r="134" spans="1:34">
      <c r="A134">
        <v>133</v>
      </c>
      <c r="B134" s="1" t="s">
        <v>335</v>
      </c>
      <c r="C134" s="8" t="s">
        <v>62</v>
      </c>
      <c r="D134" s="1" t="s">
        <v>21</v>
      </c>
      <c r="E134" s="1" t="s">
        <v>441</v>
      </c>
      <c r="F134" s="1" t="s">
        <v>436</v>
      </c>
      <c r="G134" s="9">
        <v>40</v>
      </c>
      <c r="H134" s="1" t="s">
        <v>100</v>
      </c>
      <c r="J134" s="2">
        <v>120.9123</v>
      </c>
      <c r="L134" s="1" t="s">
        <v>6</v>
      </c>
      <c r="M134" s="3">
        <v>43748</v>
      </c>
      <c r="N134" s="4">
        <v>43748</v>
      </c>
      <c r="O134" s="5">
        <v>4841.8</v>
      </c>
      <c r="P134" s="6">
        <v>0.8</v>
      </c>
      <c r="Q134" s="5">
        <f t="shared" si="2"/>
        <v>3873.44</v>
      </c>
      <c r="S134" s="1" t="s">
        <v>437</v>
      </c>
      <c r="AG134" s="4">
        <v>41180</v>
      </c>
      <c r="AH134" s="4">
        <v>41270</v>
      </c>
    </row>
    <row r="135" spans="1:34">
      <c r="A135">
        <v>134</v>
      </c>
      <c r="B135" s="1" t="s">
        <v>269</v>
      </c>
      <c r="C135" s="8" t="s">
        <v>62</v>
      </c>
      <c r="D135" s="1" t="s">
        <v>18</v>
      </c>
      <c r="E135" s="1" t="s">
        <v>442</v>
      </c>
      <c r="F135" s="1" t="s">
        <v>443</v>
      </c>
      <c r="G135" s="1">
        <v>40</v>
      </c>
      <c r="H135" s="1" t="s">
        <v>72</v>
      </c>
      <c r="J135" s="2">
        <v>44.3</v>
      </c>
      <c r="L135" s="1" t="s">
        <v>6</v>
      </c>
      <c r="M135" s="3">
        <v>43747</v>
      </c>
      <c r="N135" s="4">
        <v>43747</v>
      </c>
      <c r="O135" s="5">
        <v>240</v>
      </c>
      <c r="P135" s="6">
        <v>0.5</v>
      </c>
      <c r="Q135" s="5">
        <f t="shared" si="2"/>
        <v>120</v>
      </c>
      <c r="S135" s="1" t="s">
        <v>444</v>
      </c>
      <c r="AG135" s="4">
        <v>41251</v>
      </c>
      <c r="AH135" s="4">
        <v>41251</v>
      </c>
    </row>
    <row r="136" spans="1:34">
      <c r="A136">
        <v>135</v>
      </c>
      <c r="B136" s="1" t="s">
        <v>166</v>
      </c>
      <c r="C136" s="8" t="s">
        <v>62</v>
      </c>
      <c r="D136" s="1" t="s">
        <v>17</v>
      </c>
      <c r="E136" s="1" t="s">
        <v>445</v>
      </c>
      <c r="F136" s="1" t="s">
        <v>446</v>
      </c>
      <c r="G136" s="9">
        <v>40</v>
      </c>
      <c r="H136" s="1" t="s">
        <v>72</v>
      </c>
      <c r="J136" s="2">
        <v>724</v>
      </c>
      <c r="L136" s="1" t="s">
        <v>6</v>
      </c>
      <c r="M136" s="3">
        <v>43747</v>
      </c>
      <c r="N136" s="4">
        <v>43747</v>
      </c>
      <c r="O136" s="5">
        <v>1341</v>
      </c>
      <c r="P136" s="6">
        <v>1.5</v>
      </c>
      <c r="Q136" s="5">
        <f t="shared" si="2"/>
        <v>2011.5</v>
      </c>
      <c r="S136" s="1" t="s">
        <v>447</v>
      </c>
      <c r="AG136" s="4">
        <v>41206</v>
      </c>
      <c r="AH136" s="4">
        <v>45223</v>
      </c>
    </row>
    <row r="137" spans="1:34">
      <c r="A137">
        <v>136</v>
      </c>
      <c r="B137" s="1" t="s">
        <v>166</v>
      </c>
      <c r="C137" s="8" t="s">
        <v>62</v>
      </c>
      <c r="D137" s="1" t="s">
        <v>17</v>
      </c>
      <c r="E137" s="1" t="s">
        <v>448</v>
      </c>
      <c r="F137" s="1" t="s">
        <v>449</v>
      </c>
      <c r="G137" s="9">
        <v>40</v>
      </c>
      <c r="H137" s="1" t="s">
        <v>72</v>
      </c>
      <c r="J137" s="2">
        <v>3250.3</v>
      </c>
      <c r="L137" s="1" t="s">
        <v>6</v>
      </c>
      <c r="M137" s="3">
        <v>43746</v>
      </c>
      <c r="N137" s="4">
        <v>43746</v>
      </c>
      <c r="O137" s="5">
        <v>763</v>
      </c>
      <c r="P137" s="6">
        <v>0.6</v>
      </c>
      <c r="Q137" s="5">
        <f t="shared" si="2"/>
        <v>457.8</v>
      </c>
      <c r="S137" s="1" t="s">
        <v>450</v>
      </c>
      <c r="AG137" s="4">
        <v>41190</v>
      </c>
      <c r="AH137" s="4">
        <v>45207</v>
      </c>
    </row>
    <row r="138" spans="1:34">
      <c r="A138">
        <v>137</v>
      </c>
      <c r="B138" s="1" t="s">
        <v>166</v>
      </c>
      <c r="C138" s="8" t="s">
        <v>62</v>
      </c>
      <c r="D138" s="1" t="s">
        <v>17</v>
      </c>
      <c r="E138" s="1" t="s">
        <v>451</v>
      </c>
      <c r="F138" s="1" t="s">
        <v>452</v>
      </c>
      <c r="G138" s="9">
        <v>40</v>
      </c>
      <c r="H138" s="1" t="s">
        <v>72</v>
      </c>
      <c r="J138" s="2">
        <v>6386.67</v>
      </c>
      <c r="L138" s="1" t="s">
        <v>6</v>
      </c>
      <c r="M138" s="3">
        <v>43746</v>
      </c>
      <c r="N138" s="4">
        <v>43746</v>
      </c>
      <c r="O138" s="5">
        <v>13816</v>
      </c>
      <c r="P138" s="6">
        <v>1.4</v>
      </c>
      <c r="Q138" s="5">
        <f t="shared" si="2"/>
        <v>19342.4</v>
      </c>
      <c r="S138" s="1" t="s">
        <v>450</v>
      </c>
      <c r="AG138" s="4">
        <v>41190</v>
      </c>
      <c r="AH138" s="4">
        <v>45207</v>
      </c>
    </row>
    <row r="139" spans="1:34">
      <c r="A139">
        <v>138</v>
      </c>
      <c r="B139" s="1" t="s">
        <v>61</v>
      </c>
      <c r="C139" s="8" t="s">
        <v>62</v>
      </c>
      <c r="D139" s="1" t="s">
        <v>14</v>
      </c>
      <c r="E139" s="1" t="s">
        <v>453</v>
      </c>
      <c r="F139" s="1" t="s">
        <v>454</v>
      </c>
      <c r="G139" s="1">
        <v>50</v>
      </c>
      <c r="H139" s="1" t="s">
        <v>65</v>
      </c>
      <c r="J139" s="2">
        <v>65</v>
      </c>
      <c r="L139" s="1" t="s">
        <v>6</v>
      </c>
      <c r="M139" s="3">
        <v>43746</v>
      </c>
      <c r="N139" s="4">
        <v>43746</v>
      </c>
      <c r="O139" s="5">
        <v>19998</v>
      </c>
      <c r="P139" s="6">
        <v>1.8</v>
      </c>
      <c r="Q139" s="5">
        <f t="shared" si="2"/>
        <v>35996.4</v>
      </c>
      <c r="S139" s="1" t="s">
        <v>455</v>
      </c>
      <c r="AG139" s="4">
        <v>43828</v>
      </c>
      <c r="AH139" s="4">
        <v>41272</v>
      </c>
    </row>
    <row r="140" spans="1:34">
      <c r="A140">
        <v>139</v>
      </c>
      <c r="B140" s="1" t="s">
        <v>104</v>
      </c>
      <c r="C140" s="8" t="s">
        <v>62</v>
      </c>
      <c r="D140" s="1" t="s">
        <v>15</v>
      </c>
      <c r="E140" s="1" t="s">
        <v>456</v>
      </c>
      <c r="F140" s="1" t="s">
        <v>457</v>
      </c>
      <c r="G140" s="1">
        <v>40</v>
      </c>
      <c r="H140" s="1" t="s">
        <v>65</v>
      </c>
      <c r="J140" s="2">
        <v>650</v>
      </c>
      <c r="L140" s="1" t="s">
        <v>6</v>
      </c>
      <c r="M140" s="3">
        <v>43738</v>
      </c>
      <c r="N140" s="4">
        <v>43738</v>
      </c>
      <c r="O140" s="5">
        <v>123528</v>
      </c>
      <c r="P140" s="6">
        <v>2</v>
      </c>
      <c r="Q140" s="5">
        <f t="shared" si="2"/>
        <v>247056</v>
      </c>
      <c r="S140" s="1" t="s">
        <v>458</v>
      </c>
      <c r="AG140" s="4">
        <v>41053</v>
      </c>
      <c r="AH140" s="4">
        <v>45070</v>
      </c>
    </row>
    <row r="141" spans="1:34">
      <c r="A141">
        <v>140</v>
      </c>
      <c r="B141" s="1" t="s">
        <v>74</v>
      </c>
      <c r="C141" s="8" t="s">
        <v>62</v>
      </c>
      <c r="D141" s="1" t="s">
        <v>24</v>
      </c>
      <c r="E141" s="1" t="s">
        <v>459</v>
      </c>
      <c r="F141" s="1" t="s">
        <v>460</v>
      </c>
      <c r="G141" s="1">
        <v>70</v>
      </c>
      <c r="H141" s="1" t="s">
        <v>77</v>
      </c>
      <c r="J141" s="2">
        <v>14900</v>
      </c>
      <c r="L141" s="1" t="s">
        <v>6</v>
      </c>
      <c r="M141" s="3">
        <v>43738</v>
      </c>
      <c r="N141" s="4">
        <v>43738</v>
      </c>
      <c r="O141" s="5">
        <v>42953</v>
      </c>
      <c r="P141" s="6">
        <v>2.2</v>
      </c>
      <c r="Q141" s="5">
        <f t="shared" si="2"/>
        <v>94496.6</v>
      </c>
      <c r="S141" s="1" t="s">
        <v>461</v>
      </c>
      <c r="AG141" s="4">
        <v>41099</v>
      </c>
      <c r="AH141" s="4">
        <v>45300</v>
      </c>
    </row>
    <row r="142" spans="1:34">
      <c r="A142">
        <v>141</v>
      </c>
      <c r="B142" s="1" t="s">
        <v>104</v>
      </c>
      <c r="C142" s="8" t="s">
        <v>62</v>
      </c>
      <c r="D142" s="1" t="s">
        <v>15</v>
      </c>
      <c r="E142" s="1" t="s">
        <v>462</v>
      </c>
      <c r="F142" s="1" t="s">
        <v>457</v>
      </c>
      <c r="G142" s="1">
        <v>40</v>
      </c>
      <c r="H142" s="1" t="s">
        <v>65</v>
      </c>
      <c r="J142" s="2">
        <v>7750</v>
      </c>
      <c r="L142" s="1" t="s">
        <v>6</v>
      </c>
      <c r="M142" s="3">
        <v>43738</v>
      </c>
      <c r="N142" s="4">
        <v>43738</v>
      </c>
      <c r="O142" s="5">
        <v>15827</v>
      </c>
      <c r="P142" s="6">
        <v>2</v>
      </c>
      <c r="Q142" s="5">
        <f t="shared" si="2"/>
        <v>31654</v>
      </c>
      <c r="S142" s="1" t="s">
        <v>463</v>
      </c>
      <c r="AG142" s="4">
        <v>41084</v>
      </c>
      <c r="AH142" s="4">
        <v>45101</v>
      </c>
    </row>
    <row r="143" spans="1:34">
      <c r="A143">
        <v>142</v>
      </c>
      <c r="B143" s="1" t="s">
        <v>104</v>
      </c>
      <c r="C143" s="8" t="s">
        <v>62</v>
      </c>
      <c r="D143" s="1" t="s">
        <v>15</v>
      </c>
      <c r="E143" s="1" t="s">
        <v>464</v>
      </c>
      <c r="F143" s="1" t="s">
        <v>457</v>
      </c>
      <c r="G143" s="1">
        <v>40</v>
      </c>
      <c r="H143" s="1" t="s">
        <v>65</v>
      </c>
      <c r="J143" s="2">
        <v>5880</v>
      </c>
      <c r="L143" s="1" t="s">
        <v>6</v>
      </c>
      <c r="M143" s="3">
        <v>43738</v>
      </c>
      <c r="N143" s="4">
        <v>43738</v>
      </c>
      <c r="O143" s="5">
        <v>119893</v>
      </c>
      <c r="P143" s="6">
        <v>2</v>
      </c>
      <c r="Q143" s="5">
        <f t="shared" si="2"/>
        <v>239786</v>
      </c>
      <c r="S143" s="1" t="s">
        <v>465</v>
      </c>
      <c r="AG143" s="4">
        <v>41053</v>
      </c>
      <c r="AH143" s="4">
        <v>45070</v>
      </c>
    </row>
    <row r="144" spans="1:34">
      <c r="A144">
        <v>143</v>
      </c>
      <c r="B144" s="1" t="s">
        <v>74</v>
      </c>
      <c r="C144" s="8" t="s">
        <v>62</v>
      </c>
      <c r="D144" s="1" t="s">
        <v>13</v>
      </c>
      <c r="E144" s="1" t="s">
        <v>466</v>
      </c>
      <c r="F144" s="1" t="s">
        <v>467</v>
      </c>
      <c r="G144" s="1">
        <v>70</v>
      </c>
      <c r="H144" s="1" t="s">
        <v>77</v>
      </c>
      <c r="J144" s="2">
        <v>195200</v>
      </c>
      <c r="L144" s="1" t="s">
        <v>6</v>
      </c>
      <c r="M144" s="3">
        <v>43738</v>
      </c>
      <c r="N144" s="4">
        <v>43738</v>
      </c>
      <c r="O144" s="5">
        <v>63518</v>
      </c>
      <c r="P144" s="6">
        <v>3</v>
      </c>
      <c r="Q144" s="5">
        <f t="shared" si="2"/>
        <v>190554</v>
      </c>
      <c r="S144" s="1" t="s">
        <v>468</v>
      </c>
      <c r="AG144" s="4">
        <v>41099</v>
      </c>
      <c r="AH144" s="4">
        <v>45315</v>
      </c>
    </row>
    <row r="145" spans="1:34">
      <c r="A145">
        <v>144</v>
      </c>
      <c r="B145" s="1" t="s">
        <v>74</v>
      </c>
      <c r="C145" s="8" t="s">
        <v>62</v>
      </c>
      <c r="D145" s="1" t="s">
        <v>13</v>
      </c>
      <c r="E145" s="1" t="s">
        <v>469</v>
      </c>
      <c r="F145" s="1" t="s">
        <v>467</v>
      </c>
      <c r="G145" s="1">
        <v>70</v>
      </c>
      <c r="H145" s="1" t="s">
        <v>77</v>
      </c>
      <c r="J145" s="2">
        <v>123600</v>
      </c>
      <c r="L145" s="1" t="s">
        <v>6</v>
      </c>
      <c r="M145" s="3">
        <v>43738</v>
      </c>
      <c r="N145" s="4">
        <v>43738</v>
      </c>
      <c r="O145" s="5">
        <v>38232</v>
      </c>
      <c r="P145" s="6">
        <v>2.3</v>
      </c>
      <c r="Q145" s="5">
        <f t="shared" si="2"/>
        <v>87933.6</v>
      </c>
      <c r="S145" s="1" t="s">
        <v>470</v>
      </c>
      <c r="AG145" s="4">
        <v>40920</v>
      </c>
      <c r="AH145" s="4">
        <v>44938</v>
      </c>
    </row>
    <row r="146" spans="1:34">
      <c r="A146">
        <v>145</v>
      </c>
      <c r="B146" s="1" t="s">
        <v>67</v>
      </c>
      <c r="C146" s="8" t="s">
        <v>62</v>
      </c>
      <c r="D146" s="1" t="s">
        <v>17</v>
      </c>
      <c r="E146" s="1" t="s">
        <v>471</v>
      </c>
      <c r="F146" s="1" t="s">
        <v>472</v>
      </c>
      <c r="G146" s="1">
        <v>50</v>
      </c>
      <c r="H146" s="1" t="s">
        <v>77</v>
      </c>
      <c r="J146" s="2">
        <v>7500</v>
      </c>
      <c r="L146" s="1" t="s">
        <v>6</v>
      </c>
      <c r="M146" s="3">
        <v>43738</v>
      </c>
      <c r="N146" s="4">
        <v>43738</v>
      </c>
      <c r="O146" s="5">
        <v>9777</v>
      </c>
      <c r="P146" s="6">
        <v>3</v>
      </c>
      <c r="Q146" s="5">
        <f t="shared" si="2"/>
        <v>29331</v>
      </c>
      <c r="S146" s="1" t="s">
        <v>473</v>
      </c>
      <c r="AG146" s="4">
        <v>40915</v>
      </c>
      <c r="AH146" s="4">
        <v>45114</v>
      </c>
    </row>
    <row r="147" spans="1:34">
      <c r="A147">
        <v>146</v>
      </c>
      <c r="B147" s="1" t="s">
        <v>104</v>
      </c>
      <c r="C147" s="8" t="s">
        <v>62</v>
      </c>
      <c r="D147" s="1" t="s">
        <v>15</v>
      </c>
      <c r="E147" s="1" t="s">
        <v>474</v>
      </c>
      <c r="F147" s="1" t="s">
        <v>457</v>
      </c>
      <c r="G147" s="1">
        <v>40</v>
      </c>
      <c r="H147" s="1" t="s">
        <v>65</v>
      </c>
      <c r="J147" s="2">
        <v>7170</v>
      </c>
      <c r="L147" s="1" t="s">
        <v>6</v>
      </c>
      <c r="M147" s="3">
        <v>43738</v>
      </c>
      <c r="N147" s="4">
        <v>43738</v>
      </c>
      <c r="O147" s="5">
        <v>146369</v>
      </c>
      <c r="P147" s="6">
        <v>2</v>
      </c>
      <c r="Q147" s="5">
        <f t="shared" si="2"/>
        <v>292738</v>
      </c>
      <c r="S147" s="1" t="s">
        <v>475</v>
      </c>
      <c r="AG147" s="4">
        <v>41053</v>
      </c>
      <c r="AH147" s="4">
        <v>45070</v>
      </c>
    </row>
    <row r="148" spans="1:34">
      <c r="A148">
        <v>147</v>
      </c>
      <c r="B148" s="1" t="s">
        <v>298</v>
      </c>
      <c r="C148" s="8" t="s">
        <v>62</v>
      </c>
      <c r="D148" s="1" t="s">
        <v>24</v>
      </c>
      <c r="E148" s="1" t="s">
        <v>476</v>
      </c>
      <c r="F148" s="1" t="s">
        <v>477</v>
      </c>
      <c r="G148" s="1">
        <v>40</v>
      </c>
      <c r="H148" s="1" t="s">
        <v>77</v>
      </c>
      <c r="J148" s="2">
        <v>32300</v>
      </c>
      <c r="L148" s="1" t="s">
        <v>6</v>
      </c>
      <c r="M148" s="3">
        <v>43738</v>
      </c>
      <c r="N148" s="4">
        <v>43738</v>
      </c>
      <c r="O148" s="5">
        <v>1933</v>
      </c>
      <c r="P148" s="6">
        <v>1</v>
      </c>
      <c r="Q148" s="5">
        <f t="shared" si="2"/>
        <v>1933</v>
      </c>
      <c r="S148" s="1" t="s">
        <v>478</v>
      </c>
      <c r="AG148" s="4">
        <v>40920</v>
      </c>
      <c r="AH148" s="4">
        <v>45303</v>
      </c>
    </row>
    <row r="149" spans="1:34">
      <c r="A149">
        <v>148</v>
      </c>
      <c r="B149" s="1" t="s">
        <v>74</v>
      </c>
      <c r="C149" s="8" t="s">
        <v>62</v>
      </c>
      <c r="D149" s="1" t="s">
        <v>13</v>
      </c>
      <c r="E149" s="1" t="s">
        <v>479</v>
      </c>
      <c r="F149" s="1" t="s">
        <v>480</v>
      </c>
      <c r="G149" s="1">
        <v>70</v>
      </c>
      <c r="H149" s="1" t="s">
        <v>77</v>
      </c>
      <c r="J149" s="2">
        <v>34900</v>
      </c>
      <c r="L149" s="1" t="s">
        <v>6</v>
      </c>
      <c r="M149" s="3">
        <v>43738</v>
      </c>
      <c r="N149" s="4">
        <v>43738</v>
      </c>
      <c r="O149" s="5">
        <v>12762</v>
      </c>
      <c r="P149" s="6">
        <v>2.5</v>
      </c>
      <c r="Q149" s="5">
        <f t="shared" si="2"/>
        <v>31905</v>
      </c>
      <c r="S149" s="1" t="s">
        <v>481</v>
      </c>
      <c r="AG149" s="4">
        <v>41099</v>
      </c>
      <c r="AH149" s="4">
        <v>41191</v>
      </c>
    </row>
    <row r="150" spans="1:19">
      <c r="A150">
        <v>149</v>
      </c>
      <c r="B150" s="1" t="s">
        <v>364</v>
      </c>
      <c r="C150" s="8" t="s">
        <v>62</v>
      </c>
      <c r="D150" s="1" t="s">
        <v>17</v>
      </c>
      <c r="E150" s="1" t="s">
        <v>482</v>
      </c>
      <c r="F150" s="1" t="s">
        <v>483</v>
      </c>
      <c r="G150" s="9">
        <v>40</v>
      </c>
      <c r="H150" s="1" t="s">
        <v>77</v>
      </c>
      <c r="J150" s="2">
        <v>1900</v>
      </c>
      <c r="L150" s="1" t="s">
        <v>6</v>
      </c>
      <c r="M150" s="3">
        <v>43738</v>
      </c>
      <c r="N150" s="4">
        <v>43738</v>
      </c>
      <c r="O150" s="5">
        <v>202452</v>
      </c>
      <c r="P150" s="6">
        <v>1.2</v>
      </c>
      <c r="Q150" s="5">
        <f t="shared" si="2"/>
        <v>242942.4</v>
      </c>
      <c r="S150" s="1" t="s">
        <v>484</v>
      </c>
    </row>
    <row r="151" spans="1:34">
      <c r="A151">
        <v>150</v>
      </c>
      <c r="B151" s="1" t="s">
        <v>74</v>
      </c>
      <c r="C151" s="8" t="s">
        <v>62</v>
      </c>
      <c r="D151" s="1" t="s">
        <v>15</v>
      </c>
      <c r="E151" s="1" t="s">
        <v>485</v>
      </c>
      <c r="F151" s="1" t="s">
        <v>486</v>
      </c>
      <c r="G151" s="1">
        <v>70</v>
      </c>
      <c r="H151" s="1" t="s">
        <v>77</v>
      </c>
      <c r="J151" s="2">
        <v>19500</v>
      </c>
      <c r="L151" s="1" t="s">
        <v>6</v>
      </c>
      <c r="M151" s="3">
        <v>43738</v>
      </c>
      <c r="N151" s="4">
        <v>43738</v>
      </c>
      <c r="O151" s="5">
        <v>14817</v>
      </c>
      <c r="P151" s="6">
        <v>3.2</v>
      </c>
      <c r="Q151" s="5">
        <f t="shared" si="2"/>
        <v>47414.4</v>
      </c>
      <c r="S151" s="1" t="s">
        <v>487</v>
      </c>
      <c r="AG151" s="4">
        <v>41091</v>
      </c>
      <c r="AH151" s="4">
        <v>41091</v>
      </c>
    </row>
    <row r="152" spans="1:34">
      <c r="A152">
        <v>151</v>
      </c>
      <c r="B152" s="1" t="s">
        <v>74</v>
      </c>
      <c r="C152" s="8" t="s">
        <v>62</v>
      </c>
      <c r="D152" s="1" t="s">
        <v>15</v>
      </c>
      <c r="E152" s="1" t="s">
        <v>488</v>
      </c>
      <c r="F152" s="1" t="s">
        <v>489</v>
      </c>
      <c r="G152" s="1">
        <v>70</v>
      </c>
      <c r="H152" s="1" t="s">
        <v>77</v>
      </c>
      <c r="J152" s="2">
        <v>1900</v>
      </c>
      <c r="L152" s="1" t="s">
        <v>6</v>
      </c>
      <c r="M152" s="3">
        <v>43738</v>
      </c>
      <c r="N152" s="4">
        <v>43738</v>
      </c>
      <c r="O152" s="5">
        <v>1025</v>
      </c>
      <c r="P152" s="6">
        <v>2.8</v>
      </c>
      <c r="Q152" s="5">
        <f t="shared" ref="Q152:Q215" si="3">O152*P152</f>
        <v>2870</v>
      </c>
      <c r="S152" s="1" t="s">
        <v>490</v>
      </c>
      <c r="AG152" s="4">
        <v>40929</v>
      </c>
      <c r="AH152" s="4">
        <v>40929</v>
      </c>
    </row>
    <row r="153" spans="1:34">
      <c r="A153">
        <v>152</v>
      </c>
      <c r="B153" s="1" t="s">
        <v>269</v>
      </c>
      <c r="C153" s="8" t="s">
        <v>62</v>
      </c>
      <c r="D153" s="1" t="s">
        <v>17</v>
      </c>
      <c r="E153" s="1" t="s">
        <v>491</v>
      </c>
      <c r="F153" s="1" t="s">
        <v>492</v>
      </c>
      <c r="G153" s="1">
        <v>40</v>
      </c>
      <c r="H153" s="1" t="s">
        <v>77</v>
      </c>
      <c r="J153" s="2">
        <v>53500</v>
      </c>
      <c r="L153" s="1" t="s">
        <v>6</v>
      </c>
      <c r="M153" s="3">
        <v>43738</v>
      </c>
      <c r="N153" s="4">
        <v>43738</v>
      </c>
      <c r="O153" s="5">
        <v>4687</v>
      </c>
      <c r="P153" s="6">
        <v>2.6</v>
      </c>
      <c r="Q153" s="5">
        <f t="shared" si="3"/>
        <v>12186.2</v>
      </c>
      <c r="S153" s="1" t="s">
        <v>493</v>
      </c>
      <c r="AG153" s="4">
        <v>40920</v>
      </c>
      <c r="AH153" s="4">
        <v>45119</v>
      </c>
    </row>
    <row r="154" spans="1:34">
      <c r="A154">
        <v>153</v>
      </c>
      <c r="B154" s="1" t="s">
        <v>74</v>
      </c>
      <c r="C154" s="8" t="s">
        <v>62</v>
      </c>
      <c r="D154" s="1" t="s">
        <v>15</v>
      </c>
      <c r="E154" s="1" t="s">
        <v>494</v>
      </c>
      <c r="F154" s="1" t="s">
        <v>495</v>
      </c>
      <c r="G154" s="1">
        <v>70</v>
      </c>
      <c r="H154" s="1" t="s">
        <v>77</v>
      </c>
      <c r="J154" s="2">
        <v>64400</v>
      </c>
      <c r="L154" s="1" t="s">
        <v>6</v>
      </c>
      <c r="M154" s="3">
        <v>43738</v>
      </c>
      <c r="N154" s="4">
        <v>43738</v>
      </c>
      <c r="O154" s="5">
        <v>5635</v>
      </c>
      <c r="P154" s="6">
        <v>2.8</v>
      </c>
      <c r="Q154" s="5">
        <f t="shared" si="3"/>
        <v>15778</v>
      </c>
      <c r="S154" s="1" t="s">
        <v>496</v>
      </c>
      <c r="AG154" s="4">
        <v>41111</v>
      </c>
      <c r="AH154" s="4">
        <v>41111</v>
      </c>
    </row>
    <row r="155" spans="1:34">
      <c r="A155">
        <v>154</v>
      </c>
      <c r="B155" s="1" t="s">
        <v>74</v>
      </c>
      <c r="C155" s="8" t="s">
        <v>62</v>
      </c>
      <c r="D155" s="1" t="s">
        <v>13</v>
      </c>
      <c r="E155" s="1" t="s">
        <v>497</v>
      </c>
      <c r="F155" s="1" t="s">
        <v>498</v>
      </c>
      <c r="G155" s="1">
        <v>70</v>
      </c>
      <c r="H155" s="1" t="s">
        <v>77</v>
      </c>
      <c r="J155" s="2">
        <v>13300</v>
      </c>
      <c r="L155" s="1" t="s">
        <v>6</v>
      </c>
      <c r="M155" s="3">
        <v>43738</v>
      </c>
      <c r="N155" s="4">
        <v>43738</v>
      </c>
      <c r="O155" s="5">
        <v>320237</v>
      </c>
      <c r="P155" s="6">
        <v>2.4</v>
      </c>
      <c r="Q155" s="5">
        <f t="shared" si="3"/>
        <v>768568.8</v>
      </c>
      <c r="S155" s="1" t="s">
        <v>499</v>
      </c>
      <c r="AG155" s="4">
        <v>40920</v>
      </c>
      <c r="AH155" s="4">
        <v>45119</v>
      </c>
    </row>
    <row r="156" spans="1:34">
      <c r="A156">
        <v>155</v>
      </c>
      <c r="B156" s="1" t="s">
        <v>74</v>
      </c>
      <c r="C156" s="8" t="s">
        <v>62</v>
      </c>
      <c r="D156" s="1" t="s">
        <v>15</v>
      </c>
      <c r="E156" s="1" t="s">
        <v>500</v>
      </c>
      <c r="F156" s="1" t="s">
        <v>501</v>
      </c>
      <c r="G156" s="1">
        <v>70</v>
      </c>
      <c r="H156" s="1" t="s">
        <v>77</v>
      </c>
      <c r="J156" s="2">
        <v>27500</v>
      </c>
      <c r="L156" s="1" t="s">
        <v>6</v>
      </c>
      <c r="M156" s="3">
        <v>43738</v>
      </c>
      <c r="N156" s="4">
        <v>43738</v>
      </c>
      <c r="O156" s="5">
        <v>31615</v>
      </c>
      <c r="P156" s="6">
        <v>2.2</v>
      </c>
      <c r="Q156" s="5">
        <f t="shared" si="3"/>
        <v>69553</v>
      </c>
      <c r="S156" s="1" t="s">
        <v>502</v>
      </c>
      <c r="AG156" s="4">
        <v>40929</v>
      </c>
      <c r="AH156" s="4">
        <v>40929</v>
      </c>
    </row>
    <row r="157" spans="1:34">
      <c r="A157">
        <v>156</v>
      </c>
      <c r="B157" s="1" t="s">
        <v>74</v>
      </c>
      <c r="C157" s="8" t="s">
        <v>62</v>
      </c>
      <c r="D157" s="1" t="s">
        <v>15</v>
      </c>
      <c r="E157" s="1" t="s">
        <v>503</v>
      </c>
      <c r="F157" s="1" t="s">
        <v>489</v>
      </c>
      <c r="G157" s="1">
        <v>70</v>
      </c>
      <c r="H157" s="1" t="s">
        <v>77</v>
      </c>
      <c r="J157" s="2">
        <v>11300</v>
      </c>
      <c r="L157" s="1" t="s">
        <v>6</v>
      </c>
      <c r="M157" s="3">
        <v>43738</v>
      </c>
      <c r="N157" s="4">
        <v>43738</v>
      </c>
      <c r="O157" s="5">
        <v>8320</v>
      </c>
      <c r="P157" s="6">
        <v>3.2</v>
      </c>
      <c r="Q157" s="5">
        <f t="shared" si="3"/>
        <v>26624</v>
      </c>
      <c r="S157" s="1" t="s">
        <v>504</v>
      </c>
      <c r="AG157" s="4">
        <v>40929</v>
      </c>
      <c r="AH157" s="4">
        <v>40929</v>
      </c>
    </row>
    <row r="158" spans="1:34">
      <c r="A158">
        <v>157</v>
      </c>
      <c r="B158" s="1" t="s">
        <v>74</v>
      </c>
      <c r="C158" s="8" t="s">
        <v>62</v>
      </c>
      <c r="D158" s="1" t="s">
        <v>24</v>
      </c>
      <c r="E158" s="1" t="s">
        <v>505</v>
      </c>
      <c r="F158" s="1" t="s">
        <v>506</v>
      </c>
      <c r="G158" s="1">
        <v>70</v>
      </c>
      <c r="H158" s="1" t="s">
        <v>77</v>
      </c>
      <c r="J158" s="2">
        <v>28200</v>
      </c>
      <c r="L158" s="1" t="s">
        <v>6</v>
      </c>
      <c r="M158" s="3">
        <v>43738</v>
      </c>
      <c r="N158" s="4">
        <v>43738</v>
      </c>
      <c r="O158" s="5">
        <v>6841</v>
      </c>
      <c r="P158" s="6">
        <v>1.87</v>
      </c>
      <c r="Q158" s="5">
        <f t="shared" si="3"/>
        <v>12792.67</v>
      </c>
      <c r="S158" s="1" t="s">
        <v>507</v>
      </c>
      <c r="AG158" s="4">
        <v>40915</v>
      </c>
      <c r="AH158" s="4">
        <v>45114</v>
      </c>
    </row>
    <row r="159" spans="1:34">
      <c r="A159">
        <v>158</v>
      </c>
      <c r="B159" s="1" t="s">
        <v>152</v>
      </c>
      <c r="C159" s="8" t="s">
        <v>62</v>
      </c>
      <c r="D159" s="1" t="s">
        <v>21</v>
      </c>
      <c r="E159" s="1" t="s">
        <v>508</v>
      </c>
      <c r="F159" s="1" t="s">
        <v>509</v>
      </c>
      <c r="G159" s="9">
        <v>40</v>
      </c>
      <c r="H159" s="1" t="s">
        <v>100</v>
      </c>
      <c r="J159" s="2">
        <v>951.2781</v>
      </c>
      <c r="L159" s="1" t="s">
        <v>6</v>
      </c>
      <c r="M159" s="3">
        <v>43735</v>
      </c>
      <c r="N159" s="4">
        <v>43735</v>
      </c>
      <c r="O159" s="5">
        <v>34478</v>
      </c>
      <c r="P159" s="6">
        <v>1.1</v>
      </c>
      <c r="Q159" s="5">
        <f t="shared" si="3"/>
        <v>37925.8</v>
      </c>
      <c r="S159" s="1" t="s">
        <v>510</v>
      </c>
      <c r="AG159" s="4">
        <v>40995</v>
      </c>
      <c r="AH159" s="4">
        <v>41178</v>
      </c>
    </row>
    <row r="160" spans="1:34">
      <c r="A160">
        <v>159</v>
      </c>
      <c r="B160" s="1" t="s">
        <v>61</v>
      </c>
      <c r="C160" s="8" t="s">
        <v>62</v>
      </c>
      <c r="D160" s="1" t="s">
        <v>21</v>
      </c>
      <c r="E160" s="1" t="s">
        <v>511</v>
      </c>
      <c r="F160" s="1" t="s">
        <v>512</v>
      </c>
      <c r="G160" s="1">
        <v>50</v>
      </c>
      <c r="H160" s="1" t="s">
        <v>65</v>
      </c>
      <c r="J160" s="2">
        <v>534</v>
      </c>
      <c r="L160" s="1" t="s">
        <v>6</v>
      </c>
      <c r="M160" s="3">
        <v>43734</v>
      </c>
      <c r="N160" s="4">
        <v>43734</v>
      </c>
      <c r="O160" s="5">
        <v>8434</v>
      </c>
      <c r="P160" s="6">
        <v>2.5</v>
      </c>
      <c r="Q160" s="5">
        <f t="shared" si="3"/>
        <v>21085</v>
      </c>
      <c r="S160" s="1" t="s">
        <v>511</v>
      </c>
      <c r="AG160" s="4">
        <v>41142</v>
      </c>
      <c r="AH160" s="4">
        <v>45159</v>
      </c>
    </row>
    <row r="161" spans="1:34">
      <c r="A161">
        <v>160</v>
      </c>
      <c r="B161" s="1" t="s">
        <v>61</v>
      </c>
      <c r="C161" s="8" t="s">
        <v>62</v>
      </c>
      <c r="D161" s="1" t="s">
        <v>21</v>
      </c>
      <c r="E161" s="1" t="s">
        <v>513</v>
      </c>
      <c r="F161" s="1" t="s">
        <v>512</v>
      </c>
      <c r="G161" s="1">
        <v>50</v>
      </c>
      <c r="H161" s="1" t="s">
        <v>65</v>
      </c>
      <c r="J161" s="2">
        <v>1132</v>
      </c>
      <c r="L161" s="1" t="s">
        <v>6</v>
      </c>
      <c r="M161" s="3">
        <v>43733</v>
      </c>
      <c r="N161" s="4">
        <v>43733</v>
      </c>
      <c r="O161" s="5">
        <v>1756</v>
      </c>
      <c r="P161" s="6">
        <v>3</v>
      </c>
      <c r="Q161" s="5">
        <f t="shared" si="3"/>
        <v>5268</v>
      </c>
      <c r="S161" s="1" t="s">
        <v>513</v>
      </c>
      <c r="AG161" s="4">
        <v>41141</v>
      </c>
      <c r="AH161" s="4">
        <v>45158</v>
      </c>
    </row>
    <row r="162" spans="1:34">
      <c r="A162">
        <v>161</v>
      </c>
      <c r="B162" s="1" t="s">
        <v>331</v>
      </c>
      <c r="C162" s="8" t="s">
        <v>62</v>
      </c>
      <c r="D162" s="1" t="s">
        <v>23</v>
      </c>
      <c r="E162" s="1" t="s">
        <v>514</v>
      </c>
      <c r="F162" s="1" t="s">
        <v>515</v>
      </c>
      <c r="G162" s="9">
        <v>40</v>
      </c>
      <c r="H162" s="1" t="s">
        <v>100</v>
      </c>
      <c r="J162" s="2">
        <v>169</v>
      </c>
      <c r="L162" s="1" t="s">
        <v>6</v>
      </c>
      <c r="M162" s="3">
        <v>43733</v>
      </c>
      <c r="N162" s="4">
        <v>43733</v>
      </c>
      <c r="O162" s="5">
        <v>2500</v>
      </c>
      <c r="P162" s="6">
        <v>1</v>
      </c>
      <c r="Q162" s="5">
        <f t="shared" si="3"/>
        <v>2500</v>
      </c>
      <c r="S162" s="1" t="s">
        <v>516</v>
      </c>
      <c r="AG162" s="4">
        <v>40993</v>
      </c>
      <c r="AH162" s="4">
        <v>45376</v>
      </c>
    </row>
    <row r="163" spans="1:34">
      <c r="A163">
        <v>162</v>
      </c>
      <c r="B163" s="1" t="s">
        <v>61</v>
      </c>
      <c r="C163" s="8" t="s">
        <v>62</v>
      </c>
      <c r="D163" s="1" t="s">
        <v>15</v>
      </c>
      <c r="E163" s="1" t="s">
        <v>517</v>
      </c>
      <c r="F163" s="1" t="s">
        <v>64</v>
      </c>
      <c r="G163" s="1">
        <v>50</v>
      </c>
      <c r="H163" s="1" t="s">
        <v>65</v>
      </c>
      <c r="J163" s="2">
        <v>890.7</v>
      </c>
      <c r="L163" s="1" t="s">
        <v>6</v>
      </c>
      <c r="M163" s="3">
        <v>43732</v>
      </c>
      <c r="N163" s="4">
        <v>43732</v>
      </c>
      <c r="O163" s="5">
        <v>32869</v>
      </c>
      <c r="P163" s="6">
        <v>3</v>
      </c>
      <c r="Q163" s="5">
        <f t="shared" si="3"/>
        <v>98607</v>
      </c>
      <c r="S163" s="1" t="s">
        <v>518</v>
      </c>
      <c r="AG163" s="4">
        <v>40922</v>
      </c>
      <c r="AH163" s="4">
        <v>40922</v>
      </c>
    </row>
    <row r="164" spans="1:34">
      <c r="A164">
        <v>163</v>
      </c>
      <c r="B164" s="1" t="s">
        <v>74</v>
      </c>
      <c r="C164" s="8" t="s">
        <v>62</v>
      </c>
      <c r="D164" s="1" t="s">
        <v>15</v>
      </c>
      <c r="E164" s="1" t="s">
        <v>519</v>
      </c>
      <c r="F164" s="1" t="s">
        <v>132</v>
      </c>
      <c r="G164" s="9">
        <v>70</v>
      </c>
      <c r="H164" s="1" t="s">
        <v>77</v>
      </c>
      <c r="J164" s="2">
        <v>10000</v>
      </c>
      <c r="L164" s="1" t="s">
        <v>6</v>
      </c>
      <c r="M164" s="3">
        <v>43731</v>
      </c>
      <c r="N164" s="4">
        <v>43731</v>
      </c>
      <c r="O164" s="5">
        <v>25884</v>
      </c>
      <c r="P164" s="6">
        <v>2.8</v>
      </c>
      <c r="Q164" s="5">
        <f t="shared" si="3"/>
        <v>72475.2</v>
      </c>
      <c r="S164" s="1" t="s">
        <v>520</v>
      </c>
      <c r="AG164" s="4">
        <v>40980</v>
      </c>
      <c r="AH164" s="4">
        <v>40980</v>
      </c>
    </row>
    <row r="165" spans="1:34">
      <c r="A165">
        <v>164</v>
      </c>
      <c r="B165" s="1" t="s">
        <v>74</v>
      </c>
      <c r="C165" s="8" t="s">
        <v>62</v>
      </c>
      <c r="D165" s="1" t="s">
        <v>15</v>
      </c>
      <c r="E165" s="1" t="s">
        <v>521</v>
      </c>
      <c r="F165" s="1" t="s">
        <v>522</v>
      </c>
      <c r="G165" s="1">
        <v>70</v>
      </c>
      <c r="H165" s="1" t="s">
        <v>77</v>
      </c>
      <c r="J165" s="2">
        <v>12100</v>
      </c>
      <c r="L165" s="1" t="s">
        <v>6</v>
      </c>
      <c r="M165" s="3">
        <v>43731</v>
      </c>
      <c r="N165" s="4">
        <v>43731</v>
      </c>
      <c r="O165" s="5">
        <v>29638</v>
      </c>
      <c r="P165" s="6">
        <v>3</v>
      </c>
      <c r="Q165" s="5">
        <f t="shared" si="3"/>
        <v>88914</v>
      </c>
      <c r="S165" s="1" t="s">
        <v>523</v>
      </c>
      <c r="AG165" s="4">
        <v>40980</v>
      </c>
      <c r="AH165" s="4">
        <v>40980</v>
      </c>
    </row>
    <row r="166" spans="1:34">
      <c r="A166">
        <v>165</v>
      </c>
      <c r="B166" s="1" t="s">
        <v>74</v>
      </c>
      <c r="C166" s="8" t="s">
        <v>62</v>
      </c>
      <c r="D166" s="1" t="s">
        <v>15</v>
      </c>
      <c r="E166" s="1" t="s">
        <v>524</v>
      </c>
      <c r="F166" s="1" t="s">
        <v>522</v>
      </c>
      <c r="G166" s="1">
        <v>70</v>
      </c>
      <c r="H166" s="1" t="s">
        <v>77</v>
      </c>
      <c r="J166" s="2">
        <v>12300</v>
      </c>
      <c r="L166" s="1" t="s">
        <v>6</v>
      </c>
      <c r="M166" s="3">
        <v>43731</v>
      </c>
      <c r="N166" s="4">
        <v>43731</v>
      </c>
      <c r="O166" s="5">
        <v>3009</v>
      </c>
      <c r="P166" s="6">
        <v>3</v>
      </c>
      <c r="Q166" s="5">
        <f t="shared" si="3"/>
        <v>9027</v>
      </c>
      <c r="S166" s="1" t="s">
        <v>523</v>
      </c>
      <c r="AG166" s="4">
        <v>40980</v>
      </c>
      <c r="AH166" s="4">
        <v>40980</v>
      </c>
    </row>
    <row r="167" spans="1:34">
      <c r="A167">
        <v>166</v>
      </c>
      <c r="B167" s="1" t="s">
        <v>331</v>
      </c>
      <c r="C167" s="8" t="s">
        <v>62</v>
      </c>
      <c r="D167" s="1" t="s">
        <v>23</v>
      </c>
      <c r="E167" s="1" t="s">
        <v>525</v>
      </c>
      <c r="F167" s="1" t="s">
        <v>526</v>
      </c>
      <c r="G167" s="9">
        <v>40</v>
      </c>
      <c r="H167" s="1" t="s">
        <v>65</v>
      </c>
      <c r="J167" s="2">
        <v>880</v>
      </c>
      <c r="L167" s="1" t="s">
        <v>6</v>
      </c>
      <c r="M167" s="3">
        <v>43728</v>
      </c>
      <c r="N167" s="4">
        <v>43728</v>
      </c>
      <c r="O167" s="5">
        <v>20000</v>
      </c>
      <c r="P167" s="6">
        <v>0.6</v>
      </c>
      <c r="Q167" s="5">
        <f t="shared" si="3"/>
        <v>12000</v>
      </c>
      <c r="S167" s="1" t="s">
        <v>527</v>
      </c>
      <c r="AG167" s="4">
        <v>41217</v>
      </c>
      <c r="AH167" s="4">
        <v>41217</v>
      </c>
    </row>
    <row r="168" spans="1:34">
      <c r="A168">
        <v>167</v>
      </c>
      <c r="B168" s="1" t="s">
        <v>97</v>
      </c>
      <c r="C168" s="8" t="s">
        <v>62</v>
      </c>
      <c r="D168" s="1" t="s">
        <v>22</v>
      </c>
      <c r="E168" s="1" t="s">
        <v>528</v>
      </c>
      <c r="F168" s="1" t="s">
        <v>529</v>
      </c>
      <c r="G168" s="9">
        <v>40</v>
      </c>
      <c r="H168" s="1" t="s">
        <v>100</v>
      </c>
      <c r="J168" s="13" t="s">
        <v>155</v>
      </c>
      <c r="L168" s="1" t="s">
        <v>6</v>
      </c>
      <c r="M168" s="3">
        <v>43728</v>
      </c>
      <c r="N168" s="4">
        <v>43728</v>
      </c>
      <c r="O168" s="5">
        <v>33750</v>
      </c>
      <c r="P168" s="6">
        <v>0.6</v>
      </c>
      <c r="Q168" s="5">
        <f t="shared" si="3"/>
        <v>20250</v>
      </c>
      <c r="S168" s="1" t="s">
        <v>530</v>
      </c>
      <c r="AG168" s="4">
        <v>41182</v>
      </c>
      <c r="AH168" s="4">
        <v>45199</v>
      </c>
    </row>
    <row r="169" spans="1:19">
      <c r="A169">
        <v>168</v>
      </c>
      <c r="B169" s="1" t="s">
        <v>335</v>
      </c>
      <c r="C169" s="8" t="s">
        <v>62</v>
      </c>
      <c r="D169" s="1" t="s">
        <v>15</v>
      </c>
      <c r="E169" s="1" t="s">
        <v>531</v>
      </c>
      <c r="F169" s="1" t="s">
        <v>522</v>
      </c>
      <c r="G169" s="9">
        <v>40</v>
      </c>
      <c r="H169" s="1" t="s">
        <v>100</v>
      </c>
      <c r="J169" s="13" t="s">
        <v>155</v>
      </c>
      <c r="L169" s="1" t="s">
        <v>6</v>
      </c>
      <c r="M169" s="3">
        <v>43727</v>
      </c>
      <c r="N169" s="4">
        <v>43727</v>
      </c>
      <c r="O169" s="5">
        <v>6960</v>
      </c>
      <c r="P169" s="6">
        <v>1.5</v>
      </c>
      <c r="Q169" s="5">
        <f t="shared" si="3"/>
        <v>10440</v>
      </c>
      <c r="S169" s="1" t="s">
        <v>532</v>
      </c>
    </row>
    <row r="170" spans="1:34">
      <c r="A170">
        <v>169</v>
      </c>
      <c r="B170" s="1" t="s">
        <v>533</v>
      </c>
      <c r="C170" s="8" t="s">
        <v>62</v>
      </c>
      <c r="D170" s="1" t="s">
        <v>21</v>
      </c>
      <c r="E170" s="1" t="s">
        <v>534</v>
      </c>
      <c r="F170" s="1" t="s">
        <v>535</v>
      </c>
      <c r="G170" s="9">
        <v>40</v>
      </c>
      <c r="H170" s="1" t="s">
        <v>100</v>
      </c>
      <c r="J170" s="2">
        <v>33.6531</v>
      </c>
      <c r="L170" s="1" t="s">
        <v>6</v>
      </c>
      <c r="M170" s="3">
        <v>43727</v>
      </c>
      <c r="N170" s="4">
        <v>43727</v>
      </c>
      <c r="O170" s="5">
        <v>11278</v>
      </c>
      <c r="P170" s="6">
        <v>1</v>
      </c>
      <c r="Q170" s="5">
        <f t="shared" si="3"/>
        <v>11278</v>
      </c>
      <c r="S170" s="1" t="s">
        <v>536</v>
      </c>
      <c r="AG170" s="4">
        <v>41167</v>
      </c>
      <c r="AH170" s="4">
        <v>41257</v>
      </c>
    </row>
    <row r="171" spans="1:34">
      <c r="A171">
        <v>170</v>
      </c>
      <c r="B171" s="1" t="s">
        <v>74</v>
      </c>
      <c r="C171" s="8" t="s">
        <v>62</v>
      </c>
      <c r="D171" s="1" t="s">
        <v>17</v>
      </c>
      <c r="E171" s="1" t="s">
        <v>537</v>
      </c>
      <c r="F171" s="1" t="s">
        <v>538</v>
      </c>
      <c r="G171" s="9">
        <v>70</v>
      </c>
      <c r="H171" s="1" t="s">
        <v>100</v>
      </c>
      <c r="J171" s="13" t="s">
        <v>155</v>
      </c>
      <c r="L171" s="1" t="s">
        <v>6</v>
      </c>
      <c r="M171" s="3">
        <v>43726</v>
      </c>
      <c r="N171" s="4">
        <v>43726</v>
      </c>
      <c r="O171" s="5">
        <v>67676</v>
      </c>
      <c r="P171" s="6">
        <v>2</v>
      </c>
      <c r="Q171" s="5">
        <f t="shared" si="3"/>
        <v>135352</v>
      </c>
      <c r="S171" s="1" t="s">
        <v>539</v>
      </c>
      <c r="AG171" s="4">
        <v>41170</v>
      </c>
      <c r="AH171" s="4">
        <v>45187</v>
      </c>
    </row>
    <row r="172" spans="1:34">
      <c r="A172">
        <v>171</v>
      </c>
      <c r="B172" s="1" t="s">
        <v>331</v>
      </c>
      <c r="C172" s="8" t="s">
        <v>62</v>
      </c>
      <c r="D172" s="1" t="s">
        <v>25</v>
      </c>
      <c r="E172" s="1" t="s">
        <v>540</v>
      </c>
      <c r="F172" s="1" t="s">
        <v>541</v>
      </c>
      <c r="G172" s="9">
        <v>40</v>
      </c>
      <c r="H172" s="1" t="s">
        <v>77</v>
      </c>
      <c r="J172" s="2">
        <v>690</v>
      </c>
      <c r="L172" s="1" t="s">
        <v>6</v>
      </c>
      <c r="M172" s="3">
        <v>43725</v>
      </c>
      <c r="N172" s="4">
        <v>43725</v>
      </c>
      <c r="O172" s="5">
        <v>54865</v>
      </c>
      <c r="P172" s="6">
        <v>0.6</v>
      </c>
      <c r="Q172" s="5">
        <f t="shared" si="3"/>
        <v>32919</v>
      </c>
      <c r="S172" s="1" t="s">
        <v>542</v>
      </c>
      <c r="AG172" s="4">
        <v>40910</v>
      </c>
      <c r="AH172" s="4">
        <v>45293</v>
      </c>
    </row>
    <row r="173" spans="1:34">
      <c r="A173">
        <v>172</v>
      </c>
      <c r="B173" s="1" t="s">
        <v>74</v>
      </c>
      <c r="C173" s="8" t="s">
        <v>62</v>
      </c>
      <c r="D173" s="1" t="s">
        <v>18</v>
      </c>
      <c r="E173" s="1" t="s">
        <v>543</v>
      </c>
      <c r="F173" s="1" t="s">
        <v>544</v>
      </c>
      <c r="G173" s="9">
        <v>70</v>
      </c>
      <c r="H173" s="1" t="s">
        <v>77</v>
      </c>
      <c r="J173" s="2">
        <v>4400</v>
      </c>
      <c r="L173" s="1" t="s">
        <v>6</v>
      </c>
      <c r="M173" s="3">
        <v>43724</v>
      </c>
      <c r="N173" s="4">
        <v>43724</v>
      </c>
      <c r="O173" s="5">
        <v>35134</v>
      </c>
      <c r="P173" s="6">
        <v>2.2</v>
      </c>
      <c r="Q173" s="5">
        <f t="shared" si="3"/>
        <v>77294.8</v>
      </c>
      <c r="S173" s="1" t="s">
        <v>545</v>
      </c>
      <c r="AG173" s="4">
        <v>41076</v>
      </c>
      <c r="AH173" s="4">
        <v>45459</v>
      </c>
    </row>
    <row r="174" spans="1:34">
      <c r="A174">
        <v>173</v>
      </c>
      <c r="B174" s="1" t="s">
        <v>152</v>
      </c>
      <c r="C174" s="8" t="s">
        <v>62</v>
      </c>
      <c r="D174" s="1" t="s">
        <v>18</v>
      </c>
      <c r="E174" s="1" t="s">
        <v>546</v>
      </c>
      <c r="F174" s="1" t="s">
        <v>547</v>
      </c>
      <c r="G174" s="9">
        <v>40</v>
      </c>
      <c r="H174" s="1" t="s">
        <v>100</v>
      </c>
      <c r="J174" s="13" t="s">
        <v>155</v>
      </c>
      <c r="L174" s="1" t="s">
        <v>6</v>
      </c>
      <c r="M174" s="3">
        <v>43720</v>
      </c>
      <c r="N174" s="4">
        <v>43720</v>
      </c>
      <c r="O174" s="5">
        <v>64143</v>
      </c>
      <c r="P174" s="6">
        <v>1.5</v>
      </c>
      <c r="Q174" s="5">
        <f t="shared" si="3"/>
        <v>96214.5</v>
      </c>
      <c r="S174" s="1" t="s">
        <v>546</v>
      </c>
      <c r="AG174" s="4">
        <v>40978</v>
      </c>
      <c r="AH174" s="4">
        <v>44995</v>
      </c>
    </row>
    <row r="175" spans="1:34">
      <c r="A175">
        <v>174</v>
      </c>
      <c r="B175" s="1" t="s">
        <v>335</v>
      </c>
      <c r="C175" s="8" t="s">
        <v>62</v>
      </c>
      <c r="D175" s="1" t="s">
        <v>18</v>
      </c>
      <c r="E175" s="1" t="s">
        <v>548</v>
      </c>
      <c r="F175" s="1" t="s">
        <v>549</v>
      </c>
      <c r="G175" s="9">
        <v>40</v>
      </c>
      <c r="H175" s="1" t="s">
        <v>100</v>
      </c>
      <c r="J175" s="13" t="s">
        <v>155</v>
      </c>
      <c r="L175" s="1" t="s">
        <v>6</v>
      </c>
      <c r="M175" s="3">
        <v>43720</v>
      </c>
      <c r="N175" s="4">
        <v>43720</v>
      </c>
      <c r="O175" s="5">
        <v>3624</v>
      </c>
      <c r="P175" s="6">
        <v>1.6</v>
      </c>
      <c r="Q175" s="5">
        <f t="shared" si="3"/>
        <v>5798.4</v>
      </c>
      <c r="S175" s="1" t="s">
        <v>550</v>
      </c>
      <c r="AG175" s="4">
        <v>40978</v>
      </c>
      <c r="AH175" s="4">
        <v>44995</v>
      </c>
    </row>
    <row r="176" spans="1:34">
      <c r="A176">
        <v>175</v>
      </c>
      <c r="B176" s="1" t="s">
        <v>97</v>
      </c>
      <c r="C176" s="8" t="s">
        <v>62</v>
      </c>
      <c r="D176" s="1" t="s">
        <v>14</v>
      </c>
      <c r="E176" s="1" t="s">
        <v>551</v>
      </c>
      <c r="F176" s="1" t="s">
        <v>552</v>
      </c>
      <c r="G176" s="9">
        <v>40</v>
      </c>
      <c r="H176" s="1" t="s">
        <v>100</v>
      </c>
      <c r="J176" s="2">
        <v>27.8561</v>
      </c>
      <c r="L176" s="1" t="s">
        <v>6</v>
      </c>
      <c r="M176" s="3">
        <v>43720</v>
      </c>
      <c r="N176" s="4">
        <v>43720</v>
      </c>
      <c r="O176" s="5">
        <v>192</v>
      </c>
      <c r="P176" s="6">
        <v>1</v>
      </c>
      <c r="Q176" s="5">
        <f t="shared" si="3"/>
        <v>192</v>
      </c>
      <c r="S176" s="1" t="s">
        <v>399</v>
      </c>
      <c r="AG176" s="4">
        <v>41164</v>
      </c>
      <c r="AH176" s="4">
        <v>41164</v>
      </c>
    </row>
    <row r="177" spans="1:34">
      <c r="A177">
        <v>176</v>
      </c>
      <c r="B177" s="1" t="s">
        <v>61</v>
      </c>
      <c r="C177" s="8" t="s">
        <v>62</v>
      </c>
      <c r="D177" s="1" t="s">
        <v>18</v>
      </c>
      <c r="E177" s="1" t="s">
        <v>553</v>
      </c>
      <c r="F177" s="1" t="s">
        <v>554</v>
      </c>
      <c r="G177" s="1">
        <v>50</v>
      </c>
      <c r="H177" s="1" t="s">
        <v>72</v>
      </c>
      <c r="J177" s="2">
        <v>31</v>
      </c>
      <c r="L177" s="1" t="s">
        <v>6</v>
      </c>
      <c r="M177" s="3">
        <v>43719</v>
      </c>
      <c r="N177" s="4">
        <v>43719</v>
      </c>
      <c r="O177" s="5">
        <v>975</v>
      </c>
      <c r="P177" s="6">
        <v>3</v>
      </c>
      <c r="Q177" s="5">
        <f t="shared" si="3"/>
        <v>2925</v>
      </c>
      <c r="S177" s="1" t="s">
        <v>555</v>
      </c>
      <c r="AG177" s="4">
        <v>41012</v>
      </c>
      <c r="AH177" s="4">
        <v>41012</v>
      </c>
    </row>
    <row r="178" spans="1:34">
      <c r="A178">
        <v>177</v>
      </c>
      <c r="B178" s="1" t="s">
        <v>74</v>
      </c>
      <c r="C178" s="8" t="s">
        <v>62</v>
      </c>
      <c r="D178" s="1" t="s">
        <v>23</v>
      </c>
      <c r="E178" s="1" t="s">
        <v>556</v>
      </c>
      <c r="F178" s="1" t="s">
        <v>557</v>
      </c>
      <c r="G178" s="9">
        <v>70</v>
      </c>
      <c r="H178" s="1" t="s">
        <v>77</v>
      </c>
      <c r="J178" s="2">
        <v>29300</v>
      </c>
      <c r="L178" s="1" t="s">
        <v>6</v>
      </c>
      <c r="M178" s="3">
        <v>43718</v>
      </c>
      <c r="N178" s="4">
        <v>43718</v>
      </c>
      <c r="O178" s="5">
        <v>24292</v>
      </c>
      <c r="P178" s="6">
        <v>2.6</v>
      </c>
      <c r="Q178" s="5">
        <f t="shared" si="3"/>
        <v>63159.2</v>
      </c>
      <c r="S178" s="1" t="s">
        <v>558</v>
      </c>
      <c r="AG178" s="4">
        <v>41237</v>
      </c>
      <c r="AH178" s="4">
        <v>45254</v>
      </c>
    </row>
    <row r="179" spans="1:34">
      <c r="A179">
        <v>178</v>
      </c>
      <c r="B179" s="1" t="s">
        <v>61</v>
      </c>
      <c r="C179" s="8" t="s">
        <v>62</v>
      </c>
      <c r="D179" s="1" t="s">
        <v>15</v>
      </c>
      <c r="E179" s="1" t="s">
        <v>559</v>
      </c>
      <c r="F179" s="1" t="s">
        <v>132</v>
      </c>
      <c r="G179" s="1">
        <v>50</v>
      </c>
      <c r="H179" s="1" t="s">
        <v>65</v>
      </c>
      <c r="J179" s="2">
        <v>245</v>
      </c>
      <c r="L179" s="1" t="s">
        <v>6</v>
      </c>
      <c r="M179" s="3">
        <v>43717</v>
      </c>
      <c r="N179" s="4">
        <v>43717</v>
      </c>
      <c r="O179" s="5">
        <v>98</v>
      </c>
      <c r="P179" s="6">
        <v>3</v>
      </c>
      <c r="Q179" s="5">
        <f t="shared" si="3"/>
        <v>294</v>
      </c>
      <c r="S179" s="1" t="s">
        <v>560</v>
      </c>
      <c r="AG179" s="4">
        <v>43826</v>
      </c>
      <c r="AH179" s="4">
        <v>41270</v>
      </c>
    </row>
    <row r="180" spans="1:34">
      <c r="A180">
        <v>179</v>
      </c>
      <c r="B180" s="1" t="s">
        <v>411</v>
      </c>
      <c r="C180" s="8" t="s">
        <v>62</v>
      </c>
      <c r="D180" s="1" t="s">
        <v>14</v>
      </c>
      <c r="E180" s="1" t="s">
        <v>561</v>
      </c>
      <c r="F180" s="1" t="s">
        <v>562</v>
      </c>
      <c r="G180" s="9">
        <v>40</v>
      </c>
      <c r="H180" s="1" t="s">
        <v>100</v>
      </c>
      <c r="J180" s="13" t="s">
        <v>155</v>
      </c>
      <c r="L180" s="1" t="s">
        <v>6</v>
      </c>
      <c r="M180" s="3">
        <v>43717</v>
      </c>
      <c r="N180" s="4">
        <v>43717</v>
      </c>
      <c r="O180" s="5">
        <v>9999</v>
      </c>
      <c r="P180" s="6">
        <v>1</v>
      </c>
      <c r="Q180" s="5">
        <f t="shared" si="3"/>
        <v>9999</v>
      </c>
      <c r="S180" s="1" t="s">
        <v>563</v>
      </c>
      <c r="AG180" s="4">
        <v>41161</v>
      </c>
      <c r="AH180" s="4">
        <v>41161</v>
      </c>
    </row>
    <row r="181" spans="1:34">
      <c r="A181">
        <v>180</v>
      </c>
      <c r="B181" s="1" t="s">
        <v>61</v>
      </c>
      <c r="C181" s="8" t="s">
        <v>62</v>
      </c>
      <c r="D181" s="1" t="s">
        <v>15</v>
      </c>
      <c r="E181" s="1" t="s">
        <v>564</v>
      </c>
      <c r="F181" s="1" t="s">
        <v>495</v>
      </c>
      <c r="G181" s="1">
        <v>50</v>
      </c>
      <c r="H181" s="1" t="s">
        <v>65</v>
      </c>
      <c r="J181" s="2">
        <v>4461.7</v>
      </c>
      <c r="L181" s="1" t="s">
        <v>6</v>
      </c>
      <c r="M181" s="3">
        <v>43717</v>
      </c>
      <c r="N181" s="4">
        <v>43717</v>
      </c>
      <c r="O181" s="5">
        <v>128951</v>
      </c>
      <c r="P181" s="6">
        <v>3</v>
      </c>
      <c r="Q181" s="5">
        <f t="shared" si="3"/>
        <v>386853</v>
      </c>
      <c r="S181" s="1" t="s">
        <v>565</v>
      </c>
      <c r="AG181" s="4">
        <v>43826</v>
      </c>
      <c r="AH181" s="4">
        <v>41270</v>
      </c>
    </row>
    <row r="182" spans="1:34">
      <c r="A182">
        <v>181</v>
      </c>
      <c r="B182" s="1" t="s">
        <v>61</v>
      </c>
      <c r="C182" s="8" t="s">
        <v>62</v>
      </c>
      <c r="D182" s="1" t="s">
        <v>15</v>
      </c>
      <c r="E182" s="1" t="s">
        <v>566</v>
      </c>
      <c r="F182" s="1" t="s">
        <v>64</v>
      </c>
      <c r="G182" s="1">
        <v>50</v>
      </c>
      <c r="H182" s="1" t="s">
        <v>65</v>
      </c>
      <c r="J182" s="2">
        <v>997</v>
      </c>
      <c r="L182" s="1" t="s">
        <v>6</v>
      </c>
      <c r="M182" s="3">
        <v>43717</v>
      </c>
      <c r="N182" s="4">
        <v>43717</v>
      </c>
      <c r="O182" s="5">
        <v>36789</v>
      </c>
      <c r="P182" s="6">
        <v>3</v>
      </c>
      <c r="Q182" s="5">
        <f t="shared" si="3"/>
        <v>110367</v>
      </c>
      <c r="S182" s="1" t="s">
        <v>567</v>
      </c>
      <c r="AG182" s="4">
        <v>43826</v>
      </c>
      <c r="AH182" s="4">
        <v>41270</v>
      </c>
    </row>
    <row r="183" spans="1:34">
      <c r="A183">
        <v>182</v>
      </c>
      <c r="B183" s="1" t="s">
        <v>61</v>
      </c>
      <c r="C183" s="8" t="s">
        <v>62</v>
      </c>
      <c r="D183" s="1" t="s">
        <v>15</v>
      </c>
      <c r="E183" s="1" t="s">
        <v>568</v>
      </c>
      <c r="F183" s="1" t="s">
        <v>457</v>
      </c>
      <c r="G183" s="1">
        <v>50</v>
      </c>
      <c r="H183" s="1" t="s">
        <v>65</v>
      </c>
      <c r="J183" s="2">
        <v>632.4</v>
      </c>
      <c r="L183" s="1" t="s">
        <v>6</v>
      </c>
      <c r="M183" s="3">
        <v>43717</v>
      </c>
      <c r="N183" s="4">
        <v>43717</v>
      </c>
      <c r="O183" s="5">
        <v>23337</v>
      </c>
      <c r="P183" s="6">
        <v>3</v>
      </c>
      <c r="Q183" s="5">
        <f t="shared" si="3"/>
        <v>70011</v>
      </c>
      <c r="S183" s="1" t="s">
        <v>569</v>
      </c>
      <c r="AG183" s="4">
        <v>43826</v>
      </c>
      <c r="AH183" s="4">
        <v>41270</v>
      </c>
    </row>
    <row r="184" spans="1:34">
      <c r="A184">
        <v>183</v>
      </c>
      <c r="B184" s="1" t="s">
        <v>61</v>
      </c>
      <c r="C184" s="8" t="s">
        <v>62</v>
      </c>
      <c r="D184" s="1" t="s">
        <v>15</v>
      </c>
      <c r="E184" s="1" t="s">
        <v>570</v>
      </c>
      <c r="F184" s="1" t="s">
        <v>457</v>
      </c>
      <c r="G184" s="1">
        <v>50</v>
      </c>
      <c r="H184" s="1" t="s">
        <v>65</v>
      </c>
      <c r="J184" s="2">
        <v>964.4</v>
      </c>
      <c r="L184" s="1" t="s">
        <v>6</v>
      </c>
      <c r="M184" s="3">
        <v>43717</v>
      </c>
      <c r="N184" s="4">
        <v>43717</v>
      </c>
      <c r="O184" s="5">
        <v>35586</v>
      </c>
      <c r="P184" s="6">
        <v>3</v>
      </c>
      <c r="Q184" s="5">
        <f t="shared" si="3"/>
        <v>106758</v>
      </c>
      <c r="S184" s="1" t="s">
        <v>571</v>
      </c>
      <c r="AG184" s="4">
        <v>43826</v>
      </c>
      <c r="AH184" s="4">
        <v>41270</v>
      </c>
    </row>
    <row r="185" spans="1:34">
      <c r="A185">
        <v>184</v>
      </c>
      <c r="B185" s="1" t="s">
        <v>61</v>
      </c>
      <c r="C185" s="8" t="s">
        <v>62</v>
      </c>
      <c r="D185" s="1" t="s">
        <v>15</v>
      </c>
      <c r="E185" s="1" t="s">
        <v>572</v>
      </c>
      <c r="F185" s="1" t="s">
        <v>457</v>
      </c>
      <c r="G185" s="1">
        <v>50</v>
      </c>
      <c r="H185" s="1" t="s">
        <v>65</v>
      </c>
      <c r="J185" s="2">
        <v>632.5</v>
      </c>
      <c r="L185" s="1" t="s">
        <v>6</v>
      </c>
      <c r="M185" s="3">
        <v>43717</v>
      </c>
      <c r="N185" s="4">
        <v>43717</v>
      </c>
      <c r="O185" s="5">
        <v>23340</v>
      </c>
      <c r="P185" s="6">
        <v>3</v>
      </c>
      <c r="Q185" s="5">
        <f t="shared" si="3"/>
        <v>70020</v>
      </c>
      <c r="S185" s="1" t="s">
        <v>573</v>
      </c>
      <c r="AG185" s="4">
        <v>43826</v>
      </c>
      <c r="AH185" s="4">
        <v>41270</v>
      </c>
    </row>
    <row r="186" spans="1:34">
      <c r="A186">
        <v>185</v>
      </c>
      <c r="B186" s="1" t="s">
        <v>67</v>
      </c>
      <c r="C186" s="8" t="s">
        <v>62</v>
      </c>
      <c r="D186" s="1" t="s">
        <v>15</v>
      </c>
      <c r="E186" s="1" t="s">
        <v>574</v>
      </c>
      <c r="F186" s="1" t="s">
        <v>575</v>
      </c>
      <c r="G186" s="1">
        <v>50</v>
      </c>
      <c r="H186" s="1" t="s">
        <v>65</v>
      </c>
      <c r="J186" s="2">
        <v>4210</v>
      </c>
      <c r="L186" s="1" t="s">
        <v>6</v>
      </c>
      <c r="M186" s="3">
        <v>43717</v>
      </c>
      <c r="N186" s="4">
        <v>43717</v>
      </c>
      <c r="O186" s="5">
        <v>1518</v>
      </c>
      <c r="P186" s="6">
        <v>3</v>
      </c>
      <c r="Q186" s="5">
        <f t="shared" si="3"/>
        <v>4554</v>
      </c>
      <c r="S186" s="1" t="s">
        <v>576</v>
      </c>
      <c r="AG186" s="4">
        <v>43826</v>
      </c>
      <c r="AH186" s="4">
        <v>41270</v>
      </c>
    </row>
    <row r="187" spans="1:34">
      <c r="A187">
        <v>186</v>
      </c>
      <c r="B187" s="1" t="s">
        <v>74</v>
      </c>
      <c r="C187" s="8" t="s">
        <v>62</v>
      </c>
      <c r="D187" s="1" t="s">
        <v>14</v>
      </c>
      <c r="E187" s="1" t="s">
        <v>577</v>
      </c>
      <c r="F187" s="1" t="s">
        <v>578</v>
      </c>
      <c r="G187" s="1">
        <v>70</v>
      </c>
      <c r="H187" s="1" t="s">
        <v>77</v>
      </c>
      <c r="J187" s="2">
        <v>46400</v>
      </c>
      <c r="L187" s="1" t="s">
        <v>6</v>
      </c>
      <c r="M187" s="3">
        <v>43717</v>
      </c>
      <c r="N187" s="4">
        <v>43717</v>
      </c>
      <c r="O187" s="5">
        <v>61494</v>
      </c>
      <c r="P187" s="6">
        <v>2</v>
      </c>
      <c r="Q187" s="5">
        <f t="shared" si="3"/>
        <v>122988</v>
      </c>
      <c r="S187" s="1" t="s">
        <v>579</v>
      </c>
      <c r="AG187" s="4">
        <v>41179</v>
      </c>
      <c r="AH187" s="4">
        <v>41179</v>
      </c>
    </row>
    <row r="188" spans="1:34">
      <c r="A188">
        <v>187</v>
      </c>
      <c r="B188" s="1" t="s">
        <v>74</v>
      </c>
      <c r="C188" s="8" t="s">
        <v>62</v>
      </c>
      <c r="D188" s="1" t="s">
        <v>14</v>
      </c>
      <c r="E188" s="1" t="s">
        <v>580</v>
      </c>
      <c r="F188" s="1" t="s">
        <v>581</v>
      </c>
      <c r="G188" s="1">
        <v>70</v>
      </c>
      <c r="H188" s="1" t="s">
        <v>77</v>
      </c>
      <c r="J188" s="2">
        <v>61400</v>
      </c>
      <c r="L188" s="1" t="s">
        <v>6</v>
      </c>
      <c r="M188" s="3">
        <v>43717</v>
      </c>
      <c r="N188" s="4">
        <v>43717</v>
      </c>
      <c r="O188" s="5">
        <v>2516</v>
      </c>
      <c r="P188" s="6">
        <v>2.3</v>
      </c>
      <c r="Q188" s="5">
        <f t="shared" si="3"/>
        <v>5786.8</v>
      </c>
      <c r="S188" s="1" t="s">
        <v>582</v>
      </c>
      <c r="AG188" s="4">
        <v>41179</v>
      </c>
      <c r="AH188" s="4">
        <v>41179</v>
      </c>
    </row>
    <row r="189" spans="1:34">
      <c r="A189">
        <v>188</v>
      </c>
      <c r="B189" s="1" t="s">
        <v>152</v>
      </c>
      <c r="C189" s="8" t="s">
        <v>62</v>
      </c>
      <c r="D189" s="1" t="s">
        <v>14</v>
      </c>
      <c r="E189" s="1" t="s">
        <v>583</v>
      </c>
      <c r="F189" s="1" t="s">
        <v>439</v>
      </c>
      <c r="G189" s="9">
        <v>40</v>
      </c>
      <c r="H189" s="1" t="s">
        <v>100</v>
      </c>
      <c r="J189" s="13" t="s">
        <v>155</v>
      </c>
      <c r="L189" s="1" t="s">
        <v>6</v>
      </c>
      <c r="M189" s="3">
        <v>43714</v>
      </c>
      <c r="N189" s="4">
        <v>43714</v>
      </c>
      <c r="O189" s="5">
        <v>27449</v>
      </c>
      <c r="P189" s="6">
        <v>1.2</v>
      </c>
      <c r="Q189" s="5">
        <f t="shared" si="3"/>
        <v>32938.8</v>
      </c>
      <c r="S189" s="1" t="s">
        <v>584</v>
      </c>
      <c r="AG189" s="4">
        <v>41158</v>
      </c>
      <c r="AH189" s="4">
        <v>41158</v>
      </c>
    </row>
    <row r="190" spans="1:34">
      <c r="A190">
        <v>189</v>
      </c>
      <c r="B190" s="1" t="s">
        <v>152</v>
      </c>
      <c r="C190" s="8" t="s">
        <v>62</v>
      </c>
      <c r="D190" s="1" t="s">
        <v>23</v>
      </c>
      <c r="E190" s="1" t="s">
        <v>585</v>
      </c>
      <c r="F190" s="1" t="s">
        <v>586</v>
      </c>
      <c r="G190" s="9">
        <v>40</v>
      </c>
      <c r="H190" s="1" t="s">
        <v>100</v>
      </c>
      <c r="J190" s="13" t="s">
        <v>155</v>
      </c>
      <c r="L190" s="1" t="s">
        <v>6</v>
      </c>
      <c r="M190" s="3">
        <v>43713</v>
      </c>
      <c r="N190" s="4">
        <v>43713</v>
      </c>
      <c r="O190" s="5">
        <v>4580</v>
      </c>
      <c r="P190" s="6">
        <v>0.7</v>
      </c>
      <c r="Q190" s="5">
        <f t="shared" si="3"/>
        <v>3206</v>
      </c>
      <c r="S190" s="1" t="s">
        <v>422</v>
      </c>
      <c r="AG190" s="4">
        <v>41000</v>
      </c>
      <c r="AH190" s="4">
        <v>45383</v>
      </c>
    </row>
    <row r="191" spans="1:34">
      <c r="A191">
        <v>190</v>
      </c>
      <c r="B191" s="1" t="s">
        <v>97</v>
      </c>
      <c r="C191" s="8" t="s">
        <v>62</v>
      </c>
      <c r="D191" s="1" t="s">
        <v>18</v>
      </c>
      <c r="E191" s="1" t="s">
        <v>587</v>
      </c>
      <c r="F191" s="1" t="s">
        <v>588</v>
      </c>
      <c r="G191" s="9">
        <v>40</v>
      </c>
      <c r="H191" s="1" t="s">
        <v>72</v>
      </c>
      <c r="J191" s="2">
        <v>106</v>
      </c>
      <c r="L191" s="1" t="s">
        <v>6</v>
      </c>
      <c r="M191" s="3">
        <v>43713</v>
      </c>
      <c r="N191" s="4">
        <v>43713</v>
      </c>
      <c r="O191" s="5">
        <v>3541</v>
      </c>
      <c r="P191" s="6">
        <v>0.3</v>
      </c>
      <c r="Q191" s="5">
        <f t="shared" si="3"/>
        <v>1062.3</v>
      </c>
      <c r="S191" s="1" t="s">
        <v>589</v>
      </c>
      <c r="AG191" s="4">
        <v>41218</v>
      </c>
      <c r="AH191" s="4">
        <v>41218</v>
      </c>
    </row>
    <row r="192" spans="1:34">
      <c r="A192">
        <v>191</v>
      </c>
      <c r="B192" s="1" t="s">
        <v>61</v>
      </c>
      <c r="C192" s="8" t="s">
        <v>62</v>
      </c>
      <c r="D192" s="1" t="s">
        <v>14</v>
      </c>
      <c r="E192" s="1" t="s">
        <v>590</v>
      </c>
      <c r="F192" s="1" t="s">
        <v>591</v>
      </c>
      <c r="G192" s="1">
        <v>50</v>
      </c>
      <c r="H192" s="1" t="s">
        <v>65</v>
      </c>
      <c r="J192" s="2">
        <v>55</v>
      </c>
      <c r="L192" s="1" t="s">
        <v>6</v>
      </c>
      <c r="M192" s="3">
        <v>43712</v>
      </c>
      <c r="N192" s="4">
        <v>43712</v>
      </c>
      <c r="O192" s="5">
        <v>1712</v>
      </c>
      <c r="P192" s="6">
        <v>1.5</v>
      </c>
      <c r="Q192" s="5">
        <f t="shared" si="3"/>
        <v>2568</v>
      </c>
      <c r="S192" s="1" t="s">
        <v>592</v>
      </c>
      <c r="AG192" s="4">
        <v>40965</v>
      </c>
      <c r="AH192" s="4">
        <v>41239</v>
      </c>
    </row>
    <row r="193" spans="1:34">
      <c r="A193">
        <v>192</v>
      </c>
      <c r="B193" s="1" t="s">
        <v>61</v>
      </c>
      <c r="C193" s="8" t="s">
        <v>62</v>
      </c>
      <c r="D193" s="1" t="s">
        <v>14</v>
      </c>
      <c r="E193" s="1" t="s">
        <v>593</v>
      </c>
      <c r="F193" s="1" t="s">
        <v>594</v>
      </c>
      <c r="G193" s="1">
        <v>50</v>
      </c>
      <c r="H193" s="1" t="s">
        <v>65</v>
      </c>
      <c r="J193" s="2">
        <v>430</v>
      </c>
      <c r="L193" s="1" t="s">
        <v>6</v>
      </c>
      <c r="M193" s="3">
        <v>43712</v>
      </c>
      <c r="N193" s="4">
        <v>43712</v>
      </c>
      <c r="O193" s="5">
        <v>14284</v>
      </c>
      <c r="P193" s="6">
        <v>1.6</v>
      </c>
      <c r="Q193" s="5">
        <f t="shared" si="3"/>
        <v>22854.4</v>
      </c>
      <c r="S193" s="1" t="s">
        <v>595</v>
      </c>
      <c r="AG193" s="4">
        <v>40965</v>
      </c>
      <c r="AH193" s="4">
        <v>41239</v>
      </c>
    </row>
    <row r="194" spans="1:34">
      <c r="A194">
        <v>193</v>
      </c>
      <c r="B194" s="1" t="s">
        <v>61</v>
      </c>
      <c r="C194" s="8" t="s">
        <v>62</v>
      </c>
      <c r="D194" s="1" t="s">
        <v>22</v>
      </c>
      <c r="E194" s="1" t="s">
        <v>596</v>
      </c>
      <c r="F194" s="1" t="s">
        <v>597</v>
      </c>
      <c r="G194" s="1">
        <v>50</v>
      </c>
      <c r="H194" s="1" t="s">
        <v>65</v>
      </c>
      <c r="J194" s="2">
        <v>43.4</v>
      </c>
      <c r="L194" s="1" t="s">
        <v>6</v>
      </c>
      <c r="M194" s="3">
        <v>43711</v>
      </c>
      <c r="N194" s="4">
        <v>43711</v>
      </c>
      <c r="O194" s="5">
        <v>2951</v>
      </c>
      <c r="P194" s="6">
        <v>3</v>
      </c>
      <c r="Q194" s="5">
        <f t="shared" si="3"/>
        <v>8853</v>
      </c>
      <c r="S194" s="1" t="s">
        <v>598</v>
      </c>
      <c r="AG194" s="4">
        <v>40969</v>
      </c>
      <c r="AH194" s="4">
        <v>44985</v>
      </c>
    </row>
    <row r="195" spans="1:34">
      <c r="A195">
        <v>194</v>
      </c>
      <c r="B195" s="1" t="s">
        <v>97</v>
      </c>
      <c r="C195" s="8" t="s">
        <v>62</v>
      </c>
      <c r="D195" s="1" t="s">
        <v>22</v>
      </c>
      <c r="E195" s="1" t="s">
        <v>599</v>
      </c>
      <c r="F195" s="1" t="s">
        <v>600</v>
      </c>
      <c r="G195" s="9">
        <v>40</v>
      </c>
      <c r="H195" s="1" t="s">
        <v>100</v>
      </c>
      <c r="J195" s="13" t="s">
        <v>155</v>
      </c>
      <c r="L195" s="1" t="s">
        <v>6</v>
      </c>
      <c r="M195" s="3">
        <v>43711</v>
      </c>
      <c r="N195" s="4">
        <v>43711</v>
      </c>
      <c r="O195" s="5">
        <v>2554</v>
      </c>
      <c r="P195" s="6">
        <v>1.8</v>
      </c>
      <c r="Q195" s="5" t="e">
        <f>#REF!*#REF!</f>
        <v>#REF!</v>
      </c>
      <c r="S195" s="1" t="s">
        <v>601</v>
      </c>
      <c r="AG195" s="4">
        <v>40912</v>
      </c>
      <c r="AH195" s="4">
        <v>44929</v>
      </c>
    </row>
    <row r="196" spans="1:34">
      <c r="A196">
        <v>195</v>
      </c>
      <c r="B196" s="1" t="s">
        <v>61</v>
      </c>
      <c r="C196" s="8" t="s">
        <v>62</v>
      </c>
      <c r="D196" s="1" t="s">
        <v>14</v>
      </c>
      <c r="E196" s="1" t="s">
        <v>602</v>
      </c>
      <c r="F196" s="1" t="s">
        <v>603</v>
      </c>
      <c r="G196" s="1">
        <v>50</v>
      </c>
      <c r="H196" s="1" t="s">
        <v>65</v>
      </c>
      <c r="J196" s="2">
        <v>1120</v>
      </c>
      <c r="L196" s="1" t="s">
        <v>6</v>
      </c>
      <c r="M196" s="3">
        <v>43710</v>
      </c>
      <c r="N196" s="4">
        <v>43710</v>
      </c>
      <c r="O196" s="5">
        <v>23533</v>
      </c>
      <c r="P196" s="6">
        <v>1.8</v>
      </c>
      <c r="Q196" s="5" t="e">
        <f>#REF!*#REF!</f>
        <v>#REF!</v>
      </c>
      <c r="S196" s="1" t="s">
        <v>604</v>
      </c>
      <c r="AG196" s="4">
        <v>41053</v>
      </c>
      <c r="AH196" s="4">
        <v>41237</v>
      </c>
    </row>
    <row r="197" spans="1:34">
      <c r="A197">
        <v>196</v>
      </c>
      <c r="B197" s="1" t="s">
        <v>61</v>
      </c>
      <c r="C197" s="8" t="s">
        <v>62</v>
      </c>
      <c r="D197" s="1" t="s">
        <v>14</v>
      </c>
      <c r="E197" s="1" t="s">
        <v>605</v>
      </c>
      <c r="F197" s="1" t="s">
        <v>186</v>
      </c>
      <c r="G197" s="1">
        <v>50</v>
      </c>
      <c r="H197" s="1" t="s">
        <v>65</v>
      </c>
      <c r="J197" s="2">
        <v>940</v>
      </c>
      <c r="L197" s="1" t="s">
        <v>6</v>
      </c>
      <c r="M197" s="3">
        <v>43710</v>
      </c>
      <c r="N197" s="4">
        <v>43710</v>
      </c>
      <c r="O197" s="5">
        <v>1695</v>
      </c>
      <c r="P197" s="6">
        <v>1.8</v>
      </c>
      <c r="Q197" s="5" t="e">
        <f>#REF!*#REF!</f>
        <v>#REF!</v>
      </c>
      <c r="S197" s="1" t="s">
        <v>241</v>
      </c>
      <c r="AG197" s="4">
        <v>41053</v>
      </c>
      <c r="AH197" s="4">
        <v>41237</v>
      </c>
    </row>
    <row r="198" spans="1:34">
      <c r="A198">
        <v>197</v>
      </c>
      <c r="B198" s="1" t="s">
        <v>61</v>
      </c>
      <c r="C198" s="8" t="s">
        <v>62</v>
      </c>
      <c r="D198" s="1" t="s">
        <v>14</v>
      </c>
      <c r="E198" s="1" t="s">
        <v>606</v>
      </c>
      <c r="F198" s="1" t="s">
        <v>607</v>
      </c>
      <c r="G198" s="1">
        <v>50</v>
      </c>
      <c r="H198" s="1" t="s">
        <v>65</v>
      </c>
      <c r="J198" s="2">
        <v>1330</v>
      </c>
      <c r="L198" s="1" t="s">
        <v>6</v>
      </c>
      <c r="M198" s="3">
        <v>43710</v>
      </c>
      <c r="N198" s="4">
        <v>43710</v>
      </c>
      <c r="O198" s="5">
        <v>24794</v>
      </c>
      <c r="P198" s="6">
        <v>1.8</v>
      </c>
      <c r="Q198" s="5" t="e">
        <f>#REF!*#REF!</f>
        <v>#REF!</v>
      </c>
      <c r="S198" s="1" t="s">
        <v>241</v>
      </c>
      <c r="AG198" s="4">
        <v>41053</v>
      </c>
      <c r="AH198" s="4">
        <v>41237</v>
      </c>
    </row>
    <row r="199" spans="1:34">
      <c r="A199">
        <v>198</v>
      </c>
      <c r="B199" s="1" t="s">
        <v>61</v>
      </c>
      <c r="C199" s="8" t="s">
        <v>62</v>
      </c>
      <c r="D199" s="1" t="s">
        <v>14</v>
      </c>
      <c r="E199" s="1" t="s">
        <v>608</v>
      </c>
      <c r="F199" s="1" t="s">
        <v>609</v>
      </c>
      <c r="G199" s="1">
        <v>50</v>
      </c>
      <c r="H199" s="1" t="s">
        <v>65</v>
      </c>
      <c r="J199" s="2">
        <v>1150</v>
      </c>
      <c r="L199" s="1" t="s">
        <v>6</v>
      </c>
      <c r="M199" s="3">
        <v>43710</v>
      </c>
      <c r="N199" s="4">
        <v>43710</v>
      </c>
      <c r="O199" s="5">
        <v>2299</v>
      </c>
      <c r="P199" s="6">
        <v>1.8</v>
      </c>
      <c r="Q199" s="5" t="e">
        <f>#REF!*#REF!</f>
        <v>#REF!</v>
      </c>
      <c r="S199" s="1" t="s">
        <v>305</v>
      </c>
      <c r="AG199" s="4">
        <v>41053</v>
      </c>
      <c r="AH199" s="4">
        <v>41237</v>
      </c>
    </row>
    <row r="200" spans="1:34">
      <c r="A200">
        <v>199</v>
      </c>
      <c r="B200" s="1" t="s">
        <v>61</v>
      </c>
      <c r="C200" s="8" t="s">
        <v>62</v>
      </c>
      <c r="D200" s="1" t="s">
        <v>14</v>
      </c>
      <c r="E200" s="1" t="s">
        <v>610</v>
      </c>
      <c r="F200" s="1" t="s">
        <v>611</v>
      </c>
      <c r="G200" s="1">
        <v>50</v>
      </c>
      <c r="H200" s="1" t="s">
        <v>65</v>
      </c>
      <c r="J200" s="2">
        <v>1230</v>
      </c>
      <c r="L200" s="1" t="s">
        <v>6</v>
      </c>
      <c r="M200" s="3">
        <v>43710</v>
      </c>
      <c r="N200" s="4">
        <v>43710</v>
      </c>
      <c r="O200" s="5">
        <v>23285</v>
      </c>
      <c r="P200" s="6">
        <v>1.8</v>
      </c>
      <c r="Q200" s="5" t="e">
        <f>#REF!*#REF!</f>
        <v>#REF!</v>
      </c>
      <c r="S200" s="1" t="s">
        <v>604</v>
      </c>
      <c r="AG200" s="4">
        <v>41053</v>
      </c>
      <c r="AH200" s="4">
        <v>41237</v>
      </c>
    </row>
    <row r="201" spans="1:34">
      <c r="A201">
        <v>200</v>
      </c>
      <c r="B201" s="1" t="s">
        <v>152</v>
      </c>
      <c r="C201" s="8" t="s">
        <v>62</v>
      </c>
      <c r="D201" s="1" t="s">
        <v>14</v>
      </c>
      <c r="E201" s="1" t="s">
        <v>612</v>
      </c>
      <c r="F201" s="1" t="s">
        <v>613</v>
      </c>
      <c r="G201" s="9">
        <v>40</v>
      </c>
      <c r="H201" s="1" t="s">
        <v>72</v>
      </c>
      <c r="J201" s="2">
        <v>20180</v>
      </c>
      <c r="L201" s="1" t="s">
        <v>6</v>
      </c>
      <c r="M201" s="3">
        <v>43707</v>
      </c>
      <c r="N201" s="4">
        <v>43707</v>
      </c>
      <c r="O201" s="5">
        <v>32272</v>
      </c>
      <c r="P201" s="6">
        <v>1.16</v>
      </c>
      <c r="Q201" s="5" t="e">
        <f>#REF!*#REF!</f>
        <v>#REF!</v>
      </c>
      <c r="S201" s="1" t="s">
        <v>612</v>
      </c>
      <c r="AG201" s="4">
        <v>41059</v>
      </c>
      <c r="AH201" s="4">
        <v>41243</v>
      </c>
    </row>
    <row r="202" spans="1:34">
      <c r="A202">
        <v>201</v>
      </c>
      <c r="B202" s="1" t="s">
        <v>61</v>
      </c>
      <c r="C202" s="8" t="s">
        <v>62</v>
      </c>
      <c r="D202" s="1" t="s">
        <v>19</v>
      </c>
      <c r="E202" s="1" t="s">
        <v>614</v>
      </c>
      <c r="F202" s="1" t="s">
        <v>615</v>
      </c>
      <c r="G202" s="1">
        <v>50</v>
      </c>
      <c r="H202" s="1" t="s">
        <v>65</v>
      </c>
      <c r="J202" s="2">
        <v>477</v>
      </c>
      <c r="L202" s="1" t="s">
        <v>6</v>
      </c>
      <c r="M202" s="3">
        <v>43707</v>
      </c>
      <c r="N202" s="4">
        <v>43707</v>
      </c>
      <c r="O202" s="5">
        <v>3279</v>
      </c>
      <c r="P202" s="6">
        <v>1.1</v>
      </c>
      <c r="Q202" s="5" t="e">
        <f>#REF!*#REF!</f>
        <v>#REF!</v>
      </c>
      <c r="S202" s="1" t="s">
        <v>616</v>
      </c>
      <c r="AG202" s="4">
        <v>40960</v>
      </c>
      <c r="AH202" s="4">
        <v>44978</v>
      </c>
    </row>
    <row r="203" spans="1:34">
      <c r="A203">
        <v>202</v>
      </c>
      <c r="B203" s="1" t="s">
        <v>61</v>
      </c>
      <c r="C203" s="8" t="s">
        <v>62</v>
      </c>
      <c r="D203" s="1" t="s">
        <v>14</v>
      </c>
      <c r="E203" s="1" t="s">
        <v>617</v>
      </c>
      <c r="F203" s="1" t="s">
        <v>562</v>
      </c>
      <c r="G203" s="1">
        <v>50</v>
      </c>
      <c r="H203" s="1" t="s">
        <v>65</v>
      </c>
      <c r="J203" s="2">
        <v>60</v>
      </c>
      <c r="L203" s="1" t="s">
        <v>6</v>
      </c>
      <c r="M203" s="3">
        <v>43706</v>
      </c>
      <c r="N203" s="4">
        <v>43706</v>
      </c>
      <c r="O203" s="5">
        <v>20239</v>
      </c>
      <c r="P203" s="6">
        <v>1.5</v>
      </c>
      <c r="Q203" s="5" t="e">
        <f>#REF!*#REF!</f>
        <v>#REF!</v>
      </c>
      <c r="S203" s="1" t="s">
        <v>618</v>
      </c>
      <c r="AG203" s="4">
        <v>43789</v>
      </c>
      <c r="AH203" s="4">
        <v>41233</v>
      </c>
    </row>
    <row r="204" spans="1:34">
      <c r="A204">
        <v>203</v>
      </c>
      <c r="B204" s="1" t="s">
        <v>61</v>
      </c>
      <c r="C204" s="8" t="s">
        <v>62</v>
      </c>
      <c r="D204" s="1" t="s">
        <v>22</v>
      </c>
      <c r="E204" s="1" t="s">
        <v>619</v>
      </c>
      <c r="F204" s="1" t="s">
        <v>209</v>
      </c>
      <c r="G204" s="1">
        <v>50</v>
      </c>
      <c r="H204" s="1" t="s">
        <v>65</v>
      </c>
      <c r="J204" s="2">
        <v>195</v>
      </c>
      <c r="L204" s="1" t="s">
        <v>6</v>
      </c>
      <c r="M204" s="3">
        <v>43706</v>
      </c>
      <c r="N204" s="4">
        <v>43706</v>
      </c>
      <c r="O204" s="5">
        <v>4126</v>
      </c>
      <c r="P204" s="6">
        <v>3</v>
      </c>
      <c r="Q204" s="5">
        <f>O204*P204</f>
        <v>12378</v>
      </c>
      <c r="S204" s="1" t="s">
        <v>620</v>
      </c>
      <c r="AG204" s="4">
        <v>40966</v>
      </c>
      <c r="AH204" s="4">
        <v>44983</v>
      </c>
    </row>
    <row r="205" spans="1:34">
      <c r="A205">
        <v>204</v>
      </c>
      <c r="B205" s="1" t="s">
        <v>61</v>
      </c>
      <c r="C205" s="8" t="s">
        <v>62</v>
      </c>
      <c r="D205" s="1" t="s">
        <v>14</v>
      </c>
      <c r="E205" s="1" t="s">
        <v>621</v>
      </c>
      <c r="F205" s="1" t="s">
        <v>562</v>
      </c>
      <c r="G205" s="1">
        <v>50</v>
      </c>
      <c r="H205" s="1" t="s">
        <v>65</v>
      </c>
      <c r="J205" s="2">
        <v>3135</v>
      </c>
      <c r="L205" s="1" t="s">
        <v>6</v>
      </c>
      <c r="M205" s="3">
        <v>43706</v>
      </c>
      <c r="N205" s="4">
        <v>43706</v>
      </c>
      <c r="O205" s="5">
        <v>117662</v>
      </c>
      <c r="P205" s="6">
        <v>1.5</v>
      </c>
      <c r="Q205" s="5">
        <f>O205*P205</f>
        <v>176493</v>
      </c>
      <c r="S205" s="1" t="s">
        <v>618</v>
      </c>
      <c r="AG205" s="4">
        <v>43789</v>
      </c>
      <c r="AH205" s="4">
        <v>41233</v>
      </c>
    </row>
    <row r="206" spans="1:34">
      <c r="A206">
        <v>205</v>
      </c>
      <c r="B206" s="1" t="s">
        <v>61</v>
      </c>
      <c r="C206" s="8" t="s">
        <v>62</v>
      </c>
      <c r="D206" s="1" t="s">
        <v>14</v>
      </c>
      <c r="E206" s="1" t="s">
        <v>622</v>
      </c>
      <c r="F206" s="1" t="s">
        <v>623</v>
      </c>
      <c r="G206" s="1">
        <v>50</v>
      </c>
      <c r="H206" s="1" t="s">
        <v>65</v>
      </c>
      <c r="J206" s="2">
        <v>820</v>
      </c>
      <c r="L206" s="1" t="s">
        <v>6</v>
      </c>
      <c r="M206" s="3">
        <v>43706</v>
      </c>
      <c r="N206" s="4">
        <v>43706</v>
      </c>
      <c r="O206" s="5">
        <v>31177</v>
      </c>
      <c r="P206" s="6">
        <v>1.5</v>
      </c>
      <c r="Q206" s="5">
        <f>O206*P206</f>
        <v>46765.5</v>
      </c>
      <c r="S206" s="1" t="s">
        <v>618</v>
      </c>
      <c r="AG206" s="4">
        <v>43789</v>
      </c>
      <c r="AH206" s="4">
        <v>41233</v>
      </c>
    </row>
    <row r="207" spans="1:34">
      <c r="A207">
        <v>206</v>
      </c>
      <c r="B207" s="1" t="s">
        <v>61</v>
      </c>
      <c r="C207" s="8" t="s">
        <v>62</v>
      </c>
      <c r="D207" s="1" t="s">
        <v>14</v>
      </c>
      <c r="E207" s="1" t="s">
        <v>624</v>
      </c>
      <c r="F207" s="1" t="s">
        <v>562</v>
      </c>
      <c r="G207" s="1">
        <v>50</v>
      </c>
      <c r="H207" s="1" t="s">
        <v>65</v>
      </c>
      <c r="J207" s="2">
        <v>360</v>
      </c>
      <c r="L207" s="1" t="s">
        <v>6</v>
      </c>
      <c r="M207" s="3">
        <v>43706</v>
      </c>
      <c r="N207" s="4">
        <v>43706</v>
      </c>
      <c r="O207" s="5">
        <v>13821</v>
      </c>
      <c r="P207" s="6">
        <v>1.5</v>
      </c>
      <c r="Q207" s="5">
        <f t="shared" si="3"/>
        <v>20731.5</v>
      </c>
      <c r="S207" s="1" t="s">
        <v>618</v>
      </c>
      <c r="AG207" s="4">
        <v>43789</v>
      </c>
      <c r="AH207" s="4">
        <v>41233</v>
      </c>
    </row>
    <row r="208" spans="1:34">
      <c r="A208">
        <v>207</v>
      </c>
      <c r="B208" s="1" t="s">
        <v>61</v>
      </c>
      <c r="C208" s="8" t="s">
        <v>62</v>
      </c>
      <c r="D208" s="1" t="s">
        <v>14</v>
      </c>
      <c r="E208" s="1" t="s">
        <v>625</v>
      </c>
      <c r="F208" s="1" t="s">
        <v>626</v>
      </c>
      <c r="G208" s="1">
        <v>50</v>
      </c>
      <c r="H208" s="1" t="s">
        <v>65</v>
      </c>
      <c r="J208" s="2">
        <v>3350</v>
      </c>
      <c r="L208" s="1" t="s">
        <v>6</v>
      </c>
      <c r="M208" s="3">
        <v>43706</v>
      </c>
      <c r="N208" s="4">
        <v>43706</v>
      </c>
      <c r="O208" s="5">
        <v>152012</v>
      </c>
      <c r="P208" s="6">
        <v>1.5</v>
      </c>
      <c r="Q208" s="5">
        <f t="shared" si="3"/>
        <v>228018</v>
      </c>
      <c r="S208" s="1" t="s">
        <v>618</v>
      </c>
      <c r="AG208" s="4">
        <v>43789</v>
      </c>
      <c r="AH208" s="4">
        <v>41233</v>
      </c>
    </row>
    <row r="209" spans="1:34">
      <c r="A209">
        <v>208</v>
      </c>
      <c r="B209" s="1" t="s">
        <v>67</v>
      </c>
      <c r="C209" s="8" t="s">
        <v>62</v>
      </c>
      <c r="D209" s="1" t="s">
        <v>20</v>
      </c>
      <c r="E209" s="1" t="s">
        <v>627</v>
      </c>
      <c r="F209" s="1" t="s">
        <v>628</v>
      </c>
      <c r="G209" s="1">
        <v>50</v>
      </c>
      <c r="H209" s="1" t="s">
        <v>65</v>
      </c>
      <c r="J209" s="2">
        <v>12012</v>
      </c>
      <c r="L209" s="1" t="s">
        <v>6</v>
      </c>
      <c r="M209" s="3">
        <v>43705</v>
      </c>
      <c r="N209" s="4">
        <v>43705</v>
      </c>
      <c r="O209" s="5">
        <v>18792.23</v>
      </c>
      <c r="P209" s="6">
        <v>1.6</v>
      </c>
      <c r="Q209" s="5">
        <f t="shared" si="3"/>
        <v>30067.568</v>
      </c>
      <c r="S209" s="1" t="s">
        <v>629</v>
      </c>
      <c r="AG209" s="4">
        <v>41241</v>
      </c>
      <c r="AH209" s="4">
        <v>41241</v>
      </c>
    </row>
    <row r="210" spans="1:34">
      <c r="A210">
        <v>209</v>
      </c>
      <c r="B210" s="1" t="s">
        <v>104</v>
      </c>
      <c r="C210" s="8" t="s">
        <v>62</v>
      </c>
      <c r="D210" s="1" t="s">
        <v>25</v>
      </c>
      <c r="E210" s="1" t="s">
        <v>630</v>
      </c>
      <c r="F210" s="1" t="s">
        <v>631</v>
      </c>
      <c r="G210" s="1">
        <v>40</v>
      </c>
      <c r="H210" s="1" t="s">
        <v>77</v>
      </c>
      <c r="J210" s="2">
        <v>80</v>
      </c>
      <c r="L210" s="1" t="s">
        <v>6</v>
      </c>
      <c r="M210" s="3">
        <v>43704</v>
      </c>
      <c r="N210" s="4">
        <v>43704</v>
      </c>
      <c r="O210" s="5">
        <v>1485</v>
      </c>
      <c r="P210" s="6">
        <v>0.5</v>
      </c>
      <c r="Q210" s="5">
        <f t="shared" si="3"/>
        <v>742.5</v>
      </c>
      <c r="S210" s="1" t="s">
        <v>230</v>
      </c>
      <c r="AG210" s="4">
        <v>41255</v>
      </c>
      <c r="AH210" s="4">
        <v>41255</v>
      </c>
    </row>
    <row r="211" spans="1:34">
      <c r="A211">
        <v>210</v>
      </c>
      <c r="B211" s="1" t="s">
        <v>104</v>
      </c>
      <c r="C211" s="8" t="s">
        <v>62</v>
      </c>
      <c r="D211" s="1" t="s">
        <v>25</v>
      </c>
      <c r="E211" s="1" t="s">
        <v>632</v>
      </c>
      <c r="F211" s="1" t="s">
        <v>633</v>
      </c>
      <c r="G211" s="1">
        <v>40</v>
      </c>
      <c r="H211" s="1" t="s">
        <v>77</v>
      </c>
      <c r="J211" s="2">
        <v>2012</v>
      </c>
      <c r="L211" s="1" t="s">
        <v>6</v>
      </c>
      <c r="M211" s="3">
        <v>43704</v>
      </c>
      <c r="N211" s="4">
        <v>43704</v>
      </c>
      <c r="O211" s="5">
        <v>1415</v>
      </c>
      <c r="P211" s="6">
        <v>0.5</v>
      </c>
      <c r="Q211" s="5">
        <f t="shared" si="3"/>
        <v>707.5</v>
      </c>
      <c r="S211" s="1" t="s">
        <v>230</v>
      </c>
      <c r="AG211" s="4">
        <v>41255</v>
      </c>
      <c r="AH211" s="4">
        <v>41255</v>
      </c>
    </row>
    <row r="212" spans="1:34">
      <c r="A212">
        <v>211</v>
      </c>
      <c r="B212" s="1" t="s">
        <v>61</v>
      </c>
      <c r="C212" s="8" t="s">
        <v>62</v>
      </c>
      <c r="D212" s="1" t="s">
        <v>21</v>
      </c>
      <c r="E212" s="1" t="s">
        <v>634</v>
      </c>
      <c r="F212" s="1" t="s">
        <v>635</v>
      </c>
      <c r="G212" s="1">
        <v>50</v>
      </c>
      <c r="H212" s="1" t="s">
        <v>65</v>
      </c>
      <c r="J212" s="2">
        <v>510</v>
      </c>
      <c r="L212" s="1" t="s">
        <v>6</v>
      </c>
      <c r="M212" s="3">
        <v>43704</v>
      </c>
      <c r="N212" s="4">
        <v>43704</v>
      </c>
      <c r="O212" s="5">
        <v>8262</v>
      </c>
      <c r="P212" s="6">
        <v>2.5</v>
      </c>
      <c r="Q212" s="5">
        <f t="shared" si="3"/>
        <v>20655</v>
      </c>
      <c r="S212" s="1" t="s">
        <v>634</v>
      </c>
      <c r="AG212" s="4">
        <v>41088</v>
      </c>
      <c r="AH212" s="4">
        <v>45105</v>
      </c>
    </row>
    <row r="213" spans="1:34">
      <c r="A213">
        <v>212</v>
      </c>
      <c r="B213" s="1" t="s">
        <v>74</v>
      </c>
      <c r="C213" s="8" t="s">
        <v>62</v>
      </c>
      <c r="D213" s="1" t="s">
        <v>20</v>
      </c>
      <c r="E213" s="1" t="s">
        <v>636</v>
      </c>
      <c r="F213" s="1" t="s">
        <v>637</v>
      </c>
      <c r="G213" s="1">
        <v>70</v>
      </c>
      <c r="H213" s="1" t="s">
        <v>77</v>
      </c>
      <c r="J213" s="2">
        <v>98700</v>
      </c>
      <c r="L213" s="1" t="s">
        <v>6</v>
      </c>
      <c r="M213" s="3">
        <v>43703</v>
      </c>
      <c r="N213" s="4">
        <v>43703</v>
      </c>
      <c r="O213" s="5">
        <v>43891.8</v>
      </c>
      <c r="P213" s="6">
        <v>2.4</v>
      </c>
      <c r="Q213" s="5">
        <f t="shared" si="3"/>
        <v>105340.32</v>
      </c>
      <c r="S213" s="1" t="s">
        <v>638</v>
      </c>
      <c r="AG213" s="4">
        <v>40978</v>
      </c>
      <c r="AH213" s="4">
        <v>45179</v>
      </c>
    </row>
    <row r="214" spans="1:34">
      <c r="A214">
        <v>213</v>
      </c>
      <c r="B214" s="1" t="s">
        <v>61</v>
      </c>
      <c r="C214" s="8" t="s">
        <v>62</v>
      </c>
      <c r="D214" s="1" t="s">
        <v>15</v>
      </c>
      <c r="E214" s="1" t="s">
        <v>639</v>
      </c>
      <c r="F214" s="1" t="s">
        <v>111</v>
      </c>
      <c r="G214" s="1">
        <v>50</v>
      </c>
      <c r="H214" s="1" t="s">
        <v>72</v>
      </c>
      <c r="J214" s="2">
        <v>26</v>
      </c>
      <c r="L214" s="1" t="s">
        <v>6</v>
      </c>
      <c r="M214" s="3">
        <v>43703</v>
      </c>
      <c r="N214" s="4">
        <v>43703</v>
      </c>
      <c r="O214" s="5">
        <v>750</v>
      </c>
      <c r="P214" s="6">
        <v>2</v>
      </c>
      <c r="Q214" s="5">
        <f t="shared" si="3"/>
        <v>1500</v>
      </c>
      <c r="S214" s="1" t="s">
        <v>640</v>
      </c>
      <c r="AG214" s="4">
        <v>40998</v>
      </c>
      <c r="AH214" s="4">
        <v>40998</v>
      </c>
    </row>
    <row r="215" spans="1:34">
      <c r="A215">
        <v>214</v>
      </c>
      <c r="B215" s="1" t="s">
        <v>61</v>
      </c>
      <c r="C215" s="8" t="s">
        <v>62</v>
      </c>
      <c r="D215" s="1" t="s">
        <v>21</v>
      </c>
      <c r="E215" s="1" t="s">
        <v>641</v>
      </c>
      <c r="F215" s="1" t="s">
        <v>635</v>
      </c>
      <c r="G215" s="1">
        <v>50</v>
      </c>
      <c r="H215" s="1" t="s">
        <v>65</v>
      </c>
      <c r="J215" s="2">
        <v>991</v>
      </c>
      <c r="L215" s="1" t="s">
        <v>6</v>
      </c>
      <c r="M215" s="3">
        <v>43703</v>
      </c>
      <c r="N215" s="4">
        <v>43703</v>
      </c>
      <c r="O215" s="5">
        <v>14972</v>
      </c>
      <c r="P215" s="6">
        <v>2.5</v>
      </c>
      <c r="Q215" s="5">
        <f t="shared" si="3"/>
        <v>37430</v>
      </c>
      <c r="S215" s="1" t="s">
        <v>641</v>
      </c>
      <c r="AG215" s="4">
        <v>41080</v>
      </c>
      <c r="AH215" s="4">
        <v>45097</v>
      </c>
    </row>
    <row r="216" spans="1:34">
      <c r="A216">
        <v>215</v>
      </c>
      <c r="B216" s="1" t="s">
        <v>74</v>
      </c>
      <c r="C216" s="8" t="s">
        <v>62</v>
      </c>
      <c r="D216" s="1" t="s">
        <v>20</v>
      </c>
      <c r="E216" s="1" t="s">
        <v>642</v>
      </c>
      <c r="F216" s="1" t="s">
        <v>643</v>
      </c>
      <c r="G216" s="1">
        <v>70</v>
      </c>
      <c r="H216" s="1" t="s">
        <v>77</v>
      </c>
      <c r="J216" s="2">
        <v>53500</v>
      </c>
      <c r="L216" s="1" t="s">
        <v>6</v>
      </c>
      <c r="M216" s="3">
        <v>43703</v>
      </c>
      <c r="N216" s="4">
        <v>43703</v>
      </c>
      <c r="O216" s="5">
        <v>2780.53</v>
      </c>
      <c r="P216" s="6">
        <v>2.8</v>
      </c>
      <c r="Q216" s="5">
        <f t="shared" ref="Q216:Q279" si="4">O216*P216</f>
        <v>7785.484</v>
      </c>
      <c r="S216" s="1" t="s">
        <v>644</v>
      </c>
      <c r="AG216" s="4">
        <v>41239</v>
      </c>
      <c r="AH216" s="4">
        <v>45072</v>
      </c>
    </row>
    <row r="217" spans="1:34">
      <c r="A217">
        <v>216</v>
      </c>
      <c r="B217" s="1" t="s">
        <v>335</v>
      </c>
      <c r="C217" s="8" t="s">
        <v>62</v>
      </c>
      <c r="D217" s="1" t="s">
        <v>21</v>
      </c>
      <c r="E217" s="1" t="s">
        <v>645</v>
      </c>
      <c r="F217" s="1" t="s">
        <v>646</v>
      </c>
      <c r="G217" s="9">
        <v>40</v>
      </c>
      <c r="H217" s="1" t="s">
        <v>72</v>
      </c>
      <c r="J217" s="2">
        <v>6691.8</v>
      </c>
      <c r="L217" s="1" t="s">
        <v>6</v>
      </c>
      <c r="M217" s="3">
        <v>43700</v>
      </c>
      <c r="N217" s="4">
        <v>43700</v>
      </c>
      <c r="O217" s="5">
        <v>78269</v>
      </c>
      <c r="P217" s="6">
        <v>1.5</v>
      </c>
      <c r="Q217" s="5">
        <f t="shared" si="4"/>
        <v>117403.5</v>
      </c>
      <c r="S217" s="1" t="s">
        <v>647</v>
      </c>
      <c r="AG217" s="4">
        <v>41205</v>
      </c>
      <c r="AH217" s="4">
        <v>45222</v>
      </c>
    </row>
    <row r="218" spans="1:34">
      <c r="A218">
        <v>217</v>
      </c>
      <c r="B218" s="1" t="s">
        <v>269</v>
      </c>
      <c r="C218" s="8" t="s">
        <v>62</v>
      </c>
      <c r="D218" s="1" t="s">
        <v>22</v>
      </c>
      <c r="E218" s="1" t="s">
        <v>648</v>
      </c>
      <c r="F218" s="1" t="s">
        <v>649</v>
      </c>
      <c r="G218" s="1">
        <v>40</v>
      </c>
      <c r="H218" s="1" t="s">
        <v>65</v>
      </c>
      <c r="J218" s="2">
        <v>317</v>
      </c>
      <c r="L218" s="1" t="s">
        <v>6</v>
      </c>
      <c r="M218" s="3">
        <v>43700</v>
      </c>
      <c r="N218" s="4">
        <v>43700</v>
      </c>
      <c r="O218" s="5">
        <v>7986</v>
      </c>
      <c r="P218" s="6">
        <v>1.2</v>
      </c>
      <c r="Q218" s="5">
        <f t="shared" si="4"/>
        <v>9583.2</v>
      </c>
      <c r="S218" s="1" t="s">
        <v>650</v>
      </c>
      <c r="AG218" s="4">
        <v>41142</v>
      </c>
      <c r="AH218" s="4">
        <v>41141</v>
      </c>
    </row>
    <row r="219" spans="1:34">
      <c r="A219">
        <v>218</v>
      </c>
      <c r="B219" s="1" t="s">
        <v>651</v>
      </c>
      <c r="C219" s="8" t="s">
        <v>62</v>
      </c>
      <c r="D219" s="1" t="s">
        <v>22</v>
      </c>
      <c r="E219" s="1" t="s">
        <v>652</v>
      </c>
      <c r="F219" s="1" t="s">
        <v>649</v>
      </c>
      <c r="G219" s="1">
        <v>40</v>
      </c>
      <c r="H219" s="1" t="s">
        <v>65</v>
      </c>
      <c r="J219" s="2">
        <v>6</v>
      </c>
      <c r="L219" s="1" t="s">
        <v>6</v>
      </c>
      <c r="M219" s="3">
        <v>43700</v>
      </c>
      <c r="N219" s="4">
        <v>43700</v>
      </c>
      <c r="O219" s="5">
        <v>159</v>
      </c>
      <c r="P219" s="6">
        <v>1.2</v>
      </c>
      <c r="Q219" s="5">
        <f t="shared" si="4"/>
        <v>190.8</v>
      </c>
      <c r="S219" s="1" t="s">
        <v>650</v>
      </c>
      <c r="AG219" s="4">
        <v>41142</v>
      </c>
      <c r="AH219" s="4">
        <v>41141</v>
      </c>
    </row>
    <row r="220" spans="1:34">
      <c r="A220">
        <v>219</v>
      </c>
      <c r="B220" s="1" t="s">
        <v>651</v>
      </c>
      <c r="C220" s="8" t="s">
        <v>62</v>
      </c>
      <c r="D220" s="1" t="s">
        <v>22</v>
      </c>
      <c r="E220" s="1" t="s">
        <v>653</v>
      </c>
      <c r="F220" s="1" t="s">
        <v>649</v>
      </c>
      <c r="G220" s="1">
        <v>40</v>
      </c>
      <c r="H220" s="1" t="s">
        <v>65</v>
      </c>
      <c r="J220" s="2">
        <v>110</v>
      </c>
      <c r="L220" s="1" t="s">
        <v>6</v>
      </c>
      <c r="M220" s="3">
        <v>43700</v>
      </c>
      <c r="N220" s="4">
        <v>43700</v>
      </c>
      <c r="O220" s="5">
        <v>327</v>
      </c>
      <c r="P220" s="6">
        <v>1.2</v>
      </c>
      <c r="Q220" s="5">
        <f t="shared" si="4"/>
        <v>392.4</v>
      </c>
      <c r="S220" s="1" t="s">
        <v>650</v>
      </c>
      <c r="AG220" s="4">
        <v>41142</v>
      </c>
      <c r="AH220" s="4">
        <v>41141</v>
      </c>
    </row>
    <row r="221" spans="1:34">
      <c r="A221">
        <v>220</v>
      </c>
      <c r="B221" s="1" t="s">
        <v>654</v>
      </c>
      <c r="C221" s="8" t="s">
        <v>62</v>
      </c>
      <c r="D221" s="1" t="s">
        <v>22</v>
      </c>
      <c r="E221" s="1" t="s">
        <v>655</v>
      </c>
      <c r="F221" s="1" t="s">
        <v>649</v>
      </c>
      <c r="G221" s="1">
        <v>40</v>
      </c>
      <c r="H221" s="1" t="s">
        <v>65</v>
      </c>
      <c r="J221" s="2">
        <v>35</v>
      </c>
      <c r="L221" s="1" t="s">
        <v>6</v>
      </c>
      <c r="M221" s="3">
        <v>43700</v>
      </c>
      <c r="N221" s="4">
        <v>43700</v>
      </c>
      <c r="O221" s="5">
        <v>874</v>
      </c>
      <c r="P221" s="6">
        <v>1.5</v>
      </c>
      <c r="Q221" s="5">
        <f t="shared" si="4"/>
        <v>1311</v>
      </c>
      <c r="S221" s="1" t="s">
        <v>650</v>
      </c>
      <c r="AG221" s="4">
        <v>41142</v>
      </c>
      <c r="AH221" s="4">
        <v>41141</v>
      </c>
    </row>
    <row r="222" spans="1:34">
      <c r="A222">
        <v>221</v>
      </c>
      <c r="B222" s="1" t="s">
        <v>654</v>
      </c>
      <c r="C222" s="8" t="s">
        <v>62</v>
      </c>
      <c r="D222" s="1" t="s">
        <v>22</v>
      </c>
      <c r="E222" s="1" t="s">
        <v>656</v>
      </c>
      <c r="F222" s="1" t="s">
        <v>649</v>
      </c>
      <c r="G222" s="1">
        <v>40</v>
      </c>
      <c r="H222" s="1" t="s">
        <v>65</v>
      </c>
      <c r="J222" s="2">
        <v>48</v>
      </c>
      <c r="L222" s="1" t="s">
        <v>6</v>
      </c>
      <c r="M222" s="3">
        <v>43700</v>
      </c>
      <c r="N222" s="4">
        <v>43700</v>
      </c>
      <c r="O222" s="5">
        <v>12024</v>
      </c>
      <c r="P222" s="6">
        <v>1.5</v>
      </c>
      <c r="Q222" s="5">
        <f t="shared" si="4"/>
        <v>18036</v>
      </c>
      <c r="S222" s="1" t="s">
        <v>650</v>
      </c>
      <c r="AG222" s="4">
        <v>41142</v>
      </c>
      <c r="AH222" s="4">
        <v>41141</v>
      </c>
    </row>
    <row r="223" spans="1:34">
      <c r="A223">
        <v>222</v>
      </c>
      <c r="B223" s="1" t="s">
        <v>651</v>
      </c>
      <c r="C223" s="8" t="s">
        <v>62</v>
      </c>
      <c r="D223" s="1" t="s">
        <v>22</v>
      </c>
      <c r="E223" s="1" t="s">
        <v>657</v>
      </c>
      <c r="F223" s="1" t="s">
        <v>649</v>
      </c>
      <c r="G223" s="1">
        <v>40</v>
      </c>
      <c r="H223" s="1" t="s">
        <v>65</v>
      </c>
      <c r="J223" s="2">
        <v>31</v>
      </c>
      <c r="L223" s="1" t="s">
        <v>6</v>
      </c>
      <c r="M223" s="3">
        <v>43700</v>
      </c>
      <c r="N223" s="4">
        <v>43700</v>
      </c>
      <c r="O223" s="5">
        <v>888</v>
      </c>
      <c r="P223" s="6">
        <v>1.2</v>
      </c>
      <c r="Q223" s="5">
        <f t="shared" si="4"/>
        <v>1065.6</v>
      </c>
      <c r="S223" s="1" t="s">
        <v>650</v>
      </c>
      <c r="AG223" s="4">
        <v>41142</v>
      </c>
      <c r="AH223" s="4">
        <v>41141</v>
      </c>
    </row>
    <row r="224" spans="1:34">
      <c r="A224">
        <v>223</v>
      </c>
      <c r="B224" s="1" t="s">
        <v>651</v>
      </c>
      <c r="C224" s="8" t="s">
        <v>62</v>
      </c>
      <c r="D224" s="1" t="s">
        <v>22</v>
      </c>
      <c r="E224" s="1" t="s">
        <v>658</v>
      </c>
      <c r="F224" s="1" t="s">
        <v>659</v>
      </c>
      <c r="G224" s="1">
        <v>40</v>
      </c>
      <c r="H224" s="1" t="s">
        <v>65</v>
      </c>
      <c r="J224" s="2">
        <v>26</v>
      </c>
      <c r="L224" s="1" t="s">
        <v>6</v>
      </c>
      <c r="M224" s="3">
        <v>43700</v>
      </c>
      <c r="N224" s="4">
        <v>43700</v>
      </c>
      <c r="O224" s="5">
        <v>754</v>
      </c>
      <c r="P224" s="6">
        <v>1.2</v>
      </c>
      <c r="Q224" s="5">
        <f t="shared" si="4"/>
        <v>904.8</v>
      </c>
      <c r="S224" s="1" t="s">
        <v>650</v>
      </c>
      <c r="AG224" s="4">
        <v>41142</v>
      </c>
      <c r="AH224" s="4">
        <v>41141</v>
      </c>
    </row>
    <row r="225" spans="1:34">
      <c r="A225">
        <v>224</v>
      </c>
      <c r="B225" s="1" t="s">
        <v>654</v>
      </c>
      <c r="C225" s="8" t="s">
        <v>62</v>
      </c>
      <c r="D225" s="1" t="s">
        <v>22</v>
      </c>
      <c r="E225" s="1" t="s">
        <v>660</v>
      </c>
      <c r="F225" s="1" t="s">
        <v>649</v>
      </c>
      <c r="G225" s="1">
        <v>40</v>
      </c>
      <c r="H225" s="1" t="s">
        <v>65</v>
      </c>
      <c r="J225" s="2">
        <v>27</v>
      </c>
      <c r="L225" s="1" t="s">
        <v>6</v>
      </c>
      <c r="M225" s="3">
        <v>43700</v>
      </c>
      <c r="N225" s="4">
        <v>43700</v>
      </c>
      <c r="O225" s="5">
        <v>669</v>
      </c>
      <c r="P225" s="6">
        <v>1.5</v>
      </c>
      <c r="Q225" s="5">
        <f t="shared" si="4"/>
        <v>1003.5</v>
      </c>
      <c r="S225" s="1" t="s">
        <v>650</v>
      </c>
      <c r="AG225" s="4">
        <v>41142</v>
      </c>
      <c r="AH225" s="4">
        <v>41141</v>
      </c>
    </row>
    <row r="226" spans="1:34">
      <c r="A226">
        <v>225</v>
      </c>
      <c r="B226" s="1" t="s">
        <v>74</v>
      </c>
      <c r="C226" s="8" t="s">
        <v>62</v>
      </c>
      <c r="D226" s="1" t="s">
        <v>18</v>
      </c>
      <c r="E226" s="1" t="s">
        <v>661</v>
      </c>
      <c r="F226" s="1" t="s">
        <v>662</v>
      </c>
      <c r="G226" s="1">
        <v>70</v>
      </c>
      <c r="H226" s="1" t="s">
        <v>77</v>
      </c>
      <c r="J226" s="2">
        <v>12750</v>
      </c>
      <c r="L226" s="1" t="s">
        <v>6</v>
      </c>
      <c r="M226" s="3">
        <v>43699</v>
      </c>
      <c r="N226" s="4">
        <v>43699</v>
      </c>
      <c r="O226" s="5">
        <v>46464</v>
      </c>
      <c r="P226" s="6">
        <v>1.8</v>
      </c>
      <c r="Q226" s="5">
        <f t="shared" si="4"/>
        <v>83635.2</v>
      </c>
      <c r="S226" s="1" t="s">
        <v>663</v>
      </c>
      <c r="AG226" s="4">
        <v>41021</v>
      </c>
      <c r="AH226" s="4">
        <v>45404</v>
      </c>
    </row>
    <row r="227" spans="1:34">
      <c r="A227">
        <v>226</v>
      </c>
      <c r="B227" s="1" t="s">
        <v>74</v>
      </c>
      <c r="C227" s="8" t="s">
        <v>62</v>
      </c>
      <c r="D227" s="1" t="s">
        <v>18</v>
      </c>
      <c r="E227" s="1" t="s">
        <v>664</v>
      </c>
      <c r="F227" s="1" t="s">
        <v>665</v>
      </c>
      <c r="G227" s="9">
        <v>70</v>
      </c>
      <c r="H227" s="1" t="s">
        <v>77</v>
      </c>
      <c r="J227" s="2">
        <v>13100</v>
      </c>
      <c r="L227" s="1" t="s">
        <v>6</v>
      </c>
      <c r="M227" s="3">
        <v>43699</v>
      </c>
      <c r="N227" s="4">
        <v>43699</v>
      </c>
      <c r="O227" s="5">
        <v>41320</v>
      </c>
      <c r="P227" s="6">
        <v>2</v>
      </c>
      <c r="Q227" s="5">
        <f t="shared" si="4"/>
        <v>82640</v>
      </c>
      <c r="S227" s="1" t="s">
        <v>663</v>
      </c>
      <c r="AG227" s="4">
        <v>41021</v>
      </c>
      <c r="AH227" s="4">
        <v>45404</v>
      </c>
    </row>
    <row r="228" spans="1:34">
      <c r="A228">
        <v>227</v>
      </c>
      <c r="B228" s="1" t="s">
        <v>269</v>
      </c>
      <c r="C228" s="8" t="s">
        <v>62</v>
      </c>
      <c r="D228" s="1" t="s">
        <v>23</v>
      </c>
      <c r="E228" s="1" t="s">
        <v>666</v>
      </c>
      <c r="F228" s="1" t="s">
        <v>667</v>
      </c>
      <c r="G228" s="9">
        <v>40</v>
      </c>
      <c r="H228" s="1" t="s">
        <v>72</v>
      </c>
      <c r="J228" s="2">
        <v>65.8191</v>
      </c>
      <c r="L228" s="1" t="s">
        <v>6</v>
      </c>
      <c r="M228" s="3">
        <v>43699</v>
      </c>
      <c r="N228" s="4">
        <v>43699</v>
      </c>
      <c r="O228" s="5">
        <v>2487</v>
      </c>
      <c r="P228" s="6">
        <v>0.4</v>
      </c>
      <c r="Q228" s="5">
        <f t="shared" si="4"/>
        <v>994.8</v>
      </c>
      <c r="S228" s="1" t="s">
        <v>434</v>
      </c>
      <c r="AG228" s="4">
        <v>41158</v>
      </c>
      <c r="AH228" s="4">
        <v>41158</v>
      </c>
    </row>
    <row r="229" spans="1:34">
      <c r="A229">
        <v>228</v>
      </c>
      <c r="B229" s="1" t="s">
        <v>269</v>
      </c>
      <c r="C229" s="8" t="s">
        <v>62</v>
      </c>
      <c r="D229" s="1" t="s">
        <v>14</v>
      </c>
      <c r="E229" s="1" t="s">
        <v>668</v>
      </c>
      <c r="F229" s="1" t="s">
        <v>669</v>
      </c>
      <c r="G229" s="1">
        <v>40</v>
      </c>
      <c r="H229" s="1" t="s">
        <v>65</v>
      </c>
      <c r="J229" s="2">
        <v>9700</v>
      </c>
      <c r="L229" s="1" t="s">
        <v>6</v>
      </c>
      <c r="M229" s="3">
        <v>43698</v>
      </c>
      <c r="N229" s="4">
        <v>43698</v>
      </c>
      <c r="O229" s="5">
        <v>26564</v>
      </c>
      <c r="P229" s="6">
        <v>1.8</v>
      </c>
      <c r="Q229" s="5">
        <f t="shared" si="4"/>
        <v>47815.2</v>
      </c>
      <c r="S229" s="1" t="s">
        <v>305</v>
      </c>
      <c r="AG229" s="4">
        <v>41039</v>
      </c>
      <c r="AH229" s="4">
        <v>41039</v>
      </c>
    </row>
    <row r="230" spans="1:34">
      <c r="A230">
        <v>229</v>
      </c>
      <c r="B230" s="1" t="s">
        <v>269</v>
      </c>
      <c r="C230" s="8" t="s">
        <v>62</v>
      </c>
      <c r="D230" s="1" t="s">
        <v>17</v>
      </c>
      <c r="E230" s="1" t="s">
        <v>670</v>
      </c>
      <c r="F230" s="1" t="s">
        <v>671</v>
      </c>
      <c r="G230" s="1">
        <v>40</v>
      </c>
      <c r="H230" s="1" t="s">
        <v>72</v>
      </c>
      <c r="J230" s="2">
        <v>34362.84</v>
      </c>
      <c r="L230" s="1" t="s">
        <v>6</v>
      </c>
      <c r="M230" s="3">
        <v>43697</v>
      </c>
      <c r="N230" s="4">
        <v>43697</v>
      </c>
      <c r="O230" s="5">
        <v>51156</v>
      </c>
      <c r="P230" s="6">
        <v>1.5</v>
      </c>
      <c r="Q230" s="5">
        <f t="shared" si="4"/>
        <v>76734</v>
      </c>
      <c r="S230" s="1" t="s">
        <v>672</v>
      </c>
      <c r="AG230" s="4">
        <v>40955</v>
      </c>
      <c r="AH230" s="4">
        <v>45338</v>
      </c>
    </row>
    <row r="231" spans="1:34">
      <c r="A231">
        <v>230</v>
      </c>
      <c r="B231" s="1" t="s">
        <v>97</v>
      </c>
      <c r="C231" s="8" t="s">
        <v>62</v>
      </c>
      <c r="D231" s="1" t="s">
        <v>15</v>
      </c>
      <c r="E231" s="1" t="s">
        <v>673</v>
      </c>
      <c r="F231" s="1" t="s">
        <v>674</v>
      </c>
      <c r="G231" s="9">
        <v>40</v>
      </c>
      <c r="H231" s="1" t="s">
        <v>100</v>
      </c>
      <c r="J231" s="13" t="s">
        <v>155</v>
      </c>
      <c r="L231" s="1" t="s">
        <v>6</v>
      </c>
      <c r="M231" s="3">
        <v>43696</v>
      </c>
      <c r="N231" s="4">
        <v>43696</v>
      </c>
      <c r="O231" s="5">
        <v>12880</v>
      </c>
      <c r="P231" s="6">
        <v>1</v>
      </c>
      <c r="Q231" s="5">
        <f t="shared" si="4"/>
        <v>12880</v>
      </c>
      <c r="S231" s="1" t="s">
        <v>675</v>
      </c>
      <c r="AG231" s="4">
        <v>41140</v>
      </c>
      <c r="AH231" s="4">
        <v>45157</v>
      </c>
    </row>
    <row r="232" spans="1:34">
      <c r="A232">
        <v>231</v>
      </c>
      <c r="B232" s="1" t="s">
        <v>97</v>
      </c>
      <c r="C232" s="8" t="s">
        <v>62</v>
      </c>
      <c r="D232" s="1" t="s">
        <v>15</v>
      </c>
      <c r="E232" s="1" t="s">
        <v>676</v>
      </c>
      <c r="F232" s="1" t="s">
        <v>677</v>
      </c>
      <c r="G232" s="9">
        <v>40</v>
      </c>
      <c r="H232" s="1" t="s">
        <v>100</v>
      </c>
      <c r="J232" s="13" t="s">
        <v>155</v>
      </c>
      <c r="L232" s="1" t="s">
        <v>6</v>
      </c>
      <c r="M232" s="3">
        <v>43696</v>
      </c>
      <c r="N232" s="4">
        <v>43696</v>
      </c>
      <c r="O232" s="5">
        <v>6440</v>
      </c>
      <c r="P232" s="6">
        <v>1</v>
      </c>
      <c r="Q232" s="5">
        <f t="shared" si="4"/>
        <v>6440</v>
      </c>
      <c r="S232" s="1" t="s">
        <v>675</v>
      </c>
      <c r="AG232" s="4">
        <v>41140</v>
      </c>
      <c r="AH232" s="4">
        <v>41232</v>
      </c>
    </row>
    <row r="233" spans="1:34">
      <c r="A233">
        <v>232</v>
      </c>
      <c r="B233" s="1" t="s">
        <v>533</v>
      </c>
      <c r="C233" s="8" t="s">
        <v>62</v>
      </c>
      <c r="D233" s="1" t="s">
        <v>15</v>
      </c>
      <c r="E233" s="1" t="s">
        <v>678</v>
      </c>
      <c r="F233" s="1" t="s">
        <v>679</v>
      </c>
      <c r="G233" s="9">
        <v>40</v>
      </c>
      <c r="H233" s="1" t="s">
        <v>100</v>
      </c>
      <c r="J233" s="13" t="s">
        <v>155</v>
      </c>
      <c r="L233" s="1" t="s">
        <v>6</v>
      </c>
      <c r="M233" s="3">
        <v>43696</v>
      </c>
      <c r="N233" s="4">
        <v>43696</v>
      </c>
      <c r="O233" s="5">
        <v>3563</v>
      </c>
      <c r="P233" s="6">
        <v>1</v>
      </c>
      <c r="Q233" s="5">
        <f t="shared" si="4"/>
        <v>3563</v>
      </c>
      <c r="S233" s="1" t="s">
        <v>680</v>
      </c>
      <c r="AG233" s="4">
        <v>41140</v>
      </c>
      <c r="AH233" s="4">
        <v>45523</v>
      </c>
    </row>
    <row r="234" spans="1:19">
      <c r="A234">
        <v>233</v>
      </c>
      <c r="B234" s="1" t="s">
        <v>97</v>
      </c>
      <c r="C234" s="8" t="s">
        <v>62</v>
      </c>
      <c r="D234" s="1" t="s">
        <v>15</v>
      </c>
      <c r="E234" s="1" t="s">
        <v>681</v>
      </c>
      <c r="F234" s="1" t="s">
        <v>682</v>
      </c>
      <c r="G234" s="9">
        <v>40</v>
      </c>
      <c r="H234" s="1" t="s">
        <v>100</v>
      </c>
      <c r="J234" s="13" t="s">
        <v>155</v>
      </c>
      <c r="L234" s="1" t="s">
        <v>6</v>
      </c>
      <c r="M234" s="3">
        <v>43696</v>
      </c>
      <c r="N234" s="4">
        <v>43696</v>
      </c>
      <c r="O234" s="5">
        <v>18751</v>
      </c>
      <c r="P234" s="6">
        <v>1</v>
      </c>
      <c r="Q234" s="5">
        <f t="shared" si="4"/>
        <v>18751</v>
      </c>
      <c r="S234" s="1" t="s">
        <v>675</v>
      </c>
    </row>
    <row r="235" spans="1:34">
      <c r="A235">
        <v>234</v>
      </c>
      <c r="B235" s="1" t="s">
        <v>368</v>
      </c>
      <c r="C235" s="8" t="s">
        <v>62</v>
      </c>
      <c r="D235" s="1" t="s">
        <v>14</v>
      </c>
      <c r="E235" s="1" t="s">
        <v>683</v>
      </c>
      <c r="F235" s="1" t="s">
        <v>439</v>
      </c>
      <c r="G235" s="9">
        <v>40</v>
      </c>
      <c r="H235" s="1" t="s">
        <v>100</v>
      </c>
      <c r="J235" s="13" t="s">
        <v>155</v>
      </c>
      <c r="L235" s="1" t="s">
        <v>6</v>
      </c>
      <c r="M235" s="3">
        <v>43696</v>
      </c>
      <c r="N235" s="4">
        <v>43696</v>
      </c>
      <c r="O235" s="5">
        <v>6871</v>
      </c>
      <c r="P235" s="6">
        <v>0.5</v>
      </c>
      <c r="Q235" s="5">
        <f t="shared" si="4"/>
        <v>3435.5</v>
      </c>
      <c r="S235" s="1" t="s">
        <v>684</v>
      </c>
      <c r="AG235" s="4">
        <v>41140</v>
      </c>
      <c r="AH235" s="4">
        <v>41140</v>
      </c>
    </row>
    <row r="236" spans="1:34">
      <c r="A236">
        <v>235</v>
      </c>
      <c r="B236" s="1" t="s">
        <v>685</v>
      </c>
      <c r="C236" s="8" t="s">
        <v>62</v>
      </c>
      <c r="D236" s="1" t="s">
        <v>13</v>
      </c>
      <c r="E236" s="1" t="s">
        <v>686</v>
      </c>
      <c r="F236" s="1" t="s">
        <v>687</v>
      </c>
      <c r="G236" s="9">
        <v>40</v>
      </c>
      <c r="H236" s="1" t="s">
        <v>100</v>
      </c>
      <c r="J236" s="13" t="s">
        <v>155</v>
      </c>
      <c r="L236" s="1" t="s">
        <v>6</v>
      </c>
      <c r="M236" s="3">
        <v>43696</v>
      </c>
      <c r="N236" s="4">
        <v>43696</v>
      </c>
      <c r="O236" s="5">
        <v>259896</v>
      </c>
      <c r="P236" s="6">
        <v>1</v>
      </c>
      <c r="Q236" s="5">
        <f t="shared" si="4"/>
        <v>259896</v>
      </c>
      <c r="S236" s="1" t="s">
        <v>688</v>
      </c>
      <c r="AG236" s="4">
        <v>41140</v>
      </c>
      <c r="AH236" s="4">
        <v>45157</v>
      </c>
    </row>
    <row r="237" spans="1:34">
      <c r="A237">
        <v>236</v>
      </c>
      <c r="B237" s="1" t="s">
        <v>97</v>
      </c>
      <c r="C237" s="8" t="s">
        <v>62</v>
      </c>
      <c r="D237" s="1" t="s">
        <v>14</v>
      </c>
      <c r="E237" s="1" t="s">
        <v>689</v>
      </c>
      <c r="F237" s="1" t="s">
        <v>439</v>
      </c>
      <c r="G237" s="9">
        <v>40</v>
      </c>
      <c r="H237" s="1" t="s">
        <v>100</v>
      </c>
      <c r="J237" s="13" t="s">
        <v>155</v>
      </c>
      <c r="L237" s="1" t="s">
        <v>6</v>
      </c>
      <c r="M237" s="3">
        <v>43696</v>
      </c>
      <c r="N237" s="4">
        <v>43696</v>
      </c>
      <c r="O237" s="5">
        <v>4299</v>
      </c>
      <c r="P237" s="6">
        <v>1</v>
      </c>
      <c r="Q237" s="5">
        <f t="shared" si="4"/>
        <v>4299</v>
      </c>
      <c r="S237" s="1" t="s">
        <v>175</v>
      </c>
      <c r="AG237" s="4">
        <v>41140</v>
      </c>
      <c r="AH237" s="4">
        <v>41140</v>
      </c>
    </row>
    <row r="238" spans="1:34">
      <c r="A238">
        <v>237</v>
      </c>
      <c r="B238" s="1" t="s">
        <v>411</v>
      </c>
      <c r="C238" s="8" t="s">
        <v>62</v>
      </c>
      <c r="D238" s="1" t="s">
        <v>14</v>
      </c>
      <c r="E238" s="1" t="s">
        <v>690</v>
      </c>
      <c r="F238" s="1" t="s">
        <v>691</v>
      </c>
      <c r="G238" s="9">
        <v>40</v>
      </c>
      <c r="H238" s="1" t="s">
        <v>100</v>
      </c>
      <c r="J238" s="2">
        <v>179.278</v>
      </c>
      <c r="L238" s="1" t="s">
        <v>6</v>
      </c>
      <c r="M238" s="3">
        <v>43695</v>
      </c>
      <c r="N238" s="4">
        <v>43695</v>
      </c>
      <c r="O238" s="5">
        <v>13324</v>
      </c>
      <c r="P238" s="6">
        <v>0.1</v>
      </c>
      <c r="Q238" s="5">
        <f t="shared" si="4"/>
        <v>1332.4</v>
      </c>
      <c r="S238" s="1" t="s">
        <v>692</v>
      </c>
      <c r="AG238" s="4">
        <v>41139</v>
      </c>
      <c r="AH238" s="4">
        <v>41139</v>
      </c>
    </row>
    <row r="239" spans="1:34">
      <c r="A239">
        <v>238</v>
      </c>
      <c r="B239" s="1" t="s">
        <v>335</v>
      </c>
      <c r="C239" s="8" t="s">
        <v>62</v>
      </c>
      <c r="D239" s="1" t="s">
        <v>15</v>
      </c>
      <c r="E239" s="1" t="s">
        <v>693</v>
      </c>
      <c r="F239" s="1" t="s">
        <v>489</v>
      </c>
      <c r="G239" s="9">
        <v>40</v>
      </c>
      <c r="H239" s="1" t="s">
        <v>100</v>
      </c>
      <c r="J239" s="13" t="s">
        <v>155</v>
      </c>
      <c r="L239" s="1" t="s">
        <v>6</v>
      </c>
      <c r="M239" s="3">
        <v>43693</v>
      </c>
      <c r="N239" s="4">
        <v>43693</v>
      </c>
      <c r="O239" s="5">
        <v>322</v>
      </c>
      <c r="P239" s="6">
        <v>1.5</v>
      </c>
      <c r="Q239" s="5">
        <f t="shared" si="4"/>
        <v>483</v>
      </c>
      <c r="S239" s="1" t="s">
        <v>694</v>
      </c>
      <c r="AG239" s="4">
        <v>41137</v>
      </c>
      <c r="AH239" s="4">
        <v>45154</v>
      </c>
    </row>
    <row r="240" spans="1:34">
      <c r="A240">
        <v>239</v>
      </c>
      <c r="B240" s="1" t="s">
        <v>685</v>
      </c>
      <c r="C240" s="8" t="s">
        <v>62</v>
      </c>
      <c r="D240" s="1" t="s">
        <v>21</v>
      </c>
      <c r="E240" s="1" t="s">
        <v>695</v>
      </c>
      <c r="F240" s="1" t="s">
        <v>696</v>
      </c>
      <c r="G240" s="9">
        <v>40</v>
      </c>
      <c r="H240" s="1" t="s">
        <v>100</v>
      </c>
      <c r="J240" s="13" t="s">
        <v>155</v>
      </c>
      <c r="L240" s="1" t="s">
        <v>6</v>
      </c>
      <c r="M240" s="3">
        <v>43693</v>
      </c>
      <c r="N240" s="4">
        <v>43693</v>
      </c>
      <c r="O240" s="5">
        <v>166994</v>
      </c>
      <c r="P240" s="6">
        <v>1</v>
      </c>
      <c r="Q240" s="5">
        <f t="shared" si="4"/>
        <v>166994</v>
      </c>
      <c r="S240" s="1" t="s">
        <v>688</v>
      </c>
      <c r="AG240" s="4">
        <v>40967</v>
      </c>
      <c r="AH240" s="4">
        <v>44985</v>
      </c>
    </row>
    <row r="241" spans="1:34">
      <c r="A241">
        <v>240</v>
      </c>
      <c r="B241" s="1" t="s">
        <v>685</v>
      </c>
      <c r="C241" s="8" t="s">
        <v>62</v>
      </c>
      <c r="D241" s="1" t="s">
        <v>13</v>
      </c>
      <c r="E241" s="1" t="s">
        <v>697</v>
      </c>
      <c r="F241" s="1" t="s">
        <v>698</v>
      </c>
      <c r="G241" s="9">
        <v>40</v>
      </c>
      <c r="H241" s="1" t="s">
        <v>100</v>
      </c>
      <c r="J241" s="13" t="s">
        <v>155</v>
      </c>
      <c r="L241" s="1" t="s">
        <v>6</v>
      </c>
      <c r="M241" s="3">
        <v>43693</v>
      </c>
      <c r="N241" s="4">
        <v>43693</v>
      </c>
      <c r="O241" s="5">
        <v>14373</v>
      </c>
      <c r="P241" s="6">
        <v>1</v>
      </c>
      <c r="Q241" s="5">
        <f t="shared" si="4"/>
        <v>14373</v>
      </c>
      <c r="S241" s="1" t="s">
        <v>699</v>
      </c>
      <c r="AG241" s="4">
        <v>41137</v>
      </c>
      <c r="AH241" s="4">
        <v>45154</v>
      </c>
    </row>
    <row r="242" spans="1:34">
      <c r="A242">
        <v>241</v>
      </c>
      <c r="B242" s="1" t="s">
        <v>335</v>
      </c>
      <c r="C242" s="8" t="s">
        <v>62</v>
      </c>
      <c r="D242" s="1" t="s">
        <v>14</v>
      </c>
      <c r="E242" s="1" t="s">
        <v>700</v>
      </c>
      <c r="F242" s="1" t="s">
        <v>701</v>
      </c>
      <c r="G242" s="9">
        <v>40</v>
      </c>
      <c r="H242" s="1" t="s">
        <v>100</v>
      </c>
      <c r="J242" s="2">
        <v>85.284</v>
      </c>
      <c r="L242" s="1" t="s">
        <v>6</v>
      </c>
      <c r="M242" s="3">
        <v>43693</v>
      </c>
      <c r="N242" s="4">
        <v>43693</v>
      </c>
      <c r="O242" s="5">
        <v>4538</v>
      </c>
      <c r="P242" s="6">
        <v>1</v>
      </c>
      <c r="Q242" s="5">
        <f t="shared" si="4"/>
        <v>4538</v>
      </c>
      <c r="S242" s="1" t="s">
        <v>702</v>
      </c>
      <c r="AG242" s="4">
        <v>41137</v>
      </c>
      <c r="AH242" s="4">
        <v>41137</v>
      </c>
    </row>
    <row r="243" spans="1:34">
      <c r="A243">
        <v>242</v>
      </c>
      <c r="B243" s="1" t="s">
        <v>97</v>
      </c>
      <c r="C243" s="8" t="s">
        <v>62</v>
      </c>
      <c r="D243" s="1" t="s">
        <v>15</v>
      </c>
      <c r="E243" s="1" t="s">
        <v>703</v>
      </c>
      <c r="F243" s="1" t="s">
        <v>457</v>
      </c>
      <c r="G243" s="9">
        <v>40</v>
      </c>
      <c r="H243" s="1" t="s">
        <v>100</v>
      </c>
      <c r="J243" s="13" t="s">
        <v>155</v>
      </c>
      <c r="L243" s="1" t="s">
        <v>6</v>
      </c>
      <c r="M243" s="3">
        <v>43693</v>
      </c>
      <c r="N243" s="4">
        <v>43693</v>
      </c>
      <c r="O243" s="5">
        <v>5820</v>
      </c>
      <c r="P243" s="6">
        <v>0.5</v>
      </c>
      <c r="Q243" s="5">
        <f t="shared" si="4"/>
        <v>2910</v>
      </c>
      <c r="S243" s="1" t="s">
        <v>704</v>
      </c>
      <c r="AG243" s="4">
        <v>43829</v>
      </c>
      <c r="AH243" s="4">
        <v>41273</v>
      </c>
    </row>
    <row r="244" spans="1:34">
      <c r="A244">
        <v>243</v>
      </c>
      <c r="B244" s="1" t="s">
        <v>74</v>
      </c>
      <c r="C244" s="8" t="s">
        <v>62</v>
      </c>
      <c r="D244" s="1" t="s">
        <v>18</v>
      </c>
      <c r="E244" s="1" t="s">
        <v>705</v>
      </c>
      <c r="F244" s="1" t="s">
        <v>706</v>
      </c>
      <c r="G244" s="1">
        <v>70</v>
      </c>
      <c r="H244" s="1" t="s">
        <v>77</v>
      </c>
      <c r="J244" s="2">
        <v>14835</v>
      </c>
      <c r="L244" s="1" t="s">
        <v>6</v>
      </c>
      <c r="M244" s="3">
        <v>43692</v>
      </c>
      <c r="N244" s="4">
        <v>43692</v>
      </c>
      <c r="O244" s="5">
        <v>2591</v>
      </c>
      <c r="P244" s="6">
        <v>3.4</v>
      </c>
      <c r="Q244" s="5">
        <f t="shared" si="4"/>
        <v>8809.4</v>
      </c>
      <c r="S244" s="1" t="s">
        <v>663</v>
      </c>
      <c r="AG244" s="4">
        <v>40923</v>
      </c>
      <c r="AH244" s="4">
        <v>44941</v>
      </c>
    </row>
    <row r="245" spans="1:19">
      <c r="A245">
        <v>244</v>
      </c>
      <c r="B245" s="1" t="s">
        <v>533</v>
      </c>
      <c r="C245" s="8" t="s">
        <v>62</v>
      </c>
      <c r="D245" s="1" t="s">
        <v>15</v>
      </c>
      <c r="E245" s="1" t="s">
        <v>707</v>
      </c>
      <c r="F245" s="1" t="s">
        <v>489</v>
      </c>
      <c r="G245" s="9">
        <v>40</v>
      </c>
      <c r="H245" s="1" t="s">
        <v>100</v>
      </c>
      <c r="J245" s="13" t="s">
        <v>155</v>
      </c>
      <c r="L245" s="1" t="s">
        <v>6</v>
      </c>
      <c r="M245" s="3">
        <v>43692</v>
      </c>
      <c r="N245" s="4">
        <v>43692</v>
      </c>
      <c r="O245" s="5">
        <v>157363</v>
      </c>
      <c r="P245" s="6">
        <v>1</v>
      </c>
      <c r="Q245" s="5">
        <f t="shared" si="4"/>
        <v>157363</v>
      </c>
      <c r="S245" s="1" t="s">
        <v>708</v>
      </c>
    </row>
    <row r="246" spans="1:34">
      <c r="A246">
        <v>245</v>
      </c>
      <c r="B246" s="1" t="s">
        <v>533</v>
      </c>
      <c r="C246" s="8" t="s">
        <v>62</v>
      </c>
      <c r="D246" s="1" t="s">
        <v>21</v>
      </c>
      <c r="E246" s="1" t="s">
        <v>709</v>
      </c>
      <c r="F246" s="1" t="s">
        <v>710</v>
      </c>
      <c r="G246" s="9">
        <v>40</v>
      </c>
      <c r="H246" s="1" t="s">
        <v>100</v>
      </c>
      <c r="J246" s="2">
        <v>1289.118</v>
      </c>
      <c r="L246" s="1" t="s">
        <v>6</v>
      </c>
      <c r="M246" s="3">
        <v>43691</v>
      </c>
      <c r="N246" s="4">
        <v>43691</v>
      </c>
      <c r="O246" s="5">
        <v>47114</v>
      </c>
      <c r="P246" s="6">
        <v>1</v>
      </c>
      <c r="Q246" s="5">
        <f t="shared" si="4"/>
        <v>47114</v>
      </c>
      <c r="S246" s="1" t="s">
        <v>711</v>
      </c>
      <c r="AG246" s="4">
        <v>41129</v>
      </c>
      <c r="AH246" s="4">
        <v>44964</v>
      </c>
    </row>
    <row r="247" spans="1:34">
      <c r="A247">
        <v>246</v>
      </c>
      <c r="B247" s="1" t="s">
        <v>74</v>
      </c>
      <c r="C247" s="8" t="s">
        <v>62</v>
      </c>
      <c r="D247" s="1" t="s">
        <v>21</v>
      </c>
      <c r="E247" s="1" t="s">
        <v>712</v>
      </c>
      <c r="F247" s="1" t="s">
        <v>712</v>
      </c>
      <c r="G247" s="1">
        <v>70</v>
      </c>
      <c r="H247" s="1" t="s">
        <v>77</v>
      </c>
      <c r="J247" s="2">
        <v>16100</v>
      </c>
      <c r="L247" s="1" t="s">
        <v>6</v>
      </c>
      <c r="M247" s="3">
        <v>43690</v>
      </c>
      <c r="N247" s="4">
        <v>43690</v>
      </c>
      <c r="O247" s="5">
        <v>26987</v>
      </c>
      <c r="P247" s="6">
        <v>2.5</v>
      </c>
      <c r="Q247" s="5">
        <f t="shared" si="4"/>
        <v>67467.5</v>
      </c>
      <c r="S247" s="1" t="s">
        <v>713</v>
      </c>
      <c r="AG247" s="4">
        <v>41252</v>
      </c>
      <c r="AH247" s="4">
        <v>41161</v>
      </c>
    </row>
    <row r="248" spans="1:34">
      <c r="A248">
        <v>247</v>
      </c>
      <c r="B248" s="1" t="s">
        <v>152</v>
      </c>
      <c r="C248" s="8" t="s">
        <v>62</v>
      </c>
      <c r="D248" s="1" t="s">
        <v>15</v>
      </c>
      <c r="E248" s="1" t="s">
        <v>714</v>
      </c>
      <c r="F248" s="1" t="s">
        <v>69</v>
      </c>
      <c r="G248" s="9">
        <v>40</v>
      </c>
      <c r="H248" s="1" t="s">
        <v>100</v>
      </c>
      <c r="J248" s="13" t="s">
        <v>155</v>
      </c>
      <c r="L248" s="1" t="s">
        <v>6</v>
      </c>
      <c r="M248" s="3">
        <v>43690</v>
      </c>
      <c r="N248" s="4">
        <v>43690</v>
      </c>
      <c r="O248" s="5">
        <v>14479</v>
      </c>
      <c r="P248" s="6">
        <v>1.2</v>
      </c>
      <c r="Q248" s="5">
        <f t="shared" si="4"/>
        <v>17374.8</v>
      </c>
      <c r="S248" s="1" t="s">
        <v>715</v>
      </c>
      <c r="AG248" s="4">
        <v>41134</v>
      </c>
      <c r="AH248" s="4">
        <v>45059</v>
      </c>
    </row>
    <row r="249" spans="1:34">
      <c r="A249">
        <v>248</v>
      </c>
      <c r="B249" s="1" t="s">
        <v>152</v>
      </c>
      <c r="C249" s="8" t="s">
        <v>62</v>
      </c>
      <c r="D249" s="1" t="s">
        <v>15</v>
      </c>
      <c r="E249" s="1" t="s">
        <v>716</v>
      </c>
      <c r="F249" s="1" t="s">
        <v>69</v>
      </c>
      <c r="G249" s="9">
        <v>40</v>
      </c>
      <c r="H249" s="1" t="s">
        <v>100</v>
      </c>
      <c r="J249" s="13" t="s">
        <v>155</v>
      </c>
      <c r="L249" s="1" t="s">
        <v>6</v>
      </c>
      <c r="M249" s="3">
        <v>43690</v>
      </c>
      <c r="N249" s="4">
        <v>43690</v>
      </c>
      <c r="O249" s="5">
        <v>2023</v>
      </c>
      <c r="P249" s="6">
        <v>0.8</v>
      </c>
      <c r="Q249" s="5">
        <f t="shared" si="4"/>
        <v>1618.4</v>
      </c>
      <c r="S249" s="1" t="s">
        <v>717</v>
      </c>
      <c r="AG249" s="4">
        <v>41134</v>
      </c>
      <c r="AH249" s="4">
        <v>40981</v>
      </c>
    </row>
    <row r="250" spans="1:34">
      <c r="A250">
        <v>249</v>
      </c>
      <c r="B250" s="1" t="s">
        <v>298</v>
      </c>
      <c r="C250" s="8" t="s">
        <v>62</v>
      </c>
      <c r="D250" s="1" t="s">
        <v>21</v>
      </c>
      <c r="E250" s="1" t="s">
        <v>718</v>
      </c>
      <c r="F250" s="1" t="s">
        <v>718</v>
      </c>
      <c r="G250" s="1">
        <v>40</v>
      </c>
      <c r="H250" s="1" t="s">
        <v>77</v>
      </c>
      <c r="J250" s="2">
        <v>14100</v>
      </c>
      <c r="L250" s="1" t="s">
        <v>6</v>
      </c>
      <c r="M250" s="3">
        <v>43690</v>
      </c>
      <c r="N250" s="4">
        <v>43690</v>
      </c>
      <c r="O250" s="5">
        <v>34594</v>
      </c>
      <c r="P250" s="6">
        <v>2.2</v>
      </c>
      <c r="Q250" s="5">
        <f t="shared" si="4"/>
        <v>76106.8</v>
      </c>
      <c r="S250" s="1" t="s">
        <v>719</v>
      </c>
      <c r="AG250" s="4">
        <v>41252</v>
      </c>
      <c r="AH250" s="4">
        <v>41161</v>
      </c>
    </row>
    <row r="251" spans="1:34">
      <c r="A251">
        <v>250</v>
      </c>
      <c r="B251" s="1" t="s">
        <v>74</v>
      </c>
      <c r="C251" s="8" t="s">
        <v>62</v>
      </c>
      <c r="D251" s="1" t="s">
        <v>16</v>
      </c>
      <c r="E251" s="1" t="s">
        <v>720</v>
      </c>
      <c r="F251" s="1" t="s">
        <v>721</v>
      </c>
      <c r="G251" s="1">
        <v>70</v>
      </c>
      <c r="H251" s="1" t="s">
        <v>77</v>
      </c>
      <c r="J251" s="2">
        <v>57800</v>
      </c>
      <c r="L251" s="1" t="s">
        <v>6</v>
      </c>
      <c r="M251" s="3">
        <v>43686</v>
      </c>
      <c r="N251" s="4">
        <v>43686</v>
      </c>
      <c r="O251" s="5">
        <v>20185</v>
      </c>
      <c r="P251" s="6">
        <v>2</v>
      </c>
      <c r="Q251" s="5">
        <f t="shared" si="4"/>
        <v>40370</v>
      </c>
      <c r="S251" s="1" t="s">
        <v>722</v>
      </c>
      <c r="AG251" s="4">
        <v>41047</v>
      </c>
      <c r="AH251" s="4">
        <v>45248</v>
      </c>
    </row>
    <row r="252" spans="1:34">
      <c r="A252">
        <v>251</v>
      </c>
      <c r="B252" s="1" t="s">
        <v>74</v>
      </c>
      <c r="C252" s="8" t="s">
        <v>62</v>
      </c>
      <c r="D252" s="1" t="s">
        <v>13</v>
      </c>
      <c r="E252" s="1" t="s">
        <v>723</v>
      </c>
      <c r="F252" s="1" t="s">
        <v>724</v>
      </c>
      <c r="G252" s="1">
        <v>70</v>
      </c>
      <c r="H252" s="1" t="s">
        <v>77</v>
      </c>
      <c r="J252" s="2">
        <v>74000</v>
      </c>
      <c r="L252" s="1" t="s">
        <v>6</v>
      </c>
      <c r="M252" s="3">
        <v>43686</v>
      </c>
      <c r="N252" s="4">
        <v>43686</v>
      </c>
      <c r="O252" s="5">
        <v>420237</v>
      </c>
      <c r="P252" s="6">
        <v>1.6</v>
      </c>
      <c r="Q252" s="5">
        <f t="shared" si="4"/>
        <v>672379.2</v>
      </c>
      <c r="S252" s="1" t="s">
        <v>725</v>
      </c>
      <c r="AG252" s="4">
        <v>41139</v>
      </c>
      <c r="AH252" s="4">
        <v>45340</v>
      </c>
    </row>
    <row r="253" spans="1:34">
      <c r="A253">
        <v>252</v>
      </c>
      <c r="B253" s="1" t="s">
        <v>74</v>
      </c>
      <c r="C253" s="8" t="s">
        <v>62</v>
      </c>
      <c r="D253" s="1" t="s">
        <v>13</v>
      </c>
      <c r="E253" s="1" t="s">
        <v>726</v>
      </c>
      <c r="F253" s="1" t="s">
        <v>727</v>
      </c>
      <c r="G253" s="9">
        <v>70</v>
      </c>
      <c r="H253" s="1" t="s">
        <v>77</v>
      </c>
      <c r="J253" s="2">
        <v>429000</v>
      </c>
      <c r="L253" s="1" t="s">
        <v>6</v>
      </c>
      <c r="M253" s="3">
        <v>43686</v>
      </c>
      <c r="N253" s="4">
        <v>43686</v>
      </c>
      <c r="O253" s="5">
        <v>2017360</v>
      </c>
      <c r="P253" s="6">
        <v>1.6</v>
      </c>
      <c r="Q253" s="5">
        <f t="shared" si="4"/>
        <v>3227776</v>
      </c>
      <c r="S253" s="1" t="s">
        <v>725</v>
      </c>
      <c r="AG253" s="4">
        <v>41139</v>
      </c>
      <c r="AH253" s="4">
        <v>45340</v>
      </c>
    </row>
    <row r="254" spans="1:34">
      <c r="A254">
        <v>253</v>
      </c>
      <c r="B254" s="1" t="s">
        <v>74</v>
      </c>
      <c r="C254" s="8" t="s">
        <v>62</v>
      </c>
      <c r="D254" s="1" t="s">
        <v>17</v>
      </c>
      <c r="E254" s="1" t="s">
        <v>728</v>
      </c>
      <c r="F254" s="1" t="s">
        <v>729</v>
      </c>
      <c r="G254" s="1">
        <v>70</v>
      </c>
      <c r="H254" s="1" t="s">
        <v>77</v>
      </c>
      <c r="J254" s="2">
        <v>18400</v>
      </c>
      <c r="L254" s="1" t="s">
        <v>6</v>
      </c>
      <c r="M254" s="3">
        <v>43686</v>
      </c>
      <c r="N254" s="4">
        <v>43686</v>
      </c>
      <c r="O254" s="5">
        <v>46980</v>
      </c>
      <c r="P254" s="6">
        <v>2.2</v>
      </c>
      <c r="Q254" s="5">
        <f t="shared" si="4"/>
        <v>103356</v>
      </c>
      <c r="S254" s="1" t="s">
        <v>730</v>
      </c>
      <c r="AG254" s="4">
        <v>41047</v>
      </c>
      <c r="AH254" s="4">
        <v>45248</v>
      </c>
    </row>
    <row r="255" spans="1:34">
      <c r="A255">
        <v>254</v>
      </c>
      <c r="B255" s="1" t="s">
        <v>331</v>
      </c>
      <c r="C255" s="8" t="s">
        <v>62</v>
      </c>
      <c r="D255" s="1" t="s">
        <v>18</v>
      </c>
      <c r="E255" s="1" t="s">
        <v>731</v>
      </c>
      <c r="F255" s="1" t="s">
        <v>732</v>
      </c>
      <c r="G255" s="9">
        <v>40</v>
      </c>
      <c r="H255" s="1" t="s">
        <v>100</v>
      </c>
      <c r="J255" s="2">
        <v>52.7984</v>
      </c>
      <c r="L255" s="1" t="s">
        <v>6</v>
      </c>
      <c r="M255" s="3">
        <v>43686</v>
      </c>
      <c r="N255" s="4">
        <v>43686</v>
      </c>
      <c r="O255" s="5">
        <v>1700</v>
      </c>
      <c r="P255" s="6">
        <v>0.56</v>
      </c>
      <c r="Q255" s="5">
        <f t="shared" si="4"/>
        <v>952</v>
      </c>
      <c r="S255" s="1" t="s">
        <v>733</v>
      </c>
      <c r="AG255" s="4">
        <v>40937</v>
      </c>
      <c r="AH255" s="4">
        <v>44955</v>
      </c>
    </row>
    <row r="256" spans="1:34">
      <c r="A256">
        <v>255</v>
      </c>
      <c r="B256" s="1" t="s">
        <v>152</v>
      </c>
      <c r="C256" s="8" t="s">
        <v>62</v>
      </c>
      <c r="D256" s="1" t="s">
        <v>18</v>
      </c>
      <c r="E256" s="1" t="s">
        <v>734</v>
      </c>
      <c r="F256" s="1" t="s">
        <v>735</v>
      </c>
      <c r="G256" s="9">
        <v>40</v>
      </c>
      <c r="H256" s="1" t="s">
        <v>100</v>
      </c>
      <c r="J256" s="2">
        <v>749.43</v>
      </c>
      <c r="L256" s="1" t="s">
        <v>6</v>
      </c>
      <c r="M256" s="3">
        <v>43686</v>
      </c>
      <c r="N256" s="4">
        <v>43686</v>
      </c>
      <c r="O256" s="5">
        <v>45420</v>
      </c>
      <c r="P256" s="6">
        <v>1.2</v>
      </c>
      <c r="Q256" s="5">
        <f t="shared" si="4"/>
        <v>54504</v>
      </c>
      <c r="S256" s="1" t="s">
        <v>736</v>
      </c>
      <c r="AG256" s="4">
        <v>40946</v>
      </c>
      <c r="AH256" s="4">
        <v>44964</v>
      </c>
    </row>
    <row r="257" spans="1:34">
      <c r="A257">
        <v>256</v>
      </c>
      <c r="B257" s="1" t="s">
        <v>298</v>
      </c>
      <c r="C257" s="8" t="s">
        <v>62</v>
      </c>
      <c r="D257" s="1" t="s">
        <v>13</v>
      </c>
      <c r="E257" s="1" t="s">
        <v>737</v>
      </c>
      <c r="F257" s="1" t="s">
        <v>738</v>
      </c>
      <c r="G257" s="1">
        <v>40</v>
      </c>
      <c r="H257" s="1" t="s">
        <v>77</v>
      </c>
      <c r="J257" s="2">
        <v>7000</v>
      </c>
      <c r="L257" s="1" t="s">
        <v>6</v>
      </c>
      <c r="M257" s="3">
        <v>43686</v>
      </c>
      <c r="N257" s="4">
        <v>43686</v>
      </c>
      <c r="O257" s="5">
        <v>3366</v>
      </c>
      <c r="P257" s="6">
        <v>1.51</v>
      </c>
      <c r="Q257" s="5">
        <f t="shared" si="4"/>
        <v>5082.66</v>
      </c>
      <c r="S257" s="1" t="s">
        <v>739</v>
      </c>
      <c r="AG257" s="4">
        <v>41233</v>
      </c>
      <c r="AH257" s="4">
        <v>41233</v>
      </c>
    </row>
    <row r="258" spans="1:34">
      <c r="A258">
        <v>257</v>
      </c>
      <c r="B258" s="1" t="s">
        <v>74</v>
      </c>
      <c r="C258" s="8" t="s">
        <v>62</v>
      </c>
      <c r="D258" s="1" t="s">
        <v>13</v>
      </c>
      <c r="E258" s="1" t="s">
        <v>740</v>
      </c>
      <c r="F258" s="1" t="s">
        <v>741</v>
      </c>
      <c r="G258" s="1">
        <v>70</v>
      </c>
      <c r="H258" s="1" t="s">
        <v>77</v>
      </c>
      <c r="J258" s="2">
        <v>230000</v>
      </c>
      <c r="L258" s="1" t="s">
        <v>6</v>
      </c>
      <c r="M258" s="3">
        <v>43686</v>
      </c>
      <c r="N258" s="4">
        <v>43686</v>
      </c>
      <c r="O258" s="5">
        <v>862012</v>
      </c>
      <c r="P258" s="6">
        <v>1.93</v>
      </c>
      <c r="Q258" s="5">
        <f t="shared" si="4"/>
        <v>1663683.16</v>
      </c>
      <c r="S258" s="1" t="s">
        <v>742</v>
      </c>
      <c r="AG258" s="4">
        <v>41047</v>
      </c>
      <c r="AH258" s="4">
        <v>44975</v>
      </c>
    </row>
    <row r="259" spans="1:34">
      <c r="A259">
        <v>258</v>
      </c>
      <c r="B259" s="1" t="s">
        <v>74</v>
      </c>
      <c r="C259" s="8" t="s">
        <v>62</v>
      </c>
      <c r="D259" s="1" t="s">
        <v>13</v>
      </c>
      <c r="E259" s="1" t="s">
        <v>743</v>
      </c>
      <c r="F259" s="1" t="s">
        <v>744</v>
      </c>
      <c r="G259" s="1">
        <v>70</v>
      </c>
      <c r="H259" s="1" t="s">
        <v>77</v>
      </c>
      <c r="J259" s="2">
        <v>252600</v>
      </c>
      <c r="L259" s="1" t="s">
        <v>6</v>
      </c>
      <c r="M259" s="3">
        <v>43686</v>
      </c>
      <c r="N259" s="4">
        <v>43686</v>
      </c>
      <c r="O259" s="5">
        <v>149955</v>
      </c>
      <c r="P259" s="6">
        <v>2.52</v>
      </c>
      <c r="Q259" s="5">
        <f t="shared" si="4"/>
        <v>377886.6</v>
      </c>
      <c r="S259" s="1" t="s">
        <v>725</v>
      </c>
      <c r="AG259" s="4">
        <v>41047</v>
      </c>
      <c r="AH259" s="4">
        <v>44975</v>
      </c>
    </row>
    <row r="260" spans="1:34">
      <c r="A260">
        <v>259</v>
      </c>
      <c r="B260" s="1" t="s">
        <v>74</v>
      </c>
      <c r="C260" s="8" t="s">
        <v>62</v>
      </c>
      <c r="D260" s="1" t="s">
        <v>13</v>
      </c>
      <c r="E260" s="1" t="s">
        <v>745</v>
      </c>
      <c r="F260" s="1" t="s">
        <v>741</v>
      </c>
      <c r="G260" s="1">
        <v>70</v>
      </c>
      <c r="H260" s="1" t="s">
        <v>77</v>
      </c>
      <c r="J260" s="2">
        <v>385000</v>
      </c>
      <c r="L260" s="1" t="s">
        <v>6</v>
      </c>
      <c r="M260" s="3">
        <v>43686</v>
      </c>
      <c r="N260" s="4">
        <v>43686</v>
      </c>
      <c r="O260" s="5">
        <v>15661</v>
      </c>
      <c r="P260" s="6">
        <v>1.92</v>
      </c>
      <c r="Q260" s="5">
        <f t="shared" si="4"/>
        <v>30069.12</v>
      </c>
      <c r="S260" s="1" t="s">
        <v>746</v>
      </c>
      <c r="AG260" s="4">
        <v>41047</v>
      </c>
      <c r="AH260" s="4">
        <v>44975</v>
      </c>
    </row>
    <row r="261" spans="1:34">
      <c r="A261">
        <v>260</v>
      </c>
      <c r="B261" s="1" t="s">
        <v>74</v>
      </c>
      <c r="C261" s="8" t="s">
        <v>62</v>
      </c>
      <c r="D261" s="1" t="s">
        <v>17</v>
      </c>
      <c r="E261" s="1" t="s">
        <v>747</v>
      </c>
      <c r="F261" s="1" t="s">
        <v>748</v>
      </c>
      <c r="G261" s="1">
        <v>70</v>
      </c>
      <c r="H261" s="1" t="s">
        <v>77</v>
      </c>
      <c r="J261" s="2">
        <v>164500</v>
      </c>
      <c r="L261" s="1" t="s">
        <v>6</v>
      </c>
      <c r="M261" s="3">
        <v>43686</v>
      </c>
      <c r="N261" s="4">
        <v>43686</v>
      </c>
      <c r="O261" s="5">
        <v>83166</v>
      </c>
      <c r="P261" s="6">
        <v>2.49</v>
      </c>
      <c r="Q261" s="5">
        <f t="shared" si="4"/>
        <v>207083.34</v>
      </c>
      <c r="S261" s="1" t="s">
        <v>749</v>
      </c>
      <c r="AG261" s="4">
        <v>41044</v>
      </c>
      <c r="AH261" s="4">
        <v>45245</v>
      </c>
    </row>
    <row r="262" spans="1:34">
      <c r="A262">
        <v>261</v>
      </c>
      <c r="B262" s="1" t="s">
        <v>74</v>
      </c>
      <c r="C262" s="8" t="s">
        <v>62</v>
      </c>
      <c r="D262" s="1" t="s">
        <v>13</v>
      </c>
      <c r="E262" s="1" t="s">
        <v>750</v>
      </c>
      <c r="F262" s="1" t="s">
        <v>751</v>
      </c>
      <c r="G262" s="1">
        <v>70</v>
      </c>
      <c r="H262" s="1" t="s">
        <v>77</v>
      </c>
      <c r="J262" s="2">
        <v>289000</v>
      </c>
      <c r="L262" s="1" t="s">
        <v>6</v>
      </c>
      <c r="M262" s="3">
        <v>43686</v>
      </c>
      <c r="N262" s="4">
        <v>43686</v>
      </c>
      <c r="O262" s="5">
        <v>11200</v>
      </c>
      <c r="P262" s="6">
        <v>1.8</v>
      </c>
      <c r="Q262" s="5">
        <f t="shared" si="4"/>
        <v>20160</v>
      </c>
      <c r="S262" s="1" t="s">
        <v>752</v>
      </c>
      <c r="AG262" s="4">
        <v>41047</v>
      </c>
      <c r="AH262" s="4">
        <v>45064</v>
      </c>
    </row>
    <row r="263" spans="1:34">
      <c r="A263">
        <v>262</v>
      </c>
      <c r="B263" s="1" t="s">
        <v>753</v>
      </c>
      <c r="C263" s="8" t="s">
        <v>62</v>
      </c>
      <c r="D263" s="1" t="s">
        <v>16</v>
      </c>
      <c r="E263" s="1" t="s">
        <v>754</v>
      </c>
      <c r="F263" s="1" t="s">
        <v>755</v>
      </c>
      <c r="G263" s="9">
        <v>40</v>
      </c>
      <c r="H263" s="1" t="s">
        <v>100</v>
      </c>
      <c r="J263" s="13" t="s">
        <v>155</v>
      </c>
      <c r="L263" s="1" t="s">
        <v>6</v>
      </c>
      <c r="M263" s="3">
        <v>43685</v>
      </c>
      <c r="N263" s="4">
        <v>43685</v>
      </c>
      <c r="O263" s="5">
        <v>185</v>
      </c>
      <c r="P263" s="6">
        <v>1</v>
      </c>
      <c r="Q263" s="5">
        <f t="shared" si="4"/>
        <v>185</v>
      </c>
      <c r="S263" s="1" t="s">
        <v>756</v>
      </c>
      <c r="AG263" s="4">
        <v>43737</v>
      </c>
      <c r="AH263" s="4">
        <v>41181</v>
      </c>
    </row>
    <row r="264" spans="1:34">
      <c r="A264">
        <v>263</v>
      </c>
      <c r="B264" s="1" t="s">
        <v>74</v>
      </c>
      <c r="C264" s="8" t="s">
        <v>62</v>
      </c>
      <c r="D264" s="1" t="s">
        <v>23</v>
      </c>
      <c r="E264" s="1" t="s">
        <v>757</v>
      </c>
      <c r="F264" s="1" t="s">
        <v>758</v>
      </c>
      <c r="G264" s="1">
        <v>70</v>
      </c>
      <c r="H264" s="1" t="s">
        <v>77</v>
      </c>
      <c r="J264" s="2">
        <v>630</v>
      </c>
      <c r="L264" s="1" t="s">
        <v>6</v>
      </c>
      <c r="M264" s="3">
        <v>43684</v>
      </c>
      <c r="N264" s="4">
        <v>43684</v>
      </c>
      <c r="O264" s="5">
        <v>281</v>
      </c>
      <c r="P264" s="6">
        <v>2.5</v>
      </c>
      <c r="Q264" s="5">
        <f t="shared" si="4"/>
        <v>702.5</v>
      </c>
      <c r="S264" s="1" t="s">
        <v>93</v>
      </c>
      <c r="AG264" s="4">
        <v>41090</v>
      </c>
      <c r="AH264" s="4">
        <v>41090</v>
      </c>
    </row>
    <row r="265" spans="1:34">
      <c r="A265">
        <v>264</v>
      </c>
      <c r="B265" s="1" t="s">
        <v>122</v>
      </c>
      <c r="C265" s="8" t="s">
        <v>62</v>
      </c>
      <c r="D265" s="1" t="s">
        <v>22</v>
      </c>
      <c r="E265" s="1" t="s">
        <v>759</v>
      </c>
      <c r="F265" s="1" t="s">
        <v>760</v>
      </c>
      <c r="G265" s="1">
        <v>40</v>
      </c>
      <c r="H265" s="1" t="s">
        <v>65</v>
      </c>
      <c r="J265" s="2">
        <v>151</v>
      </c>
      <c r="L265" s="1" t="s">
        <v>6</v>
      </c>
      <c r="M265" s="3">
        <v>43684</v>
      </c>
      <c r="N265" s="4">
        <v>43684</v>
      </c>
      <c r="O265" s="5">
        <v>23626</v>
      </c>
      <c r="P265" s="6">
        <v>1</v>
      </c>
      <c r="Q265" s="5">
        <f t="shared" si="4"/>
        <v>23626</v>
      </c>
      <c r="S265" s="1" t="s">
        <v>761</v>
      </c>
      <c r="AG265" s="4">
        <v>40959</v>
      </c>
      <c r="AH265" s="4">
        <v>45341</v>
      </c>
    </row>
    <row r="266" spans="1:34">
      <c r="A266">
        <v>265</v>
      </c>
      <c r="B266" s="1" t="s">
        <v>97</v>
      </c>
      <c r="C266" s="8" t="s">
        <v>62</v>
      </c>
      <c r="D266" s="1" t="s">
        <v>14</v>
      </c>
      <c r="E266" s="1" t="s">
        <v>762</v>
      </c>
      <c r="F266" s="1" t="s">
        <v>763</v>
      </c>
      <c r="G266" s="9">
        <v>40</v>
      </c>
      <c r="H266" s="1" t="s">
        <v>100</v>
      </c>
      <c r="J266" s="13" t="s">
        <v>155</v>
      </c>
      <c r="L266" s="1" t="s">
        <v>6</v>
      </c>
      <c r="M266" s="3">
        <v>43684</v>
      </c>
      <c r="N266" s="4">
        <v>43684</v>
      </c>
      <c r="O266" s="5">
        <v>8662</v>
      </c>
      <c r="P266" s="6">
        <v>1</v>
      </c>
      <c r="Q266" s="5">
        <f t="shared" si="4"/>
        <v>8662</v>
      </c>
      <c r="S266" s="1" t="s">
        <v>764</v>
      </c>
      <c r="AG266" s="4">
        <v>41128</v>
      </c>
      <c r="AH266" s="4">
        <v>41128</v>
      </c>
    </row>
    <row r="267" spans="1:34">
      <c r="A267">
        <v>266</v>
      </c>
      <c r="B267" s="1" t="s">
        <v>122</v>
      </c>
      <c r="C267" s="8" t="s">
        <v>62</v>
      </c>
      <c r="D267" s="1" t="s">
        <v>22</v>
      </c>
      <c r="E267" s="1" t="s">
        <v>765</v>
      </c>
      <c r="F267" s="1" t="s">
        <v>760</v>
      </c>
      <c r="G267" s="1">
        <v>40</v>
      </c>
      <c r="H267" s="1" t="s">
        <v>65</v>
      </c>
      <c r="J267" s="2">
        <v>497</v>
      </c>
      <c r="L267" s="1" t="s">
        <v>6</v>
      </c>
      <c r="M267" s="3">
        <v>43684</v>
      </c>
      <c r="N267" s="4">
        <v>43684</v>
      </c>
      <c r="O267" s="5">
        <v>6494</v>
      </c>
      <c r="P267" s="6">
        <v>1</v>
      </c>
      <c r="Q267" s="5">
        <f t="shared" si="4"/>
        <v>6494</v>
      </c>
      <c r="S267" s="1" t="s">
        <v>766</v>
      </c>
      <c r="AG267" s="4">
        <v>40959</v>
      </c>
      <c r="AH267" s="4">
        <v>45341</v>
      </c>
    </row>
    <row r="268" spans="1:34">
      <c r="A268">
        <v>267</v>
      </c>
      <c r="B268" s="1" t="s">
        <v>654</v>
      </c>
      <c r="C268" s="8" t="s">
        <v>62</v>
      </c>
      <c r="D268" s="1" t="s">
        <v>22</v>
      </c>
      <c r="E268" s="1" t="s">
        <v>767</v>
      </c>
      <c r="F268" s="1" t="s">
        <v>760</v>
      </c>
      <c r="G268" s="1">
        <v>40</v>
      </c>
      <c r="H268" s="1" t="s">
        <v>65</v>
      </c>
      <c r="J268" s="2">
        <v>149</v>
      </c>
      <c r="L268" s="1" t="s">
        <v>6</v>
      </c>
      <c r="M268" s="3">
        <v>43684</v>
      </c>
      <c r="N268" s="4">
        <v>43684</v>
      </c>
      <c r="O268" s="5">
        <v>2334</v>
      </c>
      <c r="P268" s="6">
        <v>1</v>
      </c>
      <c r="Q268" s="5">
        <f t="shared" si="4"/>
        <v>2334</v>
      </c>
      <c r="S268" s="1" t="s">
        <v>766</v>
      </c>
      <c r="AG268" s="4">
        <v>40959</v>
      </c>
      <c r="AH268" s="4">
        <v>45341</v>
      </c>
    </row>
    <row r="269" spans="1:34">
      <c r="A269">
        <v>268</v>
      </c>
      <c r="B269" s="1" t="s">
        <v>122</v>
      </c>
      <c r="C269" s="8" t="s">
        <v>62</v>
      </c>
      <c r="D269" s="1" t="s">
        <v>22</v>
      </c>
      <c r="E269" s="1" t="s">
        <v>768</v>
      </c>
      <c r="F269" s="1" t="s">
        <v>760</v>
      </c>
      <c r="G269" s="1">
        <v>40</v>
      </c>
      <c r="H269" s="1" t="s">
        <v>65</v>
      </c>
      <c r="J269" s="2">
        <v>571</v>
      </c>
      <c r="L269" s="1" t="s">
        <v>6</v>
      </c>
      <c r="M269" s="3">
        <v>43684</v>
      </c>
      <c r="N269" s="4">
        <v>43684</v>
      </c>
      <c r="O269" s="5">
        <v>7456</v>
      </c>
      <c r="P269" s="6">
        <v>1</v>
      </c>
      <c r="Q269" s="5">
        <f t="shared" si="4"/>
        <v>7456</v>
      </c>
      <c r="S269" s="1" t="s">
        <v>766</v>
      </c>
      <c r="AG269" s="4">
        <v>40959</v>
      </c>
      <c r="AH269" s="4">
        <v>45341</v>
      </c>
    </row>
    <row r="270" spans="1:34">
      <c r="A270">
        <v>269</v>
      </c>
      <c r="B270" s="1" t="s">
        <v>122</v>
      </c>
      <c r="C270" s="8" t="s">
        <v>62</v>
      </c>
      <c r="D270" s="1" t="s">
        <v>22</v>
      </c>
      <c r="E270" s="1" t="s">
        <v>769</v>
      </c>
      <c r="F270" s="1" t="s">
        <v>760</v>
      </c>
      <c r="G270" s="1">
        <v>40</v>
      </c>
      <c r="H270" s="1" t="s">
        <v>65</v>
      </c>
      <c r="J270" s="2">
        <v>141</v>
      </c>
      <c r="L270" s="1" t="s">
        <v>6</v>
      </c>
      <c r="M270" s="3">
        <v>43684</v>
      </c>
      <c r="N270" s="4">
        <v>43684</v>
      </c>
      <c r="O270" s="5">
        <v>1361</v>
      </c>
      <c r="P270" s="6">
        <v>1</v>
      </c>
      <c r="Q270" s="5">
        <f t="shared" si="4"/>
        <v>1361</v>
      </c>
      <c r="S270" s="1" t="s">
        <v>766</v>
      </c>
      <c r="AG270" s="4">
        <v>40959</v>
      </c>
      <c r="AH270" s="4">
        <v>45341</v>
      </c>
    </row>
    <row r="271" spans="1:34">
      <c r="A271">
        <v>270</v>
      </c>
      <c r="B271" s="1" t="s">
        <v>122</v>
      </c>
      <c r="C271" s="8" t="s">
        <v>62</v>
      </c>
      <c r="D271" s="1" t="s">
        <v>22</v>
      </c>
      <c r="E271" s="1" t="s">
        <v>770</v>
      </c>
      <c r="F271" s="1" t="s">
        <v>760</v>
      </c>
      <c r="G271" s="1">
        <v>40</v>
      </c>
      <c r="H271" s="1" t="s">
        <v>65</v>
      </c>
      <c r="J271" s="2">
        <v>189</v>
      </c>
      <c r="L271" s="1" t="s">
        <v>6</v>
      </c>
      <c r="M271" s="3">
        <v>43684</v>
      </c>
      <c r="N271" s="4">
        <v>43684</v>
      </c>
      <c r="O271" s="5">
        <v>14234</v>
      </c>
      <c r="P271" s="6">
        <v>1</v>
      </c>
      <c r="Q271" s="5">
        <f t="shared" si="4"/>
        <v>14234</v>
      </c>
      <c r="S271" s="1" t="s">
        <v>766</v>
      </c>
      <c r="AG271" s="4">
        <v>40959</v>
      </c>
      <c r="AH271" s="4">
        <v>45341</v>
      </c>
    </row>
    <row r="272" spans="1:34">
      <c r="A272">
        <v>271</v>
      </c>
      <c r="B272" s="1" t="s">
        <v>61</v>
      </c>
      <c r="C272" s="8" t="s">
        <v>62</v>
      </c>
      <c r="D272" s="1" t="s">
        <v>14</v>
      </c>
      <c r="E272" s="1" t="s">
        <v>771</v>
      </c>
      <c r="F272" s="1" t="s">
        <v>772</v>
      </c>
      <c r="G272" s="1">
        <v>50</v>
      </c>
      <c r="H272" s="1" t="s">
        <v>65</v>
      </c>
      <c r="J272" s="2">
        <v>150</v>
      </c>
      <c r="L272" s="1" t="s">
        <v>6</v>
      </c>
      <c r="M272" s="3">
        <v>43682</v>
      </c>
      <c r="N272" s="4">
        <v>43682</v>
      </c>
      <c r="O272" s="5">
        <v>482</v>
      </c>
      <c r="P272" s="6">
        <v>2</v>
      </c>
      <c r="Q272" s="5">
        <f t="shared" si="4"/>
        <v>964</v>
      </c>
      <c r="S272" s="1" t="s">
        <v>773</v>
      </c>
      <c r="AG272" s="4">
        <v>41205</v>
      </c>
      <c r="AH272" s="4">
        <v>41205</v>
      </c>
    </row>
    <row r="273" spans="1:34">
      <c r="A273">
        <v>272</v>
      </c>
      <c r="B273" s="1" t="s">
        <v>61</v>
      </c>
      <c r="C273" s="8" t="s">
        <v>62</v>
      </c>
      <c r="D273" s="1" t="s">
        <v>15</v>
      </c>
      <c r="E273" s="1" t="s">
        <v>774</v>
      </c>
      <c r="F273" s="1" t="s">
        <v>775</v>
      </c>
      <c r="G273" s="1">
        <v>50</v>
      </c>
      <c r="H273" s="1" t="s">
        <v>65</v>
      </c>
      <c r="J273" s="2">
        <v>2710</v>
      </c>
      <c r="L273" s="1" t="s">
        <v>6</v>
      </c>
      <c r="M273" s="3">
        <v>43682</v>
      </c>
      <c r="N273" s="4">
        <v>43682</v>
      </c>
      <c r="O273" s="5">
        <v>10014</v>
      </c>
      <c r="P273" s="6">
        <v>3</v>
      </c>
      <c r="Q273" s="5">
        <f t="shared" si="4"/>
        <v>30042</v>
      </c>
      <c r="S273" s="1" t="s">
        <v>776</v>
      </c>
      <c r="AG273" s="4">
        <v>43795</v>
      </c>
      <c r="AH273" s="4">
        <v>41239</v>
      </c>
    </row>
    <row r="274" spans="1:34">
      <c r="A274">
        <v>273</v>
      </c>
      <c r="B274" s="1" t="s">
        <v>67</v>
      </c>
      <c r="C274" s="8" t="s">
        <v>62</v>
      </c>
      <c r="D274" s="1" t="s">
        <v>15</v>
      </c>
      <c r="E274" s="1" t="s">
        <v>777</v>
      </c>
      <c r="F274" s="1" t="s">
        <v>778</v>
      </c>
      <c r="G274" s="1">
        <v>50</v>
      </c>
      <c r="H274" s="1" t="s">
        <v>65</v>
      </c>
      <c r="J274" s="2">
        <v>840.6</v>
      </c>
      <c r="L274" s="1" t="s">
        <v>6</v>
      </c>
      <c r="M274" s="3">
        <v>43682</v>
      </c>
      <c r="N274" s="4">
        <v>43682</v>
      </c>
      <c r="O274" s="5">
        <v>202416</v>
      </c>
      <c r="P274" s="6">
        <v>2</v>
      </c>
      <c r="Q274" s="5">
        <f t="shared" si="4"/>
        <v>404832</v>
      </c>
      <c r="S274" s="1" t="s">
        <v>779</v>
      </c>
      <c r="AG274" s="4">
        <v>43795</v>
      </c>
      <c r="AH274" s="4">
        <v>41239</v>
      </c>
    </row>
    <row r="275" spans="1:34">
      <c r="A275">
        <v>274</v>
      </c>
      <c r="B275" s="1" t="s">
        <v>61</v>
      </c>
      <c r="C275" s="8" t="s">
        <v>62</v>
      </c>
      <c r="D275" s="1" t="s">
        <v>14</v>
      </c>
      <c r="E275" s="1" t="s">
        <v>780</v>
      </c>
      <c r="F275" s="1" t="s">
        <v>781</v>
      </c>
      <c r="G275" s="1">
        <v>50</v>
      </c>
      <c r="H275" s="1" t="s">
        <v>65</v>
      </c>
      <c r="J275" s="2">
        <v>2015</v>
      </c>
      <c r="L275" s="1" t="s">
        <v>6</v>
      </c>
      <c r="M275" s="3">
        <v>43682</v>
      </c>
      <c r="N275" s="4">
        <v>43682</v>
      </c>
      <c r="O275" s="5">
        <v>717</v>
      </c>
      <c r="P275" s="6">
        <v>1.8</v>
      </c>
      <c r="Q275" s="5">
        <f t="shared" si="4"/>
        <v>1290.6</v>
      </c>
      <c r="S275" s="1" t="s">
        <v>782</v>
      </c>
      <c r="AG275" s="4">
        <v>40931</v>
      </c>
      <c r="AH275" s="4">
        <v>40931</v>
      </c>
    </row>
    <row r="276" spans="1:34">
      <c r="A276">
        <v>275</v>
      </c>
      <c r="B276" s="1" t="s">
        <v>61</v>
      </c>
      <c r="C276" s="8" t="s">
        <v>62</v>
      </c>
      <c r="D276" s="1" t="s">
        <v>14</v>
      </c>
      <c r="E276" s="1" t="s">
        <v>783</v>
      </c>
      <c r="F276" s="1" t="s">
        <v>784</v>
      </c>
      <c r="G276" s="1">
        <v>50</v>
      </c>
      <c r="H276" s="1" t="s">
        <v>65</v>
      </c>
      <c r="J276" s="2">
        <v>2012</v>
      </c>
      <c r="L276" s="1" t="s">
        <v>6</v>
      </c>
      <c r="M276" s="3">
        <v>43682</v>
      </c>
      <c r="N276" s="4">
        <v>43682</v>
      </c>
      <c r="O276" s="5">
        <v>626</v>
      </c>
      <c r="P276" s="6">
        <v>1.8</v>
      </c>
      <c r="Q276" s="5">
        <f t="shared" si="4"/>
        <v>1126.8</v>
      </c>
      <c r="S276" s="1" t="s">
        <v>785</v>
      </c>
      <c r="AG276" s="4">
        <v>40931</v>
      </c>
      <c r="AH276" s="4">
        <v>41205</v>
      </c>
    </row>
    <row r="277" spans="1:34">
      <c r="A277">
        <v>276</v>
      </c>
      <c r="B277" s="1" t="s">
        <v>533</v>
      </c>
      <c r="C277" s="8" t="s">
        <v>62</v>
      </c>
      <c r="D277" s="1" t="s">
        <v>14</v>
      </c>
      <c r="E277" s="1" t="s">
        <v>786</v>
      </c>
      <c r="F277" s="1" t="s">
        <v>439</v>
      </c>
      <c r="G277" s="9">
        <v>40</v>
      </c>
      <c r="H277" s="1" t="s">
        <v>100</v>
      </c>
      <c r="J277" s="2">
        <v>2012.731</v>
      </c>
      <c r="L277" s="1" t="s">
        <v>6</v>
      </c>
      <c r="M277" s="3">
        <v>43679</v>
      </c>
      <c r="N277" s="4">
        <v>43679</v>
      </c>
      <c r="O277" s="5">
        <v>11563</v>
      </c>
      <c r="P277" s="6">
        <v>1</v>
      </c>
      <c r="Q277" s="5">
        <f t="shared" si="4"/>
        <v>11563</v>
      </c>
      <c r="S277" s="1" t="s">
        <v>440</v>
      </c>
      <c r="AG277" s="4">
        <v>41123</v>
      </c>
      <c r="AH277" s="4">
        <v>41123</v>
      </c>
    </row>
    <row r="278" spans="1:34">
      <c r="A278">
        <v>277</v>
      </c>
      <c r="B278" s="1" t="s">
        <v>533</v>
      </c>
      <c r="C278" s="8" t="s">
        <v>62</v>
      </c>
      <c r="D278" s="1" t="s">
        <v>14</v>
      </c>
      <c r="E278" s="1" t="s">
        <v>787</v>
      </c>
      <c r="F278" s="1" t="s">
        <v>439</v>
      </c>
      <c r="G278" s="9">
        <v>40</v>
      </c>
      <c r="H278" s="1" t="s">
        <v>100</v>
      </c>
      <c r="J278" s="2">
        <v>241.548</v>
      </c>
      <c r="L278" s="1" t="s">
        <v>6</v>
      </c>
      <c r="M278" s="3">
        <v>43679</v>
      </c>
      <c r="N278" s="4">
        <v>43679</v>
      </c>
      <c r="O278" s="5">
        <v>3553</v>
      </c>
      <c r="P278" s="6">
        <v>1</v>
      </c>
      <c r="Q278" s="5">
        <f t="shared" si="4"/>
        <v>3553</v>
      </c>
      <c r="S278" s="1" t="s">
        <v>440</v>
      </c>
      <c r="AG278" s="4">
        <v>41123</v>
      </c>
      <c r="AH278" s="4">
        <v>41123</v>
      </c>
    </row>
    <row r="279" spans="1:34">
      <c r="A279">
        <v>278</v>
      </c>
      <c r="B279" s="1" t="s">
        <v>152</v>
      </c>
      <c r="C279" s="8" t="s">
        <v>62</v>
      </c>
      <c r="D279" s="1" t="s">
        <v>14</v>
      </c>
      <c r="E279" s="1" t="s">
        <v>788</v>
      </c>
      <c r="F279" s="1" t="s">
        <v>439</v>
      </c>
      <c r="G279" s="9">
        <v>40</v>
      </c>
      <c r="H279" s="1" t="s">
        <v>100</v>
      </c>
      <c r="J279" s="2">
        <v>254.4231</v>
      </c>
      <c r="L279" s="1" t="s">
        <v>6</v>
      </c>
      <c r="M279" s="3">
        <v>43679</v>
      </c>
      <c r="N279" s="4">
        <v>43679</v>
      </c>
      <c r="O279" s="5">
        <v>1185</v>
      </c>
      <c r="P279" s="6">
        <v>1</v>
      </c>
      <c r="Q279" s="5">
        <f t="shared" si="4"/>
        <v>1185</v>
      </c>
      <c r="S279" s="1" t="s">
        <v>789</v>
      </c>
      <c r="AG279" s="4">
        <v>41123</v>
      </c>
      <c r="AH279" s="4">
        <v>41123</v>
      </c>
    </row>
    <row r="280" spans="1:34">
      <c r="A280">
        <v>279</v>
      </c>
      <c r="B280" s="1" t="s">
        <v>368</v>
      </c>
      <c r="C280" s="8" t="s">
        <v>62</v>
      </c>
      <c r="D280" s="1" t="s">
        <v>23</v>
      </c>
      <c r="E280" s="1" t="s">
        <v>790</v>
      </c>
      <c r="F280" s="1" t="s">
        <v>791</v>
      </c>
      <c r="G280" s="9">
        <v>40</v>
      </c>
      <c r="H280" s="1" t="s">
        <v>100</v>
      </c>
      <c r="J280" s="13" t="s">
        <v>155</v>
      </c>
      <c r="L280" s="1" t="s">
        <v>6</v>
      </c>
      <c r="M280" s="3">
        <v>43678</v>
      </c>
      <c r="N280" s="4">
        <v>43678</v>
      </c>
      <c r="O280" s="5">
        <v>4000</v>
      </c>
      <c r="P280" s="6">
        <v>0.3</v>
      </c>
      <c r="Q280" s="5">
        <f t="shared" ref="Q280:Q343" si="5">O280*P280</f>
        <v>1200</v>
      </c>
      <c r="S280" s="1" t="s">
        <v>792</v>
      </c>
      <c r="AG280" s="4">
        <v>40909</v>
      </c>
      <c r="AH280" s="4">
        <v>45292</v>
      </c>
    </row>
    <row r="281" spans="1:34">
      <c r="A281">
        <v>280</v>
      </c>
      <c r="B281" s="1" t="s">
        <v>214</v>
      </c>
      <c r="C281" s="8" t="s">
        <v>62</v>
      </c>
      <c r="D281" s="1" t="s">
        <v>13</v>
      </c>
      <c r="E281" s="1" t="s">
        <v>793</v>
      </c>
      <c r="F281" s="1" t="s">
        <v>794</v>
      </c>
      <c r="G281" s="9">
        <v>40</v>
      </c>
      <c r="H281" s="1" t="s">
        <v>100</v>
      </c>
      <c r="J281" s="2">
        <v>23663.3651</v>
      </c>
      <c r="L281" s="1" t="s">
        <v>6</v>
      </c>
      <c r="M281" s="3">
        <v>43677</v>
      </c>
      <c r="N281" s="4">
        <v>43677</v>
      </c>
      <c r="O281" s="5">
        <v>64181</v>
      </c>
      <c r="P281" s="6">
        <v>1.65</v>
      </c>
      <c r="Q281" s="5">
        <f t="shared" si="5"/>
        <v>105898.65</v>
      </c>
      <c r="S281" s="1" t="s">
        <v>795</v>
      </c>
      <c r="AG281" s="4">
        <v>41121</v>
      </c>
      <c r="AH281" s="4">
        <v>41121</v>
      </c>
    </row>
    <row r="282" spans="1:34">
      <c r="A282">
        <v>281</v>
      </c>
      <c r="B282" s="1" t="s">
        <v>61</v>
      </c>
      <c r="C282" s="8" t="s">
        <v>62</v>
      </c>
      <c r="D282" s="1" t="s">
        <v>21</v>
      </c>
      <c r="E282" s="1" t="s">
        <v>511</v>
      </c>
      <c r="F282" s="1" t="s">
        <v>635</v>
      </c>
      <c r="G282" s="1">
        <v>50</v>
      </c>
      <c r="H282" s="1" t="s">
        <v>65</v>
      </c>
      <c r="J282" s="2">
        <v>538</v>
      </c>
      <c r="L282" s="1" t="s">
        <v>6</v>
      </c>
      <c r="M282" s="3">
        <v>43677</v>
      </c>
      <c r="N282" s="4">
        <v>43677</v>
      </c>
      <c r="O282" s="5">
        <v>7940</v>
      </c>
      <c r="P282" s="6">
        <v>2.5</v>
      </c>
      <c r="Q282" s="5">
        <f t="shared" si="5"/>
        <v>19850</v>
      </c>
      <c r="S282" s="1" t="s">
        <v>511</v>
      </c>
      <c r="AG282" s="4">
        <v>41103</v>
      </c>
      <c r="AH282" s="4">
        <v>45120</v>
      </c>
    </row>
    <row r="283" spans="1:34">
      <c r="A283">
        <v>282</v>
      </c>
      <c r="B283" s="1" t="s">
        <v>152</v>
      </c>
      <c r="C283" s="8" t="s">
        <v>62</v>
      </c>
      <c r="D283" s="1" t="s">
        <v>16</v>
      </c>
      <c r="E283" s="1" t="s">
        <v>796</v>
      </c>
      <c r="F283" s="1" t="s">
        <v>797</v>
      </c>
      <c r="G283" s="9">
        <v>40</v>
      </c>
      <c r="H283" s="1" t="s">
        <v>100</v>
      </c>
      <c r="J283" s="2">
        <v>5333.9</v>
      </c>
      <c r="L283" s="1" t="s">
        <v>6</v>
      </c>
      <c r="M283" s="3">
        <v>43677</v>
      </c>
      <c r="N283" s="4">
        <v>43677</v>
      </c>
      <c r="O283" s="5">
        <v>6161</v>
      </c>
      <c r="P283" s="6">
        <v>2.4</v>
      </c>
      <c r="Q283" s="5">
        <f t="shared" si="5"/>
        <v>14786.4</v>
      </c>
      <c r="S283" s="1" t="s">
        <v>798</v>
      </c>
      <c r="AG283" s="4">
        <v>41121</v>
      </c>
      <c r="AH283" s="4">
        <v>45138</v>
      </c>
    </row>
    <row r="284" spans="1:34">
      <c r="A284">
        <v>283</v>
      </c>
      <c r="B284" s="1" t="s">
        <v>74</v>
      </c>
      <c r="C284" s="8" t="s">
        <v>62</v>
      </c>
      <c r="D284" s="1" t="s">
        <v>21</v>
      </c>
      <c r="E284" s="1" t="s">
        <v>799</v>
      </c>
      <c r="F284" s="1" t="s">
        <v>635</v>
      </c>
      <c r="G284" s="1">
        <v>70</v>
      </c>
      <c r="H284" s="1" t="s">
        <v>77</v>
      </c>
      <c r="J284" s="2">
        <v>17932</v>
      </c>
      <c r="L284" s="1" t="s">
        <v>6</v>
      </c>
      <c r="M284" s="3">
        <v>43676</v>
      </c>
      <c r="N284" s="4">
        <v>43676</v>
      </c>
      <c r="O284" s="5">
        <v>17782</v>
      </c>
      <c r="P284" s="6">
        <v>4.5</v>
      </c>
      <c r="Q284" s="5">
        <f t="shared" si="5"/>
        <v>80019</v>
      </c>
      <c r="S284" s="1" t="s">
        <v>511</v>
      </c>
      <c r="AG284" s="4">
        <v>41182</v>
      </c>
      <c r="AH284" s="4">
        <v>45199</v>
      </c>
    </row>
    <row r="285" spans="1:34">
      <c r="A285">
        <v>284</v>
      </c>
      <c r="B285" s="1" t="s">
        <v>214</v>
      </c>
      <c r="C285" s="8" t="s">
        <v>62</v>
      </c>
      <c r="D285" s="1" t="s">
        <v>15</v>
      </c>
      <c r="E285" s="1" t="s">
        <v>800</v>
      </c>
      <c r="F285" s="1" t="s">
        <v>801</v>
      </c>
      <c r="G285" s="9">
        <v>40</v>
      </c>
      <c r="H285" s="1" t="s">
        <v>100</v>
      </c>
      <c r="J285" s="13" t="s">
        <v>155</v>
      </c>
      <c r="L285" s="1" t="s">
        <v>6</v>
      </c>
      <c r="M285" s="3">
        <v>43676</v>
      </c>
      <c r="N285" s="4">
        <v>43676</v>
      </c>
      <c r="O285" s="5">
        <v>8655</v>
      </c>
      <c r="P285" s="6">
        <v>0.5</v>
      </c>
      <c r="Q285" s="5">
        <f t="shared" si="5"/>
        <v>4327.5</v>
      </c>
      <c r="S285" s="1" t="s">
        <v>802</v>
      </c>
      <c r="AG285" s="4">
        <v>41120</v>
      </c>
      <c r="AH285" s="4">
        <v>41120</v>
      </c>
    </row>
    <row r="286" spans="1:34">
      <c r="A286">
        <v>285</v>
      </c>
      <c r="B286" s="1" t="s">
        <v>61</v>
      </c>
      <c r="C286" s="8" t="s">
        <v>62</v>
      </c>
      <c r="D286" s="1" t="s">
        <v>21</v>
      </c>
      <c r="E286" s="1" t="s">
        <v>511</v>
      </c>
      <c r="F286" s="1" t="s">
        <v>512</v>
      </c>
      <c r="G286" s="1">
        <v>50</v>
      </c>
      <c r="H286" s="1" t="s">
        <v>65</v>
      </c>
      <c r="J286" s="2">
        <v>433</v>
      </c>
      <c r="L286" s="1" t="s">
        <v>6</v>
      </c>
      <c r="M286" s="3">
        <v>43676</v>
      </c>
      <c r="N286" s="4">
        <v>43676</v>
      </c>
      <c r="O286" s="5">
        <v>6371</v>
      </c>
      <c r="P286" s="6">
        <v>2.5</v>
      </c>
      <c r="Q286" s="5">
        <f t="shared" si="5"/>
        <v>15927.5</v>
      </c>
      <c r="S286" s="1" t="s">
        <v>511</v>
      </c>
      <c r="AG286" s="4">
        <v>41103</v>
      </c>
      <c r="AH286" s="4">
        <v>45120</v>
      </c>
    </row>
    <row r="287" spans="1:34">
      <c r="A287">
        <v>286</v>
      </c>
      <c r="B287" s="1" t="s">
        <v>753</v>
      </c>
      <c r="C287" s="8" t="s">
        <v>62</v>
      </c>
      <c r="D287" s="1" t="s">
        <v>14</v>
      </c>
      <c r="E287" s="1" t="s">
        <v>803</v>
      </c>
      <c r="F287" s="1" t="s">
        <v>804</v>
      </c>
      <c r="G287" s="9">
        <v>40</v>
      </c>
      <c r="H287" s="1" t="s">
        <v>100</v>
      </c>
      <c r="J287" s="13" t="s">
        <v>155</v>
      </c>
      <c r="L287" s="1" t="s">
        <v>6</v>
      </c>
      <c r="M287" s="3">
        <v>43672</v>
      </c>
      <c r="N287" s="4">
        <v>43672</v>
      </c>
      <c r="O287" s="5">
        <v>2015</v>
      </c>
      <c r="P287" s="6">
        <v>1</v>
      </c>
      <c r="Q287" s="5">
        <f t="shared" si="5"/>
        <v>2015</v>
      </c>
      <c r="S287" s="1" t="s">
        <v>805</v>
      </c>
      <c r="AG287" s="4">
        <v>41116</v>
      </c>
      <c r="AH287" s="4">
        <v>41116</v>
      </c>
    </row>
    <row r="288" spans="1:34">
      <c r="A288">
        <v>287</v>
      </c>
      <c r="B288" s="1" t="s">
        <v>74</v>
      </c>
      <c r="C288" s="8" t="s">
        <v>62</v>
      </c>
      <c r="D288" s="1" t="s">
        <v>18</v>
      </c>
      <c r="E288" s="1" t="s">
        <v>806</v>
      </c>
      <c r="F288" s="1" t="s">
        <v>807</v>
      </c>
      <c r="G288" s="9">
        <v>70</v>
      </c>
      <c r="H288" s="1" t="s">
        <v>77</v>
      </c>
      <c r="J288" s="2">
        <v>4200</v>
      </c>
      <c r="L288" s="1" t="s">
        <v>6</v>
      </c>
      <c r="M288" s="3">
        <v>43671</v>
      </c>
      <c r="N288" s="4">
        <v>43671</v>
      </c>
      <c r="O288" s="5">
        <v>36590</v>
      </c>
      <c r="P288" s="6">
        <v>2.4</v>
      </c>
      <c r="Q288" s="5">
        <f t="shared" si="5"/>
        <v>87816</v>
      </c>
      <c r="S288" s="1" t="s">
        <v>808</v>
      </c>
      <c r="AG288" s="4">
        <v>40933</v>
      </c>
      <c r="AH288" s="4">
        <v>45316</v>
      </c>
    </row>
    <row r="289" spans="1:34">
      <c r="A289">
        <v>288</v>
      </c>
      <c r="B289" s="1" t="s">
        <v>152</v>
      </c>
      <c r="C289" s="8" t="s">
        <v>62</v>
      </c>
      <c r="D289" s="1" t="s">
        <v>21</v>
      </c>
      <c r="E289" s="1" t="s">
        <v>809</v>
      </c>
      <c r="F289" s="1" t="s">
        <v>810</v>
      </c>
      <c r="G289" s="9">
        <v>40</v>
      </c>
      <c r="H289" s="1" t="s">
        <v>100</v>
      </c>
      <c r="J289" s="2">
        <v>1100.304</v>
      </c>
      <c r="L289" s="1" t="s">
        <v>6</v>
      </c>
      <c r="M289" s="3">
        <v>43670</v>
      </c>
      <c r="N289" s="4">
        <v>43670</v>
      </c>
      <c r="O289" s="5">
        <v>40000</v>
      </c>
      <c r="P289" s="6">
        <v>1</v>
      </c>
      <c r="Q289" s="5">
        <f t="shared" si="5"/>
        <v>40000</v>
      </c>
      <c r="S289" s="1" t="s">
        <v>811</v>
      </c>
      <c r="AG289" s="4">
        <v>41090</v>
      </c>
      <c r="AH289" s="4">
        <v>41089</v>
      </c>
    </row>
    <row r="290" spans="1:34">
      <c r="A290">
        <v>289</v>
      </c>
      <c r="B290" s="1" t="s">
        <v>152</v>
      </c>
      <c r="C290" s="8" t="s">
        <v>62</v>
      </c>
      <c r="D290" s="1" t="s">
        <v>13</v>
      </c>
      <c r="E290" s="1" t="s">
        <v>812</v>
      </c>
      <c r="F290" s="1" t="s">
        <v>813</v>
      </c>
      <c r="G290" s="9">
        <v>40</v>
      </c>
      <c r="H290" s="1" t="s">
        <v>100</v>
      </c>
      <c r="J290" s="13" t="s">
        <v>155</v>
      </c>
      <c r="L290" s="1" t="s">
        <v>6</v>
      </c>
      <c r="M290" s="3">
        <v>43669</v>
      </c>
      <c r="N290" s="4">
        <v>43669</v>
      </c>
      <c r="O290" s="5">
        <v>3160</v>
      </c>
      <c r="P290" s="6">
        <v>1.2</v>
      </c>
      <c r="Q290" s="5">
        <f t="shared" si="5"/>
        <v>3792</v>
      </c>
      <c r="S290" s="1" t="s">
        <v>814</v>
      </c>
      <c r="AG290" s="4">
        <v>41113</v>
      </c>
      <c r="AH290" s="4">
        <v>45130</v>
      </c>
    </row>
    <row r="291" spans="1:34">
      <c r="A291">
        <v>290</v>
      </c>
      <c r="B291" s="1" t="s">
        <v>61</v>
      </c>
      <c r="C291" s="8" t="s">
        <v>62</v>
      </c>
      <c r="D291" s="1" t="s">
        <v>18</v>
      </c>
      <c r="E291" s="1" t="s">
        <v>815</v>
      </c>
      <c r="F291" s="1" t="s">
        <v>816</v>
      </c>
      <c r="G291" s="1">
        <v>50</v>
      </c>
      <c r="H291" s="1" t="s">
        <v>65</v>
      </c>
      <c r="J291" s="2">
        <v>443</v>
      </c>
      <c r="L291" s="1" t="s">
        <v>6</v>
      </c>
      <c r="M291" s="3">
        <v>43669</v>
      </c>
      <c r="N291" s="4">
        <v>43669</v>
      </c>
      <c r="O291" s="5">
        <v>1479</v>
      </c>
      <c r="P291" s="6">
        <v>3</v>
      </c>
      <c r="Q291" s="5">
        <f t="shared" si="5"/>
        <v>4437</v>
      </c>
      <c r="S291" s="1" t="s">
        <v>817</v>
      </c>
      <c r="AG291" s="4">
        <v>41105</v>
      </c>
      <c r="AH291" s="4">
        <v>41105</v>
      </c>
    </row>
    <row r="292" spans="1:34">
      <c r="A292">
        <v>291</v>
      </c>
      <c r="B292" s="1" t="s">
        <v>61</v>
      </c>
      <c r="C292" s="8" t="s">
        <v>62</v>
      </c>
      <c r="D292" s="1" t="s">
        <v>21</v>
      </c>
      <c r="E292" s="1" t="s">
        <v>818</v>
      </c>
      <c r="F292" s="1" t="s">
        <v>819</v>
      </c>
      <c r="G292" s="1">
        <v>50</v>
      </c>
      <c r="H292" s="1" t="s">
        <v>65</v>
      </c>
      <c r="J292" s="2">
        <v>20232.5</v>
      </c>
      <c r="L292" s="1" t="s">
        <v>6</v>
      </c>
      <c r="M292" s="3">
        <v>43664</v>
      </c>
      <c r="N292" s="4">
        <v>43664</v>
      </c>
      <c r="O292" s="5">
        <v>6691</v>
      </c>
      <c r="P292" s="6">
        <v>2</v>
      </c>
      <c r="Q292" s="5">
        <f t="shared" si="5"/>
        <v>13382</v>
      </c>
      <c r="S292" s="1" t="s">
        <v>818</v>
      </c>
      <c r="AG292" s="4">
        <v>40926</v>
      </c>
      <c r="AH292" s="4">
        <v>41107</v>
      </c>
    </row>
    <row r="293" spans="1:34">
      <c r="A293">
        <v>292</v>
      </c>
      <c r="B293" s="1" t="s">
        <v>331</v>
      </c>
      <c r="C293" s="8" t="s">
        <v>62</v>
      </c>
      <c r="D293" s="1" t="s">
        <v>23</v>
      </c>
      <c r="E293" s="1" t="s">
        <v>820</v>
      </c>
      <c r="F293" s="1" t="s">
        <v>821</v>
      </c>
      <c r="G293" s="9">
        <v>40</v>
      </c>
      <c r="H293" s="1" t="s">
        <v>100</v>
      </c>
      <c r="J293" s="13" t="s">
        <v>155</v>
      </c>
      <c r="L293" s="1" t="s">
        <v>6</v>
      </c>
      <c r="M293" s="3">
        <v>43663</v>
      </c>
      <c r="N293" s="4">
        <v>43663</v>
      </c>
      <c r="O293" s="5">
        <v>372012</v>
      </c>
      <c r="P293" s="6">
        <v>1.1</v>
      </c>
      <c r="Q293" s="5">
        <f t="shared" si="5"/>
        <v>409213.2</v>
      </c>
      <c r="S293" s="1" t="s">
        <v>822</v>
      </c>
      <c r="AG293" s="4">
        <v>40940</v>
      </c>
      <c r="AH293" s="4">
        <v>45323</v>
      </c>
    </row>
    <row r="294" spans="1:34">
      <c r="A294">
        <v>293</v>
      </c>
      <c r="B294" s="1" t="s">
        <v>104</v>
      </c>
      <c r="C294" s="8" t="s">
        <v>62</v>
      </c>
      <c r="D294" s="1" t="s">
        <v>24</v>
      </c>
      <c r="E294" s="1" t="s">
        <v>823</v>
      </c>
      <c r="F294" s="1" t="s">
        <v>824</v>
      </c>
      <c r="G294" s="1">
        <v>40</v>
      </c>
      <c r="H294" s="1" t="s">
        <v>77</v>
      </c>
      <c r="J294" s="2">
        <v>37500</v>
      </c>
      <c r="L294" s="1" t="s">
        <v>6</v>
      </c>
      <c r="M294" s="3">
        <v>43662</v>
      </c>
      <c r="N294" s="4">
        <v>43662</v>
      </c>
      <c r="O294" s="5">
        <v>11115</v>
      </c>
      <c r="P294" s="6">
        <v>3.8</v>
      </c>
      <c r="Q294" s="5">
        <f t="shared" si="5"/>
        <v>42237</v>
      </c>
      <c r="S294" s="1" t="s">
        <v>825</v>
      </c>
      <c r="AG294" s="4">
        <v>41209</v>
      </c>
      <c r="AH294" s="4">
        <v>45226</v>
      </c>
    </row>
    <row r="295" spans="1:34">
      <c r="A295">
        <v>294</v>
      </c>
      <c r="B295" s="1" t="s">
        <v>74</v>
      </c>
      <c r="C295" s="8" t="s">
        <v>62</v>
      </c>
      <c r="D295" s="1" t="s">
        <v>16</v>
      </c>
      <c r="E295" s="1" t="s">
        <v>826</v>
      </c>
      <c r="F295" s="1" t="s">
        <v>827</v>
      </c>
      <c r="G295" s="1">
        <v>70</v>
      </c>
      <c r="H295" s="1" t="s">
        <v>77</v>
      </c>
      <c r="J295" s="2">
        <v>32100</v>
      </c>
      <c r="L295" s="1" t="s">
        <v>6</v>
      </c>
      <c r="M295" s="3">
        <v>43662</v>
      </c>
      <c r="N295" s="4">
        <v>43662</v>
      </c>
      <c r="O295" s="5">
        <v>8611</v>
      </c>
      <c r="P295" s="6">
        <v>2.2</v>
      </c>
      <c r="Q295" s="5" t="e">
        <f>#REF!*#REF!</f>
        <v>#REF!</v>
      </c>
      <c r="S295" s="1" t="s">
        <v>828</v>
      </c>
      <c r="AG295" s="4">
        <v>41024</v>
      </c>
      <c r="AH295" s="4">
        <v>45041</v>
      </c>
    </row>
    <row r="296" spans="1:34">
      <c r="A296">
        <v>295</v>
      </c>
      <c r="B296" s="1" t="s">
        <v>74</v>
      </c>
      <c r="C296" s="8" t="s">
        <v>62</v>
      </c>
      <c r="D296" s="1" t="s">
        <v>17</v>
      </c>
      <c r="E296" s="1" t="s">
        <v>829</v>
      </c>
      <c r="F296" s="1" t="s">
        <v>830</v>
      </c>
      <c r="G296" s="1">
        <v>70</v>
      </c>
      <c r="H296" s="1" t="s">
        <v>77</v>
      </c>
      <c r="J296" s="2">
        <v>40000</v>
      </c>
      <c r="L296" s="1" t="s">
        <v>6</v>
      </c>
      <c r="M296" s="3">
        <v>43662</v>
      </c>
      <c r="N296" s="4">
        <v>43662</v>
      </c>
      <c r="O296" s="5">
        <v>15843</v>
      </c>
      <c r="P296" s="6">
        <v>2.5</v>
      </c>
      <c r="Q296" s="5" t="e">
        <f>#REF!*#REF!</f>
        <v>#REF!</v>
      </c>
      <c r="S296" s="1" t="s">
        <v>831</v>
      </c>
      <c r="AG296" s="4">
        <v>41024</v>
      </c>
      <c r="AH296" s="4">
        <v>45224</v>
      </c>
    </row>
    <row r="297" spans="1:34">
      <c r="A297">
        <v>296</v>
      </c>
      <c r="B297" s="1" t="s">
        <v>74</v>
      </c>
      <c r="C297" s="8" t="s">
        <v>62</v>
      </c>
      <c r="D297" s="1" t="s">
        <v>17</v>
      </c>
      <c r="E297" s="1" t="s">
        <v>832</v>
      </c>
      <c r="F297" s="1" t="s">
        <v>833</v>
      </c>
      <c r="G297" s="1">
        <v>70</v>
      </c>
      <c r="H297" s="1" t="s">
        <v>77</v>
      </c>
      <c r="J297" s="2">
        <v>49200</v>
      </c>
      <c r="L297" s="1" t="s">
        <v>6</v>
      </c>
      <c r="M297" s="3">
        <v>43662</v>
      </c>
      <c r="N297" s="4">
        <v>43662</v>
      </c>
      <c r="O297" s="5">
        <v>45483</v>
      </c>
      <c r="P297" s="6">
        <v>1.8</v>
      </c>
      <c r="Q297" s="5" t="e">
        <f>#REF!*#REF!</f>
        <v>#REF!</v>
      </c>
      <c r="S297" s="1" t="s">
        <v>834</v>
      </c>
      <c r="AG297" s="4">
        <v>41209</v>
      </c>
      <c r="AH297" s="4">
        <v>41209</v>
      </c>
    </row>
    <row r="298" spans="1:34">
      <c r="A298">
        <v>297</v>
      </c>
      <c r="B298" s="1" t="s">
        <v>152</v>
      </c>
      <c r="C298" s="8" t="s">
        <v>62</v>
      </c>
      <c r="D298" s="1" t="s">
        <v>20</v>
      </c>
      <c r="E298" s="1" t="s">
        <v>835</v>
      </c>
      <c r="F298" s="1" t="s">
        <v>836</v>
      </c>
      <c r="G298" s="9">
        <v>40</v>
      </c>
      <c r="H298" s="1" t="s">
        <v>100</v>
      </c>
      <c r="J298" s="13" t="s">
        <v>155</v>
      </c>
      <c r="L298" s="1" t="s">
        <v>6</v>
      </c>
      <c r="M298" s="3">
        <v>43662</v>
      </c>
      <c r="N298" s="4">
        <v>43662</v>
      </c>
      <c r="O298" s="5">
        <v>6175</v>
      </c>
      <c r="P298" s="6">
        <v>0.94</v>
      </c>
      <c r="Q298" s="5" t="e">
        <f>#REF!*#REF!</f>
        <v>#REF!</v>
      </c>
      <c r="S298" s="1" t="s">
        <v>837</v>
      </c>
      <c r="AG298" s="4">
        <v>41137</v>
      </c>
      <c r="AH298" s="4">
        <v>41137</v>
      </c>
    </row>
    <row r="299" spans="1:19">
      <c r="A299">
        <v>298</v>
      </c>
      <c r="B299" s="1" t="s">
        <v>67</v>
      </c>
      <c r="C299" s="8" t="s">
        <v>62</v>
      </c>
      <c r="D299" s="1" t="s">
        <v>17</v>
      </c>
      <c r="E299" s="1" t="s">
        <v>838</v>
      </c>
      <c r="F299" s="1" t="s">
        <v>839</v>
      </c>
      <c r="G299" s="1">
        <v>50</v>
      </c>
      <c r="H299" s="1" t="s">
        <v>77</v>
      </c>
      <c r="J299" s="2">
        <v>19300</v>
      </c>
      <c r="L299" s="1" t="s">
        <v>6</v>
      </c>
      <c r="M299" s="3">
        <v>43662</v>
      </c>
      <c r="N299" s="4">
        <v>43662</v>
      </c>
      <c r="O299" s="5">
        <v>39978</v>
      </c>
      <c r="P299" s="6">
        <v>1.5</v>
      </c>
      <c r="Q299" s="5" t="e">
        <f>#REF!*#REF!</f>
        <v>#REF!</v>
      </c>
      <c r="S299" s="1" t="s">
        <v>840</v>
      </c>
    </row>
    <row r="300" spans="1:34">
      <c r="A300">
        <v>299</v>
      </c>
      <c r="B300" s="1" t="s">
        <v>654</v>
      </c>
      <c r="C300" s="8" t="s">
        <v>62</v>
      </c>
      <c r="D300" s="1" t="s">
        <v>16</v>
      </c>
      <c r="E300" s="1" t="s">
        <v>841</v>
      </c>
      <c r="F300" s="1" t="s">
        <v>842</v>
      </c>
      <c r="G300" s="1">
        <v>40</v>
      </c>
      <c r="H300" s="1" t="s">
        <v>77</v>
      </c>
      <c r="J300" s="2">
        <v>22600</v>
      </c>
      <c r="L300" s="1" t="s">
        <v>6</v>
      </c>
      <c r="M300" s="3">
        <v>43662</v>
      </c>
      <c r="N300" s="4">
        <v>43662</v>
      </c>
      <c r="O300" s="5">
        <v>5124</v>
      </c>
      <c r="P300" s="6">
        <v>1.1</v>
      </c>
      <c r="Q300" s="5" t="e">
        <f>#REF!*#REF!</f>
        <v>#REF!</v>
      </c>
      <c r="S300" s="1" t="s">
        <v>275</v>
      </c>
      <c r="AG300" s="4">
        <v>41209</v>
      </c>
      <c r="AH300" s="4">
        <v>41209</v>
      </c>
    </row>
    <row r="301" spans="1:34">
      <c r="A301">
        <v>300</v>
      </c>
      <c r="B301" s="1" t="s">
        <v>298</v>
      </c>
      <c r="C301" s="8" t="s">
        <v>62</v>
      </c>
      <c r="D301" s="1" t="s">
        <v>21</v>
      </c>
      <c r="E301" s="1" t="s">
        <v>843</v>
      </c>
      <c r="F301" s="1" t="s">
        <v>843</v>
      </c>
      <c r="G301" s="1">
        <v>40</v>
      </c>
      <c r="H301" s="1" t="s">
        <v>77</v>
      </c>
      <c r="J301" s="2">
        <v>23000</v>
      </c>
      <c r="L301" s="1" t="s">
        <v>6</v>
      </c>
      <c r="M301" s="3">
        <v>43662</v>
      </c>
      <c r="N301" s="4">
        <v>43662</v>
      </c>
      <c r="O301" s="5">
        <v>38597</v>
      </c>
      <c r="P301" s="6">
        <v>3</v>
      </c>
      <c r="Q301" s="5" t="e">
        <f>#REF!*#REF!</f>
        <v>#REF!</v>
      </c>
      <c r="S301" s="1" t="s">
        <v>844</v>
      </c>
      <c r="AG301" s="4">
        <v>41225</v>
      </c>
      <c r="AH301" s="4">
        <v>41133</v>
      </c>
    </row>
    <row r="302" spans="1:34">
      <c r="A302">
        <v>301</v>
      </c>
      <c r="B302" s="1" t="s">
        <v>74</v>
      </c>
      <c r="C302" s="8" t="s">
        <v>62</v>
      </c>
      <c r="D302" s="1" t="s">
        <v>17</v>
      </c>
      <c r="E302" s="1" t="s">
        <v>845</v>
      </c>
      <c r="F302" s="1" t="s">
        <v>846</v>
      </c>
      <c r="G302" s="1">
        <v>70</v>
      </c>
      <c r="H302" s="1" t="s">
        <v>77</v>
      </c>
      <c r="J302" s="2">
        <v>54800</v>
      </c>
      <c r="L302" s="1" t="s">
        <v>6</v>
      </c>
      <c r="M302" s="3">
        <v>43662</v>
      </c>
      <c r="N302" s="4">
        <v>43662</v>
      </c>
      <c r="O302" s="5">
        <v>29314</v>
      </c>
      <c r="P302" s="6">
        <v>2</v>
      </c>
      <c r="Q302" s="5" t="e">
        <f>#REF!*#REF!</f>
        <v>#REF!</v>
      </c>
      <c r="S302" s="1" t="s">
        <v>847</v>
      </c>
      <c r="AG302" s="4">
        <v>41024</v>
      </c>
      <c r="AH302" s="4">
        <v>45224</v>
      </c>
    </row>
    <row r="303" spans="1:34">
      <c r="A303">
        <v>302</v>
      </c>
      <c r="B303" s="1" t="s">
        <v>74</v>
      </c>
      <c r="C303" s="8" t="s">
        <v>62</v>
      </c>
      <c r="D303" s="1" t="s">
        <v>17</v>
      </c>
      <c r="E303" s="1" t="s">
        <v>848</v>
      </c>
      <c r="F303" s="1" t="s">
        <v>849</v>
      </c>
      <c r="G303" s="1">
        <v>70</v>
      </c>
      <c r="H303" s="1" t="s">
        <v>77</v>
      </c>
      <c r="J303" s="2">
        <v>57200</v>
      </c>
      <c r="L303" s="1" t="s">
        <v>6</v>
      </c>
      <c r="M303" s="3">
        <v>43662</v>
      </c>
      <c r="N303" s="4">
        <v>43662</v>
      </c>
      <c r="O303" s="5">
        <v>28855</v>
      </c>
      <c r="P303" s="6">
        <v>2.17</v>
      </c>
      <c r="Q303" s="5" t="e">
        <f>#REF!*#REF!</f>
        <v>#REF!</v>
      </c>
      <c r="S303" s="1" t="s">
        <v>847</v>
      </c>
      <c r="AG303" s="4">
        <v>41024</v>
      </c>
      <c r="AH303" s="4">
        <v>45224</v>
      </c>
    </row>
    <row r="304" spans="1:34">
      <c r="A304">
        <v>303</v>
      </c>
      <c r="B304" s="1" t="s">
        <v>61</v>
      </c>
      <c r="C304" s="8" t="s">
        <v>62</v>
      </c>
      <c r="D304" s="1" t="s">
        <v>19</v>
      </c>
      <c r="E304" s="1" t="s">
        <v>850</v>
      </c>
      <c r="F304" s="1" t="s">
        <v>851</v>
      </c>
      <c r="G304" s="1">
        <v>50</v>
      </c>
      <c r="H304" s="1" t="s">
        <v>65</v>
      </c>
      <c r="J304" s="2">
        <v>129</v>
      </c>
      <c r="L304" s="1" t="s">
        <v>6</v>
      </c>
      <c r="M304" s="3">
        <v>43661</v>
      </c>
      <c r="N304" s="4">
        <v>43661</v>
      </c>
      <c r="O304" s="5">
        <v>6836</v>
      </c>
      <c r="P304" s="6">
        <v>0.9</v>
      </c>
      <c r="Q304" s="5">
        <f>O304*P304</f>
        <v>6152.4</v>
      </c>
      <c r="S304" s="1" t="s">
        <v>852</v>
      </c>
      <c r="AG304" s="4">
        <v>40914</v>
      </c>
      <c r="AH304" s="4">
        <v>44932</v>
      </c>
    </row>
    <row r="305" spans="1:34">
      <c r="A305">
        <v>304</v>
      </c>
      <c r="B305" s="1" t="s">
        <v>152</v>
      </c>
      <c r="C305" s="8" t="s">
        <v>62</v>
      </c>
      <c r="D305" s="1" t="s">
        <v>14</v>
      </c>
      <c r="E305" s="1" t="s">
        <v>853</v>
      </c>
      <c r="F305" s="1" t="s">
        <v>854</v>
      </c>
      <c r="G305" s="9">
        <v>40</v>
      </c>
      <c r="H305" s="1" t="s">
        <v>100</v>
      </c>
      <c r="J305" s="2">
        <v>118.9269</v>
      </c>
      <c r="L305" s="1" t="s">
        <v>6</v>
      </c>
      <c r="M305" s="3">
        <v>43658</v>
      </c>
      <c r="N305" s="4">
        <v>43658</v>
      </c>
      <c r="O305" s="5">
        <v>12019</v>
      </c>
      <c r="P305" s="6">
        <v>1.2</v>
      </c>
      <c r="Q305" s="5">
        <f>O305*P305</f>
        <v>14422.8</v>
      </c>
      <c r="S305" s="1" t="s">
        <v>855</v>
      </c>
      <c r="AG305" s="4">
        <v>41102</v>
      </c>
      <c r="AH305" s="4">
        <v>41102</v>
      </c>
    </row>
    <row r="306" spans="1:34">
      <c r="A306">
        <v>305</v>
      </c>
      <c r="B306" s="1" t="s">
        <v>61</v>
      </c>
      <c r="C306" s="8" t="s">
        <v>62</v>
      </c>
      <c r="D306" s="1" t="s">
        <v>18</v>
      </c>
      <c r="E306" s="1" t="s">
        <v>856</v>
      </c>
      <c r="F306" s="1" t="s">
        <v>223</v>
      </c>
      <c r="G306" s="1">
        <v>50</v>
      </c>
      <c r="H306" s="1" t="s">
        <v>65</v>
      </c>
      <c r="J306" s="2">
        <v>64</v>
      </c>
      <c r="L306" s="1" t="s">
        <v>6</v>
      </c>
      <c r="M306" s="3">
        <v>43657</v>
      </c>
      <c r="N306" s="4">
        <v>43657</v>
      </c>
      <c r="O306" s="5">
        <v>2666</v>
      </c>
      <c r="P306" s="6">
        <v>3</v>
      </c>
      <c r="Q306" s="5">
        <f>O306*P306</f>
        <v>7998</v>
      </c>
      <c r="S306" s="1" t="s">
        <v>857</v>
      </c>
      <c r="AG306" s="4">
        <v>41092</v>
      </c>
      <c r="AH306" s="4">
        <v>41092</v>
      </c>
    </row>
    <row r="307" spans="1:34">
      <c r="A307">
        <v>306</v>
      </c>
      <c r="B307" s="1" t="s">
        <v>335</v>
      </c>
      <c r="C307" s="8" t="s">
        <v>62</v>
      </c>
      <c r="D307" s="1" t="s">
        <v>16</v>
      </c>
      <c r="E307" s="1" t="s">
        <v>858</v>
      </c>
      <c r="F307" s="1" t="s">
        <v>859</v>
      </c>
      <c r="G307" s="9">
        <v>40</v>
      </c>
      <c r="H307" s="1" t="s">
        <v>100</v>
      </c>
      <c r="J307" s="13" t="s">
        <v>155</v>
      </c>
      <c r="L307" s="1" t="s">
        <v>6</v>
      </c>
      <c r="M307" s="3">
        <v>43657</v>
      </c>
      <c r="N307" s="4">
        <v>43657</v>
      </c>
      <c r="O307" s="5">
        <v>7966</v>
      </c>
      <c r="P307" s="6">
        <v>3</v>
      </c>
      <c r="Q307" s="5">
        <f t="shared" si="5"/>
        <v>23898</v>
      </c>
      <c r="S307" s="1" t="s">
        <v>860</v>
      </c>
      <c r="AG307" s="4">
        <v>41101</v>
      </c>
      <c r="AH307" s="4">
        <v>45118</v>
      </c>
    </row>
    <row r="308" spans="1:34">
      <c r="A308">
        <v>307</v>
      </c>
      <c r="B308" s="1" t="s">
        <v>61</v>
      </c>
      <c r="C308" s="8" t="s">
        <v>62</v>
      </c>
      <c r="D308" s="1" t="s">
        <v>18</v>
      </c>
      <c r="E308" s="1" t="s">
        <v>861</v>
      </c>
      <c r="F308" s="1" t="s">
        <v>223</v>
      </c>
      <c r="G308" s="1">
        <v>50</v>
      </c>
      <c r="H308" s="1" t="s">
        <v>65</v>
      </c>
      <c r="J308" s="2">
        <v>154</v>
      </c>
      <c r="L308" s="1" t="s">
        <v>6</v>
      </c>
      <c r="M308" s="3">
        <v>43657</v>
      </c>
      <c r="N308" s="4">
        <v>43657</v>
      </c>
      <c r="O308" s="5">
        <v>5146</v>
      </c>
      <c r="P308" s="6">
        <v>3</v>
      </c>
      <c r="Q308" s="5">
        <f t="shared" si="5"/>
        <v>15438</v>
      </c>
      <c r="S308" s="1" t="s">
        <v>862</v>
      </c>
      <c r="AG308" s="4">
        <v>41092</v>
      </c>
      <c r="AH308" s="4">
        <v>41092</v>
      </c>
    </row>
    <row r="309" spans="1:34">
      <c r="A309">
        <v>308</v>
      </c>
      <c r="B309" s="1" t="s">
        <v>61</v>
      </c>
      <c r="C309" s="8" t="s">
        <v>62</v>
      </c>
      <c r="D309" s="1" t="s">
        <v>18</v>
      </c>
      <c r="E309" s="1" t="s">
        <v>863</v>
      </c>
      <c r="F309" s="1" t="s">
        <v>223</v>
      </c>
      <c r="G309" s="1">
        <v>50</v>
      </c>
      <c r="H309" s="1" t="s">
        <v>65</v>
      </c>
      <c r="J309" s="2">
        <v>338</v>
      </c>
      <c r="L309" s="1" t="s">
        <v>6</v>
      </c>
      <c r="M309" s="3">
        <v>43657</v>
      </c>
      <c r="N309" s="4">
        <v>43657</v>
      </c>
      <c r="O309" s="5">
        <v>11338</v>
      </c>
      <c r="P309" s="6">
        <v>3</v>
      </c>
      <c r="Q309" s="5">
        <f t="shared" si="5"/>
        <v>34014</v>
      </c>
      <c r="S309" s="1" t="s">
        <v>864</v>
      </c>
      <c r="AG309" s="4">
        <v>41092</v>
      </c>
      <c r="AH309" s="4">
        <v>41092</v>
      </c>
    </row>
    <row r="310" spans="1:34">
      <c r="A310">
        <v>309</v>
      </c>
      <c r="B310" s="1" t="s">
        <v>74</v>
      </c>
      <c r="C310" s="8" t="s">
        <v>62</v>
      </c>
      <c r="D310" s="1" t="s">
        <v>21</v>
      </c>
      <c r="E310" s="1" t="s">
        <v>865</v>
      </c>
      <c r="F310" s="1" t="s">
        <v>865</v>
      </c>
      <c r="G310" s="1">
        <v>70</v>
      </c>
      <c r="H310" s="1" t="s">
        <v>77</v>
      </c>
      <c r="J310" s="2">
        <v>5650</v>
      </c>
      <c r="L310" s="1" t="s">
        <v>6</v>
      </c>
      <c r="M310" s="3">
        <v>43655</v>
      </c>
      <c r="N310" s="4">
        <v>43655</v>
      </c>
      <c r="O310" s="5">
        <v>5999</v>
      </c>
      <c r="P310" s="6">
        <v>2.7</v>
      </c>
      <c r="Q310" s="5">
        <f t="shared" si="5"/>
        <v>16197.3</v>
      </c>
      <c r="S310" s="1" t="s">
        <v>866</v>
      </c>
      <c r="AG310" s="4">
        <v>41218</v>
      </c>
      <c r="AH310" s="4">
        <v>41095</v>
      </c>
    </row>
    <row r="311" spans="1:34">
      <c r="A311">
        <v>310</v>
      </c>
      <c r="B311" s="1" t="s">
        <v>97</v>
      </c>
      <c r="C311" s="8" t="s">
        <v>62</v>
      </c>
      <c r="D311" s="1" t="s">
        <v>22</v>
      </c>
      <c r="E311" s="1" t="s">
        <v>867</v>
      </c>
      <c r="F311" s="1" t="s">
        <v>868</v>
      </c>
      <c r="G311" s="9">
        <v>40</v>
      </c>
      <c r="H311" s="1" t="s">
        <v>100</v>
      </c>
      <c r="J311" s="13" t="s">
        <v>155</v>
      </c>
      <c r="L311" s="1" t="s">
        <v>6</v>
      </c>
      <c r="M311" s="3">
        <v>43655</v>
      </c>
      <c r="N311" s="4">
        <v>43655</v>
      </c>
      <c r="O311" s="5">
        <v>5388</v>
      </c>
      <c r="P311" s="6">
        <v>1.8</v>
      </c>
      <c r="Q311" s="5">
        <f t="shared" si="5"/>
        <v>9698.4</v>
      </c>
      <c r="S311" s="1" t="s">
        <v>869</v>
      </c>
      <c r="AG311" s="4">
        <v>41091</v>
      </c>
      <c r="AH311" s="4">
        <v>45108</v>
      </c>
    </row>
    <row r="312" spans="1:34">
      <c r="A312">
        <v>311</v>
      </c>
      <c r="B312" s="1" t="s">
        <v>122</v>
      </c>
      <c r="C312" s="8" t="s">
        <v>62</v>
      </c>
      <c r="D312" s="1" t="s">
        <v>25</v>
      </c>
      <c r="E312" s="1" t="s">
        <v>870</v>
      </c>
      <c r="F312" s="1" t="s">
        <v>871</v>
      </c>
      <c r="G312" s="1">
        <v>40</v>
      </c>
      <c r="H312" s="1" t="s">
        <v>77</v>
      </c>
      <c r="J312" s="2">
        <v>937</v>
      </c>
      <c r="L312" s="1" t="s">
        <v>6</v>
      </c>
      <c r="M312" s="3">
        <v>43655</v>
      </c>
      <c r="N312" s="4">
        <v>43655</v>
      </c>
      <c r="O312" s="5">
        <v>27137</v>
      </c>
      <c r="P312" s="6">
        <v>1.2</v>
      </c>
      <c r="Q312" s="5">
        <f t="shared" si="5"/>
        <v>32564.4</v>
      </c>
      <c r="S312" s="1" t="s">
        <v>872</v>
      </c>
      <c r="AG312" s="4">
        <v>41108</v>
      </c>
      <c r="AH312" s="4">
        <v>45491</v>
      </c>
    </row>
    <row r="313" spans="1:34">
      <c r="A313">
        <v>312</v>
      </c>
      <c r="B313" s="1" t="s">
        <v>122</v>
      </c>
      <c r="C313" s="8" t="s">
        <v>62</v>
      </c>
      <c r="D313" s="1" t="s">
        <v>25</v>
      </c>
      <c r="E313" s="1" t="s">
        <v>873</v>
      </c>
      <c r="F313" s="1" t="s">
        <v>871</v>
      </c>
      <c r="G313" s="1">
        <v>40</v>
      </c>
      <c r="H313" s="1" t="s">
        <v>77</v>
      </c>
      <c r="J313" s="2">
        <v>381</v>
      </c>
      <c r="L313" s="1" t="s">
        <v>6</v>
      </c>
      <c r="M313" s="3">
        <v>43655</v>
      </c>
      <c r="N313" s="4">
        <v>43655</v>
      </c>
      <c r="O313" s="5">
        <v>1817</v>
      </c>
      <c r="P313" s="6">
        <v>1.3</v>
      </c>
      <c r="Q313" s="5">
        <f t="shared" si="5"/>
        <v>2362.1</v>
      </c>
      <c r="S313" s="1" t="s">
        <v>874</v>
      </c>
      <c r="AG313" s="4">
        <v>41144</v>
      </c>
      <c r="AH313" s="4">
        <v>45161</v>
      </c>
    </row>
    <row r="314" spans="1:34">
      <c r="A314">
        <v>313</v>
      </c>
      <c r="B314" s="1" t="s">
        <v>74</v>
      </c>
      <c r="C314" s="8" t="s">
        <v>62</v>
      </c>
      <c r="D314" s="1" t="s">
        <v>21</v>
      </c>
      <c r="E314" s="1" t="s">
        <v>875</v>
      </c>
      <c r="F314" s="1" t="s">
        <v>875</v>
      </c>
      <c r="G314" s="1">
        <v>70</v>
      </c>
      <c r="H314" s="1" t="s">
        <v>77</v>
      </c>
      <c r="J314" s="2">
        <v>32100</v>
      </c>
      <c r="L314" s="1" t="s">
        <v>6</v>
      </c>
      <c r="M314" s="3">
        <v>43655</v>
      </c>
      <c r="N314" s="4">
        <v>43655</v>
      </c>
      <c r="O314" s="5">
        <v>2615</v>
      </c>
      <c r="P314" s="6">
        <v>3.3</v>
      </c>
      <c r="Q314" s="5">
        <f t="shared" si="5"/>
        <v>8629.5</v>
      </c>
      <c r="S314" s="1" t="s">
        <v>876</v>
      </c>
      <c r="AG314" s="4">
        <v>41032</v>
      </c>
      <c r="AH314" s="4">
        <v>45141</v>
      </c>
    </row>
    <row r="315" spans="1:34">
      <c r="A315">
        <v>314</v>
      </c>
      <c r="B315" s="1" t="s">
        <v>74</v>
      </c>
      <c r="C315" s="8" t="s">
        <v>62</v>
      </c>
      <c r="D315" s="1" t="s">
        <v>21</v>
      </c>
      <c r="E315" s="1" t="s">
        <v>877</v>
      </c>
      <c r="F315" s="1" t="s">
        <v>878</v>
      </c>
      <c r="G315" s="9">
        <v>70</v>
      </c>
      <c r="H315" s="1" t="s">
        <v>100</v>
      </c>
      <c r="J315" s="2">
        <v>498.168</v>
      </c>
      <c r="L315" s="1" t="s">
        <v>6</v>
      </c>
      <c r="M315" s="3">
        <v>43654</v>
      </c>
      <c r="N315" s="4">
        <v>43654</v>
      </c>
      <c r="O315" s="5">
        <v>17753</v>
      </c>
      <c r="P315" s="6">
        <v>2.5</v>
      </c>
      <c r="Q315" s="5">
        <f t="shared" si="5"/>
        <v>44382.5</v>
      </c>
      <c r="S315" s="1" t="s">
        <v>879</v>
      </c>
      <c r="AG315" s="4">
        <v>41090</v>
      </c>
      <c r="AH315" s="4">
        <v>45106</v>
      </c>
    </row>
    <row r="316" spans="1:34">
      <c r="A316">
        <v>315</v>
      </c>
      <c r="B316" s="1" t="s">
        <v>74</v>
      </c>
      <c r="C316" s="8" t="s">
        <v>62</v>
      </c>
      <c r="D316" s="1" t="s">
        <v>21</v>
      </c>
      <c r="E316" s="1" t="s">
        <v>880</v>
      </c>
      <c r="F316" s="1" t="s">
        <v>878</v>
      </c>
      <c r="G316" s="9">
        <v>70</v>
      </c>
      <c r="H316" s="1" t="s">
        <v>100</v>
      </c>
      <c r="J316" s="2">
        <v>2858.856</v>
      </c>
      <c r="L316" s="1" t="s">
        <v>6</v>
      </c>
      <c r="M316" s="3">
        <v>43654</v>
      </c>
      <c r="N316" s="4">
        <v>43654</v>
      </c>
      <c r="O316" s="5">
        <v>11914.1</v>
      </c>
      <c r="P316" s="6">
        <v>2.5</v>
      </c>
      <c r="Q316" s="5">
        <f t="shared" si="5"/>
        <v>29785.25</v>
      </c>
      <c r="S316" s="1" t="s">
        <v>879</v>
      </c>
      <c r="AG316" s="4">
        <v>41090</v>
      </c>
      <c r="AH316" s="4">
        <v>45106</v>
      </c>
    </row>
    <row r="317" spans="1:34">
      <c r="A317">
        <v>316</v>
      </c>
      <c r="B317" s="1" t="s">
        <v>74</v>
      </c>
      <c r="C317" s="8" t="s">
        <v>62</v>
      </c>
      <c r="D317" s="1" t="s">
        <v>18</v>
      </c>
      <c r="E317" s="1" t="s">
        <v>881</v>
      </c>
      <c r="F317" s="1" t="s">
        <v>882</v>
      </c>
      <c r="G317" s="1">
        <v>70</v>
      </c>
      <c r="H317" s="1" t="s">
        <v>77</v>
      </c>
      <c r="J317" s="2">
        <v>6965</v>
      </c>
      <c r="L317" s="1" t="s">
        <v>6</v>
      </c>
      <c r="M317" s="3">
        <v>43654</v>
      </c>
      <c r="N317" s="4">
        <v>43654</v>
      </c>
      <c r="O317" s="5">
        <v>25736</v>
      </c>
      <c r="P317" s="6">
        <v>1.2</v>
      </c>
      <c r="Q317" s="5">
        <f t="shared" si="5"/>
        <v>30883.2</v>
      </c>
      <c r="S317" s="1" t="s">
        <v>883</v>
      </c>
      <c r="AG317" s="4">
        <v>40976</v>
      </c>
      <c r="AH317" s="4">
        <v>45359</v>
      </c>
    </row>
    <row r="318" spans="1:34">
      <c r="A318">
        <v>317</v>
      </c>
      <c r="B318" s="1" t="s">
        <v>97</v>
      </c>
      <c r="C318" s="8" t="s">
        <v>62</v>
      </c>
      <c r="D318" s="1" t="s">
        <v>25</v>
      </c>
      <c r="E318" s="1" t="s">
        <v>884</v>
      </c>
      <c r="F318" s="1" t="s">
        <v>885</v>
      </c>
      <c r="G318" s="9">
        <v>40</v>
      </c>
      <c r="H318" s="1" t="s">
        <v>100</v>
      </c>
      <c r="J318" s="13" t="s">
        <v>155</v>
      </c>
      <c r="L318" s="1" t="s">
        <v>6</v>
      </c>
      <c r="M318" s="3">
        <v>43654</v>
      </c>
      <c r="N318" s="4">
        <v>43654</v>
      </c>
      <c r="O318" s="5">
        <v>14494</v>
      </c>
      <c r="P318" s="6">
        <v>1</v>
      </c>
      <c r="Q318" s="5">
        <f t="shared" si="5"/>
        <v>14494</v>
      </c>
      <c r="S318" s="1" t="s">
        <v>244</v>
      </c>
      <c r="AG318" s="4">
        <v>40928</v>
      </c>
      <c r="AH318" s="4">
        <v>40928</v>
      </c>
    </row>
    <row r="319" spans="1:34">
      <c r="A319">
        <v>318</v>
      </c>
      <c r="B319" s="1" t="s">
        <v>74</v>
      </c>
      <c r="C319" s="8" t="s">
        <v>62</v>
      </c>
      <c r="D319" s="1" t="s">
        <v>18</v>
      </c>
      <c r="E319" s="1" t="s">
        <v>886</v>
      </c>
      <c r="F319" s="1" t="s">
        <v>887</v>
      </c>
      <c r="G319" s="1">
        <v>70</v>
      </c>
      <c r="H319" s="1" t="s">
        <v>77</v>
      </c>
      <c r="J319" s="2">
        <v>2990</v>
      </c>
      <c r="L319" s="1" t="s">
        <v>6</v>
      </c>
      <c r="M319" s="3">
        <v>43654</v>
      </c>
      <c r="N319" s="4">
        <v>43654</v>
      </c>
      <c r="O319" s="5">
        <v>1974</v>
      </c>
      <c r="P319" s="6">
        <v>1.2</v>
      </c>
      <c r="Q319" s="5">
        <f t="shared" si="5"/>
        <v>2368.8</v>
      </c>
      <c r="S319" s="1" t="s">
        <v>883</v>
      </c>
      <c r="AG319" s="4">
        <v>40976</v>
      </c>
      <c r="AH319" s="4">
        <v>45359</v>
      </c>
    </row>
    <row r="320" spans="1:34">
      <c r="A320">
        <v>319</v>
      </c>
      <c r="B320" s="1" t="s">
        <v>152</v>
      </c>
      <c r="C320" s="8" t="s">
        <v>62</v>
      </c>
      <c r="D320" s="1" t="s">
        <v>18</v>
      </c>
      <c r="E320" s="1" t="s">
        <v>888</v>
      </c>
      <c r="F320" s="1" t="s">
        <v>889</v>
      </c>
      <c r="G320" s="9">
        <v>40</v>
      </c>
      <c r="H320" s="1" t="s">
        <v>100</v>
      </c>
      <c r="J320" s="2">
        <v>81.5595</v>
      </c>
      <c r="L320" s="1" t="s">
        <v>6</v>
      </c>
      <c r="M320" s="3">
        <v>43654</v>
      </c>
      <c r="N320" s="4">
        <v>43654</v>
      </c>
      <c r="O320" s="5">
        <v>4943</v>
      </c>
      <c r="P320" s="6">
        <v>1.2</v>
      </c>
      <c r="Q320" s="5">
        <f t="shared" si="5"/>
        <v>5931.6</v>
      </c>
      <c r="S320" s="1" t="s">
        <v>890</v>
      </c>
      <c r="AG320" s="4">
        <v>40912</v>
      </c>
      <c r="AH320" s="4">
        <v>44930</v>
      </c>
    </row>
    <row r="321" spans="1:34">
      <c r="A321">
        <v>320</v>
      </c>
      <c r="B321" s="1" t="s">
        <v>61</v>
      </c>
      <c r="C321" s="8" t="s">
        <v>62</v>
      </c>
      <c r="D321" s="1" t="s">
        <v>21</v>
      </c>
      <c r="E321" s="1" t="s">
        <v>511</v>
      </c>
      <c r="F321" s="1" t="s">
        <v>635</v>
      </c>
      <c r="G321" s="1">
        <v>50</v>
      </c>
      <c r="H321" s="1" t="s">
        <v>65</v>
      </c>
      <c r="J321" s="2">
        <v>58</v>
      </c>
      <c r="L321" s="1" t="s">
        <v>6</v>
      </c>
      <c r="M321" s="3">
        <v>43654</v>
      </c>
      <c r="N321" s="4">
        <v>43654</v>
      </c>
      <c r="O321" s="5">
        <v>6248</v>
      </c>
      <c r="P321" s="6">
        <v>3</v>
      </c>
      <c r="Q321" s="5">
        <f t="shared" si="5"/>
        <v>18744</v>
      </c>
      <c r="S321" s="1" t="s">
        <v>511</v>
      </c>
      <c r="AG321" s="4">
        <v>41105</v>
      </c>
      <c r="AH321" s="4">
        <v>45122</v>
      </c>
    </row>
    <row r="322" spans="1:34">
      <c r="A322">
        <v>321</v>
      </c>
      <c r="B322" s="1" t="s">
        <v>74</v>
      </c>
      <c r="C322" s="8" t="s">
        <v>62</v>
      </c>
      <c r="D322" s="1" t="s">
        <v>18</v>
      </c>
      <c r="E322" s="1" t="s">
        <v>891</v>
      </c>
      <c r="F322" s="1" t="s">
        <v>892</v>
      </c>
      <c r="G322" s="1">
        <v>70</v>
      </c>
      <c r="H322" s="1" t="s">
        <v>77</v>
      </c>
      <c r="J322" s="2">
        <v>3365</v>
      </c>
      <c r="L322" s="1" t="s">
        <v>6</v>
      </c>
      <c r="M322" s="3">
        <v>43654</v>
      </c>
      <c r="N322" s="4">
        <v>43654</v>
      </c>
      <c r="O322" s="5">
        <v>12529</v>
      </c>
      <c r="P322" s="6">
        <v>1.2</v>
      </c>
      <c r="Q322" s="5">
        <f t="shared" si="5"/>
        <v>15034.8</v>
      </c>
      <c r="S322" s="1" t="s">
        <v>883</v>
      </c>
      <c r="AG322" s="4">
        <v>40976</v>
      </c>
      <c r="AH322" s="4">
        <v>45359</v>
      </c>
    </row>
    <row r="323" spans="1:34">
      <c r="A323">
        <v>322</v>
      </c>
      <c r="B323" s="1" t="s">
        <v>61</v>
      </c>
      <c r="C323" s="8" t="s">
        <v>62</v>
      </c>
      <c r="D323" s="1" t="s">
        <v>21</v>
      </c>
      <c r="E323" s="1" t="s">
        <v>511</v>
      </c>
      <c r="F323" s="1" t="s">
        <v>635</v>
      </c>
      <c r="G323" s="1">
        <v>50</v>
      </c>
      <c r="H323" s="1" t="s">
        <v>65</v>
      </c>
      <c r="J323" s="2">
        <v>195</v>
      </c>
      <c r="L323" s="1" t="s">
        <v>6</v>
      </c>
      <c r="M323" s="3">
        <v>43651</v>
      </c>
      <c r="N323" s="4">
        <v>43651</v>
      </c>
      <c r="O323" s="5">
        <v>13494</v>
      </c>
      <c r="P323" s="6">
        <v>3</v>
      </c>
      <c r="Q323" s="5">
        <f t="shared" si="5"/>
        <v>40482</v>
      </c>
      <c r="S323" s="1" t="s">
        <v>511</v>
      </c>
      <c r="AG323" s="4">
        <v>41105</v>
      </c>
      <c r="AH323" s="4">
        <v>45122</v>
      </c>
    </row>
    <row r="324" spans="1:34">
      <c r="A324">
        <v>323</v>
      </c>
      <c r="B324" s="1" t="s">
        <v>152</v>
      </c>
      <c r="C324" s="8" t="s">
        <v>62</v>
      </c>
      <c r="D324" s="1" t="s">
        <v>21</v>
      </c>
      <c r="E324" s="1" t="s">
        <v>893</v>
      </c>
      <c r="F324" s="1" t="s">
        <v>894</v>
      </c>
      <c r="G324" s="9">
        <v>40</v>
      </c>
      <c r="H324" s="1" t="s">
        <v>100</v>
      </c>
      <c r="J324" s="2">
        <v>30.668</v>
      </c>
      <c r="L324" s="1" t="s">
        <v>6</v>
      </c>
      <c r="M324" s="3">
        <v>43651</v>
      </c>
      <c r="N324" s="4">
        <v>43651</v>
      </c>
      <c r="O324" s="5">
        <v>194.15</v>
      </c>
      <c r="P324" s="6">
        <v>1</v>
      </c>
      <c r="Q324" s="5">
        <f t="shared" si="5"/>
        <v>194.15</v>
      </c>
      <c r="S324" s="1" t="s">
        <v>895</v>
      </c>
      <c r="AG324" s="4">
        <v>41088</v>
      </c>
      <c r="AH324" s="4">
        <v>45104</v>
      </c>
    </row>
    <row r="325" spans="1:34">
      <c r="A325">
        <v>324</v>
      </c>
      <c r="B325" s="1" t="s">
        <v>104</v>
      </c>
      <c r="C325" s="8" t="s">
        <v>62</v>
      </c>
      <c r="D325" s="1" t="s">
        <v>18</v>
      </c>
      <c r="E325" s="1" t="s">
        <v>896</v>
      </c>
      <c r="F325" s="1" t="s">
        <v>897</v>
      </c>
      <c r="G325" s="1">
        <v>40</v>
      </c>
      <c r="H325" s="1" t="s">
        <v>77</v>
      </c>
      <c r="J325" s="2">
        <v>20120</v>
      </c>
      <c r="L325" s="1" t="s">
        <v>6</v>
      </c>
      <c r="M325" s="3">
        <v>43649</v>
      </c>
      <c r="N325" s="4">
        <v>43649</v>
      </c>
      <c r="O325" s="5">
        <v>7312</v>
      </c>
      <c r="P325" s="6">
        <v>1.8</v>
      </c>
      <c r="Q325" s="5">
        <f t="shared" si="5"/>
        <v>13161.6</v>
      </c>
      <c r="S325" s="1" t="s">
        <v>739</v>
      </c>
      <c r="AG325" s="4">
        <v>41155</v>
      </c>
      <c r="AH325" s="4">
        <v>40971</v>
      </c>
    </row>
    <row r="326" spans="1:34">
      <c r="A326">
        <v>325</v>
      </c>
      <c r="B326" s="1" t="s">
        <v>74</v>
      </c>
      <c r="C326" s="8" t="s">
        <v>62</v>
      </c>
      <c r="D326" s="1" t="s">
        <v>23</v>
      </c>
      <c r="E326" s="1" t="s">
        <v>898</v>
      </c>
      <c r="F326" s="1" t="s">
        <v>899</v>
      </c>
      <c r="G326" s="9">
        <v>70</v>
      </c>
      <c r="H326" s="1" t="s">
        <v>77</v>
      </c>
      <c r="J326" s="2">
        <v>81100</v>
      </c>
      <c r="L326" s="1" t="s">
        <v>6</v>
      </c>
      <c r="M326" s="3">
        <v>43648</v>
      </c>
      <c r="N326" s="4">
        <v>43648</v>
      </c>
      <c r="O326" s="5">
        <v>66431</v>
      </c>
      <c r="P326" s="6">
        <v>2.2</v>
      </c>
      <c r="Q326" s="5">
        <f t="shared" si="5"/>
        <v>146148.2</v>
      </c>
      <c r="S326" s="1" t="s">
        <v>900</v>
      </c>
      <c r="AG326" s="4">
        <v>40921</v>
      </c>
      <c r="AH326" s="4">
        <v>45304</v>
      </c>
    </row>
    <row r="327" spans="1:34">
      <c r="A327">
        <v>326</v>
      </c>
      <c r="B327" s="1" t="s">
        <v>97</v>
      </c>
      <c r="C327" s="8" t="s">
        <v>62</v>
      </c>
      <c r="D327" s="1" t="s">
        <v>25</v>
      </c>
      <c r="E327" s="1" t="s">
        <v>901</v>
      </c>
      <c r="F327" s="1" t="s">
        <v>902</v>
      </c>
      <c r="G327" s="9">
        <v>40</v>
      </c>
      <c r="H327" s="1" t="s">
        <v>100</v>
      </c>
      <c r="J327" s="13" t="s">
        <v>155</v>
      </c>
      <c r="L327" s="1" t="s">
        <v>6</v>
      </c>
      <c r="M327" s="3">
        <v>43647</v>
      </c>
      <c r="N327" s="4">
        <v>43647</v>
      </c>
      <c r="O327" s="5">
        <v>29561</v>
      </c>
      <c r="P327" s="6">
        <v>1</v>
      </c>
      <c r="Q327" s="5">
        <f t="shared" si="5"/>
        <v>29561</v>
      </c>
      <c r="S327" s="1" t="s">
        <v>903</v>
      </c>
      <c r="AG327" s="4">
        <v>43778</v>
      </c>
      <c r="AH327" s="4">
        <v>41069</v>
      </c>
    </row>
    <row r="328" spans="1:34">
      <c r="A328">
        <v>327</v>
      </c>
      <c r="B328" s="1" t="s">
        <v>61</v>
      </c>
      <c r="C328" s="8" t="s">
        <v>62</v>
      </c>
      <c r="D328" s="1" t="s">
        <v>15</v>
      </c>
      <c r="E328" s="1" t="s">
        <v>904</v>
      </c>
      <c r="F328" s="1" t="s">
        <v>522</v>
      </c>
      <c r="G328" s="1">
        <v>50</v>
      </c>
      <c r="H328" s="1" t="s">
        <v>65</v>
      </c>
      <c r="J328" s="2">
        <v>283</v>
      </c>
      <c r="L328" s="1" t="s">
        <v>6</v>
      </c>
      <c r="M328" s="3">
        <v>43647</v>
      </c>
      <c r="N328" s="4">
        <v>43647</v>
      </c>
      <c r="O328" s="5">
        <v>1394</v>
      </c>
      <c r="P328" s="6">
        <v>3</v>
      </c>
      <c r="Q328" s="5">
        <f t="shared" si="5"/>
        <v>4182</v>
      </c>
      <c r="S328" s="1" t="s">
        <v>905</v>
      </c>
      <c r="AG328" s="4">
        <v>43755</v>
      </c>
      <c r="AH328" s="4">
        <v>41199</v>
      </c>
    </row>
    <row r="329" spans="1:34">
      <c r="A329">
        <v>328</v>
      </c>
      <c r="B329" s="1" t="s">
        <v>61</v>
      </c>
      <c r="C329" s="8" t="s">
        <v>62</v>
      </c>
      <c r="D329" s="1" t="s">
        <v>19</v>
      </c>
      <c r="E329" s="1" t="s">
        <v>906</v>
      </c>
      <c r="F329" s="1" t="s">
        <v>907</v>
      </c>
      <c r="G329" s="1">
        <v>50</v>
      </c>
      <c r="H329" s="1" t="s">
        <v>65</v>
      </c>
      <c r="J329" s="2">
        <v>12</v>
      </c>
      <c r="L329" s="1" t="s">
        <v>6</v>
      </c>
      <c r="M329" s="3">
        <v>43647</v>
      </c>
      <c r="N329" s="4">
        <v>43647</v>
      </c>
      <c r="O329" s="5">
        <v>742</v>
      </c>
      <c r="P329" s="6">
        <v>0.9</v>
      </c>
      <c r="Q329" s="5">
        <f t="shared" si="5"/>
        <v>667.8</v>
      </c>
      <c r="S329" s="1" t="s">
        <v>908</v>
      </c>
      <c r="AG329" s="4">
        <v>41267</v>
      </c>
      <c r="AH329" s="4">
        <v>41267</v>
      </c>
    </row>
    <row r="330" spans="1:34">
      <c r="A330">
        <v>329</v>
      </c>
      <c r="B330" s="1" t="s">
        <v>61</v>
      </c>
      <c r="C330" s="8" t="s">
        <v>62</v>
      </c>
      <c r="D330" s="1" t="s">
        <v>15</v>
      </c>
      <c r="E330" s="1" t="s">
        <v>909</v>
      </c>
      <c r="F330" s="1" t="s">
        <v>522</v>
      </c>
      <c r="G330" s="1">
        <v>50</v>
      </c>
      <c r="H330" s="1" t="s">
        <v>65</v>
      </c>
      <c r="J330" s="2">
        <v>622</v>
      </c>
      <c r="L330" s="1" t="s">
        <v>6</v>
      </c>
      <c r="M330" s="3">
        <v>43644</v>
      </c>
      <c r="N330" s="4">
        <v>43644</v>
      </c>
      <c r="O330" s="5">
        <v>22876</v>
      </c>
      <c r="P330" s="6">
        <v>3</v>
      </c>
      <c r="Q330" s="5">
        <f t="shared" si="5"/>
        <v>68628</v>
      </c>
      <c r="S330" s="1" t="s">
        <v>905</v>
      </c>
      <c r="AG330" s="4">
        <v>43755</v>
      </c>
      <c r="AH330" s="4">
        <v>41199</v>
      </c>
    </row>
    <row r="331" spans="1:34">
      <c r="A331">
        <v>330</v>
      </c>
      <c r="B331" s="1" t="s">
        <v>74</v>
      </c>
      <c r="C331" s="8" t="s">
        <v>62</v>
      </c>
      <c r="D331" s="1" t="s">
        <v>14</v>
      </c>
      <c r="E331" s="1" t="s">
        <v>910</v>
      </c>
      <c r="F331" s="1" t="s">
        <v>911</v>
      </c>
      <c r="G331" s="1">
        <v>70</v>
      </c>
      <c r="H331" s="1" t="s">
        <v>77</v>
      </c>
      <c r="J331" s="2">
        <v>142500</v>
      </c>
      <c r="L331" s="1" t="s">
        <v>6</v>
      </c>
      <c r="M331" s="3">
        <v>43644</v>
      </c>
      <c r="N331" s="4">
        <v>43644</v>
      </c>
      <c r="O331" s="5">
        <v>71696</v>
      </c>
      <c r="P331" s="6">
        <v>2.2</v>
      </c>
      <c r="Q331" s="5">
        <f t="shared" si="5"/>
        <v>157731.2</v>
      </c>
      <c r="S331" s="1" t="s">
        <v>912</v>
      </c>
      <c r="AG331" s="4">
        <v>41197</v>
      </c>
      <c r="AH331" s="4">
        <v>41197</v>
      </c>
    </row>
    <row r="332" spans="1:34">
      <c r="A332">
        <v>331</v>
      </c>
      <c r="B332" s="1" t="s">
        <v>61</v>
      </c>
      <c r="C332" s="8" t="s">
        <v>62</v>
      </c>
      <c r="D332" s="1" t="s">
        <v>15</v>
      </c>
      <c r="E332" s="1" t="s">
        <v>913</v>
      </c>
      <c r="F332" s="1" t="s">
        <v>914</v>
      </c>
      <c r="G332" s="1">
        <v>50</v>
      </c>
      <c r="H332" s="1" t="s">
        <v>65</v>
      </c>
      <c r="J332" s="2">
        <v>58.2</v>
      </c>
      <c r="L332" s="1" t="s">
        <v>6</v>
      </c>
      <c r="M332" s="3">
        <v>43644</v>
      </c>
      <c r="N332" s="4">
        <v>43644</v>
      </c>
      <c r="O332" s="5">
        <v>20132</v>
      </c>
      <c r="P332" s="6">
        <v>3</v>
      </c>
      <c r="Q332" s="5">
        <f t="shared" si="5"/>
        <v>60396</v>
      </c>
      <c r="S332" s="1" t="s">
        <v>915</v>
      </c>
      <c r="AG332" s="4">
        <v>43755</v>
      </c>
      <c r="AH332" s="4">
        <v>41199</v>
      </c>
    </row>
    <row r="333" spans="1:34">
      <c r="A333">
        <v>332</v>
      </c>
      <c r="B333" s="1" t="s">
        <v>74</v>
      </c>
      <c r="C333" s="8" t="s">
        <v>62</v>
      </c>
      <c r="D333" s="1" t="s">
        <v>14</v>
      </c>
      <c r="E333" s="1" t="s">
        <v>916</v>
      </c>
      <c r="F333" s="1" t="s">
        <v>917</v>
      </c>
      <c r="G333" s="1">
        <v>70</v>
      </c>
      <c r="H333" s="1" t="s">
        <v>77</v>
      </c>
      <c r="J333" s="2">
        <v>28300</v>
      </c>
      <c r="L333" s="1" t="s">
        <v>6</v>
      </c>
      <c r="M333" s="3">
        <v>43644</v>
      </c>
      <c r="N333" s="4">
        <v>43644</v>
      </c>
      <c r="O333" s="5">
        <v>37451</v>
      </c>
      <c r="P333" s="6">
        <v>1.6</v>
      </c>
      <c r="Q333" s="5">
        <f t="shared" si="5"/>
        <v>59921.6</v>
      </c>
      <c r="S333" s="1" t="s">
        <v>918</v>
      </c>
      <c r="AG333" s="4">
        <v>41197</v>
      </c>
      <c r="AH333" s="4">
        <v>41197</v>
      </c>
    </row>
    <row r="334" spans="1:19">
      <c r="A334">
        <v>333</v>
      </c>
      <c r="B334" s="1" t="s">
        <v>74</v>
      </c>
      <c r="C334" s="8" t="s">
        <v>62</v>
      </c>
      <c r="D334" s="1" t="s">
        <v>14</v>
      </c>
      <c r="E334" s="1" t="s">
        <v>919</v>
      </c>
      <c r="F334" s="1" t="s">
        <v>920</v>
      </c>
      <c r="G334" s="1">
        <v>70</v>
      </c>
      <c r="H334" s="1" t="s">
        <v>72</v>
      </c>
      <c r="J334" s="2">
        <v>11.4384</v>
      </c>
      <c r="L334" s="1" t="s">
        <v>6</v>
      </c>
      <c r="M334" s="3">
        <v>43644</v>
      </c>
      <c r="N334" s="4">
        <v>43644</v>
      </c>
      <c r="O334" s="5">
        <v>64.4</v>
      </c>
      <c r="P334" s="6">
        <v>1</v>
      </c>
      <c r="Q334" s="5">
        <f t="shared" si="5"/>
        <v>64.4</v>
      </c>
      <c r="S334" s="1" t="s">
        <v>921</v>
      </c>
    </row>
    <row r="335" spans="1:34">
      <c r="A335">
        <v>334</v>
      </c>
      <c r="B335" s="1" t="s">
        <v>97</v>
      </c>
      <c r="C335" s="8" t="s">
        <v>62</v>
      </c>
      <c r="D335" s="1" t="s">
        <v>19</v>
      </c>
      <c r="E335" s="1" t="s">
        <v>922</v>
      </c>
      <c r="F335" s="1" t="s">
        <v>923</v>
      </c>
      <c r="G335" s="9">
        <v>40</v>
      </c>
      <c r="H335" s="1" t="s">
        <v>100</v>
      </c>
      <c r="J335" s="2">
        <v>15.6569</v>
      </c>
      <c r="L335" s="1" t="s">
        <v>6</v>
      </c>
      <c r="M335" s="3">
        <v>43643</v>
      </c>
      <c r="N335" s="4">
        <v>43643</v>
      </c>
      <c r="O335" s="5">
        <v>35789</v>
      </c>
      <c r="P335" s="6">
        <v>1</v>
      </c>
      <c r="Q335" s="5">
        <f t="shared" si="5"/>
        <v>35789</v>
      </c>
      <c r="S335" s="1" t="s">
        <v>924</v>
      </c>
      <c r="AG335" s="4">
        <v>41087</v>
      </c>
      <c r="AH335" s="4">
        <v>41087</v>
      </c>
    </row>
    <row r="336" spans="1:34">
      <c r="A336">
        <v>335</v>
      </c>
      <c r="B336" s="1" t="s">
        <v>61</v>
      </c>
      <c r="C336" s="8" t="s">
        <v>62</v>
      </c>
      <c r="D336" s="1" t="s">
        <v>19</v>
      </c>
      <c r="E336" s="1" t="s">
        <v>925</v>
      </c>
      <c r="F336" s="1" t="s">
        <v>851</v>
      </c>
      <c r="G336" s="1">
        <v>50</v>
      </c>
      <c r="H336" s="1" t="s">
        <v>65</v>
      </c>
      <c r="J336" s="2">
        <v>558</v>
      </c>
      <c r="L336" s="1" t="s">
        <v>6</v>
      </c>
      <c r="M336" s="3">
        <v>43641</v>
      </c>
      <c r="N336" s="4">
        <v>43641</v>
      </c>
      <c r="O336" s="5">
        <v>289419</v>
      </c>
      <c r="P336" s="6">
        <v>0.9</v>
      </c>
      <c r="Q336" s="5">
        <f t="shared" si="5"/>
        <v>260477.1</v>
      </c>
      <c r="S336" s="1" t="s">
        <v>926</v>
      </c>
      <c r="AG336" s="4">
        <v>41261</v>
      </c>
      <c r="AH336" s="4">
        <v>41261</v>
      </c>
    </row>
    <row r="337" spans="1:34">
      <c r="A337">
        <v>336</v>
      </c>
      <c r="B337" s="1" t="s">
        <v>335</v>
      </c>
      <c r="C337" s="8" t="s">
        <v>62</v>
      </c>
      <c r="D337" s="1" t="s">
        <v>22</v>
      </c>
      <c r="E337" s="1" t="s">
        <v>927</v>
      </c>
      <c r="F337" s="1" t="s">
        <v>928</v>
      </c>
      <c r="G337" s="9">
        <v>40</v>
      </c>
      <c r="H337" s="1" t="s">
        <v>100</v>
      </c>
      <c r="J337" s="13" t="s">
        <v>155</v>
      </c>
      <c r="L337" s="1" t="s">
        <v>6</v>
      </c>
      <c r="M337" s="3">
        <v>43641</v>
      </c>
      <c r="N337" s="4">
        <v>43641</v>
      </c>
      <c r="O337" s="5">
        <v>5135</v>
      </c>
      <c r="P337" s="6">
        <v>1.2</v>
      </c>
      <c r="Q337" s="5">
        <f t="shared" si="5"/>
        <v>6162</v>
      </c>
      <c r="S337" s="1" t="s">
        <v>530</v>
      </c>
      <c r="AG337" s="4">
        <v>41091</v>
      </c>
      <c r="AH337" s="4">
        <v>45108</v>
      </c>
    </row>
    <row r="338" spans="1:34">
      <c r="A338">
        <v>337</v>
      </c>
      <c r="B338" s="1" t="s">
        <v>61</v>
      </c>
      <c r="C338" s="8" t="s">
        <v>62</v>
      </c>
      <c r="D338" s="1" t="s">
        <v>19</v>
      </c>
      <c r="E338" s="1" t="s">
        <v>929</v>
      </c>
      <c r="F338" s="1" t="s">
        <v>851</v>
      </c>
      <c r="G338" s="1">
        <v>50</v>
      </c>
      <c r="H338" s="1" t="s">
        <v>65</v>
      </c>
      <c r="J338" s="2">
        <v>1178</v>
      </c>
      <c r="L338" s="1" t="s">
        <v>6</v>
      </c>
      <c r="M338" s="3">
        <v>43641</v>
      </c>
      <c r="N338" s="4">
        <v>43641</v>
      </c>
      <c r="O338" s="5">
        <v>782</v>
      </c>
      <c r="P338" s="6">
        <v>0.9</v>
      </c>
      <c r="Q338" s="5">
        <f t="shared" si="5"/>
        <v>703.8</v>
      </c>
      <c r="S338" s="1" t="s">
        <v>926</v>
      </c>
      <c r="AG338" s="4">
        <v>41261</v>
      </c>
      <c r="AH338" s="4">
        <v>41261</v>
      </c>
    </row>
    <row r="339" spans="1:34">
      <c r="A339">
        <v>338</v>
      </c>
      <c r="B339" s="1" t="s">
        <v>74</v>
      </c>
      <c r="C339" s="8" t="s">
        <v>62</v>
      </c>
      <c r="D339" s="1" t="s">
        <v>19</v>
      </c>
      <c r="E339" s="1" t="s">
        <v>930</v>
      </c>
      <c r="F339" s="1" t="s">
        <v>931</v>
      </c>
      <c r="G339" s="9">
        <v>70</v>
      </c>
      <c r="H339" s="1" t="s">
        <v>77</v>
      </c>
      <c r="J339" s="2">
        <v>1630</v>
      </c>
      <c r="L339" s="1" t="s">
        <v>6</v>
      </c>
      <c r="M339" s="3">
        <v>43641</v>
      </c>
      <c r="N339" s="4">
        <v>43641</v>
      </c>
      <c r="O339" s="5">
        <v>2443</v>
      </c>
      <c r="P339" s="6">
        <v>1.52</v>
      </c>
      <c r="Q339" s="5">
        <f t="shared" si="5"/>
        <v>3713.36</v>
      </c>
      <c r="S339" s="1" t="s">
        <v>932</v>
      </c>
      <c r="AG339" s="4">
        <v>41262</v>
      </c>
      <c r="AH339" s="4">
        <v>45279</v>
      </c>
    </row>
    <row r="340" spans="1:34">
      <c r="A340">
        <v>339</v>
      </c>
      <c r="B340" s="1" t="s">
        <v>533</v>
      </c>
      <c r="C340" s="8" t="s">
        <v>62</v>
      </c>
      <c r="D340" s="1" t="s">
        <v>18</v>
      </c>
      <c r="E340" s="1" t="s">
        <v>933</v>
      </c>
      <c r="F340" s="1" t="s">
        <v>934</v>
      </c>
      <c r="G340" s="9">
        <v>40</v>
      </c>
      <c r="H340" s="1" t="s">
        <v>100</v>
      </c>
      <c r="J340" s="13" t="s">
        <v>155</v>
      </c>
      <c r="L340" s="1" t="s">
        <v>6</v>
      </c>
      <c r="M340" s="3">
        <v>43640</v>
      </c>
      <c r="N340" s="4">
        <v>43640</v>
      </c>
      <c r="O340" s="5">
        <v>64274</v>
      </c>
      <c r="P340" s="6">
        <v>1</v>
      </c>
      <c r="Q340" s="5">
        <f t="shared" si="5"/>
        <v>64274</v>
      </c>
      <c r="S340" s="1" t="s">
        <v>935</v>
      </c>
      <c r="AG340" s="4">
        <v>41265</v>
      </c>
      <c r="AH340" s="4">
        <v>41265</v>
      </c>
    </row>
    <row r="341" spans="1:34">
      <c r="A341">
        <v>340</v>
      </c>
      <c r="B341" s="1" t="s">
        <v>152</v>
      </c>
      <c r="C341" s="8" t="s">
        <v>62</v>
      </c>
      <c r="D341" s="1" t="s">
        <v>14</v>
      </c>
      <c r="E341" s="1" t="s">
        <v>936</v>
      </c>
      <c r="F341" s="1" t="s">
        <v>937</v>
      </c>
      <c r="G341" s="9">
        <v>40</v>
      </c>
      <c r="H341" s="1" t="s">
        <v>100</v>
      </c>
      <c r="J341" s="2">
        <v>1234.8478</v>
      </c>
      <c r="L341" s="1" t="s">
        <v>6</v>
      </c>
      <c r="M341" s="3">
        <v>43638</v>
      </c>
      <c r="N341" s="4">
        <v>43638</v>
      </c>
      <c r="O341" s="5">
        <v>59128</v>
      </c>
      <c r="P341" s="6">
        <v>2.1</v>
      </c>
      <c r="Q341" s="5">
        <f t="shared" si="5"/>
        <v>124168.8</v>
      </c>
      <c r="S341" s="1" t="s">
        <v>268</v>
      </c>
      <c r="AG341" s="4">
        <v>41082</v>
      </c>
      <c r="AH341" s="4">
        <v>41082</v>
      </c>
    </row>
    <row r="342" spans="1:34">
      <c r="A342">
        <v>341</v>
      </c>
      <c r="B342" s="1" t="s">
        <v>97</v>
      </c>
      <c r="C342" s="8" t="s">
        <v>62</v>
      </c>
      <c r="D342" s="1" t="s">
        <v>13</v>
      </c>
      <c r="E342" s="1" t="s">
        <v>938</v>
      </c>
      <c r="F342" s="1" t="s">
        <v>939</v>
      </c>
      <c r="G342" s="9">
        <v>40</v>
      </c>
      <c r="H342" s="1" t="s">
        <v>100</v>
      </c>
      <c r="J342" s="2">
        <v>44196.85</v>
      </c>
      <c r="L342" s="1" t="s">
        <v>6</v>
      </c>
      <c r="M342" s="3">
        <v>43636</v>
      </c>
      <c r="N342" s="4">
        <v>43636</v>
      </c>
      <c r="O342" s="5">
        <v>118182</v>
      </c>
      <c r="P342" s="6">
        <v>0.17</v>
      </c>
      <c r="Q342" s="5">
        <f t="shared" si="5"/>
        <v>20090.94</v>
      </c>
      <c r="S342" s="1" t="s">
        <v>940</v>
      </c>
      <c r="AG342" s="4">
        <v>41080</v>
      </c>
      <c r="AH342" s="4">
        <v>45127</v>
      </c>
    </row>
    <row r="343" spans="1:34">
      <c r="A343">
        <v>342</v>
      </c>
      <c r="B343" s="1" t="s">
        <v>97</v>
      </c>
      <c r="C343" s="8" t="s">
        <v>62</v>
      </c>
      <c r="D343" s="1" t="s">
        <v>13</v>
      </c>
      <c r="E343" s="1" t="s">
        <v>941</v>
      </c>
      <c r="F343" s="1" t="s">
        <v>942</v>
      </c>
      <c r="G343" s="9">
        <v>40</v>
      </c>
      <c r="H343" s="1" t="s">
        <v>100</v>
      </c>
      <c r="J343" s="2">
        <v>7556.2788</v>
      </c>
      <c r="L343" s="1" t="s">
        <v>6</v>
      </c>
      <c r="M343" s="3">
        <v>43636</v>
      </c>
      <c r="N343" s="4">
        <v>43636</v>
      </c>
      <c r="O343" s="5">
        <v>6856</v>
      </c>
      <c r="P343" s="6">
        <v>0.8</v>
      </c>
      <c r="Q343" s="5">
        <f t="shared" si="5"/>
        <v>5484.8</v>
      </c>
      <c r="S343" s="1" t="s">
        <v>943</v>
      </c>
      <c r="AG343" s="4">
        <v>41080</v>
      </c>
      <c r="AH343" s="4">
        <v>45097</v>
      </c>
    </row>
    <row r="344" spans="1:34">
      <c r="A344">
        <v>343</v>
      </c>
      <c r="B344" s="1" t="s">
        <v>74</v>
      </c>
      <c r="C344" s="8" t="s">
        <v>62</v>
      </c>
      <c r="D344" s="1" t="s">
        <v>25</v>
      </c>
      <c r="E344" s="1" t="s">
        <v>944</v>
      </c>
      <c r="F344" s="1" t="s">
        <v>945</v>
      </c>
      <c r="G344" s="1">
        <v>70</v>
      </c>
      <c r="H344" s="1" t="s">
        <v>77</v>
      </c>
      <c r="J344" s="2">
        <v>48500</v>
      </c>
      <c r="L344" s="1" t="s">
        <v>6</v>
      </c>
      <c r="M344" s="3">
        <v>43634</v>
      </c>
      <c r="N344" s="4">
        <v>43634</v>
      </c>
      <c r="O344" s="5">
        <v>6323</v>
      </c>
      <c r="P344" s="6">
        <v>2.4</v>
      </c>
      <c r="Q344" s="5">
        <f t="shared" ref="Q344:Q407" si="6">O344*P344</f>
        <v>15175.2</v>
      </c>
      <c r="S344" s="1" t="s">
        <v>946</v>
      </c>
      <c r="AG344" s="4">
        <v>41092</v>
      </c>
      <c r="AH344" s="4">
        <v>45109</v>
      </c>
    </row>
    <row r="345" spans="1:34">
      <c r="A345">
        <v>344</v>
      </c>
      <c r="B345" s="1" t="s">
        <v>61</v>
      </c>
      <c r="C345" s="8" t="s">
        <v>62</v>
      </c>
      <c r="D345" s="1" t="s">
        <v>22</v>
      </c>
      <c r="E345" s="1" t="s">
        <v>947</v>
      </c>
      <c r="F345" s="1" t="s">
        <v>948</v>
      </c>
      <c r="G345" s="1">
        <v>50</v>
      </c>
      <c r="H345" s="1" t="s">
        <v>65</v>
      </c>
      <c r="J345" s="2">
        <v>37.3</v>
      </c>
      <c r="L345" s="1" t="s">
        <v>6</v>
      </c>
      <c r="M345" s="3">
        <v>43634</v>
      </c>
      <c r="N345" s="4">
        <v>43634</v>
      </c>
      <c r="O345" s="5">
        <v>2531</v>
      </c>
      <c r="P345" s="6">
        <v>2</v>
      </c>
      <c r="Q345" s="5">
        <f t="shared" si="6"/>
        <v>5062</v>
      </c>
      <c r="S345" s="1" t="s">
        <v>949</v>
      </c>
      <c r="AG345" s="4">
        <v>41259</v>
      </c>
      <c r="AH345" s="4">
        <v>41258</v>
      </c>
    </row>
    <row r="346" spans="1:19">
      <c r="A346">
        <v>345</v>
      </c>
      <c r="B346" s="1" t="s">
        <v>74</v>
      </c>
      <c r="C346" s="8" t="s">
        <v>62</v>
      </c>
      <c r="D346" s="1" t="s">
        <v>14</v>
      </c>
      <c r="E346" s="1" t="s">
        <v>950</v>
      </c>
      <c r="F346" s="1" t="s">
        <v>951</v>
      </c>
      <c r="G346" s="1">
        <v>70</v>
      </c>
      <c r="H346" s="1" t="s">
        <v>72</v>
      </c>
      <c r="J346" s="2">
        <v>40.376</v>
      </c>
      <c r="L346" s="1" t="s">
        <v>6</v>
      </c>
      <c r="M346" s="3">
        <v>43633</v>
      </c>
      <c r="N346" s="4">
        <v>43633</v>
      </c>
      <c r="O346" s="5">
        <v>167</v>
      </c>
      <c r="P346" s="6">
        <v>1</v>
      </c>
      <c r="Q346" s="5">
        <f t="shared" si="6"/>
        <v>167</v>
      </c>
      <c r="S346" s="1" t="s">
        <v>950</v>
      </c>
    </row>
    <row r="347" spans="1:34">
      <c r="A347">
        <v>346</v>
      </c>
      <c r="B347" s="1" t="s">
        <v>122</v>
      </c>
      <c r="C347" s="8" t="s">
        <v>62</v>
      </c>
      <c r="D347" s="1" t="s">
        <v>15</v>
      </c>
      <c r="E347" s="1" t="s">
        <v>952</v>
      </c>
      <c r="F347" s="1" t="s">
        <v>522</v>
      </c>
      <c r="G347" s="1">
        <v>40</v>
      </c>
      <c r="H347" s="1" t="s">
        <v>65</v>
      </c>
      <c r="J347" s="2">
        <v>315</v>
      </c>
      <c r="L347" s="1" t="s">
        <v>6</v>
      </c>
      <c r="M347" s="3">
        <v>43630</v>
      </c>
      <c r="N347" s="4">
        <v>43630</v>
      </c>
      <c r="O347" s="5">
        <v>1852</v>
      </c>
      <c r="P347" s="6">
        <v>3.3</v>
      </c>
      <c r="Q347" s="5">
        <f t="shared" si="6"/>
        <v>6111.6</v>
      </c>
      <c r="S347" s="1" t="s">
        <v>953</v>
      </c>
      <c r="AG347" s="4">
        <v>41066</v>
      </c>
      <c r="AH347" s="4">
        <v>41066</v>
      </c>
    </row>
    <row r="348" spans="1:34">
      <c r="A348">
        <v>347</v>
      </c>
      <c r="B348" s="1" t="s">
        <v>152</v>
      </c>
      <c r="C348" s="8" t="s">
        <v>62</v>
      </c>
      <c r="D348" s="1" t="s">
        <v>14</v>
      </c>
      <c r="E348" s="1" t="s">
        <v>954</v>
      </c>
      <c r="F348" s="1" t="s">
        <v>955</v>
      </c>
      <c r="G348" s="9">
        <v>40</v>
      </c>
      <c r="H348" s="1" t="s">
        <v>100</v>
      </c>
      <c r="J348" s="2">
        <v>274.554</v>
      </c>
      <c r="L348" s="1" t="s">
        <v>6</v>
      </c>
      <c r="M348" s="3">
        <v>43629</v>
      </c>
      <c r="N348" s="4">
        <v>43629</v>
      </c>
      <c r="O348" s="5">
        <v>1423</v>
      </c>
      <c r="P348" s="6">
        <v>2.1</v>
      </c>
      <c r="Q348" s="5">
        <f t="shared" si="6"/>
        <v>2988.3</v>
      </c>
      <c r="S348" s="1" t="s">
        <v>268</v>
      </c>
      <c r="AG348" s="4">
        <v>41073</v>
      </c>
      <c r="AH348" s="4">
        <v>41073</v>
      </c>
    </row>
    <row r="349" spans="1:34">
      <c r="A349">
        <v>348</v>
      </c>
      <c r="B349" s="1" t="s">
        <v>368</v>
      </c>
      <c r="C349" s="8" t="s">
        <v>62</v>
      </c>
      <c r="D349" s="1" t="s">
        <v>14</v>
      </c>
      <c r="E349" s="1" t="s">
        <v>956</v>
      </c>
      <c r="F349" s="1" t="s">
        <v>957</v>
      </c>
      <c r="G349" s="9">
        <v>40</v>
      </c>
      <c r="H349" s="1" t="s">
        <v>100</v>
      </c>
      <c r="J349" s="2">
        <v>72.376</v>
      </c>
      <c r="L349" s="1" t="s">
        <v>6</v>
      </c>
      <c r="M349" s="3">
        <v>43629</v>
      </c>
      <c r="N349" s="4">
        <v>43629</v>
      </c>
      <c r="O349" s="5">
        <v>3650</v>
      </c>
      <c r="P349" s="6">
        <v>0.5</v>
      </c>
      <c r="Q349" s="5">
        <f t="shared" si="6"/>
        <v>1825</v>
      </c>
      <c r="S349" s="1" t="s">
        <v>684</v>
      </c>
      <c r="AG349" s="4">
        <v>43629</v>
      </c>
      <c r="AH349" s="4">
        <v>41073</v>
      </c>
    </row>
    <row r="350" spans="1:34">
      <c r="A350">
        <v>349</v>
      </c>
      <c r="B350" s="1" t="s">
        <v>331</v>
      </c>
      <c r="C350" s="8" t="s">
        <v>62</v>
      </c>
      <c r="D350" s="1" t="s">
        <v>14</v>
      </c>
      <c r="E350" s="1" t="s">
        <v>958</v>
      </c>
      <c r="F350" s="1" t="s">
        <v>959</v>
      </c>
      <c r="G350" s="9">
        <v>40</v>
      </c>
      <c r="H350" s="1" t="s">
        <v>100</v>
      </c>
      <c r="J350" s="2">
        <v>557.7578</v>
      </c>
      <c r="L350" s="1" t="s">
        <v>6</v>
      </c>
      <c r="M350" s="3">
        <v>43629</v>
      </c>
      <c r="N350" s="4">
        <v>43629</v>
      </c>
      <c r="O350" s="5">
        <v>26850</v>
      </c>
      <c r="P350" s="6">
        <v>1.7</v>
      </c>
      <c r="Q350" s="5">
        <f t="shared" si="6"/>
        <v>45645</v>
      </c>
      <c r="S350" s="1" t="s">
        <v>960</v>
      </c>
      <c r="AG350" s="4">
        <v>43646</v>
      </c>
      <c r="AH350" s="4">
        <v>41090</v>
      </c>
    </row>
    <row r="351" spans="1:34">
      <c r="A351">
        <v>350</v>
      </c>
      <c r="B351" s="1" t="s">
        <v>61</v>
      </c>
      <c r="C351" s="8" t="s">
        <v>62</v>
      </c>
      <c r="D351" s="1" t="s">
        <v>21</v>
      </c>
      <c r="E351" s="1" t="s">
        <v>961</v>
      </c>
      <c r="F351" s="1" t="s">
        <v>345</v>
      </c>
      <c r="G351" s="1">
        <v>50</v>
      </c>
      <c r="H351" s="1" t="s">
        <v>65</v>
      </c>
      <c r="J351" s="2">
        <v>1145</v>
      </c>
      <c r="L351" s="1" t="s">
        <v>6</v>
      </c>
      <c r="M351" s="3">
        <v>43627</v>
      </c>
      <c r="N351" s="4">
        <v>43627</v>
      </c>
      <c r="O351" s="5">
        <v>201766</v>
      </c>
      <c r="P351" s="6">
        <v>2.5</v>
      </c>
      <c r="Q351" s="5">
        <f t="shared" si="6"/>
        <v>504415</v>
      </c>
      <c r="S351" s="1" t="s">
        <v>961</v>
      </c>
      <c r="AG351" s="4">
        <v>41061</v>
      </c>
      <c r="AH351" s="4">
        <v>45078</v>
      </c>
    </row>
    <row r="352" spans="1:34">
      <c r="A352">
        <v>351</v>
      </c>
      <c r="B352" s="1" t="s">
        <v>61</v>
      </c>
      <c r="C352" s="8" t="s">
        <v>62</v>
      </c>
      <c r="D352" s="1" t="s">
        <v>25</v>
      </c>
      <c r="E352" s="1" t="s">
        <v>962</v>
      </c>
      <c r="F352" s="1" t="s">
        <v>963</v>
      </c>
      <c r="G352" s="1">
        <v>50</v>
      </c>
      <c r="H352" s="1" t="s">
        <v>65</v>
      </c>
      <c r="J352" s="2">
        <v>240</v>
      </c>
      <c r="L352" s="1" t="s">
        <v>6</v>
      </c>
      <c r="M352" s="3">
        <v>43624</v>
      </c>
      <c r="N352" s="4">
        <v>43624</v>
      </c>
      <c r="O352" s="5">
        <v>7923</v>
      </c>
      <c r="P352" s="6">
        <v>1.8</v>
      </c>
      <c r="Q352" s="5">
        <f t="shared" si="6"/>
        <v>14261.4</v>
      </c>
      <c r="S352" s="1" t="s">
        <v>964</v>
      </c>
      <c r="AG352" s="4">
        <v>41084</v>
      </c>
      <c r="AH352" s="4">
        <v>41084</v>
      </c>
    </row>
    <row r="353" spans="1:34">
      <c r="A353">
        <v>352</v>
      </c>
      <c r="B353" s="1" t="s">
        <v>335</v>
      </c>
      <c r="C353" s="8" t="s">
        <v>62</v>
      </c>
      <c r="D353" s="1" t="s">
        <v>23</v>
      </c>
      <c r="E353" s="1" t="s">
        <v>965</v>
      </c>
      <c r="F353" s="1" t="s">
        <v>966</v>
      </c>
      <c r="G353" s="9">
        <v>40</v>
      </c>
      <c r="H353" s="1" t="s">
        <v>65</v>
      </c>
      <c r="J353" s="2">
        <v>570</v>
      </c>
      <c r="L353" s="1" t="s">
        <v>6</v>
      </c>
      <c r="M353" s="3">
        <v>43616</v>
      </c>
      <c r="N353" s="4">
        <v>43616</v>
      </c>
      <c r="O353" s="5">
        <v>10000</v>
      </c>
      <c r="P353" s="6">
        <v>2</v>
      </c>
      <c r="Q353" s="5">
        <f t="shared" si="6"/>
        <v>20000</v>
      </c>
      <c r="S353" s="1" t="s">
        <v>967</v>
      </c>
      <c r="AG353" s="4">
        <v>41105</v>
      </c>
      <c r="AH353" s="4">
        <v>41105</v>
      </c>
    </row>
    <row r="354" spans="1:34">
      <c r="A354">
        <v>353</v>
      </c>
      <c r="B354" s="1" t="s">
        <v>61</v>
      </c>
      <c r="C354" s="8" t="s">
        <v>62</v>
      </c>
      <c r="D354" s="1" t="s">
        <v>21</v>
      </c>
      <c r="E354" s="1" t="s">
        <v>968</v>
      </c>
      <c r="F354" s="1" t="s">
        <v>969</v>
      </c>
      <c r="G354" s="1">
        <v>50</v>
      </c>
      <c r="H354" s="1" t="s">
        <v>65</v>
      </c>
      <c r="J354" s="2">
        <v>98</v>
      </c>
      <c r="L354" s="1" t="s">
        <v>6</v>
      </c>
      <c r="M354" s="3">
        <v>43614</v>
      </c>
      <c r="N354" s="4">
        <v>43614</v>
      </c>
      <c r="O354" s="5">
        <v>19471</v>
      </c>
      <c r="P354" s="6">
        <v>3</v>
      </c>
      <c r="Q354" s="5">
        <f t="shared" si="6"/>
        <v>58413</v>
      </c>
      <c r="S354" s="1" t="s">
        <v>968</v>
      </c>
      <c r="AG354" s="4">
        <v>41029</v>
      </c>
      <c r="AH354" s="4">
        <v>45046</v>
      </c>
    </row>
    <row r="355" spans="1:34">
      <c r="A355">
        <v>354</v>
      </c>
      <c r="B355" s="1" t="s">
        <v>74</v>
      </c>
      <c r="C355" s="8" t="s">
        <v>62</v>
      </c>
      <c r="D355" s="1" t="s">
        <v>18</v>
      </c>
      <c r="E355" s="1" t="s">
        <v>970</v>
      </c>
      <c r="F355" s="1" t="s">
        <v>971</v>
      </c>
      <c r="G355" s="9">
        <v>70</v>
      </c>
      <c r="H355" s="1" t="s">
        <v>77</v>
      </c>
      <c r="J355" s="2">
        <v>1985</v>
      </c>
      <c r="L355" s="1" t="s">
        <v>6</v>
      </c>
      <c r="M355" s="3">
        <v>43614</v>
      </c>
      <c r="N355" s="4">
        <v>43614</v>
      </c>
      <c r="O355" s="5">
        <v>1369</v>
      </c>
      <c r="P355" s="6">
        <v>3.2</v>
      </c>
      <c r="Q355" s="5">
        <f t="shared" si="6"/>
        <v>4380.8</v>
      </c>
      <c r="S355" s="1" t="s">
        <v>972</v>
      </c>
      <c r="AG355" s="4">
        <v>40937</v>
      </c>
      <c r="AH355" s="4">
        <v>41119</v>
      </c>
    </row>
    <row r="356" spans="1:34">
      <c r="A356">
        <v>355</v>
      </c>
      <c r="B356" s="1" t="s">
        <v>74</v>
      </c>
      <c r="C356" s="8" t="s">
        <v>62</v>
      </c>
      <c r="D356" s="1" t="s">
        <v>21</v>
      </c>
      <c r="E356" s="1" t="s">
        <v>973</v>
      </c>
      <c r="F356" s="1" t="s">
        <v>973</v>
      </c>
      <c r="G356" s="1">
        <v>70</v>
      </c>
      <c r="H356" s="1" t="s">
        <v>77</v>
      </c>
      <c r="J356" s="2">
        <v>75000</v>
      </c>
      <c r="L356" s="1" t="s">
        <v>6</v>
      </c>
      <c r="M356" s="3">
        <v>43612</v>
      </c>
      <c r="N356" s="4">
        <v>43612</v>
      </c>
      <c r="O356" s="5">
        <v>54188</v>
      </c>
      <c r="P356" s="6">
        <v>2.7</v>
      </c>
      <c r="Q356" s="5">
        <f t="shared" si="6"/>
        <v>146307.6</v>
      </c>
      <c r="S356" s="1" t="s">
        <v>974</v>
      </c>
      <c r="AG356" s="4">
        <v>40989</v>
      </c>
      <c r="AH356" s="4">
        <v>45098</v>
      </c>
    </row>
    <row r="357" spans="1:34">
      <c r="A357">
        <v>356</v>
      </c>
      <c r="B357" s="1" t="s">
        <v>74</v>
      </c>
      <c r="C357" s="8" t="s">
        <v>62</v>
      </c>
      <c r="D357" s="1" t="s">
        <v>21</v>
      </c>
      <c r="E357" s="1" t="s">
        <v>975</v>
      </c>
      <c r="F357" s="1" t="s">
        <v>975</v>
      </c>
      <c r="G357" s="1">
        <v>70</v>
      </c>
      <c r="H357" s="1" t="s">
        <v>77</v>
      </c>
      <c r="J357" s="2">
        <v>52300</v>
      </c>
      <c r="L357" s="1" t="s">
        <v>6</v>
      </c>
      <c r="M357" s="3">
        <v>43612</v>
      </c>
      <c r="N357" s="4">
        <v>43612</v>
      </c>
      <c r="O357" s="5">
        <v>66798</v>
      </c>
      <c r="P357" s="6">
        <v>2.7</v>
      </c>
      <c r="Q357" s="5">
        <f t="shared" si="6"/>
        <v>180354.6</v>
      </c>
      <c r="S357" s="1" t="s">
        <v>976</v>
      </c>
      <c r="AG357" s="4">
        <v>40989</v>
      </c>
      <c r="AH357" s="4">
        <v>45098</v>
      </c>
    </row>
    <row r="358" spans="1:34">
      <c r="A358">
        <v>357</v>
      </c>
      <c r="B358" s="1" t="s">
        <v>152</v>
      </c>
      <c r="C358" s="8" t="s">
        <v>62</v>
      </c>
      <c r="D358" s="1" t="s">
        <v>23</v>
      </c>
      <c r="E358" s="1" t="s">
        <v>977</v>
      </c>
      <c r="F358" s="1" t="s">
        <v>978</v>
      </c>
      <c r="G358" s="9">
        <v>40</v>
      </c>
      <c r="H358" s="1" t="s">
        <v>100</v>
      </c>
      <c r="J358" s="13" t="s">
        <v>155</v>
      </c>
      <c r="L358" s="1" t="s">
        <v>6</v>
      </c>
      <c r="M358" s="3">
        <v>43612</v>
      </c>
      <c r="N358" s="4">
        <v>43612</v>
      </c>
      <c r="O358" s="5">
        <v>6193</v>
      </c>
      <c r="P358" s="6">
        <v>0.6</v>
      </c>
      <c r="Q358" s="5">
        <f t="shared" si="6"/>
        <v>3715.8</v>
      </c>
      <c r="S358" s="1" t="s">
        <v>422</v>
      </c>
      <c r="AG358" s="4">
        <v>40909</v>
      </c>
      <c r="AH358" s="4">
        <v>45292</v>
      </c>
    </row>
    <row r="359" spans="1:34">
      <c r="A359">
        <v>358</v>
      </c>
      <c r="B359" s="1" t="s">
        <v>74</v>
      </c>
      <c r="C359" s="8" t="s">
        <v>62</v>
      </c>
      <c r="D359" s="1" t="s">
        <v>14</v>
      </c>
      <c r="E359" s="1" t="s">
        <v>979</v>
      </c>
      <c r="F359" s="1" t="s">
        <v>980</v>
      </c>
      <c r="G359" s="1">
        <v>70</v>
      </c>
      <c r="H359" s="1" t="s">
        <v>77</v>
      </c>
      <c r="J359" s="2">
        <v>12700</v>
      </c>
      <c r="L359" s="1" t="s">
        <v>6</v>
      </c>
      <c r="M359" s="3">
        <v>43609</v>
      </c>
      <c r="N359" s="4">
        <v>43609</v>
      </c>
      <c r="O359" s="5">
        <v>2961</v>
      </c>
      <c r="P359" s="6">
        <v>1.8</v>
      </c>
      <c r="Q359" s="5">
        <f t="shared" si="6"/>
        <v>5329.8</v>
      </c>
      <c r="S359" s="1" t="s">
        <v>241</v>
      </c>
      <c r="AG359" s="4">
        <v>41074</v>
      </c>
      <c r="AH359" s="4">
        <v>41074</v>
      </c>
    </row>
    <row r="360" spans="1:34">
      <c r="A360">
        <v>359</v>
      </c>
      <c r="B360" s="1" t="s">
        <v>61</v>
      </c>
      <c r="C360" s="8" t="s">
        <v>62</v>
      </c>
      <c r="D360" s="1" t="s">
        <v>22</v>
      </c>
      <c r="E360" s="1" t="s">
        <v>981</v>
      </c>
      <c r="F360" s="1" t="s">
        <v>982</v>
      </c>
      <c r="G360" s="1">
        <v>50</v>
      </c>
      <c r="H360" s="1" t="s">
        <v>65</v>
      </c>
      <c r="J360" s="2">
        <v>96</v>
      </c>
      <c r="L360" s="1" t="s">
        <v>6</v>
      </c>
      <c r="M360" s="3">
        <v>43608</v>
      </c>
      <c r="N360" s="4">
        <v>43608</v>
      </c>
      <c r="O360" s="5">
        <v>5329</v>
      </c>
      <c r="P360" s="6">
        <v>3</v>
      </c>
      <c r="Q360" s="5">
        <f t="shared" si="6"/>
        <v>15987</v>
      </c>
      <c r="S360" s="1" t="s">
        <v>983</v>
      </c>
      <c r="AG360" s="4">
        <v>41234</v>
      </c>
      <c r="AH360" s="4">
        <v>41233</v>
      </c>
    </row>
    <row r="361" spans="1:34">
      <c r="A361">
        <v>360</v>
      </c>
      <c r="B361" s="1" t="s">
        <v>984</v>
      </c>
      <c r="C361" s="8" t="s">
        <v>62</v>
      </c>
      <c r="D361" s="1" t="s">
        <v>19</v>
      </c>
      <c r="E361" s="1" t="s">
        <v>985</v>
      </c>
      <c r="F361" s="1" t="s">
        <v>986</v>
      </c>
      <c r="G361" s="9">
        <v>40</v>
      </c>
      <c r="H361" s="1" t="s">
        <v>100</v>
      </c>
      <c r="J361" s="13" t="s">
        <v>155</v>
      </c>
      <c r="L361" s="1" t="s">
        <v>6</v>
      </c>
      <c r="M361" s="3">
        <v>43607</v>
      </c>
      <c r="N361" s="4">
        <v>43607</v>
      </c>
      <c r="O361" s="5">
        <v>11336</v>
      </c>
      <c r="P361" s="6">
        <v>0.36</v>
      </c>
      <c r="Q361" s="5">
        <f t="shared" si="6"/>
        <v>4080.96</v>
      </c>
      <c r="S361" s="1" t="s">
        <v>987</v>
      </c>
      <c r="AG361" s="4">
        <v>41051</v>
      </c>
      <c r="AH361" s="4">
        <v>41051</v>
      </c>
    </row>
    <row r="362" spans="1:34">
      <c r="A362">
        <v>361</v>
      </c>
      <c r="B362" s="1" t="s">
        <v>61</v>
      </c>
      <c r="C362" s="8" t="s">
        <v>62</v>
      </c>
      <c r="D362" s="1" t="s">
        <v>14</v>
      </c>
      <c r="E362" s="1" t="s">
        <v>988</v>
      </c>
      <c r="F362" s="1" t="s">
        <v>989</v>
      </c>
      <c r="G362" s="1">
        <v>50</v>
      </c>
      <c r="H362" s="1" t="s">
        <v>77</v>
      </c>
      <c r="J362" s="2">
        <v>3000</v>
      </c>
      <c r="L362" s="1" t="s">
        <v>6</v>
      </c>
      <c r="M362" s="3">
        <v>43607</v>
      </c>
      <c r="N362" s="4">
        <v>43607</v>
      </c>
      <c r="O362" s="5">
        <v>24743</v>
      </c>
      <c r="P362" s="6">
        <v>1.6</v>
      </c>
      <c r="Q362" s="5">
        <f t="shared" si="6"/>
        <v>39588.8</v>
      </c>
      <c r="S362" s="1" t="s">
        <v>990</v>
      </c>
      <c r="AG362" s="4">
        <v>40952</v>
      </c>
      <c r="AH362" s="4">
        <v>40952</v>
      </c>
    </row>
    <row r="363" spans="1:34">
      <c r="A363">
        <v>362</v>
      </c>
      <c r="B363" s="1" t="s">
        <v>61</v>
      </c>
      <c r="C363" s="8" t="s">
        <v>62</v>
      </c>
      <c r="D363" s="1" t="s">
        <v>18</v>
      </c>
      <c r="E363" s="1" t="s">
        <v>991</v>
      </c>
      <c r="F363" s="1" t="s">
        <v>992</v>
      </c>
      <c r="G363" s="1">
        <v>50</v>
      </c>
      <c r="H363" s="1" t="s">
        <v>65</v>
      </c>
      <c r="J363" s="2">
        <v>5655</v>
      </c>
      <c r="L363" s="1" t="s">
        <v>6</v>
      </c>
      <c r="M363" s="3">
        <v>43607</v>
      </c>
      <c r="N363" s="4">
        <v>43607</v>
      </c>
      <c r="O363" s="5">
        <v>251182</v>
      </c>
      <c r="P363" s="6">
        <v>3</v>
      </c>
      <c r="Q363" s="5">
        <f t="shared" si="6"/>
        <v>753546</v>
      </c>
      <c r="S363" s="1" t="s">
        <v>993</v>
      </c>
      <c r="AG363" s="4">
        <v>41044</v>
      </c>
      <c r="AH363" s="4">
        <v>41044</v>
      </c>
    </row>
    <row r="364" spans="1:34">
      <c r="A364">
        <v>363</v>
      </c>
      <c r="B364" s="1" t="s">
        <v>97</v>
      </c>
      <c r="C364" s="8" t="s">
        <v>62</v>
      </c>
      <c r="D364" s="1" t="s">
        <v>13</v>
      </c>
      <c r="E364" s="1" t="s">
        <v>994</v>
      </c>
      <c r="F364" s="1" t="s">
        <v>995</v>
      </c>
      <c r="G364" s="9">
        <v>40</v>
      </c>
      <c r="H364" s="1" t="s">
        <v>100</v>
      </c>
      <c r="J364" s="13" t="s">
        <v>155</v>
      </c>
      <c r="L364" s="1" t="s">
        <v>6</v>
      </c>
      <c r="M364" s="3">
        <v>43606</v>
      </c>
      <c r="N364" s="4">
        <v>43606</v>
      </c>
      <c r="O364" s="5">
        <v>23336</v>
      </c>
      <c r="P364" s="6">
        <v>0.6</v>
      </c>
      <c r="Q364" s="5">
        <f t="shared" si="6"/>
        <v>14001.6</v>
      </c>
      <c r="S364" s="1" t="s">
        <v>996</v>
      </c>
      <c r="AG364" s="4">
        <v>41050</v>
      </c>
      <c r="AH364" s="4">
        <v>45067</v>
      </c>
    </row>
    <row r="365" spans="1:34">
      <c r="A365">
        <v>364</v>
      </c>
      <c r="B365" s="1" t="s">
        <v>74</v>
      </c>
      <c r="C365" s="8" t="s">
        <v>62</v>
      </c>
      <c r="D365" s="1" t="s">
        <v>17</v>
      </c>
      <c r="E365" s="1" t="s">
        <v>997</v>
      </c>
      <c r="F365" s="1" t="s">
        <v>998</v>
      </c>
      <c r="G365" s="1">
        <v>70</v>
      </c>
      <c r="H365" s="1" t="s">
        <v>77</v>
      </c>
      <c r="J365" s="2">
        <v>98800</v>
      </c>
      <c r="L365" s="1" t="s">
        <v>6</v>
      </c>
      <c r="M365" s="3">
        <v>43605</v>
      </c>
      <c r="N365" s="4">
        <v>43605</v>
      </c>
      <c r="O365" s="5">
        <v>3633</v>
      </c>
      <c r="P365" s="6">
        <v>2.6</v>
      </c>
      <c r="Q365" s="5">
        <f t="shared" si="6"/>
        <v>9445.8</v>
      </c>
      <c r="S365" s="1" t="s">
        <v>999</v>
      </c>
      <c r="AG365" s="4">
        <v>40967</v>
      </c>
      <c r="AH365" s="4">
        <v>45166</v>
      </c>
    </row>
    <row r="366" spans="1:34">
      <c r="A366">
        <v>365</v>
      </c>
      <c r="B366" s="1" t="s">
        <v>74</v>
      </c>
      <c r="C366" s="8" t="s">
        <v>62</v>
      </c>
      <c r="D366" s="1" t="s">
        <v>17</v>
      </c>
      <c r="E366" s="1" t="s">
        <v>1000</v>
      </c>
      <c r="F366" s="1" t="s">
        <v>1001</v>
      </c>
      <c r="G366" s="1">
        <v>70</v>
      </c>
      <c r="H366" s="1" t="s">
        <v>77</v>
      </c>
      <c r="J366" s="2">
        <v>139300</v>
      </c>
      <c r="L366" s="1" t="s">
        <v>6</v>
      </c>
      <c r="M366" s="3">
        <v>43605</v>
      </c>
      <c r="N366" s="4">
        <v>43605</v>
      </c>
      <c r="O366" s="5">
        <v>65861</v>
      </c>
      <c r="P366" s="6">
        <v>2.2</v>
      </c>
      <c r="Q366" s="5">
        <f t="shared" si="6"/>
        <v>144894.2</v>
      </c>
      <c r="S366" s="1" t="s">
        <v>1002</v>
      </c>
      <c r="AG366" s="4">
        <v>40962</v>
      </c>
      <c r="AH366" s="4">
        <v>45150</v>
      </c>
    </row>
    <row r="367" spans="1:34">
      <c r="A367">
        <v>366</v>
      </c>
      <c r="B367" s="1" t="s">
        <v>74</v>
      </c>
      <c r="C367" s="8" t="s">
        <v>62</v>
      </c>
      <c r="D367" s="1" t="s">
        <v>16</v>
      </c>
      <c r="E367" s="1" t="s">
        <v>1003</v>
      </c>
      <c r="F367" s="1" t="s">
        <v>1004</v>
      </c>
      <c r="G367" s="1">
        <v>70</v>
      </c>
      <c r="H367" s="1" t="s">
        <v>77</v>
      </c>
      <c r="J367" s="2">
        <v>4100</v>
      </c>
      <c r="L367" s="1" t="s">
        <v>6</v>
      </c>
      <c r="M367" s="3">
        <v>43605</v>
      </c>
      <c r="N367" s="4">
        <v>43605</v>
      </c>
      <c r="O367" s="5">
        <v>9965</v>
      </c>
      <c r="P367" s="6">
        <v>2.9</v>
      </c>
      <c r="Q367" s="5">
        <f t="shared" si="6"/>
        <v>28898.5</v>
      </c>
      <c r="S367" s="1" t="s">
        <v>1005</v>
      </c>
      <c r="AG367" s="4">
        <v>40967</v>
      </c>
      <c r="AH367" s="4">
        <v>45166</v>
      </c>
    </row>
    <row r="368" spans="1:34">
      <c r="A368">
        <v>367</v>
      </c>
      <c r="B368" s="1" t="s">
        <v>533</v>
      </c>
      <c r="C368" s="8" t="s">
        <v>62</v>
      </c>
      <c r="D368" s="1" t="s">
        <v>18</v>
      </c>
      <c r="E368" s="1" t="s">
        <v>1006</v>
      </c>
      <c r="F368" s="1" t="s">
        <v>1007</v>
      </c>
      <c r="G368" s="9">
        <v>40</v>
      </c>
      <c r="H368" s="1" t="s">
        <v>100</v>
      </c>
      <c r="J368" s="13" t="s">
        <v>155</v>
      </c>
      <c r="L368" s="1" t="s">
        <v>6</v>
      </c>
      <c r="M368" s="3">
        <v>43605</v>
      </c>
      <c r="N368" s="4">
        <v>43605</v>
      </c>
      <c r="O368" s="5">
        <v>53616</v>
      </c>
      <c r="P368" s="6">
        <v>1</v>
      </c>
      <c r="Q368" s="5">
        <f t="shared" si="6"/>
        <v>53616</v>
      </c>
      <c r="S368" s="1" t="s">
        <v>935</v>
      </c>
      <c r="AG368" s="4">
        <v>41228</v>
      </c>
      <c r="AH368" s="4">
        <v>41228</v>
      </c>
    </row>
    <row r="369" spans="1:34">
      <c r="A369">
        <v>368</v>
      </c>
      <c r="B369" s="1" t="s">
        <v>269</v>
      </c>
      <c r="C369" s="8" t="s">
        <v>62</v>
      </c>
      <c r="D369" s="1" t="s">
        <v>17</v>
      </c>
      <c r="E369" s="1" t="s">
        <v>1008</v>
      </c>
      <c r="F369" s="1" t="s">
        <v>1009</v>
      </c>
      <c r="G369" s="1">
        <v>40</v>
      </c>
      <c r="H369" s="1" t="s">
        <v>77</v>
      </c>
      <c r="J369" s="2">
        <v>6600</v>
      </c>
      <c r="L369" s="1" t="s">
        <v>6</v>
      </c>
      <c r="M369" s="3">
        <v>43605</v>
      </c>
      <c r="N369" s="4">
        <v>43605</v>
      </c>
      <c r="O369" s="5">
        <v>16498</v>
      </c>
      <c r="P369" s="6">
        <v>3.2</v>
      </c>
      <c r="Q369" s="5">
        <f t="shared" si="6"/>
        <v>52793.6</v>
      </c>
      <c r="S369" s="1" t="s">
        <v>1010</v>
      </c>
      <c r="AG369" s="4">
        <v>41153</v>
      </c>
      <c r="AH369" s="4">
        <v>45170</v>
      </c>
    </row>
    <row r="370" spans="1:34">
      <c r="A370">
        <v>369</v>
      </c>
      <c r="B370" s="1" t="s">
        <v>74</v>
      </c>
      <c r="C370" s="8" t="s">
        <v>62</v>
      </c>
      <c r="D370" s="1" t="s">
        <v>13</v>
      </c>
      <c r="E370" s="1" t="s">
        <v>1011</v>
      </c>
      <c r="F370" s="1" t="s">
        <v>1012</v>
      </c>
      <c r="G370" s="1">
        <v>70</v>
      </c>
      <c r="H370" s="1" t="s">
        <v>77</v>
      </c>
      <c r="J370" s="2">
        <v>242000</v>
      </c>
      <c r="L370" s="1" t="s">
        <v>6</v>
      </c>
      <c r="M370" s="3">
        <v>43605</v>
      </c>
      <c r="N370" s="4">
        <v>43605</v>
      </c>
      <c r="O370" s="5">
        <v>53638</v>
      </c>
      <c r="P370" s="6">
        <v>3</v>
      </c>
      <c r="Q370" s="5">
        <f t="shared" si="6"/>
        <v>160914</v>
      </c>
      <c r="S370" s="1" t="s">
        <v>1013</v>
      </c>
      <c r="AG370" s="4">
        <v>40967</v>
      </c>
      <c r="AH370" s="4">
        <v>45167</v>
      </c>
    </row>
    <row r="371" spans="1:34">
      <c r="A371">
        <v>370</v>
      </c>
      <c r="B371" s="1" t="s">
        <v>74</v>
      </c>
      <c r="C371" s="8" t="s">
        <v>62</v>
      </c>
      <c r="D371" s="1" t="s">
        <v>16</v>
      </c>
      <c r="E371" s="1" t="s">
        <v>1014</v>
      </c>
      <c r="F371" s="1" t="s">
        <v>1015</v>
      </c>
      <c r="G371" s="1">
        <v>70</v>
      </c>
      <c r="H371" s="1" t="s">
        <v>77</v>
      </c>
      <c r="J371" s="2">
        <v>71800</v>
      </c>
      <c r="L371" s="1" t="s">
        <v>6</v>
      </c>
      <c r="M371" s="3">
        <v>43605</v>
      </c>
      <c r="N371" s="4">
        <v>43605</v>
      </c>
      <c r="O371" s="5">
        <v>15422</v>
      </c>
      <c r="P371" s="6">
        <v>2.39</v>
      </c>
      <c r="Q371" s="5">
        <f t="shared" si="6"/>
        <v>36858.58</v>
      </c>
      <c r="S371" s="1" t="s">
        <v>1016</v>
      </c>
      <c r="AG371" s="4">
        <v>41153</v>
      </c>
      <c r="AH371" s="4">
        <v>44986</v>
      </c>
    </row>
    <row r="372" spans="1:34">
      <c r="A372">
        <v>371</v>
      </c>
      <c r="B372" s="1" t="s">
        <v>152</v>
      </c>
      <c r="C372" s="8" t="s">
        <v>62</v>
      </c>
      <c r="D372" s="1" t="s">
        <v>19</v>
      </c>
      <c r="E372" s="1" t="s">
        <v>1017</v>
      </c>
      <c r="F372" s="1" t="s">
        <v>1018</v>
      </c>
      <c r="G372" s="9">
        <v>40</v>
      </c>
      <c r="H372" s="1" t="s">
        <v>100</v>
      </c>
      <c r="J372" s="13" t="s">
        <v>155</v>
      </c>
      <c r="L372" s="1" t="s">
        <v>6</v>
      </c>
      <c r="M372" s="3">
        <v>43605</v>
      </c>
      <c r="N372" s="4">
        <v>43605</v>
      </c>
      <c r="O372" s="5">
        <v>2361</v>
      </c>
      <c r="P372" s="6">
        <v>0.68</v>
      </c>
      <c r="Q372" s="5">
        <f t="shared" si="6"/>
        <v>1605.48</v>
      </c>
      <c r="S372" s="1" t="s">
        <v>1019</v>
      </c>
      <c r="AG372" s="4">
        <v>41049</v>
      </c>
      <c r="AH372" s="4">
        <v>41049</v>
      </c>
    </row>
    <row r="373" spans="1:34">
      <c r="A373">
        <v>372</v>
      </c>
      <c r="B373" s="1" t="s">
        <v>74</v>
      </c>
      <c r="C373" s="8" t="s">
        <v>62</v>
      </c>
      <c r="D373" s="1" t="s">
        <v>16</v>
      </c>
      <c r="E373" s="1" t="s">
        <v>1020</v>
      </c>
      <c r="F373" s="1" t="s">
        <v>1015</v>
      </c>
      <c r="G373" s="1">
        <v>70</v>
      </c>
      <c r="H373" s="1" t="s">
        <v>77</v>
      </c>
      <c r="J373" s="2">
        <v>46300</v>
      </c>
      <c r="L373" s="1" t="s">
        <v>6</v>
      </c>
      <c r="M373" s="3">
        <v>43605</v>
      </c>
      <c r="N373" s="4">
        <v>43605</v>
      </c>
      <c r="O373" s="5">
        <v>16279</v>
      </c>
      <c r="P373" s="6">
        <v>2</v>
      </c>
      <c r="Q373" s="5">
        <f t="shared" si="6"/>
        <v>32558</v>
      </c>
      <c r="S373" s="1" t="s">
        <v>1021</v>
      </c>
      <c r="AG373" s="4">
        <v>41153</v>
      </c>
      <c r="AH373" s="4">
        <v>41153</v>
      </c>
    </row>
    <row r="374" spans="1:34">
      <c r="A374">
        <v>373</v>
      </c>
      <c r="B374" s="1" t="s">
        <v>152</v>
      </c>
      <c r="C374" s="8" t="s">
        <v>62</v>
      </c>
      <c r="D374" s="1" t="s">
        <v>19</v>
      </c>
      <c r="E374" s="1" t="s">
        <v>1022</v>
      </c>
      <c r="F374" s="1" t="s">
        <v>1023</v>
      </c>
      <c r="G374" s="9">
        <v>40</v>
      </c>
      <c r="H374" s="1" t="s">
        <v>100</v>
      </c>
      <c r="J374" s="13" t="s">
        <v>155</v>
      </c>
      <c r="L374" s="1" t="s">
        <v>6</v>
      </c>
      <c r="M374" s="3">
        <v>43602</v>
      </c>
      <c r="N374" s="4">
        <v>43602</v>
      </c>
      <c r="O374" s="5">
        <v>2596</v>
      </c>
      <c r="P374" s="6">
        <v>1</v>
      </c>
      <c r="Q374" s="5">
        <f t="shared" si="6"/>
        <v>2596</v>
      </c>
      <c r="S374" s="1" t="s">
        <v>1019</v>
      </c>
      <c r="AG374" s="4">
        <v>41046</v>
      </c>
      <c r="AH374" s="4">
        <v>41046</v>
      </c>
    </row>
    <row r="375" spans="1:34">
      <c r="A375">
        <v>374</v>
      </c>
      <c r="B375" s="1" t="s">
        <v>61</v>
      </c>
      <c r="C375" s="8" t="s">
        <v>62</v>
      </c>
      <c r="D375" s="1" t="s">
        <v>14</v>
      </c>
      <c r="E375" s="1" t="s">
        <v>1024</v>
      </c>
      <c r="F375" s="1" t="s">
        <v>1025</v>
      </c>
      <c r="G375" s="1">
        <v>50</v>
      </c>
      <c r="H375" s="1" t="s">
        <v>65</v>
      </c>
      <c r="J375" s="2">
        <v>1560</v>
      </c>
      <c r="L375" s="1" t="s">
        <v>6</v>
      </c>
      <c r="M375" s="3">
        <v>43601</v>
      </c>
      <c r="N375" s="4">
        <v>43601</v>
      </c>
      <c r="O375" s="5">
        <v>34558</v>
      </c>
      <c r="P375" s="6">
        <v>1.8</v>
      </c>
      <c r="Q375" s="5">
        <f t="shared" si="6"/>
        <v>62204.4</v>
      </c>
      <c r="S375" s="1" t="s">
        <v>1026</v>
      </c>
      <c r="AG375" s="4">
        <v>40946</v>
      </c>
      <c r="AH375" s="4">
        <v>41128</v>
      </c>
    </row>
    <row r="376" spans="1:34">
      <c r="A376">
        <v>375</v>
      </c>
      <c r="B376" s="1" t="s">
        <v>97</v>
      </c>
      <c r="C376" s="8" t="s">
        <v>62</v>
      </c>
      <c r="D376" s="1" t="s">
        <v>24</v>
      </c>
      <c r="E376" s="1" t="s">
        <v>1027</v>
      </c>
      <c r="F376" s="1" t="s">
        <v>1028</v>
      </c>
      <c r="G376" s="9">
        <v>40</v>
      </c>
      <c r="H376" s="1" t="s">
        <v>100</v>
      </c>
      <c r="J376" s="13" t="s">
        <v>155</v>
      </c>
      <c r="L376" s="1" t="s">
        <v>6</v>
      </c>
      <c r="M376" s="3">
        <v>43601</v>
      </c>
      <c r="N376" s="4">
        <v>43601</v>
      </c>
      <c r="O376" s="5">
        <v>2831</v>
      </c>
      <c r="P376" s="6">
        <v>0.67</v>
      </c>
      <c r="Q376" s="5">
        <f t="shared" si="6"/>
        <v>1896.77</v>
      </c>
      <c r="S376" s="1" t="s">
        <v>399</v>
      </c>
      <c r="AG376" s="4">
        <v>41045</v>
      </c>
      <c r="AH376" s="4">
        <v>45062</v>
      </c>
    </row>
    <row r="377" spans="1:34">
      <c r="A377">
        <v>376</v>
      </c>
      <c r="B377" s="1" t="s">
        <v>97</v>
      </c>
      <c r="C377" s="8" t="s">
        <v>62</v>
      </c>
      <c r="D377" s="1" t="s">
        <v>21</v>
      </c>
      <c r="E377" s="1" t="s">
        <v>1029</v>
      </c>
      <c r="F377" s="1" t="s">
        <v>1030</v>
      </c>
      <c r="G377" s="9">
        <v>40</v>
      </c>
      <c r="H377" s="1" t="s">
        <v>100</v>
      </c>
      <c r="J377" s="13" t="s">
        <v>155</v>
      </c>
      <c r="L377" s="1" t="s">
        <v>6</v>
      </c>
      <c r="M377" s="3">
        <v>43601</v>
      </c>
      <c r="N377" s="4">
        <v>43601</v>
      </c>
      <c r="O377" s="5">
        <v>202520</v>
      </c>
      <c r="P377" s="6">
        <v>1.5</v>
      </c>
      <c r="Q377" s="5">
        <f t="shared" si="6"/>
        <v>303780</v>
      </c>
      <c r="S377" s="1" t="s">
        <v>1031</v>
      </c>
      <c r="AG377" s="4">
        <v>41229</v>
      </c>
      <c r="AH377" s="4">
        <v>41228</v>
      </c>
    </row>
    <row r="378" spans="1:34">
      <c r="A378">
        <v>377</v>
      </c>
      <c r="B378" s="1" t="s">
        <v>61</v>
      </c>
      <c r="C378" s="8" t="s">
        <v>62</v>
      </c>
      <c r="D378" s="1" t="s">
        <v>14</v>
      </c>
      <c r="E378" s="1" t="s">
        <v>1032</v>
      </c>
      <c r="F378" s="1" t="s">
        <v>1033</v>
      </c>
      <c r="G378" s="1">
        <v>50</v>
      </c>
      <c r="H378" s="1" t="s">
        <v>65</v>
      </c>
      <c r="J378" s="2">
        <v>2800</v>
      </c>
      <c r="L378" s="1" t="s">
        <v>6</v>
      </c>
      <c r="M378" s="3">
        <v>43601</v>
      </c>
      <c r="N378" s="4">
        <v>43601</v>
      </c>
      <c r="O378" s="5">
        <v>92573</v>
      </c>
      <c r="P378" s="6">
        <v>1.8</v>
      </c>
      <c r="Q378" s="5">
        <f t="shared" si="6"/>
        <v>166631.4</v>
      </c>
      <c r="S378" s="1" t="s">
        <v>1034</v>
      </c>
      <c r="AG378" s="4">
        <v>43775</v>
      </c>
      <c r="AH378" s="4">
        <v>41219</v>
      </c>
    </row>
    <row r="379" spans="1:34">
      <c r="A379">
        <v>378</v>
      </c>
      <c r="B379" s="1" t="s">
        <v>335</v>
      </c>
      <c r="C379" s="8" t="s">
        <v>62</v>
      </c>
      <c r="D379" s="1" t="s">
        <v>23</v>
      </c>
      <c r="E379" s="1" t="s">
        <v>1035</v>
      </c>
      <c r="F379" s="1" t="s">
        <v>1036</v>
      </c>
      <c r="G379" s="9">
        <v>40</v>
      </c>
      <c r="H379" s="1" t="s">
        <v>100</v>
      </c>
      <c r="J379" s="13" t="s">
        <v>155</v>
      </c>
      <c r="L379" s="1" t="s">
        <v>6</v>
      </c>
      <c r="M379" s="3">
        <v>43599</v>
      </c>
      <c r="N379" s="4">
        <v>43599</v>
      </c>
      <c r="O379" s="5">
        <v>2000</v>
      </c>
      <c r="P379" s="6">
        <v>0.6</v>
      </c>
      <c r="Q379" s="5">
        <f t="shared" si="6"/>
        <v>1200</v>
      </c>
      <c r="S379" s="1" t="s">
        <v>385</v>
      </c>
      <c r="AG379" s="4">
        <v>41244</v>
      </c>
      <c r="AH379" s="4">
        <v>45261</v>
      </c>
    </row>
    <row r="380" spans="1:34">
      <c r="A380">
        <v>379</v>
      </c>
      <c r="B380" s="1" t="s">
        <v>97</v>
      </c>
      <c r="C380" s="8" t="s">
        <v>62</v>
      </c>
      <c r="D380" s="1" t="s">
        <v>13</v>
      </c>
      <c r="E380" s="1" t="s">
        <v>1037</v>
      </c>
      <c r="F380" s="1" t="s">
        <v>1038</v>
      </c>
      <c r="G380" s="9">
        <v>40</v>
      </c>
      <c r="H380" s="1" t="s">
        <v>100</v>
      </c>
      <c r="J380" s="13" t="s">
        <v>155</v>
      </c>
      <c r="L380" s="1" t="s">
        <v>6</v>
      </c>
      <c r="M380" s="3">
        <v>43599</v>
      </c>
      <c r="N380" s="4">
        <v>43599</v>
      </c>
      <c r="O380" s="5">
        <v>2014</v>
      </c>
      <c r="P380" s="6">
        <v>1</v>
      </c>
      <c r="Q380" s="5">
        <f t="shared" si="6"/>
        <v>2014</v>
      </c>
      <c r="S380" s="1" t="s">
        <v>1039</v>
      </c>
      <c r="AG380" s="4">
        <v>41043</v>
      </c>
      <c r="AH380" s="4">
        <v>45060</v>
      </c>
    </row>
    <row r="381" spans="1:34">
      <c r="A381">
        <v>380</v>
      </c>
      <c r="B381" s="1" t="s">
        <v>67</v>
      </c>
      <c r="C381" s="8" t="s">
        <v>62</v>
      </c>
      <c r="D381" s="1" t="s">
        <v>18</v>
      </c>
      <c r="E381" s="1" t="s">
        <v>1040</v>
      </c>
      <c r="F381" s="1" t="s">
        <v>1041</v>
      </c>
      <c r="G381" s="1">
        <v>50</v>
      </c>
      <c r="H381" s="1" t="s">
        <v>65</v>
      </c>
      <c r="J381" s="2">
        <v>3171</v>
      </c>
      <c r="L381" s="1" t="s">
        <v>6</v>
      </c>
      <c r="M381" s="3">
        <v>43599</v>
      </c>
      <c r="N381" s="4">
        <v>43599</v>
      </c>
      <c r="O381" s="5">
        <v>13000</v>
      </c>
      <c r="P381" s="6">
        <v>4</v>
      </c>
      <c r="Q381" s="5">
        <f t="shared" si="6"/>
        <v>52000</v>
      </c>
      <c r="S381" s="1" t="s">
        <v>1042</v>
      </c>
      <c r="AG381" s="4">
        <v>41033</v>
      </c>
      <c r="AH381" s="4">
        <v>41033</v>
      </c>
    </row>
    <row r="382" spans="1:34">
      <c r="A382">
        <v>381</v>
      </c>
      <c r="B382" s="1" t="s">
        <v>74</v>
      </c>
      <c r="C382" s="8" t="s">
        <v>62</v>
      </c>
      <c r="D382" s="1" t="s">
        <v>21</v>
      </c>
      <c r="E382" s="1" t="s">
        <v>1043</v>
      </c>
      <c r="F382" s="1" t="s">
        <v>1044</v>
      </c>
      <c r="G382" s="1">
        <v>70</v>
      </c>
      <c r="H382" s="1" t="s">
        <v>77</v>
      </c>
      <c r="J382" s="2">
        <v>65000</v>
      </c>
      <c r="L382" s="1" t="s">
        <v>6</v>
      </c>
      <c r="M382" s="3">
        <v>43598</v>
      </c>
      <c r="N382" s="4">
        <v>43598</v>
      </c>
      <c r="O382" s="5">
        <v>6357</v>
      </c>
      <c r="P382" s="6">
        <v>2</v>
      </c>
      <c r="Q382" s="5">
        <f t="shared" si="6"/>
        <v>12714</v>
      </c>
      <c r="S382" s="1" t="s">
        <v>1045</v>
      </c>
      <c r="AG382" s="4">
        <v>41103</v>
      </c>
      <c r="AH382" s="4">
        <v>45120</v>
      </c>
    </row>
    <row r="383" spans="1:34">
      <c r="A383">
        <v>382</v>
      </c>
      <c r="B383" s="1" t="s">
        <v>74</v>
      </c>
      <c r="C383" s="8" t="s">
        <v>62</v>
      </c>
      <c r="D383" s="1" t="s">
        <v>21</v>
      </c>
      <c r="E383" s="1" t="s">
        <v>1046</v>
      </c>
      <c r="F383" s="1" t="s">
        <v>1044</v>
      </c>
      <c r="G383" s="1">
        <v>70</v>
      </c>
      <c r="H383" s="1" t="s">
        <v>77</v>
      </c>
      <c r="J383" s="2">
        <v>98000</v>
      </c>
      <c r="L383" s="1" t="s">
        <v>6</v>
      </c>
      <c r="M383" s="3">
        <v>43598</v>
      </c>
      <c r="N383" s="4">
        <v>43598</v>
      </c>
      <c r="O383" s="5">
        <v>26169</v>
      </c>
      <c r="P383" s="6">
        <v>3.8</v>
      </c>
      <c r="Q383" s="5">
        <f t="shared" si="6"/>
        <v>99442.2</v>
      </c>
      <c r="S383" s="1" t="s">
        <v>1047</v>
      </c>
      <c r="AG383" s="4">
        <v>41103</v>
      </c>
      <c r="AH383" s="4">
        <v>45120</v>
      </c>
    </row>
    <row r="384" spans="1:34">
      <c r="A384">
        <v>383</v>
      </c>
      <c r="B384" s="1" t="s">
        <v>335</v>
      </c>
      <c r="C384" s="8" t="s">
        <v>62</v>
      </c>
      <c r="D384" s="1" t="s">
        <v>13</v>
      </c>
      <c r="E384" s="1" t="s">
        <v>1048</v>
      </c>
      <c r="F384" s="1" t="s">
        <v>1049</v>
      </c>
      <c r="G384" s="9">
        <v>40</v>
      </c>
      <c r="H384" s="1" t="s">
        <v>100</v>
      </c>
      <c r="J384" s="13" t="s">
        <v>155</v>
      </c>
      <c r="L384" s="1" t="s">
        <v>6</v>
      </c>
      <c r="M384" s="3">
        <v>43598</v>
      </c>
      <c r="N384" s="4">
        <v>43598</v>
      </c>
      <c r="O384" s="5">
        <v>1185</v>
      </c>
      <c r="P384" s="6">
        <v>1.35</v>
      </c>
      <c r="Q384" s="5">
        <f t="shared" si="6"/>
        <v>1599.75</v>
      </c>
      <c r="S384" s="1" t="s">
        <v>1048</v>
      </c>
      <c r="AG384" s="4">
        <v>41042</v>
      </c>
      <c r="AH384" s="4">
        <v>45059</v>
      </c>
    </row>
    <row r="385" spans="1:34">
      <c r="A385">
        <v>384</v>
      </c>
      <c r="B385" s="1" t="s">
        <v>61</v>
      </c>
      <c r="C385" s="8" t="s">
        <v>62</v>
      </c>
      <c r="D385" s="1" t="s">
        <v>22</v>
      </c>
      <c r="E385" s="1" t="s">
        <v>1050</v>
      </c>
      <c r="F385" s="1" t="s">
        <v>1051</v>
      </c>
      <c r="G385" s="1">
        <v>50</v>
      </c>
      <c r="H385" s="1" t="s">
        <v>72</v>
      </c>
      <c r="J385" s="2">
        <v>100.6</v>
      </c>
      <c r="L385" s="1" t="s">
        <v>6</v>
      </c>
      <c r="M385" s="3">
        <v>43598</v>
      </c>
      <c r="N385" s="4">
        <v>43598</v>
      </c>
      <c r="O385" s="5">
        <v>5156</v>
      </c>
      <c r="P385" s="6">
        <v>3</v>
      </c>
      <c r="Q385" s="5">
        <f t="shared" si="6"/>
        <v>15468</v>
      </c>
      <c r="S385" s="1" t="s">
        <v>1052</v>
      </c>
      <c r="AG385" s="4">
        <v>41224</v>
      </c>
      <c r="AH385" s="4">
        <v>41223</v>
      </c>
    </row>
    <row r="386" spans="1:34">
      <c r="A386">
        <v>385</v>
      </c>
      <c r="B386" s="1" t="s">
        <v>104</v>
      </c>
      <c r="C386" s="8" t="s">
        <v>62</v>
      </c>
      <c r="D386" s="1" t="s">
        <v>14</v>
      </c>
      <c r="E386" s="1" t="s">
        <v>1053</v>
      </c>
      <c r="F386" s="1" t="s">
        <v>1054</v>
      </c>
      <c r="G386" s="1">
        <v>40</v>
      </c>
      <c r="H386" s="1" t="s">
        <v>65</v>
      </c>
      <c r="J386" s="2">
        <v>58250</v>
      </c>
      <c r="L386" s="1" t="s">
        <v>6</v>
      </c>
      <c r="M386" s="3">
        <v>43598</v>
      </c>
      <c r="N386" s="4">
        <v>43598</v>
      </c>
      <c r="O386" s="5">
        <v>144863</v>
      </c>
      <c r="P386" s="6">
        <v>2.55</v>
      </c>
      <c r="Q386" s="5">
        <f t="shared" si="6"/>
        <v>369400.65</v>
      </c>
      <c r="S386" s="1" t="s">
        <v>725</v>
      </c>
      <c r="AG386" s="4">
        <v>43767</v>
      </c>
      <c r="AH386" s="4">
        <v>41211</v>
      </c>
    </row>
    <row r="387" spans="1:34">
      <c r="A387">
        <v>386</v>
      </c>
      <c r="B387" s="1" t="s">
        <v>269</v>
      </c>
      <c r="C387" s="8" t="s">
        <v>62</v>
      </c>
      <c r="D387" s="1" t="s">
        <v>23</v>
      </c>
      <c r="E387" s="1" t="s">
        <v>1055</v>
      </c>
      <c r="F387" s="1" t="s">
        <v>1056</v>
      </c>
      <c r="G387" s="1">
        <v>40</v>
      </c>
      <c r="H387" s="1" t="s">
        <v>65</v>
      </c>
      <c r="J387" s="2">
        <v>340</v>
      </c>
      <c r="L387" s="1" t="s">
        <v>6</v>
      </c>
      <c r="M387" s="3">
        <v>43598</v>
      </c>
      <c r="N387" s="4">
        <v>43598</v>
      </c>
      <c r="O387" s="5">
        <v>5180</v>
      </c>
      <c r="P387" s="6">
        <v>1.78</v>
      </c>
      <c r="Q387" s="5">
        <f t="shared" si="6"/>
        <v>9220.4</v>
      </c>
      <c r="S387" s="1" t="s">
        <v>93</v>
      </c>
      <c r="AG387" s="4">
        <v>43735</v>
      </c>
      <c r="AH387" s="4">
        <v>41179</v>
      </c>
    </row>
    <row r="388" spans="1:34">
      <c r="A388">
        <v>387</v>
      </c>
      <c r="B388" s="1" t="s">
        <v>61</v>
      </c>
      <c r="C388" s="8" t="s">
        <v>62</v>
      </c>
      <c r="D388" s="1" t="s">
        <v>23</v>
      </c>
      <c r="E388" s="1" t="s">
        <v>1057</v>
      </c>
      <c r="F388" s="1" t="s">
        <v>1058</v>
      </c>
      <c r="G388" s="1">
        <v>50</v>
      </c>
      <c r="H388" s="1" t="s">
        <v>65</v>
      </c>
      <c r="J388" s="2">
        <v>950</v>
      </c>
      <c r="L388" s="1" t="s">
        <v>6</v>
      </c>
      <c r="M388" s="3">
        <v>43598</v>
      </c>
      <c r="N388" s="4">
        <v>43598</v>
      </c>
      <c r="O388" s="5">
        <v>51515</v>
      </c>
      <c r="P388" s="6">
        <v>2</v>
      </c>
      <c r="Q388" s="5">
        <f t="shared" si="6"/>
        <v>103030</v>
      </c>
      <c r="S388" s="1" t="s">
        <v>1059</v>
      </c>
      <c r="AG388" s="4">
        <v>41087</v>
      </c>
      <c r="AH388" s="4">
        <v>41087</v>
      </c>
    </row>
    <row r="389" spans="1:34">
      <c r="A389">
        <v>388</v>
      </c>
      <c r="B389" s="1" t="s">
        <v>61</v>
      </c>
      <c r="C389" s="8" t="s">
        <v>62</v>
      </c>
      <c r="D389" s="1" t="s">
        <v>19</v>
      </c>
      <c r="E389" s="1" t="s">
        <v>1060</v>
      </c>
      <c r="F389" s="1" t="s">
        <v>1061</v>
      </c>
      <c r="G389" s="1">
        <v>50</v>
      </c>
      <c r="H389" s="1" t="s">
        <v>65</v>
      </c>
      <c r="J389" s="2">
        <v>698</v>
      </c>
      <c r="L389" s="1" t="s">
        <v>6</v>
      </c>
      <c r="M389" s="3">
        <v>43598</v>
      </c>
      <c r="N389" s="4">
        <v>43598</v>
      </c>
      <c r="O389" s="5">
        <v>21112</v>
      </c>
      <c r="P389" s="6">
        <v>1</v>
      </c>
      <c r="Q389" s="5">
        <f t="shared" si="6"/>
        <v>21112</v>
      </c>
      <c r="S389" s="1" t="s">
        <v>1062</v>
      </c>
      <c r="AG389" s="4">
        <v>41218</v>
      </c>
      <c r="AH389" s="4">
        <v>41218</v>
      </c>
    </row>
    <row r="390" spans="1:34">
      <c r="A390">
        <v>389</v>
      </c>
      <c r="B390" s="1" t="s">
        <v>74</v>
      </c>
      <c r="C390" s="8" t="s">
        <v>62</v>
      </c>
      <c r="D390" s="1" t="s">
        <v>15</v>
      </c>
      <c r="E390" s="1" t="s">
        <v>1063</v>
      </c>
      <c r="F390" s="1" t="s">
        <v>1064</v>
      </c>
      <c r="G390" s="1">
        <v>70</v>
      </c>
      <c r="H390" s="1" t="s">
        <v>77</v>
      </c>
      <c r="J390" s="2">
        <v>4800</v>
      </c>
      <c r="L390" s="1" t="s">
        <v>6</v>
      </c>
      <c r="M390" s="3">
        <v>43595</v>
      </c>
      <c r="N390" s="4">
        <v>43595</v>
      </c>
      <c r="O390" s="5">
        <v>4371</v>
      </c>
      <c r="P390" s="6">
        <v>3.3</v>
      </c>
      <c r="Q390" s="5">
        <f t="shared" si="6"/>
        <v>14424.3</v>
      </c>
      <c r="S390" s="1" t="s">
        <v>1065</v>
      </c>
      <c r="AG390" s="4">
        <v>40973</v>
      </c>
      <c r="AH390" s="4">
        <v>40973</v>
      </c>
    </row>
    <row r="391" spans="1:34">
      <c r="A391">
        <v>390</v>
      </c>
      <c r="B391" s="1" t="s">
        <v>152</v>
      </c>
      <c r="C391" s="8" t="s">
        <v>62</v>
      </c>
      <c r="D391" s="1" t="s">
        <v>21</v>
      </c>
      <c r="E391" s="1" t="s">
        <v>1066</v>
      </c>
      <c r="F391" s="1" t="s">
        <v>1067</v>
      </c>
      <c r="G391" s="9">
        <v>40</v>
      </c>
      <c r="H391" s="1" t="s">
        <v>100</v>
      </c>
      <c r="J391" s="13" t="s">
        <v>155</v>
      </c>
      <c r="L391" s="1" t="s">
        <v>6</v>
      </c>
      <c r="M391" s="3">
        <v>43595</v>
      </c>
      <c r="N391" s="4">
        <v>43595</v>
      </c>
      <c r="O391" s="5">
        <v>44554.2</v>
      </c>
      <c r="P391" s="6">
        <v>0.8</v>
      </c>
      <c r="Q391" s="5">
        <f t="shared" si="6"/>
        <v>35643.36</v>
      </c>
      <c r="S391" s="1" t="s">
        <v>1068</v>
      </c>
      <c r="AG391" s="4">
        <v>41039</v>
      </c>
      <c r="AH391" s="4">
        <v>41039</v>
      </c>
    </row>
    <row r="392" spans="1:19">
      <c r="A392">
        <v>391</v>
      </c>
      <c r="B392" s="1" t="s">
        <v>97</v>
      </c>
      <c r="C392" s="8" t="s">
        <v>62</v>
      </c>
      <c r="D392" s="1" t="s">
        <v>20</v>
      </c>
      <c r="E392" s="1" t="s">
        <v>1069</v>
      </c>
      <c r="F392" s="1" t="s">
        <v>1070</v>
      </c>
      <c r="G392" s="9">
        <v>40</v>
      </c>
      <c r="H392" s="1" t="s">
        <v>100</v>
      </c>
      <c r="J392" s="13" t="s">
        <v>155</v>
      </c>
      <c r="L392" s="1" t="s">
        <v>6</v>
      </c>
      <c r="M392" s="3">
        <v>43595</v>
      </c>
      <c r="N392" s="4">
        <v>43595</v>
      </c>
      <c r="O392" s="5">
        <v>6513</v>
      </c>
      <c r="P392" s="6">
        <v>1</v>
      </c>
      <c r="Q392" s="5">
        <f t="shared" si="6"/>
        <v>6513</v>
      </c>
      <c r="S392" s="1" t="s">
        <v>1071</v>
      </c>
    </row>
    <row r="393" spans="1:34">
      <c r="A393">
        <v>392</v>
      </c>
      <c r="B393" s="1" t="s">
        <v>74</v>
      </c>
      <c r="C393" s="8" t="s">
        <v>62</v>
      </c>
      <c r="D393" s="1" t="s">
        <v>15</v>
      </c>
      <c r="E393" s="1" t="s">
        <v>1072</v>
      </c>
      <c r="F393" s="1" t="s">
        <v>495</v>
      </c>
      <c r="G393" s="1">
        <v>70</v>
      </c>
      <c r="H393" s="1" t="s">
        <v>77</v>
      </c>
      <c r="J393" s="2">
        <v>96000</v>
      </c>
      <c r="L393" s="1" t="s">
        <v>6</v>
      </c>
      <c r="M393" s="3">
        <v>43595</v>
      </c>
      <c r="N393" s="4">
        <v>43595</v>
      </c>
      <c r="O393" s="5">
        <v>49239</v>
      </c>
      <c r="P393" s="6">
        <v>3.5</v>
      </c>
      <c r="Q393" s="5">
        <f t="shared" si="6"/>
        <v>172336.5</v>
      </c>
      <c r="S393" s="1" t="s">
        <v>1073</v>
      </c>
      <c r="AG393" s="4">
        <v>43702</v>
      </c>
      <c r="AH393" s="4">
        <v>41146</v>
      </c>
    </row>
    <row r="394" spans="1:34">
      <c r="A394">
        <v>393</v>
      </c>
      <c r="B394" s="1" t="s">
        <v>152</v>
      </c>
      <c r="C394" s="8" t="s">
        <v>62</v>
      </c>
      <c r="D394" s="1" t="s">
        <v>14</v>
      </c>
      <c r="E394" s="1" t="s">
        <v>1074</v>
      </c>
      <c r="F394" s="1" t="s">
        <v>1075</v>
      </c>
      <c r="G394" s="9">
        <v>40</v>
      </c>
      <c r="H394" s="1" t="s">
        <v>100</v>
      </c>
      <c r="J394" s="2">
        <v>667.1294</v>
      </c>
      <c r="L394" s="1" t="s">
        <v>6</v>
      </c>
      <c r="M394" s="3">
        <v>43594</v>
      </c>
      <c r="N394" s="4">
        <v>43594</v>
      </c>
      <c r="O394" s="5">
        <v>2956</v>
      </c>
      <c r="P394" s="6">
        <v>1.1</v>
      </c>
      <c r="Q394" s="5">
        <f t="shared" si="6"/>
        <v>3251.6</v>
      </c>
      <c r="S394" s="1" t="s">
        <v>584</v>
      </c>
      <c r="AG394" s="4">
        <v>43594</v>
      </c>
      <c r="AH394" s="4">
        <v>41038</v>
      </c>
    </row>
    <row r="395" spans="1:34">
      <c r="A395">
        <v>394</v>
      </c>
      <c r="B395" s="1" t="s">
        <v>269</v>
      </c>
      <c r="C395" s="8" t="s">
        <v>62</v>
      </c>
      <c r="D395" s="1" t="s">
        <v>18</v>
      </c>
      <c r="E395" s="1" t="s">
        <v>1076</v>
      </c>
      <c r="F395" s="1" t="s">
        <v>1077</v>
      </c>
      <c r="G395" s="1">
        <v>40</v>
      </c>
      <c r="H395" s="1" t="s">
        <v>77</v>
      </c>
      <c r="J395" s="2">
        <v>2750</v>
      </c>
      <c r="L395" s="1" t="s">
        <v>6</v>
      </c>
      <c r="M395" s="3">
        <v>43594</v>
      </c>
      <c r="N395" s="4">
        <v>43594</v>
      </c>
      <c r="O395" s="5">
        <v>7418</v>
      </c>
      <c r="P395" s="6">
        <v>3</v>
      </c>
      <c r="Q395" s="5" t="e">
        <f>#REF!*#REF!</f>
        <v>#REF!</v>
      </c>
      <c r="S395" s="1" t="s">
        <v>1078</v>
      </c>
      <c r="AG395" s="4">
        <v>41099</v>
      </c>
      <c r="AH395" s="4">
        <v>45116</v>
      </c>
    </row>
    <row r="396" spans="1:34">
      <c r="A396">
        <v>395</v>
      </c>
      <c r="B396" s="1" t="s">
        <v>97</v>
      </c>
      <c r="C396" s="8" t="s">
        <v>62</v>
      </c>
      <c r="D396" s="1" t="s">
        <v>17</v>
      </c>
      <c r="E396" s="1" t="s">
        <v>1079</v>
      </c>
      <c r="F396" s="1" t="s">
        <v>1080</v>
      </c>
      <c r="G396" s="9">
        <v>40</v>
      </c>
      <c r="H396" s="1" t="s">
        <v>100</v>
      </c>
      <c r="J396" s="13" t="s">
        <v>155</v>
      </c>
      <c r="L396" s="1" t="s">
        <v>6</v>
      </c>
      <c r="M396" s="3">
        <v>43594</v>
      </c>
      <c r="N396" s="4">
        <v>43594</v>
      </c>
      <c r="O396" s="5">
        <v>137488</v>
      </c>
      <c r="P396" s="6">
        <v>1</v>
      </c>
      <c r="Q396" s="5" t="e">
        <f>#REF!*#REF!</f>
        <v>#REF!</v>
      </c>
      <c r="S396" s="1" t="s">
        <v>1081</v>
      </c>
      <c r="AG396" s="4">
        <v>41044</v>
      </c>
      <c r="AH396" s="4">
        <v>45061</v>
      </c>
    </row>
    <row r="397" spans="1:34">
      <c r="A397">
        <v>396</v>
      </c>
      <c r="B397" s="1" t="s">
        <v>97</v>
      </c>
      <c r="C397" s="8" t="s">
        <v>62</v>
      </c>
      <c r="D397" s="1" t="s">
        <v>17</v>
      </c>
      <c r="E397" s="1" t="s">
        <v>1082</v>
      </c>
      <c r="F397" s="1" t="s">
        <v>1080</v>
      </c>
      <c r="G397" s="9">
        <v>40</v>
      </c>
      <c r="H397" s="1" t="s">
        <v>100</v>
      </c>
      <c r="J397" s="13" t="s">
        <v>155</v>
      </c>
      <c r="L397" s="1" t="s">
        <v>6</v>
      </c>
      <c r="M397" s="3">
        <v>43594</v>
      </c>
      <c r="N397" s="4">
        <v>43594</v>
      </c>
      <c r="O397" s="5">
        <v>19418</v>
      </c>
      <c r="P397" s="6">
        <v>1</v>
      </c>
      <c r="Q397" s="5" t="e">
        <f>#REF!*#REF!</f>
        <v>#REF!</v>
      </c>
      <c r="S397" s="1" t="s">
        <v>1081</v>
      </c>
      <c r="AG397" s="4">
        <v>41044</v>
      </c>
      <c r="AH397" s="4">
        <v>45061</v>
      </c>
    </row>
    <row r="398" spans="1:34">
      <c r="A398">
        <v>397</v>
      </c>
      <c r="B398" s="1" t="s">
        <v>97</v>
      </c>
      <c r="C398" s="8" t="s">
        <v>62</v>
      </c>
      <c r="D398" s="1" t="s">
        <v>17</v>
      </c>
      <c r="E398" s="1" t="s">
        <v>1083</v>
      </c>
      <c r="F398" s="1" t="s">
        <v>1084</v>
      </c>
      <c r="G398" s="9">
        <v>40</v>
      </c>
      <c r="H398" s="1" t="s">
        <v>100</v>
      </c>
      <c r="J398" s="13" t="s">
        <v>155</v>
      </c>
      <c r="L398" s="1" t="s">
        <v>6</v>
      </c>
      <c r="M398" s="3">
        <v>43594</v>
      </c>
      <c r="N398" s="4">
        <v>43594</v>
      </c>
      <c r="O398" s="5">
        <v>5329</v>
      </c>
      <c r="P398" s="6">
        <v>1</v>
      </c>
      <c r="Q398" s="5" t="e">
        <f>#REF!*#REF!</f>
        <v>#REF!</v>
      </c>
      <c r="S398" s="1" t="s">
        <v>1081</v>
      </c>
      <c r="AG398" s="4">
        <v>41044</v>
      </c>
      <c r="AH398" s="4">
        <v>45061</v>
      </c>
    </row>
    <row r="399" spans="1:34">
      <c r="A399">
        <v>398</v>
      </c>
      <c r="B399" s="1" t="s">
        <v>74</v>
      </c>
      <c r="C399" s="8" t="s">
        <v>62</v>
      </c>
      <c r="D399" s="1" t="s">
        <v>21</v>
      </c>
      <c r="E399" s="1" t="s">
        <v>1085</v>
      </c>
      <c r="F399" s="1" t="s">
        <v>1086</v>
      </c>
      <c r="G399" s="9">
        <v>70</v>
      </c>
      <c r="H399" s="1" t="s">
        <v>100</v>
      </c>
      <c r="J399" s="2">
        <v>1892.159</v>
      </c>
      <c r="L399" s="1" t="s">
        <v>6</v>
      </c>
      <c r="M399" s="3">
        <v>43594</v>
      </c>
      <c r="N399" s="4">
        <v>43594</v>
      </c>
      <c r="O399" s="5">
        <v>173</v>
      </c>
      <c r="P399" s="6">
        <v>2.5</v>
      </c>
      <c r="Q399" s="5" t="e">
        <f>#REF!*#REF!</f>
        <v>#REF!</v>
      </c>
      <c r="S399" s="1" t="s">
        <v>1087</v>
      </c>
      <c r="AG399" s="4">
        <v>41222</v>
      </c>
      <c r="AH399" s="4">
        <v>41221</v>
      </c>
    </row>
    <row r="400" spans="1:34">
      <c r="A400">
        <v>399</v>
      </c>
      <c r="B400" s="1" t="s">
        <v>685</v>
      </c>
      <c r="C400" s="8" t="s">
        <v>62</v>
      </c>
      <c r="D400" s="1" t="s">
        <v>17</v>
      </c>
      <c r="E400" s="1" t="s">
        <v>1088</v>
      </c>
      <c r="F400" s="1" t="s">
        <v>1089</v>
      </c>
      <c r="G400" s="9">
        <v>40</v>
      </c>
      <c r="H400" s="1" t="s">
        <v>100</v>
      </c>
      <c r="J400" s="2">
        <v>7823.9425</v>
      </c>
      <c r="L400" s="1" t="s">
        <v>6</v>
      </c>
      <c r="M400" s="3">
        <v>43594</v>
      </c>
      <c r="N400" s="4">
        <v>43594</v>
      </c>
      <c r="O400" s="5">
        <v>5555</v>
      </c>
      <c r="P400" s="6">
        <v>0.2</v>
      </c>
      <c r="Q400" s="5" t="e">
        <f>#REF!*#REF!</f>
        <v>#REF!</v>
      </c>
      <c r="S400" s="1" t="s">
        <v>684</v>
      </c>
      <c r="AG400" s="4">
        <v>41038</v>
      </c>
      <c r="AH400" s="4">
        <v>45055</v>
      </c>
    </row>
    <row r="401" spans="1:34">
      <c r="A401">
        <v>400</v>
      </c>
      <c r="B401" s="1" t="s">
        <v>364</v>
      </c>
      <c r="C401" s="8" t="s">
        <v>62</v>
      </c>
      <c r="D401" s="1" t="s">
        <v>13</v>
      </c>
      <c r="E401" s="1" t="s">
        <v>1090</v>
      </c>
      <c r="F401" s="1" t="s">
        <v>1091</v>
      </c>
      <c r="G401" s="9">
        <v>40</v>
      </c>
      <c r="H401" s="1" t="s">
        <v>100</v>
      </c>
      <c r="J401" s="2">
        <v>1367.8161</v>
      </c>
      <c r="L401" s="1" t="s">
        <v>6</v>
      </c>
      <c r="M401" s="3">
        <v>43594</v>
      </c>
      <c r="N401" s="4">
        <v>43594</v>
      </c>
      <c r="O401" s="5">
        <v>1973</v>
      </c>
      <c r="P401" s="6">
        <v>1.5</v>
      </c>
      <c r="Q401" s="5" t="e">
        <f>#REF!*#REF!</f>
        <v>#REF!</v>
      </c>
      <c r="S401" s="1" t="s">
        <v>1092</v>
      </c>
      <c r="AG401" s="4">
        <v>41038</v>
      </c>
      <c r="AH401" s="4">
        <v>45055</v>
      </c>
    </row>
    <row r="402" spans="1:34">
      <c r="A402">
        <v>401</v>
      </c>
      <c r="B402" s="1" t="s">
        <v>74</v>
      </c>
      <c r="C402" s="8" t="s">
        <v>62</v>
      </c>
      <c r="D402" s="1" t="s">
        <v>25</v>
      </c>
      <c r="E402" s="1" t="s">
        <v>1093</v>
      </c>
      <c r="F402" s="1" t="s">
        <v>1094</v>
      </c>
      <c r="G402" s="9">
        <v>70</v>
      </c>
      <c r="H402" s="1" t="s">
        <v>100</v>
      </c>
      <c r="J402" s="13" t="s">
        <v>155</v>
      </c>
      <c r="L402" s="1" t="s">
        <v>6</v>
      </c>
      <c r="M402" s="3">
        <v>43594</v>
      </c>
      <c r="N402" s="4">
        <v>43594</v>
      </c>
      <c r="O402" s="5">
        <v>122673</v>
      </c>
      <c r="P402" s="6">
        <v>1.78</v>
      </c>
      <c r="Q402" s="5" t="e">
        <f>#REF!*#REF!</f>
        <v>#REF!</v>
      </c>
      <c r="S402" s="1" t="s">
        <v>1095</v>
      </c>
      <c r="AG402" s="4">
        <v>43778</v>
      </c>
      <c r="AH402" s="4">
        <v>41222</v>
      </c>
    </row>
    <row r="403" spans="1:34">
      <c r="A403">
        <v>402</v>
      </c>
      <c r="B403" s="1" t="s">
        <v>61</v>
      </c>
      <c r="C403" s="8" t="s">
        <v>62</v>
      </c>
      <c r="D403" s="1" t="s">
        <v>23</v>
      </c>
      <c r="E403" s="1" t="s">
        <v>1096</v>
      </c>
      <c r="F403" s="1" t="s">
        <v>1097</v>
      </c>
      <c r="G403" s="1">
        <v>50</v>
      </c>
      <c r="H403" s="1" t="s">
        <v>65</v>
      </c>
      <c r="J403" s="2">
        <v>830</v>
      </c>
      <c r="L403" s="1" t="s">
        <v>6</v>
      </c>
      <c r="M403" s="3">
        <v>43594</v>
      </c>
      <c r="N403" s="4">
        <v>43594</v>
      </c>
      <c r="O403" s="5">
        <v>41255</v>
      </c>
      <c r="P403" s="6">
        <v>2</v>
      </c>
      <c r="Q403" s="5" t="e">
        <f>#REF!*#REF!</f>
        <v>#REF!</v>
      </c>
      <c r="S403" s="1" t="s">
        <v>1098</v>
      </c>
      <c r="AG403" s="4">
        <v>41083</v>
      </c>
      <c r="AH403" s="4">
        <v>45100</v>
      </c>
    </row>
    <row r="404" spans="1:34">
      <c r="A404">
        <v>403</v>
      </c>
      <c r="B404" s="1" t="s">
        <v>67</v>
      </c>
      <c r="C404" s="8" t="s">
        <v>62</v>
      </c>
      <c r="D404" s="1" t="s">
        <v>18</v>
      </c>
      <c r="E404" s="1" t="s">
        <v>1099</v>
      </c>
      <c r="F404" s="1" t="s">
        <v>1100</v>
      </c>
      <c r="G404" s="1">
        <v>50</v>
      </c>
      <c r="H404" s="1" t="s">
        <v>65</v>
      </c>
      <c r="J404" s="2">
        <v>15547</v>
      </c>
      <c r="L404" s="1" t="s">
        <v>6</v>
      </c>
      <c r="M404" s="3">
        <v>43593</v>
      </c>
      <c r="N404" s="4">
        <v>43593</v>
      </c>
      <c r="O404" s="5">
        <v>668915</v>
      </c>
      <c r="P404" s="6">
        <v>1.8</v>
      </c>
      <c r="Q404" s="5">
        <f>O404*P404</f>
        <v>1204047</v>
      </c>
      <c r="S404" s="1" t="s">
        <v>1101</v>
      </c>
      <c r="AG404" s="4">
        <v>41024</v>
      </c>
      <c r="AH404" s="4">
        <v>45407</v>
      </c>
    </row>
    <row r="405" spans="1:34">
      <c r="A405">
        <v>404</v>
      </c>
      <c r="B405" s="1" t="s">
        <v>74</v>
      </c>
      <c r="C405" s="8" t="s">
        <v>62</v>
      </c>
      <c r="D405" s="1" t="s">
        <v>21</v>
      </c>
      <c r="E405" s="1" t="s">
        <v>1102</v>
      </c>
      <c r="F405" s="1" t="s">
        <v>1044</v>
      </c>
      <c r="G405" s="1">
        <v>70</v>
      </c>
      <c r="H405" s="1" t="s">
        <v>77</v>
      </c>
      <c r="J405" s="2">
        <v>49500</v>
      </c>
      <c r="L405" s="1" t="s">
        <v>6</v>
      </c>
      <c r="M405" s="3">
        <v>43593</v>
      </c>
      <c r="N405" s="4">
        <v>43593</v>
      </c>
      <c r="O405" s="5">
        <v>14615</v>
      </c>
      <c r="P405" s="6">
        <v>2.8</v>
      </c>
      <c r="Q405" s="5">
        <f>O405*P405</f>
        <v>40922</v>
      </c>
      <c r="S405" s="1" t="s">
        <v>1103</v>
      </c>
      <c r="AG405" s="4">
        <v>41098</v>
      </c>
      <c r="AH405" s="4">
        <v>45115</v>
      </c>
    </row>
    <row r="406" spans="1:34">
      <c r="A406">
        <v>405</v>
      </c>
      <c r="B406" s="1" t="s">
        <v>74</v>
      </c>
      <c r="C406" s="8" t="s">
        <v>62</v>
      </c>
      <c r="D406" s="1" t="s">
        <v>21</v>
      </c>
      <c r="E406" s="1" t="s">
        <v>1104</v>
      </c>
      <c r="F406" s="1" t="s">
        <v>1044</v>
      </c>
      <c r="G406" s="1">
        <v>70</v>
      </c>
      <c r="H406" s="1" t="s">
        <v>77</v>
      </c>
      <c r="J406" s="2">
        <v>12000</v>
      </c>
      <c r="L406" s="1" t="s">
        <v>6</v>
      </c>
      <c r="M406" s="3">
        <v>43593</v>
      </c>
      <c r="N406" s="4">
        <v>43593</v>
      </c>
      <c r="O406" s="5">
        <v>26693</v>
      </c>
      <c r="P406" s="6">
        <v>3.1</v>
      </c>
      <c r="Q406" s="5">
        <f>O406*P406</f>
        <v>82748.3</v>
      </c>
      <c r="S406" s="1" t="s">
        <v>1105</v>
      </c>
      <c r="AG406" s="4">
        <v>41098</v>
      </c>
      <c r="AH406" s="4">
        <v>45115</v>
      </c>
    </row>
    <row r="407" spans="1:34">
      <c r="A407">
        <v>406</v>
      </c>
      <c r="B407" s="1" t="s">
        <v>97</v>
      </c>
      <c r="C407" s="8" t="s">
        <v>62</v>
      </c>
      <c r="D407" s="1" t="s">
        <v>14</v>
      </c>
      <c r="E407" s="1" t="s">
        <v>1106</v>
      </c>
      <c r="F407" s="1" t="s">
        <v>1107</v>
      </c>
      <c r="G407" s="9">
        <v>40</v>
      </c>
      <c r="H407" s="1" t="s">
        <v>100</v>
      </c>
      <c r="J407" s="2">
        <v>5.265</v>
      </c>
      <c r="L407" s="1" t="s">
        <v>6</v>
      </c>
      <c r="M407" s="3">
        <v>43593</v>
      </c>
      <c r="N407" s="4">
        <v>43593</v>
      </c>
      <c r="O407" s="5">
        <v>540</v>
      </c>
      <c r="P407" s="6">
        <v>1</v>
      </c>
      <c r="Q407" s="5">
        <f t="shared" si="6"/>
        <v>540</v>
      </c>
      <c r="S407" s="1" t="s">
        <v>1108</v>
      </c>
      <c r="AG407" s="4">
        <v>41037</v>
      </c>
      <c r="AH407" s="4">
        <v>41037</v>
      </c>
    </row>
    <row r="408" spans="1:34">
      <c r="A408">
        <v>407</v>
      </c>
      <c r="B408" s="1" t="s">
        <v>104</v>
      </c>
      <c r="C408" s="8" t="s">
        <v>62</v>
      </c>
      <c r="D408" s="1" t="s">
        <v>21</v>
      </c>
      <c r="E408" s="1" t="s">
        <v>1109</v>
      </c>
      <c r="F408" s="1" t="s">
        <v>1044</v>
      </c>
      <c r="G408" s="1">
        <v>40</v>
      </c>
      <c r="H408" s="1" t="s">
        <v>77</v>
      </c>
      <c r="J408" s="2">
        <v>3800</v>
      </c>
      <c r="L408" s="1" t="s">
        <v>6</v>
      </c>
      <c r="M408" s="3">
        <v>43593</v>
      </c>
      <c r="N408" s="4">
        <v>43593</v>
      </c>
      <c r="O408" s="5">
        <v>3688</v>
      </c>
      <c r="P408" s="6">
        <v>2.5</v>
      </c>
      <c r="Q408" s="5">
        <f t="shared" ref="Q408:Q471" si="7">O408*P408</f>
        <v>9220</v>
      </c>
      <c r="S408" s="1" t="s">
        <v>722</v>
      </c>
      <c r="AG408" s="4">
        <v>41098</v>
      </c>
      <c r="AH408" s="4">
        <v>45115</v>
      </c>
    </row>
    <row r="409" spans="1:34">
      <c r="A409">
        <v>408</v>
      </c>
      <c r="B409" s="1" t="s">
        <v>74</v>
      </c>
      <c r="C409" s="8" t="s">
        <v>62</v>
      </c>
      <c r="D409" s="1" t="s">
        <v>15</v>
      </c>
      <c r="E409" s="1" t="s">
        <v>1110</v>
      </c>
      <c r="F409" s="1" t="s">
        <v>69</v>
      </c>
      <c r="G409" s="1">
        <v>70</v>
      </c>
      <c r="H409" s="1" t="s">
        <v>77</v>
      </c>
      <c r="J409" s="2">
        <v>31200</v>
      </c>
      <c r="L409" s="1" t="s">
        <v>6</v>
      </c>
      <c r="M409" s="3">
        <v>43593</v>
      </c>
      <c r="N409" s="4">
        <v>43593</v>
      </c>
      <c r="O409" s="5">
        <v>33948</v>
      </c>
      <c r="P409" s="6">
        <v>3</v>
      </c>
      <c r="Q409" s="5">
        <f t="shared" si="7"/>
        <v>101844</v>
      </c>
      <c r="S409" s="1" t="s">
        <v>1111</v>
      </c>
      <c r="AG409" s="4">
        <v>43702</v>
      </c>
      <c r="AH409" s="4">
        <v>41146</v>
      </c>
    </row>
    <row r="410" spans="1:34">
      <c r="A410">
        <v>409</v>
      </c>
      <c r="B410" s="1" t="s">
        <v>104</v>
      </c>
      <c r="C410" s="8" t="s">
        <v>62</v>
      </c>
      <c r="D410" s="1" t="s">
        <v>15</v>
      </c>
      <c r="E410" s="1" t="s">
        <v>1112</v>
      </c>
      <c r="F410" s="1" t="s">
        <v>111</v>
      </c>
      <c r="G410" s="1">
        <v>40</v>
      </c>
      <c r="H410" s="1" t="s">
        <v>65</v>
      </c>
      <c r="J410" s="2">
        <v>201370</v>
      </c>
      <c r="L410" s="1" t="s">
        <v>6</v>
      </c>
      <c r="M410" s="3">
        <v>43592</v>
      </c>
      <c r="N410" s="4">
        <v>43592</v>
      </c>
      <c r="O410" s="5">
        <v>16578</v>
      </c>
      <c r="P410" s="6">
        <v>0.7</v>
      </c>
      <c r="Q410" s="5">
        <f t="shared" si="7"/>
        <v>11604.6</v>
      </c>
      <c r="S410" s="1" t="s">
        <v>1113</v>
      </c>
      <c r="AG410" s="4">
        <v>43764</v>
      </c>
      <c r="AH410" s="4">
        <v>41208</v>
      </c>
    </row>
    <row r="411" spans="1:34">
      <c r="A411">
        <v>410</v>
      </c>
      <c r="B411" s="1" t="s">
        <v>152</v>
      </c>
      <c r="C411" s="8" t="s">
        <v>62</v>
      </c>
      <c r="D411" s="1" t="s">
        <v>18</v>
      </c>
      <c r="E411" s="1" t="s">
        <v>1114</v>
      </c>
      <c r="F411" s="1" t="s">
        <v>735</v>
      </c>
      <c r="G411" s="9">
        <v>40</v>
      </c>
      <c r="H411" s="1" t="s">
        <v>100</v>
      </c>
      <c r="J411" s="2">
        <v>772.5596</v>
      </c>
      <c r="L411" s="1" t="s">
        <v>6</v>
      </c>
      <c r="M411" s="3">
        <v>43591</v>
      </c>
      <c r="N411" s="4">
        <v>43591</v>
      </c>
      <c r="O411" s="5">
        <v>24714</v>
      </c>
      <c r="P411" s="6">
        <v>1.2</v>
      </c>
      <c r="Q411" s="5">
        <f t="shared" si="7"/>
        <v>29656.8</v>
      </c>
      <c r="S411" s="1" t="s">
        <v>1115</v>
      </c>
      <c r="AG411" s="4">
        <v>41218</v>
      </c>
      <c r="AH411" s="4">
        <v>41218</v>
      </c>
    </row>
    <row r="412" spans="1:34">
      <c r="A412">
        <v>411</v>
      </c>
      <c r="B412" s="1" t="s">
        <v>61</v>
      </c>
      <c r="C412" s="8" t="s">
        <v>62</v>
      </c>
      <c r="D412" s="1" t="s">
        <v>14</v>
      </c>
      <c r="E412" s="1" t="s">
        <v>1116</v>
      </c>
      <c r="F412" s="1" t="s">
        <v>1117</v>
      </c>
      <c r="G412" s="1">
        <v>50</v>
      </c>
      <c r="H412" s="1" t="s">
        <v>65</v>
      </c>
      <c r="J412" s="2">
        <v>155</v>
      </c>
      <c r="L412" s="1" t="s">
        <v>6</v>
      </c>
      <c r="M412" s="3">
        <v>43591</v>
      </c>
      <c r="N412" s="4">
        <v>43591</v>
      </c>
      <c r="O412" s="5">
        <v>4431</v>
      </c>
      <c r="P412" s="6">
        <v>1.5</v>
      </c>
      <c r="Q412" s="5">
        <f t="shared" si="7"/>
        <v>6646.5</v>
      </c>
      <c r="S412" s="1" t="s">
        <v>1118</v>
      </c>
      <c r="AG412" s="4">
        <v>43766</v>
      </c>
      <c r="AH412" s="4">
        <v>41210</v>
      </c>
    </row>
    <row r="413" spans="1:34">
      <c r="A413">
        <v>412</v>
      </c>
      <c r="B413" s="1" t="s">
        <v>61</v>
      </c>
      <c r="C413" s="8" t="s">
        <v>62</v>
      </c>
      <c r="D413" s="1" t="s">
        <v>14</v>
      </c>
      <c r="E413" s="1" t="s">
        <v>1119</v>
      </c>
      <c r="F413" s="1" t="s">
        <v>1120</v>
      </c>
      <c r="G413" s="1">
        <v>50</v>
      </c>
      <c r="H413" s="1" t="s">
        <v>65</v>
      </c>
      <c r="J413" s="2">
        <v>510</v>
      </c>
      <c r="L413" s="1" t="s">
        <v>6</v>
      </c>
      <c r="M413" s="3">
        <v>43591</v>
      </c>
      <c r="N413" s="4">
        <v>43591</v>
      </c>
      <c r="O413" s="5">
        <v>16289</v>
      </c>
      <c r="P413" s="6">
        <v>1.5</v>
      </c>
      <c r="Q413" s="5">
        <f t="shared" si="7"/>
        <v>24433.5</v>
      </c>
      <c r="S413" s="1" t="s">
        <v>1121</v>
      </c>
      <c r="AG413" s="4">
        <v>41118</v>
      </c>
      <c r="AH413" s="4">
        <v>41118</v>
      </c>
    </row>
    <row r="414" spans="1:34">
      <c r="A414">
        <v>413</v>
      </c>
      <c r="B414" s="1" t="s">
        <v>74</v>
      </c>
      <c r="C414" s="8" t="s">
        <v>62</v>
      </c>
      <c r="D414" s="1" t="s">
        <v>20</v>
      </c>
      <c r="E414" s="1" t="s">
        <v>1122</v>
      </c>
      <c r="F414" s="1" t="s">
        <v>1123</v>
      </c>
      <c r="G414" s="1">
        <v>70</v>
      </c>
      <c r="H414" s="1" t="s">
        <v>77</v>
      </c>
      <c r="J414" s="2">
        <v>28550</v>
      </c>
      <c r="L414" s="1" t="s">
        <v>6</v>
      </c>
      <c r="M414" s="3">
        <v>43591</v>
      </c>
      <c r="N414" s="4">
        <v>43591</v>
      </c>
      <c r="O414" s="5">
        <v>64513</v>
      </c>
      <c r="P414" s="6">
        <v>2</v>
      </c>
      <c r="Q414" s="5">
        <f t="shared" si="7"/>
        <v>129026</v>
      </c>
      <c r="S414" s="1" t="s">
        <v>1124</v>
      </c>
      <c r="AG414" s="4">
        <v>40954</v>
      </c>
      <c r="AH414" s="4">
        <v>45153</v>
      </c>
    </row>
    <row r="415" spans="1:34">
      <c r="A415">
        <v>414</v>
      </c>
      <c r="B415" s="1" t="s">
        <v>74</v>
      </c>
      <c r="C415" s="8" t="s">
        <v>62</v>
      </c>
      <c r="D415" s="1" t="s">
        <v>20</v>
      </c>
      <c r="E415" s="1" t="s">
        <v>1125</v>
      </c>
      <c r="F415" s="1" t="s">
        <v>1126</v>
      </c>
      <c r="G415" s="1">
        <v>70</v>
      </c>
      <c r="H415" s="1" t="s">
        <v>77</v>
      </c>
      <c r="J415" s="2">
        <v>74700</v>
      </c>
      <c r="L415" s="1" t="s">
        <v>6</v>
      </c>
      <c r="M415" s="3">
        <v>43591</v>
      </c>
      <c r="N415" s="4">
        <v>43591</v>
      </c>
      <c r="O415" s="5">
        <v>42618.82</v>
      </c>
      <c r="P415" s="6">
        <v>2.8</v>
      </c>
      <c r="Q415" s="5">
        <f t="shared" si="7"/>
        <v>119332.696</v>
      </c>
      <c r="S415" s="1" t="s">
        <v>1047</v>
      </c>
      <c r="AG415" s="4">
        <v>41127</v>
      </c>
      <c r="AH415" s="4">
        <v>45144</v>
      </c>
    </row>
    <row r="416" spans="1:19">
      <c r="A416">
        <v>415</v>
      </c>
      <c r="B416" s="1" t="s">
        <v>61</v>
      </c>
      <c r="C416" s="8" t="s">
        <v>62</v>
      </c>
      <c r="D416" s="1" t="s">
        <v>14</v>
      </c>
      <c r="E416" s="1" t="s">
        <v>1118</v>
      </c>
      <c r="F416" s="1" t="s">
        <v>1117</v>
      </c>
      <c r="G416" s="1">
        <v>50</v>
      </c>
      <c r="H416" s="1" t="s">
        <v>72</v>
      </c>
      <c r="J416" s="2">
        <v>39.4249</v>
      </c>
      <c r="L416" s="1" t="s">
        <v>6</v>
      </c>
      <c r="M416" s="3">
        <v>43590</v>
      </c>
      <c r="N416" s="4">
        <v>43590</v>
      </c>
      <c r="O416" s="5">
        <v>9525</v>
      </c>
      <c r="P416" s="6">
        <v>1.5</v>
      </c>
      <c r="Q416" s="5">
        <f t="shared" si="7"/>
        <v>14287.5</v>
      </c>
      <c r="S416" s="1" t="s">
        <v>1118</v>
      </c>
    </row>
    <row r="417" spans="1:34">
      <c r="A417">
        <v>416</v>
      </c>
      <c r="B417" s="1" t="s">
        <v>74</v>
      </c>
      <c r="C417" s="8" t="s">
        <v>62</v>
      </c>
      <c r="D417" s="1" t="s">
        <v>18</v>
      </c>
      <c r="E417" s="1" t="s">
        <v>1127</v>
      </c>
      <c r="F417" s="1" t="s">
        <v>1128</v>
      </c>
      <c r="G417" s="9">
        <v>70</v>
      </c>
      <c r="H417" s="1" t="s">
        <v>77</v>
      </c>
      <c r="J417" s="2">
        <v>3830</v>
      </c>
      <c r="L417" s="1" t="s">
        <v>6</v>
      </c>
      <c r="M417" s="3">
        <v>43590</v>
      </c>
      <c r="N417" s="4">
        <v>43590</v>
      </c>
      <c r="O417" s="5">
        <v>31460</v>
      </c>
      <c r="P417" s="6">
        <v>2.2</v>
      </c>
      <c r="Q417" s="5">
        <f t="shared" si="7"/>
        <v>69212</v>
      </c>
      <c r="S417" s="1" t="s">
        <v>972</v>
      </c>
      <c r="AG417" s="4">
        <v>40913</v>
      </c>
      <c r="AH417" s="4">
        <v>40913</v>
      </c>
    </row>
    <row r="418" spans="1:19">
      <c r="A418">
        <v>417</v>
      </c>
      <c r="B418" s="1" t="s">
        <v>74</v>
      </c>
      <c r="C418" s="8" t="s">
        <v>62</v>
      </c>
      <c r="D418" s="1" t="s">
        <v>14</v>
      </c>
      <c r="E418" s="1" t="s">
        <v>1129</v>
      </c>
      <c r="F418" s="1" t="s">
        <v>1130</v>
      </c>
      <c r="G418" s="1">
        <v>70</v>
      </c>
      <c r="H418" s="1" t="s">
        <v>72</v>
      </c>
      <c r="J418" s="2">
        <v>4.3693</v>
      </c>
      <c r="L418" s="1" t="s">
        <v>6</v>
      </c>
      <c r="M418" s="3">
        <v>43590</v>
      </c>
      <c r="N418" s="4">
        <v>43590</v>
      </c>
      <c r="O418" s="5">
        <v>24.6</v>
      </c>
      <c r="P418" s="6">
        <v>1</v>
      </c>
      <c r="Q418" s="5">
        <f t="shared" si="7"/>
        <v>24.6</v>
      </c>
      <c r="S418" s="1" t="s">
        <v>1129</v>
      </c>
    </row>
    <row r="419" spans="1:34">
      <c r="A419">
        <v>418</v>
      </c>
      <c r="B419" s="1" t="s">
        <v>152</v>
      </c>
      <c r="C419" s="8" t="s">
        <v>62</v>
      </c>
      <c r="D419" s="1" t="s">
        <v>18</v>
      </c>
      <c r="E419" s="1" t="s">
        <v>1131</v>
      </c>
      <c r="F419" s="1" t="s">
        <v>1132</v>
      </c>
      <c r="G419" s="9">
        <v>40</v>
      </c>
      <c r="H419" s="1" t="s">
        <v>72</v>
      </c>
      <c r="J419" s="2">
        <v>479.8</v>
      </c>
      <c r="L419" s="1" t="s">
        <v>6</v>
      </c>
      <c r="M419" s="3">
        <v>43584</v>
      </c>
      <c r="N419" s="4">
        <v>43584</v>
      </c>
      <c r="O419" s="5">
        <v>9848</v>
      </c>
      <c r="P419" s="6">
        <v>1</v>
      </c>
      <c r="Q419" s="5">
        <f t="shared" si="7"/>
        <v>9848</v>
      </c>
      <c r="S419" s="1" t="s">
        <v>663</v>
      </c>
      <c r="AG419" s="4">
        <v>41089</v>
      </c>
      <c r="AH419" s="4">
        <v>41089</v>
      </c>
    </row>
    <row r="420" spans="1:34">
      <c r="A420">
        <v>419</v>
      </c>
      <c r="B420" s="1" t="s">
        <v>298</v>
      </c>
      <c r="C420" s="8" t="s">
        <v>62</v>
      </c>
      <c r="D420" s="1" t="s">
        <v>14</v>
      </c>
      <c r="E420" s="1" t="s">
        <v>1133</v>
      </c>
      <c r="F420" s="1" t="s">
        <v>1134</v>
      </c>
      <c r="G420" s="1">
        <v>40</v>
      </c>
      <c r="H420" s="1" t="s">
        <v>77</v>
      </c>
      <c r="J420" s="2">
        <v>8100</v>
      </c>
      <c r="L420" s="1" t="s">
        <v>6</v>
      </c>
      <c r="M420" s="3">
        <v>43584</v>
      </c>
      <c r="N420" s="4">
        <v>43584</v>
      </c>
      <c r="O420" s="5">
        <v>16395</v>
      </c>
      <c r="P420" s="6">
        <v>1.2</v>
      </c>
      <c r="Q420" s="5">
        <f t="shared" si="7"/>
        <v>19674</v>
      </c>
      <c r="S420" s="1" t="s">
        <v>1135</v>
      </c>
      <c r="AG420" s="4">
        <v>41080</v>
      </c>
      <c r="AH420" s="4">
        <v>41080</v>
      </c>
    </row>
    <row r="421" spans="1:34">
      <c r="A421">
        <v>420</v>
      </c>
      <c r="B421" s="1" t="s">
        <v>122</v>
      </c>
      <c r="C421" s="8" t="s">
        <v>62</v>
      </c>
      <c r="D421" s="1" t="s">
        <v>14</v>
      </c>
      <c r="E421" s="1" t="s">
        <v>1136</v>
      </c>
      <c r="F421" s="1" t="s">
        <v>1137</v>
      </c>
      <c r="G421" s="1">
        <v>40</v>
      </c>
      <c r="H421" s="1" t="s">
        <v>77</v>
      </c>
      <c r="J421" s="2">
        <v>3140</v>
      </c>
      <c r="L421" s="1" t="s">
        <v>6</v>
      </c>
      <c r="M421" s="3">
        <v>43584</v>
      </c>
      <c r="N421" s="4">
        <v>43584</v>
      </c>
      <c r="O421" s="5">
        <v>687</v>
      </c>
      <c r="P421" s="6">
        <v>3</v>
      </c>
      <c r="Q421" s="5">
        <f t="shared" si="7"/>
        <v>2061</v>
      </c>
      <c r="S421" s="1" t="s">
        <v>1138</v>
      </c>
      <c r="AG421" s="4">
        <v>41046</v>
      </c>
      <c r="AH421" s="4">
        <v>41046</v>
      </c>
    </row>
    <row r="422" spans="1:34">
      <c r="A422">
        <v>421</v>
      </c>
      <c r="B422" s="1" t="s">
        <v>61</v>
      </c>
      <c r="C422" s="8" t="s">
        <v>62</v>
      </c>
      <c r="D422" s="1" t="s">
        <v>18</v>
      </c>
      <c r="E422" s="1" t="s">
        <v>1139</v>
      </c>
      <c r="F422" s="1" t="s">
        <v>1140</v>
      </c>
      <c r="G422" s="1">
        <v>50</v>
      </c>
      <c r="H422" s="1" t="s">
        <v>65</v>
      </c>
      <c r="J422" s="2">
        <v>390</v>
      </c>
      <c r="L422" s="1" t="s">
        <v>6</v>
      </c>
      <c r="M422" s="3">
        <v>43584</v>
      </c>
      <c r="N422" s="4">
        <v>43584</v>
      </c>
      <c r="O422" s="5">
        <v>1050</v>
      </c>
      <c r="P422" s="6">
        <v>3</v>
      </c>
      <c r="Q422" s="5">
        <f t="shared" si="7"/>
        <v>3150</v>
      </c>
      <c r="S422" s="1" t="s">
        <v>1141</v>
      </c>
      <c r="AG422" s="4">
        <v>41020</v>
      </c>
      <c r="AH422" s="4">
        <v>41020</v>
      </c>
    </row>
    <row r="423" spans="1:34">
      <c r="A423">
        <v>422</v>
      </c>
      <c r="B423" s="1" t="s">
        <v>61</v>
      </c>
      <c r="C423" s="8" t="s">
        <v>62</v>
      </c>
      <c r="D423" s="1" t="s">
        <v>18</v>
      </c>
      <c r="E423" s="1" t="s">
        <v>1142</v>
      </c>
      <c r="F423" s="1" t="s">
        <v>1140</v>
      </c>
      <c r="G423" s="1">
        <v>50</v>
      </c>
      <c r="H423" s="1" t="s">
        <v>65</v>
      </c>
      <c r="J423" s="2">
        <v>3800</v>
      </c>
      <c r="L423" s="1" t="s">
        <v>6</v>
      </c>
      <c r="M423" s="3">
        <v>43584</v>
      </c>
      <c r="N423" s="4">
        <v>43584</v>
      </c>
      <c r="O423" s="5">
        <v>99273</v>
      </c>
      <c r="P423" s="6">
        <v>3</v>
      </c>
      <c r="Q423" s="5">
        <f t="shared" si="7"/>
        <v>297819</v>
      </c>
      <c r="S423" s="1" t="s">
        <v>1143</v>
      </c>
      <c r="AG423" s="4">
        <v>41020</v>
      </c>
      <c r="AH423" s="4">
        <v>41020</v>
      </c>
    </row>
    <row r="424" spans="1:34">
      <c r="A424">
        <v>423</v>
      </c>
      <c r="B424" s="1" t="s">
        <v>74</v>
      </c>
      <c r="C424" s="8" t="s">
        <v>62</v>
      </c>
      <c r="D424" s="1" t="s">
        <v>14</v>
      </c>
      <c r="E424" s="1" t="s">
        <v>1144</v>
      </c>
      <c r="F424" s="1" t="s">
        <v>1145</v>
      </c>
      <c r="G424" s="1">
        <v>70</v>
      </c>
      <c r="H424" s="1" t="s">
        <v>77</v>
      </c>
      <c r="J424" s="2">
        <v>201800</v>
      </c>
      <c r="L424" s="1" t="s">
        <v>6</v>
      </c>
      <c r="M424" s="3">
        <v>43584</v>
      </c>
      <c r="N424" s="4">
        <v>43584</v>
      </c>
      <c r="O424" s="5">
        <v>2539</v>
      </c>
      <c r="P424" s="6">
        <v>2.62</v>
      </c>
      <c r="Q424" s="5">
        <f t="shared" si="7"/>
        <v>6652.18</v>
      </c>
      <c r="S424" s="1" t="s">
        <v>109</v>
      </c>
      <c r="AG424" s="4">
        <v>41046</v>
      </c>
      <c r="AH424" s="4">
        <v>41046</v>
      </c>
    </row>
    <row r="425" spans="1:34">
      <c r="A425">
        <v>424</v>
      </c>
      <c r="B425" s="1" t="s">
        <v>61</v>
      </c>
      <c r="C425" s="8" t="s">
        <v>62</v>
      </c>
      <c r="D425" s="1" t="s">
        <v>15</v>
      </c>
      <c r="E425" s="1" t="s">
        <v>1146</v>
      </c>
      <c r="F425" s="1" t="s">
        <v>64</v>
      </c>
      <c r="G425" s="1">
        <v>50</v>
      </c>
      <c r="H425" s="1" t="s">
        <v>65</v>
      </c>
      <c r="J425" s="2">
        <v>282.6441</v>
      </c>
      <c r="L425" s="1" t="s">
        <v>6</v>
      </c>
      <c r="M425" s="3">
        <v>43584</v>
      </c>
      <c r="N425" s="4">
        <v>43584</v>
      </c>
      <c r="O425" s="5">
        <v>1428.3</v>
      </c>
      <c r="P425" s="6">
        <v>3</v>
      </c>
      <c r="Q425" s="5">
        <f t="shared" si="7"/>
        <v>4284.9</v>
      </c>
      <c r="S425" s="1" t="s">
        <v>1147</v>
      </c>
      <c r="AG425" s="4">
        <v>43695</v>
      </c>
      <c r="AH425" s="4">
        <v>41139</v>
      </c>
    </row>
    <row r="426" spans="1:34">
      <c r="A426">
        <v>425</v>
      </c>
      <c r="B426" s="1" t="s">
        <v>331</v>
      </c>
      <c r="C426" s="8" t="s">
        <v>62</v>
      </c>
      <c r="D426" s="1" t="s">
        <v>23</v>
      </c>
      <c r="E426" s="1" t="s">
        <v>1148</v>
      </c>
      <c r="F426" s="1" t="s">
        <v>1149</v>
      </c>
      <c r="G426" s="9">
        <v>40</v>
      </c>
      <c r="H426" s="1" t="s">
        <v>100</v>
      </c>
      <c r="J426" s="2">
        <v>2117.7666</v>
      </c>
      <c r="L426" s="1" t="s">
        <v>6</v>
      </c>
      <c r="M426" s="3">
        <v>43584</v>
      </c>
      <c r="N426" s="4">
        <v>43584</v>
      </c>
      <c r="O426" s="5">
        <v>31374</v>
      </c>
      <c r="P426" s="6">
        <v>0.9</v>
      </c>
      <c r="Q426" s="5">
        <f t="shared" si="7"/>
        <v>28236.6</v>
      </c>
      <c r="S426" s="1" t="s">
        <v>1150</v>
      </c>
      <c r="AG426" s="4">
        <v>41212</v>
      </c>
      <c r="AH426" s="4">
        <v>45229</v>
      </c>
    </row>
    <row r="427" spans="1:34">
      <c r="A427">
        <v>426</v>
      </c>
      <c r="B427" s="1" t="s">
        <v>411</v>
      </c>
      <c r="C427" s="8" t="s">
        <v>62</v>
      </c>
      <c r="D427" s="1" t="s">
        <v>23</v>
      </c>
      <c r="E427" s="1" t="s">
        <v>1151</v>
      </c>
      <c r="F427" s="1" t="s">
        <v>1152</v>
      </c>
      <c r="G427" s="9">
        <v>40</v>
      </c>
      <c r="H427" s="1" t="s">
        <v>100</v>
      </c>
      <c r="J427" s="13" t="s">
        <v>155</v>
      </c>
      <c r="L427" s="1" t="s">
        <v>6</v>
      </c>
      <c r="M427" s="3">
        <v>43584</v>
      </c>
      <c r="N427" s="4">
        <v>43584</v>
      </c>
      <c r="O427" s="5">
        <v>9266</v>
      </c>
      <c r="P427" s="6">
        <v>0.33</v>
      </c>
      <c r="Q427" s="5">
        <f t="shared" si="7"/>
        <v>3057.78</v>
      </c>
      <c r="S427" s="1" t="s">
        <v>414</v>
      </c>
      <c r="AG427" s="4">
        <v>41214</v>
      </c>
      <c r="AH427" s="4">
        <v>45231</v>
      </c>
    </row>
    <row r="428" spans="1:34">
      <c r="A428">
        <v>427</v>
      </c>
      <c r="B428" s="1" t="s">
        <v>61</v>
      </c>
      <c r="C428" s="8" t="s">
        <v>62</v>
      </c>
      <c r="D428" s="1" t="s">
        <v>23</v>
      </c>
      <c r="E428" s="1" t="s">
        <v>1153</v>
      </c>
      <c r="F428" s="1" t="s">
        <v>1154</v>
      </c>
      <c r="G428" s="1">
        <v>50</v>
      </c>
      <c r="H428" s="1" t="s">
        <v>65</v>
      </c>
      <c r="J428" s="2">
        <v>630</v>
      </c>
      <c r="L428" s="1" t="s">
        <v>6</v>
      </c>
      <c r="M428" s="3">
        <v>43580</v>
      </c>
      <c r="N428" s="4">
        <v>43580</v>
      </c>
      <c r="O428" s="5">
        <v>26715</v>
      </c>
      <c r="P428" s="6">
        <v>2</v>
      </c>
      <c r="Q428" s="5">
        <f t="shared" si="7"/>
        <v>53430</v>
      </c>
      <c r="S428" s="1" t="s">
        <v>1155</v>
      </c>
      <c r="AG428" s="4">
        <v>41069</v>
      </c>
      <c r="AH428" s="4">
        <v>41069</v>
      </c>
    </row>
    <row r="429" spans="1:34">
      <c r="A429">
        <v>428</v>
      </c>
      <c r="B429" s="1" t="s">
        <v>61</v>
      </c>
      <c r="C429" s="8" t="s">
        <v>62</v>
      </c>
      <c r="D429" s="1" t="s">
        <v>23</v>
      </c>
      <c r="E429" s="1" t="s">
        <v>1156</v>
      </c>
      <c r="F429" s="1" t="s">
        <v>1157</v>
      </c>
      <c r="G429" s="1">
        <v>50</v>
      </c>
      <c r="H429" s="1" t="s">
        <v>65</v>
      </c>
      <c r="J429" s="2">
        <v>255</v>
      </c>
      <c r="L429" s="1" t="s">
        <v>6</v>
      </c>
      <c r="M429" s="3">
        <v>43580</v>
      </c>
      <c r="N429" s="4">
        <v>43580</v>
      </c>
      <c r="O429" s="5">
        <v>10000</v>
      </c>
      <c r="P429" s="6">
        <v>2</v>
      </c>
      <c r="Q429" s="5">
        <f t="shared" si="7"/>
        <v>20000</v>
      </c>
      <c r="S429" s="1" t="s">
        <v>1158</v>
      </c>
      <c r="AG429" s="4">
        <v>41069</v>
      </c>
      <c r="AH429" s="4">
        <v>41069</v>
      </c>
    </row>
    <row r="430" spans="1:34">
      <c r="A430">
        <v>429</v>
      </c>
      <c r="B430" s="1" t="s">
        <v>269</v>
      </c>
      <c r="C430" s="8" t="s">
        <v>62</v>
      </c>
      <c r="D430" s="1" t="s">
        <v>25</v>
      </c>
      <c r="E430" s="1" t="s">
        <v>1159</v>
      </c>
      <c r="F430" s="1" t="s">
        <v>1160</v>
      </c>
      <c r="G430" s="1">
        <v>40</v>
      </c>
      <c r="H430" s="1" t="s">
        <v>77</v>
      </c>
      <c r="J430" s="2">
        <v>25200</v>
      </c>
      <c r="L430" s="1" t="s">
        <v>6</v>
      </c>
      <c r="M430" s="3">
        <v>43580</v>
      </c>
      <c r="N430" s="4">
        <v>43580</v>
      </c>
      <c r="O430" s="5">
        <v>31410</v>
      </c>
      <c r="P430" s="6">
        <v>0.8</v>
      </c>
      <c r="Q430" s="5">
        <f t="shared" si="7"/>
        <v>25128</v>
      </c>
      <c r="S430" s="1" t="s">
        <v>1161</v>
      </c>
      <c r="AG430" s="4">
        <v>41038</v>
      </c>
      <c r="AH430" s="4">
        <v>45055</v>
      </c>
    </row>
    <row r="431" spans="1:34">
      <c r="A431">
        <v>430</v>
      </c>
      <c r="B431" s="1" t="s">
        <v>269</v>
      </c>
      <c r="C431" s="8" t="s">
        <v>62</v>
      </c>
      <c r="D431" s="1" t="s">
        <v>18</v>
      </c>
      <c r="E431" s="1" t="s">
        <v>1162</v>
      </c>
      <c r="F431" s="1" t="s">
        <v>1163</v>
      </c>
      <c r="G431" s="1">
        <v>40</v>
      </c>
      <c r="H431" s="1" t="s">
        <v>77</v>
      </c>
      <c r="J431" s="2">
        <v>13500</v>
      </c>
      <c r="L431" s="1" t="s">
        <v>6</v>
      </c>
      <c r="M431" s="3">
        <v>43580</v>
      </c>
      <c r="N431" s="4">
        <v>43580</v>
      </c>
      <c r="O431" s="5">
        <v>26247</v>
      </c>
      <c r="P431" s="6">
        <v>1</v>
      </c>
      <c r="Q431" s="5">
        <f t="shared" si="7"/>
        <v>26247</v>
      </c>
      <c r="S431" s="1" t="s">
        <v>1164</v>
      </c>
      <c r="AG431" s="4">
        <v>43824</v>
      </c>
      <c r="AH431" s="4">
        <v>41268</v>
      </c>
    </row>
    <row r="432" spans="1:34">
      <c r="A432">
        <v>431</v>
      </c>
      <c r="B432" s="1" t="s">
        <v>753</v>
      </c>
      <c r="C432" s="8" t="s">
        <v>62</v>
      </c>
      <c r="D432" s="1" t="s">
        <v>24</v>
      </c>
      <c r="E432" s="1" t="s">
        <v>1165</v>
      </c>
      <c r="F432" s="1" t="s">
        <v>1166</v>
      </c>
      <c r="G432" s="9">
        <v>40</v>
      </c>
      <c r="H432" s="1" t="s">
        <v>100</v>
      </c>
      <c r="J432" s="13" t="s">
        <v>155</v>
      </c>
      <c r="L432" s="1" t="s">
        <v>6</v>
      </c>
      <c r="M432" s="3">
        <v>43579</v>
      </c>
      <c r="N432" s="4">
        <v>43579</v>
      </c>
      <c r="O432" s="5">
        <v>1354</v>
      </c>
      <c r="P432" s="6">
        <v>1</v>
      </c>
      <c r="Q432" s="5">
        <f t="shared" si="7"/>
        <v>1354</v>
      </c>
      <c r="S432" s="1" t="s">
        <v>1167</v>
      </c>
      <c r="AG432" s="4">
        <v>41003</v>
      </c>
      <c r="AH432" s="4">
        <v>45020</v>
      </c>
    </row>
    <row r="433" spans="1:34">
      <c r="A433">
        <v>432</v>
      </c>
      <c r="B433" s="1" t="s">
        <v>74</v>
      </c>
      <c r="C433" s="8" t="s">
        <v>62</v>
      </c>
      <c r="D433" s="1" t="s">
        <v>18</v>
      </c>
      <c r="E433" s="1" t="s">
        <v>1168</v>
      </c>
      <c r="F433" s="1" t="s">
        <v>1169</v>
      </c>
      <c r="G433" s="9">
        <v>70</v>
      </c>
      <c r="H433" s="1" t="s">
        <v>100</v>
      </c>
      <c r="J433" s="2">
        <v>162.36</v>
      </c>
      <c r="L433" s="1" t="s">
        <v>6</v>
      </c>
      <c r="M433" s="3">
        <v>43579</v>
      </c>
      <c r="N433" s="4">
        <v>43579</v>
      </c>
      <c r="O433" s="5">
        <v>9840</v>
      </c>
      <c r="P433" s="6">
        <v>1.6</v>
      </c>
      <c r="Q433" s="5">
        <f t="shared" si="7"/>
        <v>15744</v>
      </c>
      <c r="S433" s="1" t="s">
        <v>1170</v>
      </c>
      <c r="AG433" s="4">
        <v>41204</v>
      </c>
      <c r="AH433" s="4">
        <v>41204</v>
      </c>
    </row>
    <row r="434" spans="1:34">
      <c r="A434">
        <v>433</v>
      </c>
      <c r="B434" s="1" t="s">
        <v>152</v>
      </c>
      <c r="C434" s="8" t="s">
        <v>62</v>
      </c>
      <c r="D434" s="1" t="s">
        <v>13</v>
      </c>
      <c r="E434" s="1" t="s">
        <v>1171</v>
      </c>
      <c r="F434" s="1" t="s">
        <v>1172</v>
      </c>
      <c r="G434" s="9">
        <v>40</v>
      </c>
      <c r="H434" s="1" t="s">
        <v>100</v>
      </c>
      <c r="J434" s="13" t="s">
        <v>155</v>
      </c>
      <c r="L434" s="1" t="s">
        <v>6</v>
      </c>
      <c r="M434" s="3">
        <v>43578</v>
      </c>
      <c r="N434" s="4">
        <v>43578</v>
      </c>
      <c r="O434" s="5">
        <v>5278</v>
      </c>
      <c r="P434" s="6">
        <v>0.8</v>
      </c>
      <c r="Q434" s="5">
        <f t="shared" si="7"/>
        <v>4222.4</v>
      </c>
      <c r="S434" s="1" t="s">
        <v>749</v>
      </c>
      <c r="AG434" s="4">
        <v>41022</v>
      </c>
      <c r="AH434" s="4">
        <v>45039</v>
      </c>
    </row>
    <row r="435" spans="1:34">
      <c r="A435">
        <v>434</v>
      </c>
      <c r="B435" s="1" t="s">
        <v>61</v>
      </c>
      <c r="C435" s="8" t="s">
        <v>62</v>
      </c>
      <c r="D435" s="1" t="s">
        <v>19</v>
      </c>
      <c r="E435" s="1" t="s">
        <v>1173</v>
      </c>
      <c r="F435" s="1" t="s">
        <v>851</v>
      </c>
      <c r="G435" s="1">
        <v>50</v>
      </c>
      <c r="H435" s="1" t="s">
        <v>65</v>
      </c>
      <c r="J435" s="2">
        <v>63</v>
      </c>
      <c r="L435" s="1" t="s">
        <v>6</v>
      </c>
      <c r="M435" s="3">
        <v>43578</v>
      </c>
      <c r="N435" s="4">
        <v>43578</v>
      </c>
      <c r="O435" s="5">
        <v>3716</v>
      </c>
      <c r="P435" s="6">
        <v>0.9</v>
      </c>
      <c r="Q435" s="5">
        <f t="shared" si="7"/>
        <v>3344.4</v>
      </c>
      <c r="S435" s="1" t="s">
        <v>1174</v>
      </c>
      <c r="AG435" s="4">
        <v>41198</v>
      </c>
      <c r="AH435" s="4">
        <v>41198</v>
      </c>
    </row>
    <row r="436" spans="1:34">
      <c r="A436">
        <v>435</v>
      </c>
      <c r="B436" s="1" t="s">
        <v>61</v>
      </c>
      <c r="C436" s="8" t="s">
        <v>62</v>
      </c>
      <c r="D436" s="1" t="s">
        <v>15</v>
      </c>
      <c r="E436" s="1" t="s">
        <v>1175</v>
      </c>
      <c r="F436" s="1" t="s">
        <v>64</v>
      </c>
      <c r="G436" s="1">
        <v>50</v>
      </c>
      <c r="H436" s="1" t="s">
        <v>65</v>
      </c>
      <c r="J436" s="2">
        <v>933</v>
      </c>
      <c r="L436" s="1" t="s">
        <v>6</v>
      </c>
      <c r="M436" s="3">
        <v>43577</v>
      </c>
      <c r="N436" s="4">
        <v>43577</v>
      </c>
      <c r="O436" s="5">
        <v>333336</v>
      </c>
      <c r="P436" s="6">
        <v>3</v>
      </c>
      <c r="Q436" s="5">
        <f t="shared" si="7"/>
        <v>1000008</v>
      </c>
      <c r="S436" s="1" t="s">
        <v>66</v>
      </c>
      <c r="AG436" s="4">
        <v>41022</v>
      </c>
      <c r="AH436" s="4">
        <v>41022</v>
      </c>
    </row>
    <row r="437" spans="1:34">
      <c r="A437">
        <v>436</v>
      </c>
      <c r="B437" s="1" t="s">
        <v>61</v>
      </c>
      <c r="C437" s="8" t="s">
        <v>62</v>
      </c>
      <c r="D437" s="1" t="s">
        <v>15</v>
      </c>
      <c r="E437" s="1" t="s">
        <v>1176</v>
      </c>
      <c r="F437" s="1" t="s">
        <v>1177</v>
      </c>
      <c r="G437" s="1">
        <v>50</v>
      </c>
      <c r="H437" s="1" t="s">
        <v>65</v>
      </c>
      <c r="J437" s="2">
        <v>3122</v>
      </c>
      <c r="L437" s="1" t="s">
        <v>6</v>
      </c>
      <c r="M437" s="3">
        <v>43577</v>
      </c>
      <c r="N437" s="4">
        <v>43577</v>
      </c>
      <c r="O437" s="5">
        <v>115200</v>
      </c>
      <c r="P437" s="6">
        <v>3</v>
      </c>
      <c r="Q437" s="5">
        <f t="shared" si="7"/>
        <v>345600</v>
      </c>
      <c r="S437" s="1" t="s">
        <v>1178</v>
      </c>
      <c r="AG437" s="4">
        <v>41022</v>
      </c>
      <c r="AH437" s="4">
        <v>41022</v>
      </c>
    </row>
    <row r="438" spans="1:34">
      <c r="A438">
        <v>437</v>
      </c>
      <c r="B438" s="1" t="s">
        <v>97</v>
      </c>
      <c r="C438" s="8" t="s">
        <v>62</v>
      </c>
      <c r="D438" s="1" t="s">
        <v>23</v>
      </c>
      <c r="E438" s="1" t="s">
        <v>1179</v>
      </c>
      <c r="F438" s="1" t="s">
        <v>1180</v>
      </c>
      <c r="G438" s="9">
        <v>40</v>
      </c>
      <c r="H438" s="1" t="s">
        <v>72</v>
      </c>
      <c r="J438" s="2">
        <v>260</v>
      </c>
      <c r="L438" s="1" t="s">
        <v>6</v>
      </c>
      <c r="M438" s="3">
        <v>43577</v>
      </c>
      <c r="N438" s="4">
        <v>43577</v>
      </c>
      <c r="O438" s="5">
        <v>9296</v>
      </c>
      <c r="P438" s="6">
        <v>1</v>
      </c>
      <c r="Q438" s="5">
        <f t="shared" si="7"/>
        <v>9296</v>
      </c>
      <c r="S438" s="1" t="s">
        <v>1181</v>
      </c>
      <c r="AG438" s="4">
        <v>41066</v>
      </c>
      <c r="AH438" s="4">
        <v>41066</v>
      </c>
    </row>
    <row r="439" spans="1:34">
      <c r="A439">
        <v>438</v>
      </c>
      <c r="B439" s="1" t="s">
        <v>335</v>
      </c>
      <c r="C439" s="8" t="s">
        <v>62</v>
      </c>
      <c r="D439" s="1" t="s">
        <v>23</v>
      </c>
      <c r="E439" s="1" t="s">
        <v>1182</v>
      </c>
      <c r="F439" s="1" t="s">
        <v>1183</v>
      </c>
      <c r="G439" s="9">
        <v>40</v>
      </c>
      <c r="H439" s="1" t="s">
        <v>100</v>
      </c>
      <c r="J439" s="13" t="s">
        <v>155</v>
      </c>
      <c r="L439" s="1" t="s">
        <v>6</v>
      </c>
      <c r="M439" s="3">
        <v>43577</v>
      </c>
      <c r="N439" s="4">
        <v>43577</v>
      </c>
      <c r="O439" s="5">
        <v>662</v>
      </c>
      <c r="P439" s="6">
        <v>0.15</v>
      </c>
      <c r="Q439" s="5">
        <f t="shared" si="7"/>
        <v>99.3</v>
      </c>
      <c r="S439" s="1" t="s">
        <v>385</v>
      </c>
      <c r="AG439" s="4">
        <v>41214</v>
      </c>
      <c r="AH439" s="4">
        <v>45231</v>
      </c>
    </row>
    <row r="440" spans="1:34">
      <c r="A440">
        <v>439</v>
      </c>
      <c r="B440" s="1" t="s">
        <v>97</v>
      </c>
      <c r="C440" s="8" t="s">
        <v>62</v>
      </c>
      <c r="D440" s="1" t="s">
        <v>23</v>
      </c>
      <c r="E440" s="1" t="s">
        <v>1184</v>
      </c>
      <c r="F440" s="1" t="s">
        <v>1185</v>
      </c>
      <c r="G440" s="9">
        <v>40</v>
      </c>
      <c r="H440" s="1" t="s">
        <v>72</v>
      </c>
      <c r="J440" s="2">
        <v>187</v>
      </c>
      <c r="L440" s="1" t="s">
        <v>6</v>
      </c>
      <c r="M440" s="3">
        <v>43577</v>
      </c>
      <c r="N440" s="4">
        <v>43577</v>
      </c>
      <c r="O440" s="5">
        <v>8471</v>
      </c>
      <c r="P440" s="6">
        <v>1</v>
      </c>
      <c r="Q440" s="5">
        <f t="shared" si="7"/>
        <v>8471</v>
      </c>
      <c r="S440" s="1" t="s">
        <v>1186</v>
      </c>
      <c r="AG440" s="4">
        <v>41066</v>
      </c>
      <c r="AH440" s="4">
        <v>41066</v>
      </c>
    </row>
    <row r="441" spans="1:34">
      <c r="A441">
        <v>440</v>
      </c>
      <c r="B441" s="1" t="s">
        <v>74</v>
      </c>
      <c r="C441" s="8" t="s">
        <v>62</v>
      </c>
      <c r="D441" s="1" t="s">
        <v>14</v>
      </c>
      <c r="E441" s="1" t="s">
        <v>1187</v>
      </c>
      <c r="F441" s="1" t="s">
        <v>1188</v>
      </c>
      <c r="G441" s="1">
        <v>70</v>
      </c>
      <c r="H441" s="1" t="s">
        <v>72</v>
      </c>
      <c r="J441" s="2">
        <v>24900</v>
      </c>
      <c r="L441" s="1" t="s">
        <v>6</v>
      </c>
      <c r="M441" s="3">
        <v>43572</v>
      </c>
      <c r="N441" s="4">
        <v>43572</v>
      </c>
      <c r="O441" s="5">
        <v>9840</v>
      </c>
      <c r="P441" s="6">
        <v>1.82</v>
      </c>
      <c r="Q441" s="5">
        <f t="shared" si="7"/>
        <v>17908.8</v>
      </c>
      <c r="S441" s="1" t="s">
        <v>241</v>
      </c>
      <c r="AG441" s="4">
        <v>41016</v>
      </c>
      <c r="AH441" s="4">
        <v>41016</v>
      </c>
    </row>
    <row r="442" spans="1:34">
      <c r="A442">
        <v>441</v>
      </c>
      <c r="B442" s="1" t="s">
        <v>214</v>
      </c>
      <c r="C442" s="8" t="s">
        <v>62</v>
      </c>
      <c r="D442" s="1" t="s">
        <v>25</v>
      </c>
      <c r="E442" s="1" t="s">
        <v>1189</v>
      </c>
      <c r="F442" s="1" t="s">
        <v>1190</v>
      </c>
      <c r="G442" s="9">
        <v>40</v>
      </c>
      <c r="H442" s="1" t="s">
        <v>100</v>
      </c>
      <c r="J442" s="13" t="s">
        <v>155</v>
      </c>
      <c r="L442" s="1" t="s">
        <v>6</v>
      </c>
      <c r="M442" s="3">
        <v>43571</v>
      </c>
      <c r="N442" s="4">
        <v>43571</v>
      </c>
      <c r="O442" s="5">
        <v>549</v>
      </c>
      <c r="P442" s="6">
        <v>0.5</v>
      </c>
      <c r="Q442" s="5">
        <f t="shared" si="7"/>
        <v>274.5</v>
      </c>
      <c r="S442" s="1" t="s">
        <v>1191</v>
      </c>
      <c r="AG442" s="4">
        <v>43735</v>
      </c>
      <c r="AH442" s="4">
        <v>40935</v>
      </c>
    </row>
    <row r="443" spans="1:34">
      <c r="A443">
        <v>442</v>
      </c>
      <c r="B443" s="1" t="s">
        <v>152</v>
      </c>
      <c r="C443" s="8" t="s">
        <v>62</v>
      </c>
      <c r="D443" s="1" t="s">
        <v>20</v>
      </c>
      <c r="E443" s="1" t="s">
        <v>1192</v>
      </c>
      <c r="F443" s="1" t="s">
        <v>1193</v>
      </c>
      <c r="G443" s="9">
        <v>40</v>
      </c>
      <c r="H443" s="1" t="s">
        <v>100</v>
      </c>
      <c r="J443" s="13" t="s">
        <v>155</v>
      </c>
      <c r="L443" s="1" t="s">
        <v>6</v>
      </c>
      <c r="M443" s="3">
        <v>43570</v>
      </c>
      <c r="N443" s="4">
        <v>43570</v>
      </c>
      <c r="O443" s="5">
        <v>1366.5</v>
      </c>
      <c r="P443" s="6">
        <v>1</v>
      </c>
      <c r="Q443" s="5">
        <f t="shared" si="7"/>
        <v>1366.5</v>
      </c>
      <c r="S443" s="1" t="s">
        <v>1194</v>
      </c>
      <c r="AG443" s="4">
        <v>41044</v>
      </c>
      <c r="AH443" s="4">
        <v>41044</v>
      </c>
    </row>
    <row r="444" spans="1:34">
      <c r="A444">
        <v>443</v>
      </c>
      <c r="B444" s="1" t="s">
        <v>61</v>
      </c>
      <c r="C444" s="8" t="s">
        <v>62</v>
      </c>
      <c r="D444" s="1" t="s">
        <v>19</v>
      </c>
      <c r="E444" s="1" t="s">
        <v>1195</v>
      </c>
      <c r="F444" s="1" t="s">
        <v>851</v>
      </c>
      <c r="G444" s="1">
        <v>50</v>
      </c>
      <c r="H444" s="1" t="s">
        <v>65</v>
      </c>
      <c r="J444" s="2">
        <v>1429</v>
      </c>
      <c r="L444" s="1" t="s">
        <v>6</v>
      </c>
      <c r="M444" s="3">
        <v>43570</v>
      </c>
      <c r="N444" s="4">
        <v>43570</v>
      </c>
      <c r="O444" s="5">
        <v>77610</v>
      </c>
      <c r="P444" s="6">
        <v>0.9</v>
      </c>
      <c r="Q444" s="5">
        <f t="shared" si="7"/>
        <v>69849</v>
      </c>
      <c r="S444" s="1" t="s">
        <v>1062</v>
      </c>
      <c r="AG444" s="4">
        <v>41191</v>
      </c>
      <c r="AH444" s="4">
        <v>41191</v>
      </c>
    </row>
    <row r="445" spans="1:34">
      <c r="A445">
        <v>444</v>
      </c>
      <c r="B445" s="1" t="s">
        <v>97</v>
      </c>
      <c r="C445" s="8" t="s">
        <v>62</v>
      </c>
      <c r="D445" s="1" t="s">
        <v>19</v>
      </c>
      <c r="E445" s="1" t="s">
        <v>1196</v>
      </c>
      <c r="F445" s="1" t="s">
        <v>1197</v>
      </c>
      <c r="G445" s="9">
        <v>40</v>
      </c>
      <c r="H445" s="1" t="s">
        <v>100</v>
      </c>
      <c r="J445" s="2">
        <v>37.3956</v>
      </c>
      <c r="L445" s="1" t="s">
        <v>6</v>
      </c>
      <c r="M445" s="3">
        <v>43567</v>
      </c>
      <c r="N445" s="4">
        <v>43567</v>
      </c>
      <c r="O445" s="5">
        <v>3266</v>
      </c>
      <c r="P445" s="6">
        <v>0.33</v>
      </c>
      <c r="Q445" s="5">
        <f t="shared" si="7"/>
        <v>1077.78</v>
      </c>
      <c r="S445" s="1" t="s">
        <v>1198</v>
      </c>
      <c r="AG445" s="4">
        <v>41014</v>
      </c>
      <c r="AH445" s="4">
        <v>41014</v>
      </c>
    </row>
    <row r="446" spans="1:34">
      <c r="A446">
        <v>445</v>
      </c>
      <c r="B446" s="1" t="s">
        <v>74</v>
      </c>
      <c r="C446" s="8" t="s">
        <v>62</v>
      </c>
      <c r="D446" s="1" t="s">
        <v>17</v>
      </c>
      <c r="E446" s="1" t="s">
        <v>1199</v>
      </c>
      <c r="F446" s="1" t="s">
        <v>1200</v>
      </c>
      <c r="G446" s="9">
        <v>70</v>
      </c>
      <c r="H446" s="1" t="s">
        <v>77</v>
      </c>
      <c r="J446" s="2">
        <v>185300</v>
      </c>
      <c r="L446" s="1" t="s">
        <v>6</v>
      </c>
      <c r="M446" s="3">
        <v>43565</v>
      </c>
      <c r="N446" s="4">
        <v>43565</v>
      </c>
      <c r="O446" s="5">
        <v>42312</v>
      </c>
      <c r="P446" s="6">
        <v>3.23</v>
      </c>
      <c r="Q446" s="5">
        <f t="shared" si="7"/>
        <v>136667.76</v>
      </c>
      <c r="S446" s="1" t="s">
        <v>1201</v>
      </c>
      <c r="AG446" s="4">
        <v>40927</v>
      </c>
      <c r="AH446" s="4">
        <v>45310</v>
      </c>
    </row>
    <row r="447" spans="1:34">
      <c r="A447">
        <v>446</v>
      </c>
      <c r="B447" s="1" t="s">
        <v>74</v>
      </c>
      <c r="C447" s="8" t="s">
        <v>62</v>
      </c>
      <c r="D447" s="1" t="s">
        <v>17</v>
      </c>
      <c r="E447" s="1" t="s">
        <v>1202</v>
      </c>
      <c r="F447" s="1" t="s">
        <v>1203</v>
      </c>
      <c r="G447" s="1">
        <v>70</v>
      </c>
      <c r="H447" s="1" t="s">
        <v>77</v>
      </c>
      <c r="J447" s="2">
        <v>124500</v>
      </c>
      <c r="L447" s="1" t="s">
        <v>6</v>
      </c>
      <c r="M447" s="3">
        <v>43565</v>
      </c>
      <c r="N447" s="4">
        <v>43565</v>
      </c>
      <c r="O447" s="5">
        <v>3897</v>
      </c>
      <c r="P447" s="6">
        <v>3</v>
      </c>
      <c r="Q447" s="5">
        <f t="shared" si="7"/>
        <v>11691</v>
      </c>
      <c r="S447" s="1" t="s">
        <v>1204</v>
      </c>
      <c r="AG447" s="4">
        <v>40927</v>
      </c>
      <c r="AH447" s="4">
        <v>45310</v>
      </c>
    </row>
    <row r="448" spans="1:34">
      <c r="A448">
        <v>447</v>
      </c>
      <c r="B448" s="1" t="s">
        <v>74</v>
      </c>
      <c r="C448" s="8" t="s">
        <v>62</v>
      </c>
      <c r="D448" s="1" t="s">
        <v>17</v>
      </c>
      <c r="E448" s="1" t="s">
        <v>1205</v>
      </c>
      <c r="F448" s="1" t="s">
        <v>1206</v>
      </c>
      <c r="G448" s="9">
        <v>70</v>
      </c>
      <c r="H448" s="1" t="s">
        <v>77</v>
      </c>
      <c r="J448" s="2">
        <v>77500</v>
      </c>
      <c r="L448" s="1" t="s">
        <v>6</v>
      </c>
      <c r="M448" s="3">
        <v>43565</v>
      </c>
      <c r="N448" s="4">
        <v>43565</v>
      </c>
      <c r="O448" s="5">
        <v>23256</v>
      </c>
      <c r="P448" s="6">
        <v>2.8</v>
      </c>
      <c r="Q448" s="5">
        <f t="shared" si="7"/>
        <v>65116.8</v>
      </c>
      <c r="S448" s="1" t="s">
        <v>1207</v>
      </c>
      <c r="AG448" s="4">
        <v>40927</v>
      </c>
      <c r="AH448" s="4">
        <v>45310</v>
      </c>
    </row>
    <row r="449" spans="1:34">
      <c r="A449">
        <v>448</v>
      </c>
      <c r="B449" s="1" t="s">
        <v>269</v>
      </c>
      <c r="C449" s="8" t="s">
        <v>62</v>
      </c>
      <c r="D449" s="1" t="s">
        <v>16</v>
      </c>
      <c r="E449" s="1" t="s">
        <v>1208</v>
      </c>
      <c r="F449" s="1" t="s">
        <v>1209</v>
      </c>
      <c r="G449" s="1">
        <v>40</v>
      </c>
      <c r="H449" s="1" t="s">
        <v>77</v>
      </c>
      <c r="J449" s="2">
        <v>11800</v>
      </c>
      <c r="L449" s="1" t="s">
        <v>6</v>
      </c>
      <c r="M449" s="3">
        <v>43565</v>
      </c>
      <c r="N449" s="4">
        <v>43565</v>
      </c>
      <c r="O449" s="5">
        <v>4742</v>
      </c>
      <c r="P449" s="6">
        <v>1.36</v>
      </c>
      <c r="Q449" s="5">
        <f t="shared" si="7"/>
        <v>6449.12</v>
      </c>
      <c r="S449" s="1" t="s">
        <v>1210</v>
      </c>
      <c r="AG449" s="4">
        <v>41112</v>
      </c>
      <c r="AH449" s="4">
        <v>41112</v>
      </c>
    </row>
    <row r="450" spans="1:34">
      <c r="A450">
        <v>449</v>
      </c>
      <c r="B450" s="1" t="s">
        <v>74</v>
      </c>
      <c r="C450" s="8" t="s">
        <v>62</v>
      </c>
      <c r="D450" s="1" t="s">
        <v>14</v>
      </c>
      <c r="E450" s="1" t="s">
        <v>1211</v>
      </c>
      <c r="F450" s="1" t="s">
        <v>1212</v>
      </c>
      <c r="G450" s="1">
        <v>70</v>
      </c>
      <c r="H450" s="1" t="s">
        <v>77</v>
      </c>
      <c r="J450" s="2">
        <v>16000</v>
      </c>
      <c r="L450" s="1" t="s">
        <v>6</v>
      </c>
      <c r="M450" s="3">
        <v>43565</v>
      </c>
      <c r="N450" s="4">
        <v>43565</v>
      </c>
      <c r="O450" s="5">
        <v>951</v>
      </c>
      <c r="P450" s="6">
        <v>2.2</v>
      </c>
      <c r="Q450" s="5">
        <f t="shared" si="7"/>
        <v>2092.2</v>
      </c>
      <c r="S450" s="1" t="s">
        <v>1213</v>
      </c>
      <c r="AG450" s="4">
        <v>41115</v>
      </c>
      <c r="AH450" s="4">
        <v>41115</v>
      </c>
    </row>
    <row r="451" spans="1:34">
      <c r="A451">
        <v>450</v>
      </c>
      <c r="B451" s="1" t="s">
        <v>104</v>
      </c>
      <c r="C451" s="8" t="s">
        <v>62</v>
      </c>
      <c r="D451" s="1" t="s">
        <v>17</v>
      </c>
      <c r="E451" s="1" t="s">
        <v>1214</v>
      </c>
      <c r="F451" s="1" t="s">
        <v>1215</v>
      </c>
      <c r="G451" s="1">
        <v>40</v>
      </c>
      <c r="H451" s="1" t="s">
        <v>77</v>
      </c>
      <c r="J451" s="2">
        <v>120120</v>
      </c>
      <c r="L451" s="1" t="s">
        <v>6</v>
      </c>
      <c r="M451" s="3">
        <v>43565</v>
      </c>
      <c r="N451" s="4">
        <v>43565</v>
      </c>
      <c r="O451" s="5">
        <v>5397</v>
      </c>
      <c r="P451" s="6">
        <v>2.6</v>
      </c>
      <c r="Q451" s="5">
        <f t="shared" si="7"/>
        <v>14032.2</v>
      </c>
      <c r="S451" s="1" t="s">
        <v>1216</v>
      </c>
      <c r="AG451" s="4">
        <v>41112</v>
      </c>
      <c r="AH451" s="4">
        <v>44948</v>
      </c>
    </row>
    <row r="452" spans="1:34">
      <c r="A452">
        <v>451</v>
      </c>
      <c r="B452" s="1" t="s">
        <v>74</v>
      </c>
      <c r="C452" s="8" t="s">
        <v>62</v>
      </c>
      <c r="D452" s="1" t="s">
        <v>13</v>
      </c>
      <c r="E452" s="1" t="s">
        <v>1217</v>
      </c>
      <c r="F452" s="1" t="s">
        <v>1218</v>
      </c>
      <c r="G452" s="1">
        <v>70</v>
      </c>
      <c r="H452" s="1" t="s">
        <v>77</v>
      </c>
      <c r="J452" s="2">
        <v>1320120</v>
      </c>
      <c r="L452" s="1" t="s">
        <v>6</v>
      </c>
      <c r="M452" s="3">
        <v>43565</v>
      </c>
      <c r="N452" s="4">
        <v>43565</v>
      </c>
      <c r="O452" s="5">
        <v>68230</v>
      </c>
      <c r="P452" s="6">
        <v>2</v>
      </c>
      <c r="Q452" s="5">
        <f t="shared" si="7"/>
        <v>136460</v>
      </c>
      <c r="S452" s="1" t="s">
        <v>1219</v>
      </c>
      <c r="AG452" s="4">
        <v>40927</v>
      </c>
      <c r="AH452" s="4">
        <v>45310</v>
      </c>
    </row>
    <row r="453" spans="1:34">
      <c r="A453">
        <v>452</v>
      </c>
      <c r="B453" s="1" t="s">
        <v>74</v>
      </c>
      <c r="C453" s="8" t="s">
        <v>62</v>
      </c>
      <c r="D453" s="1" t="s">
        <v>17</v>
      </c>
      <c r="E453" s="1" t="s">
        <v>1220</v>
      </c>
      <c r="F453" s="1" t="s">
        <v>1203</v>
      </c>
      <c r="G453" s="1">
        <v>70</v>
      </c>
      <c r="H453" s="1" t="s">
        <v>77</v>
      </c>
      <c r="J453" s="2">
        <v>74300</v>
      </c>
      <c r="L453" s="1" t="s">
        <v>6</v>
      </c>
      <c r="M453" s="3">
        <v>43565</v>
      </c>
      <c r="N453" s="4">
        <v>43565</v>
      </c>
      <c r="O453" s="5">
        <v>31661</v>
      </c>
      <c r="P453" s="6">
        <v>2.2</v>
      </c>
      <c r="Q453" s="5">
        <f t="shared" si="7"/>
        <v>69654.2</v>
      </c>
      <c r="S453" s="1" t="s">
        <v>1219</v>
      </c>
      <c r="AG453" s="4">
        <v>40927</v>
      </c>
      <c r="AH453" s="4">
        <v>45310</v>
      </c>
    </row>
    <row r="454" spans="1:34">
      <c r="A454">
        <v>453</v>
      </c>
      <c r="B454" s="1" t="s">
        <v>152</v>
      </c>
      <c r="C454" s="8" t="s">
        <v>62</v>
      </c>
      <c r="D454" s="1" t="s">
        <v>15</v>
      </c>
      <c r="E454" s="1" t="s">
        <v>1221</v>
      </c>
      <c r="F454" s="1" t="s">
        <v>1222</v>
      </c>
      <c r="G454" s="9">
        <v>40</v>
      </c>
      <c r="H454" s="1" t="s">
        <v>100</v>
      </c>
      <c r="J454" s="13" t="s">
        <v>155</v>
      </c>
      <c r="L454" s="1" t="s">
        <v>6</v>
      </c>
      <c r="M454" s="3">
        <v>43565</v>
      </c>
      <c r="N454" s="4">
        <v>43565</v>
      </c>
      <c r="O454" s="5">
        <v>2490</v>
      </c>
      <c r="P454" s="6">
        <v>1</v>
      </c>
      <c r="Q454" s="5">
        <f t="shared" si="7"/>
        <v>2490</v>
      </c>
      <c r="S454" s="1" t="s">
        <v>1223</v>
      </c>
      <c r="AG454" s="4">
        <v>43678</v>
      </c>
      <c r="AH454" s="4">
        <v>41121</v>
      </c>
    </row>
    <row r="455" spans="1:34">
      <c r="A455">
        <v>454</v>
      </c>
      <c r="B455" s="1" t="s">
        <v>74</v>
      </c>
      <c r="C455" s="8" t="s">
        <v>62</v>
      </c>
      <c r="D455" s="1" t="s">
        <v>14</v>
      </c>
      <c r="E455" s="1" t="s">
        <v>1224</v>
      </c>
      <c r="F455" s="1" t="s">
        <v>1225</v>
      </c>
      <c r="G455" s="1">
        <v>70</v>
      </c>
      <c r="H455" s="1" t="s">
        <v>77</v>
      </c>
      <c r="J455" s="2">
        <v>3750</v>
      </c>
      <c r="L455" s="1" t="s">
        <v>6</v>
      </c>
      <c r="M455" s="3">
        <v>43565</v>
      </c>
      <c r="N455" s="4">
        <v>43565</v>
      </c>
      <c r="O455" s="5">
        <v>18391</v>
      </c>
      <c r="P455" s="6">
        <v>2.5</v>
      </c>
      <c r="Q455" s="5">
        <f t="shared" si="7"/>
        <v>45977.5</v>
      </c>
      <c r="S455" s="1" t="s">
        <v>1226</v>
      </c>
      <c r="AG455" s="4">
        <v>41115</v>
      </c>
      <c r="AH455" s="4">
        <v>41115</v>
      </c>
    </row>
    <row r="456" spans="1:34">
      <c r="A456">
        <v>455</v>
      </c>
      <c r="B456" s="1" t="s">
        <v>74</v>
      </c>
      <c r="C456" s="8" t="s">
        <v>62</v>
      </c>
      <c r="D456" s="1" t="s">
        <v>14</v>
      </c>
      <c r="E456" s="1" t="s">
        <v>1227</v>
      </c>
      <c r="F456" s="1" t="s">
        <v>1228</v>
      </c>
      <c r="G456" s="1">
        <v>70</v>
      </c>
      <c r="H456" s="1" t="s">
        <v>77</v>
      </c>
      <c r="J456" s="2">
        <v>27750</v>
      </c>
      <c r="L456" s="1" t="s">
        <v>6</v>
      </c>
      <c r="M456" s="3">
        <v>43565</v>
      </c>
      <c r="N456" s="4">
        <v>43565</v>
      </c>
      <c r="O456" s="5">
        <v>1795</v>
      </c>
      <c r="P456" s="6">
        <v>1.8</v>
      </c>
      <c r="Q456" s="5">
        <f t="shared" si="7"/>
        <v>3231</v>
      </c>
      <c r="S456" s="1" t="s">
        <v>1229</v>
      </c>
      <c r="AG456" s="4">
        <v>41115</v>
      </c>
      <c r="AH456" s="4">
        <v>41115</v>
      </c>
    </row>
    <row r="457" spans="1:34">
      <c r="A457">
        <v>456</v>
      </c>
      <c r="B457" s="1" t="s">
        <v>61</v>
      </c>
      <c r="C457" s="8" t="s">
        <v>62</v>
      </c>
      <c r="D457" s="1" t="s">
        <v>19</v>
      </c>
      <c r="E457" s="1" t="s">
        <v>1230</v>
      </c>
      <c r="F457" s="1" t="s">
        <v>615</v>
      </c>
      <c r="G457" s="1">
        <v>50</v>
      </c>
      <c r="H457" s="1" t="s">
        <v>65</v>
      </c>
      <c r="J457" s="2">
        <v>377</v>
      </c>
      <c r="L457" s="1" t="s">
        <v>6</v>
      </c>
      <c r="M457" s="3">
        <v>43564</v>
      </c>
      <c r="N457" s="4">
        <v>43564</v>
      </c>
      <c r="O457" s="5">
        <v>23923</v>
      </c>
      <c r="P457" s="6">
        <v>1.1</v>
      </c>
      <c r="Q457" s="5">
        <f t="shared" si="7"/>
        <v>26315.3</v>
      </c>
      <c r="S457" s="1" t="s">
        <v>1231</v>
      </c>
      <c r="AG457" s="4">
        <v>41184</v>
      </c>
      <c r="AH457" s="4">
        <v>41184</v>
      </c>
    </row>
    <row r="458" spans="1:34">
      <c r="A458">
        <v>457</v>
      </c>
      <c r="B458" s="1" t="s">
        <v>74</v>
      </c>
      <c r="C458" s="8" t="s">
        <v>62</v>
      </c>
      <c r="D458" s="1" t="s">
        <v>14</v>
      </c>
      <c r="E458" s="1" t="s">
        <v>1232</v>
      </c>
      <c r="F458" s="1" t="s">
        <v>1233</v>
      </c>
      <c r="G458" s="9">
        <v>70</v>
      </c>
      <c r="H458" s="1" t="s">
        <v>77</v>
      </c>
      <c r="J458" s="2">
        <v>120120</v>
      </c>
      <c r="L458" s="1" t="s">
        <v>6</v>
      </c>
      <c r="M458" s="3">
        <v>43559</v>
      </c>
      <c r="N458" s="4">
        <v>43559</v>
      </c>
      <c r="O458" s="5">
        <v>14898</v>
      </c>
      <c r="P458" s="6">
        <v>2.1</v>
      </c>
      <c r="Q458" s="5">
        <f t="shared" si="7"/>
        <v>31285.8</v>
      </c>
      <c r="S458" s="1" t="s">
        <v>1234</v>
      </c>
      <c r="AG458" s="4">
        <v>41205</v>
      </c>
      <c r="AH458" s="4">
        <v>41205</v>
      </c>
    </row>
    <row r="459" spans="1:34">
      <c r="A459">
        <v>458</v>
      </c>
      <c r="B459" s="1" t="s">
        <v>67</v>
      </c>
      <c r="C459" s="8" t="s">
        <v>62</v>
      </c>
      <c r="D459" s="1" t="s">
        <v>18</v>
      </c>
      <c r="E459" s="1" t="s">
        <v>1235</v>
      </c>
      <c r="F459" s="1" t="s">
        <v>1236</v>
      </c>
      <c r="G459" s="1">
        <v>50</v>
      </c>
      <c r="H459" s="1" t="s">
        <v>65</v>
      </c>
      <c r="J459" s="2">
        <v>314</v>
      </c>
      <c r="L459" s="1" t="s">
        <v>6</v>
      </c>
      <c r="M459" s="3">
        <v>43559</v>
      </c>
      <c r="N459" s="4">
        <v>43559</v>
      </c>
      <c r="O459" s="5">
        <v>11877</v>
      </c>
      <c r="P459" s="6">
        <v>4</v>
      </c>
      <c r="Q459" s="5">
        <f t="shared" si="7"/>
        <v>47508</v>
      </c>
      <c r="S459" s="1" t="s">
        <v>1237</v>
      </c>
      <c r="AG459" s="4">
        <v>40991</v>
      </c>
      <c r="AH459" s="4">
        <v>40991</v>
      </c>
    </row>
    <row r="460" spans="1:34">
      <c r="A460">
        <v>459</v>
      </c>
      <c r="B460" s="1" t="s">
        <v>166</v>
      </c>
      <c r="C460" s="8" t="s">
        <v>62</v>
      </c>
      <c r="D460" s="1" t="s">
        <v>20</v>
      </c>
      <c r="E460" s="1" t="s">
        <v>1238</v>
      </c>
      <c r="F460" s="1" t="s">
        <v>1239</v>
      </c>
      <c r="G460" s="9">
        <v>40</v>
      </c>
      <c r="H460" s="1" t="s">
        <v>100</v>
      </c>
      <c r="J460" s="2">
        <v>197.8274</v>
      </c>
      <c r="L460" s="1" t="s">
        <v>6</v>
      </c>
      <c r="M460" s="3">
        <v>43557</v>
      </c>
      <c r="N460" s="4">
        <v>43557</v>
      </c>
      <c r="O460" s="5">
        <v>6549.4</v>
      </c>
      <c r="P460" s="6">
        <v>0.12</v>
      </c>
      <c r="Q460" s="5">
        <f t="shared" si="7"/>
        <v>785.928</v>
      </c>
      <c r="S460" s="1" t="s">
        <v>1240</v>
      </c>
      <c r="AG460" s="4">
        <v>41031</v>
      </c>
      <c r="AH460" s="4">
        <v>41031</v>
      </c>
    </row>
    <row r="461" spans="1:34">
      <c r="A461">
        <v>460</v>
      </c>
      <c r="B461" s="1" t="s">
        <v>97</v>
      </c>
      <c r="C461" s="8" t="s">
        <v>62</v>
      </c>
      <c r="D461" s="1" t="s">
        <v>18</v>
      </c>
      <c r="E461" s="1" t="s">
        <v>1241</v>
      </c>
      <c r="F461" s="1" t="s">
        <v>1242</v>
      </c>
      <c r="G461" s="9">
        <v>40</v>
      </c>
      <c r="H461" s="1" t="s">
        <v>100</v>
      </c>
      <c r="J461" s="2">
        <v>187.677</v>
      </c>
      <c r="L461" s="1" t="s">
        <v>6</v>
      </c>
      <c r="M461" s="3">
        <v>43557</v>
      </c>
      <c r="N461" s="4">
        <v>43557</v>
      </c>
      <c r="O461" s="5">
        <v>8937</v>
      </c>
      <c r="P461" s="6">
        <v>0.5</v>
      </c>
      <c r="Q461" s="5">
        <f t="shared" si="7"/>
        <v>4468.5</v>
      </c>
      <c r="S461" s="1" t="s">
        <v>1243</v>
      </c>
      <c r="AG461" s="4">
        <v>41180</v>
      </c>
      <c r="AH461" s="4">
        <v>41180</v>
      </c>
    </row>
    <row r="462" spans="1:34">
      <c r="A462">
        <v>461</v>
      </c>
      <c r="B462" s="1" t="s">
        <v>74</v>
      </c>
      <c r="C462" s="8" t="s">
        <v>62</v>
      </c>
      <c r="D462" s="1" t="s">
        <v>21</v>
      </c>
      <c r="E462" s="1" t="s">
        <v>1244</v>
      </c>
      <c r="F462" s="1" t="s">
        <v>1244</v>
      </c>
      <c r="G462" s="1">
        <v>70</v>
      </c>
      <c r="H462" s="1" t="s">
        <v>77</v>
      </c>
      <c r="J462" s="2">
        <v>39500</v>
      </c>
      <c r="L462" s="1" t="s">
        <v>6</v>
      </c>
      <c r="M462" s="3">
        <v>43556</v>
      </c>
      <c r="N462" s="4">
        <v>43556</v>
      </c>
      <c r="O462" s="5">
        <v>22671</v>
      </c>
      <c r="P462" s="6">
        <v>2.7</v>
      </c>
      <c r="Q462" s="5">
        <f t="shared" si="7"/>
        <v>61211.7</v>
      </c>
      <c r="S462" s="1" t="s">
        <v>468</v>
      </c>
      <c r="AG462" s="4">
        <v>41118</v>
      </c>
      <c r="AH462" s="4">
        <v>41210</v>
      </c>
    </row>
    <row r="463" spans="1:34">
      <c r="A463">
        <v>462</v>
      </c>
      <c r="B463" s="1" t="s">
        <v>685</v>
      </c>
      <c r="C463" s="8" t="s">
        <v>62</v>
      </c>
      <c r="D463" s="1" t="s">
        <v>14</v>
      </c>
      <c r="E463" s="1" t="s">
        <v>1245</v>
      </c>
      <c r="F463" s="1" t="s">
        <v>1246</v>
      </c>
      <c r="G463" s="9">
        <v>40</v>
      </c>
      <c r="H463" s="1" t="s">
        <v>100</v>
      </c>
      <c r="J463" s="13" t="s">
        <v>155</v>
      </c>
      <c r="L463" s="1" t="s">
        <v>6</v>
      </c>
      <c r="M463" s="3">
        <v>43553</v>
      </c>
      <c r="N463" s="4">
        <v>43553</v>
      </c>
      <c r="O463" s="5">
        <v>12796</v>
      </c>
      <c r="P463" s="6">
        <v>1</v>
      </c>
      <c r="Q463" s="5">
        <f t="shared" si="7"/>
        <v>12796</v>
      </c>
      <c r="S463" s="1" t="s">
        <v>688</v>
      </c>
      <c r="AG463" s="4">
        <v>40997</v>
      </c>
      <c r="AH463" s="4">
        <v>40997</v>
      </c>
    </row>
    <row r="464" spans="1:34">
      <c r="A464">
        <v>463</v>
      </c>
      <c r="B464" s="1" t="s">
        <v>61</v>
      </c>
      <c r="C464" s="8" t="s">
        <v>62</v>
      </c>
      <c r="D464" s="1" t="s">
        <v>21</v>
      </c>
      <c r="E464" s="1" t="s">
        <v>1247</v>
      </c>
      <c r="F464" s="1" t="s">
        <v>1248</v>
      </c>
      <c r="G464" s="1">
        <v>50</v>
      </c>
      <c r="H464" s="1" t="s">
        <v>65</v>
      </c>
      <c r="J464" s="2">
        <v>630</v>
      </c>
      <c r="L464" s="1" t="s">
        <v>6</v>
      </c>
      <c r="M464" s="3">
        <v>43553</v>
      </c>
      <c r="N464" s="4">
        <v>43553</v>
      </c>
      <c r="O464" s="5">
        <v>1559</v>
      </c>
      <c r="P464" s="6">
        <v>1.6</v>
      </c>
      <c r="Q464" s="5">
        <f t="shared" si="7"/>
        <v>2494.4</v>
      </c>
      <c r="S464" s="1" t="s">
        <v>1247</v>
      </c>
      <c r="AG464" s="4">
        <v>41182</v>
      </c>
      <c r="AH464" s="4">
        <v>41272</v>
      </c>
    </row>
    <row r="465" spans="1:34">
      <c r="A465">
        <v>464</v>
      </c>
      <c r="B465" s="1" t="s">
        <v>61</v>
      </c>
      <c r="C465" s="8" t="s">
        <v>62</v>
      </c>
      <c r="D465" s="1" t="s">
        <v>21</v>
      </c>
      <c r="E465" s="1" t="s">
        <v>1249</v>
      </c>
      <c r="F465" s="1" t="s">
        <v>1250</v>
      </c>
      <c r="G465" s="1">
        <v>50</v>
      </c>
      <c r="H465" s="1" t="s">
        <v>65</v>
      </c>
      <c r="J465" s="2">
        <v>138.3</v>
      </c>
      <c r="L465" s="1" t="s">
        <v>6</v>
      </c>
      <c r="M465" s="3">
        <v>43553</v>
      </c>
      <c r="N465" s="4">
        <v>43553</v>
      </c>
      <c r="O465" s="5">
        <v>3135.8</v>
      </c>
      <c r="P465" s="6">
        <v>2</v>
      </c>
      <c r="Q465" s="5">
        <f t="shared" si="7"/>
        <v>6271.6</v>
      </c>
      <c r="S465" s="1" t="s">
        <v>1249</v>
      </c>
      <c r="AG465" s="4">
        <v>41182</v>
      </c>
      <c r="AH465" s="4">
        <v>41272</v>
      </c>
    </row>
    <row r="466" spans="1:34">
      <c r="A466">
        <v>465</v>
      </c>
      <c r="B466" s="1" t="s">
        <v>984</v>
      </c>
      <c r="C466" s="8" t="s">
        <v>62</v>
      </c>
      <c r="D466" s="1" t="s">
        <v>23</v>
      </c>
      <c r="E466" s="1" t="s">
        <v>1251</v>
      </c>
      <c r="F466" s="1" t="s">
        <v>1252</v>
      </c>
      <c r="G466" s="9">
        <v>40</v>
      </c>
      <c r="H466" s="1" t="s">
        <v>100</v>
      </c>
      <c r="J466" s="13" t="s">
        <v>155</v>
      </c>
      <c r="L466" s="1" t="s">
        <v>6</v>
      </c>
      <c r="M466" s="3">
        <v>43552</v>
      </c>
      <c r="N466" s="4">
        <v>43552</v>
      </c>
      <c r="O466" s="5">
        <v>19722</v>
      </c>
      <c r="P466" s="6">
        <v>1.4</v>
      </c>
      <c r="Q466" s="5">
        <f t="shared" si="7"/>
        <v>27610.8</v>
      </c>
      <c r="S466" s="1" t="s">
        <v>1253</v>
      </c>
      <c r="AG466" s="4">
        <v>41214</v>
      </c>
      <c r="AH466" s="4">
        <v>45231</v>
      </c>
    </row>
    <row r="467" spans="1:34">
      <c r="A467">
        <v>466</v>
      </c>
      <c r="B467" s="1" t="s">
        <v>214</v>
      </c>
      <c r="C467" s="8" t="s">
        <v>62</v>
      </c>
      <c r="D467" s="1" t="s">
        <v>18</v>
      </c>
      <c r="E467" s="1" t="s">
        <v>1254</v>
      </c>
      <c r="F467" s="1" t="s">
        <v>735</v>
      </c>
      <c r="G467" s="9">
        <v>40</v>
      </c>
      <c r="H467" s="1" t="s">
        <v>100</v>
      </c>
      <c r="J467" s="2">
        <v>120.593</v>
      </c>
      <c r="L467" s="1" t="s">
        <v>6</v>
      </c>
      <c r="M467" s="3">
        <v>43551</v>
      </c>
      <c r="N467" s="4">
        <v>43551</v>
      </c>
      <c r="O467" s="5">
        <v>3890</v>
      </c>
      <c r="P467" s="6">
        <v>1.6</v>
      </c>
      <c r="Q467" s="5">
        <f t="shared" si="7"/>
        <v>6224</v>
      </c>
      <c r="S467" s="1" t="s">
        <v>1255</v>
      </c>
      <c r="AG467" s="4">
        <v>41170</v>
      </c>
      <c r="AH467" s="4">
        <v>41170</v>
      </c>
    </row>
    <row r="468" spans="1:34">
      <c r="A468">
        <v>467</v>
      </c>
      <c r="B468" s="1" t="s">
        <v>331</v>
      </c>
      <c r="C468" s="8" t="s">
        <v>62</v>
      </c>
      <c r="D468" s="1" t="s">
        <v>23</v>
      </c>
      <c r="E468" s="1" t="s">
        <v>1256</v>
      </c>
      <c r="F468" s="1" t="s">
        <v>1257</v>
      </c>
      <c r="G468" s="9">
        <v>40</v>
      </c>
      <c r="H468" s="1" t="s">
        <v>100</v>
      </c>
      <c r="J468" s="2">
        <v>29.97</v>
      </c>
      <c r="L468" s="1" t="s">
        <v>6</v>
      </c>
      <c r="M468" s="3">
        <v>43550</v>
      </c>
      <c r="N468" s="4">
        <v>43550</v>
      </c>
      <c r="O468" s="5">
        <v>444</v>
      </c>
      <c r="P468" s="6">
        <v>0.5</v>
      </c>
      <c r="Q468" s="5">
        <f t="shared" si="7"/>
        <v>222</v>
      </c>
      <c r="S468" s="1" t="s">
        <v>1258</v>
      </c>
      <c r="AG468" s="4">
        <v>41179</v>
      </c>
      <c r="AH468" s="4">
        <v>45196</v>
      </c>
    </row>
    <row r="469" spans="1:34">
      <c r="A469">
        <v>468</v>
      </c>
      <c r="B469" s="1" t="s">
        <v>61</v>
      </c>
      <c r="C469" s="8" t="s">
        <v>62</v>
      </c>
      <c r="D469" s="1" t="s">
        <v>15</v>
      </c>
      <c r="E469" s="1" t="s">
        <v>1259</v>
      </c>
      <c r="F469" s="1" t="s">
        <v>775</v>
      </c>
      <c r="G469" s="1">
        <v>50</v>
      </c>
      <c r="H469" s="1" t="s">
        <v>65</v>
      </c>
      <c r="J469" s="2">
        <v>1760.8</v>
      </c>
      <c r="L469" s="1" t="s">
        <v>6</v>
      </c>
      <c r="M469" s="3">
        <v>43549</v>
      </c>
      <c r="N469" s="4">
        <v>43549</v>
      </c>
      <c r="O469" s="5">
        <v>64977</v>
      </c>
      <c r="P469" s="6">
        <v>3</v>
      </c>
      <c r="Q469" s="5">
        <f t="shared" si="7"/>
        <v>194931</v>
      </c>
      <c r="S469" s="1" t="s">
        <v>1260</v>
      </c>
      <c r="AG469" s="4">
        <v>43662</v>
      </c>
      <c r="AH469" s="4">
        <v>41106</v>
      </c>
    </row>
    <row r="470" spans="1:19">
      <c r="A470">
        <v>469</v>
      </c>
      <c r="B470" s="1" t="s">
        <v>368</v>
      </c>
      <c r="C470" s="8" t="s">
        <v>62</v>
      </c>
      <c r="D470" s="1" t="s">
        <v>15</v>
      </c>
      <c r="E470" s="1" t="s">
        <v>1261</v>
      </c>
      <c r="F470" s="1" t="s">
        <v>168</v>
      </c>
      <c r="G470" s="9">
        <v>40</v>
      </c>
      <c r="H470" s="1" t="s">
        <v>100</v>
      </c>
      <c r="J470" s="13" t="s">
        <v>155</v>
      </c>
      <c r="L470" s="1" t="s">
        <v>6</v>
      </c>
      <c r="M470" s="3">
        <v>43546</v>
      </c>
      <c r="N470" s="4">
        <v>43546</v>
      </c>
      <c r="O470" s="5">
        <v>1855</v>
      </c>
      <c r="P470" s="6">
        <v>1</v>
      </c>
      <c r="Q470" s="5">
        <f t="shared" si="7"/>
        <v>1855</v>
      </c>
      <c r="S470" s="1" t="s">
        <v>1262</v>
      </c>
    </row>
    <row r="471" spans="1:34">
      <c r="A471">
        <v>470</v>
      </c>
      <c r="B471" s="1" t="s">
        <v>214</v>
      </c>
      <c r="C471" s="8" t="s">
        <v>62</v>
      </c>
      <c r="D471" s="1" t="s">
        <v>15</v>
      </c>
      <c r="E471" s="1" t="s">
        <v>1263</v>
      </c>
      <c r="F471" s="1" t="s">
        <v>1264</v>
      </c>
      <c r="G471" s="9">
        <v>40</v>
      </c>
      <c r="H471" s="1" t="s">
        <v>100</v>
      </c>
      <c r="J471" s="13" t="s">
        <v>155</v>
      </c>
      <c r="L471" s="1" t="s">
        <v>6</v>
      </c>
      <c r="M471" s="3">
        <v>43544</v>
      </c>
      <c r="N471" s="4">
        <v>43544</v>
      </c>
      <c r="O471" s="5">
        <v>6648</v>
      </c>
      <c r="P471" s="6">
        <v>0.8</v>
      </c>
      <c r="Q471" s="5">
        <f t="shared" si="7"/>
        <v>5318.4</v>
      </c>
      <c r="S471" s="1" t="s">
        <v>802</v>
      </c>
      <c r="AG471" s="4">
        <v>43707</v>
      </c>
      <c r="AH471" s="4">
        <v>41115</v>
      </c>
    </row>
    <row r="472" spans="1:34">
      <c r="A472">
        <v>471</v>
      </c>
      <c r="B472" s="1" t="s">
        <v>152</v>
      </c>
      <c r="C472" s="8" t="s">
        <v>62</v>
      </c>
      <c r="D472" s="1" t="s">
        <v>23</v>
      </c>
      <c r="E472" s="1" t="s">
        <v>1265</v>
      </c>
      <c r="F472" s="1" t="s">
        <v>1266</v>
      </c>
      <c r="G472" s="9">
        <v>40</v>
      </c>
      <c r="H472" s="1" t="s">
        <v>72</v>
      </c>
      <c r="J472" s="2">
        <v>109</v>
      </c>
      <c r="L472" s="1" t="s">
        <v>6</v>
      </c>
      <c r="M472" s="3">
        <v>43544</v>
      </c>
      <c r="N472" s="4">
        <v>43544</v>
      </c>
      <c r="O472" s="5">
        <v>1001</v>
      </c>
      <c r="P472" s="6">
        <v>1.3</v>
      </c>
      <c r="Q472" s="5">
        <f t="shared" ref="Q472:Q535" si="8">O472*P472</f>
        <v>1301.3</v>
      </c>
      <c r="S472" s="1" t="s">
        <v>1267</v>
      </c>
      <c r="AG472" s="4">
        <v>41172</v>
      </c>
      <c r="AH472" s="4">
        <v>45189</v>
      </c>
    </row>
    <row r="473" spans="1:34">
      <c r="A473">
        <v>472</v>
      </c>
      <c r="B473" s="1" t="s">
        <v>61</v>
      </c>
      <c r="C473" s="8" t="s">
        <v>62</v>
      </c>
      <c r="D473" s="1" t="s">
        <v>15</v>
      </c>
      <c r="E473" s="1" t="s">
        <v>1268</v>
      </c>
      <c r="F473" s="1" t="s">
        <v>64</v>
      </c>
      <c r="G473" s="1">
        <v>50</v>
      </c>
      <c r="H473" s="1" t="s">
        <v>65</v>
      </c>
      <c r="J473" s="2">
        <v>863.8</v>
      </c>
      <c r="L473" s="1" t="s">
        <v>6</v>
      </c>
      <c r="M473" s="3">
        <v>43543</v>
      </c>
      <c r="N473" s="4">
        <v>43543</v>
      </c>
      <c r="O473" s="5">
        <v>31876</v>
      </c>
      <c r="P473" s="6">
        <v>3</v>
      </c>
      <c r="Q473" s="5">
        <f t="shared" si="8"/>
        <v>95628</v>
      </c>
      <c r="S473" s="1" t="s">
        <v>1269</v>
      </c>
      <c r="AG473" s="4">
        <v>40937</v>
      </c>
      <c r="AH473" s="4">
        <v>40937</v>
      </c>
    </row>
    <row r="474" spans="1:34">
      <c r="A474">
        <v>473</v>
      </c>
      <c r="B474" s="1" t="s">
        <v>61</v>
      </c>
      <c r="C474" s="8" t="s">
        <v>62</v>
      </c>
      <c r="D474" s="1" t="s">
        <v>15</v>
      </c>
      <c r="E474" s="1" t="s">
        <v>1270</v>
      </c>
      <c r="F474" s="1" t="s">
        <v>575</v>
      </c>
      <c r="G474" s="1">
        <v>50</v>
      </c>
      <c r="H474" s="1" t="s">
        <v>65</v>
      </c>
      <c r="J474" s="2">
        <v>3491.9</v>
      </c>
      <c r="L474" s="1" t="s">
        <v>6</v>
      </c>
      <c r="M474" s="3">
        <v>43543</v>
      </c>
      <c r="N474" s="4">
        <v>43543</v>
      </c>
      <c r="O474" s="5">
        <v>111236</v>
      </c>
      <c r="P474" s="6">
        <v>3</v>
      </c>
      <c r="Q474" s="5">
        <f t="shared" si="8"/>
        <v>333708</v>
      </c>
      <c r="S474" s="1" t="s">
        <v>1271</v>
      </c>
      <c r="AG474" s="4">
        <v>43651</v>
      </c>
      <c r="AH474" s="4">
        <v>41095</v>
      </c>
    </row>
    <row r="475" spans="1:34">
      <c r="A475">
        <v>474</v>
      </c>
      <c r="B475" s="1" t="s">
        <v>104</v>
      </c>
      <c r="C475" s="8" t="s">
        <v>62</v>
      </c>
      <c r="D475" s="1" t="s">
        <v>15</v>
      </c>
      <c r="E475" s="1" t="s">
        <v>1272</v>
      </c>
      <c r="F475" s="1" t="s">
        <v>457</v>
      </c>
      <c r="G475" s="1">
        <v>40</v>
      </c>
      <c r="H475" s="1" t="s">
        <v>65</v>
      </c>
      <c r="J475" s="2">
        <v>650</v>
      </c>
      <c r="L475" s="1" t="s">
        <v>6</v>
      </c>
      <c r="M475" s="3">
        <v>43543</v>
      </c>
      <c r="N475" s="4">
        <v>43543</v>
      </c>
      <c r="O475" s="5">
        <v>99993</v>
      </c>
      <c r="P475" s="6">
        <v>2.5</v>
      </c>
      <c r="Q475" s="5">
        <f t="shared" si="8"/>
        <v>249982.5</v>
      </c>
      <c r="S475" s="1" t="s">
        <v>1273</v>
      </c>
      <c r="AG475" s="4">
        <v>43804</v>
      </c>
      <c r="AH475" s="4">
        <v>41248</v>
      </c>
    </row>
    <row r="476" spans="1:34">
      <c r="A476">
        <v>475</v>
      </c>
      <c r="B476" s="1" t="s">
        <v>1274</v>
      </c>
      <c r="C476" s="8" t="s">
        <v>62</v>
      </c>
      <c r="D476" s="1" t="s">
        <v>22</v>
      </c>
      <c r="E476" s="1" t="s">
        <v>1275</v>
      </c>
      <c r="F476" s="1" t="s">
        <v>1276</v>
      </c>
      <c r="G476" s="9">
        <v>70</v>
      </c>
      <c r="H476" s="1" t="s">
        <v>100</v>
      </c>
      <c r="J476" s="13" t="s">
        <v>155</v>
      </c>
      <c r="L476" s="1" t="s">
        <v>6</v>
      </c>
      <c r="M476" s="3">
        <v>43543</v>
      </c>
      <c r="N476" s="4">
        <v>43543</v>
      </c>
      <c r="O476" s="5">
        <v>83</v>
      </c>
      <c r="P476" s="6">
        <v>5</v>
      </c>
      <c r="Q476" s="5">
        <f t="shared" si="8"/>
        <v>415</v>
      </c>
      <c r="S476" s="1" t="s">
        <v>1277</v>
      </c>
      <c r="AG476" s="4">
        <v>41061</v>
      </c>
      <c r="AH476" s="4">
        <v>41061</v>
      </c>
    </row>
    <row r="477" spans="1:34">
      <c r="A477">
        <v>476</v>
      </c>
      <c r="B477" s="1" t="s">
        <v>1278</v>
      </c>
      <c r="C477" s="8" t="s">
        <v>62</v>
      </c>
      <c r="D477" s="1" t="s">
        <v>15</v>
      </c>
      <c r="E477" s="1" t="s">
        <v>1279</v>
      </c>
      <c r="F477" s="1" t="s">
        <v>457</v>
      </c>
      <c r="G477" s="1">
        <v>40</v>
      </c>
      <c r="H477" s="1" t="s">
        <v>65</v>
      </c>
      <c r="J477" s="2">
        <v>3950</v>
      </c>
      <c r="L477" s="1" t="s">
        <v>6</v>
      </c>
      <c r="M477" s="3">
        <v>43543</v>
      </c>
      <c r="N477" s="4">
        <v>43543</v>
      </c>
      <c r="O477" s="5">
        <v>10006</v>
      </c>
      <c r="P477" s="6">
        <v>2.5</v>
      </c>
      <c r="Q477" s="5">
        <f t="shared" si="8"/>
        <v>25015</v>
      </c>
      <c r="S477" s="1" t="s">
        <v>1280</v>
      </c>
      <c r="AG477" s="4">
        <v>43713</v>
      </c>
      <c r="AH477" s="4">
        <v>41157</v>
      </c>
    </row>
    <row r="478" spans="1:34">
      <c r="A478">
        <v>477</v>
      </c>
      <c r="B478" s="1" t="s">
        <v>1274</v>
      </c>
      <c r="C478" s="8" t="s">
        <v>62</v>
      </c>
      <c r="D478" s="1" t="s">
        <v>22</v>
      </c>
      <c r="E478" s="1" t="s">
        <v>1275</v>
      </c>
      <c r="F478" s="1" t="s">
        <v>1276</v>
      </c>
      <c r="G478" s="9">
        <v>70</v>
      </c>
      <c r="H478" s="1" t="s">
        <v>100</v>
      </c>
      <c r="J478" s="13" t="s">
        <v>155</v>
      </c>
      <c r="L478" s="1" t="s">
        <v>6</v>
      </c>
      <c r="M478" s="3">
        <v>43543</v>
      </c>
      <c r="N478" s="4">
        <v>43543</v>
      </c>
      <c r="O478" s="5">
        <v>120</v>
      </c>
      <c r="P478" s="6">
        <v>5</v>
      </c>
      <c r="Q478" s="5">
        <f t="shared" si="8"/>
        <v>600</v>
      </c>
      <c r="S478" s="1" t="s">
        <v>1281</v>
      </c>
      <c r="AG478" s="4">
        <v>41061</v>
      </c>
      <c r="AH478" s="4">
        <v>41061</v>
      </c>
    </row>
    <row r="479" spans="1:34">
      <c r="A479">
        <v>478</v>
      </c>
      <c r="B479" s="1" t="s">
        <v>74</v>
      </c>
      <c r="C479" s="8" t="s">
        <v>62</v>
      </c>
      <c r="D479" s="1" t="s">
        <v>25</v>
      </c>
      <c r="E479" s="1" t="s">
        <v>1282</v>
      </c>
      <c r="F479" s="1" t="s">
        <v>370</v>
      </c>
      <c r="G479" s="1">
        <v>70</v>
      </c>
      <c r="H479" s="1" t="s">
        <v>77</v>
      </c>
      <c r="J479" s="2">
        <v>12850</v>
      </c>
      <c r="L479" s="1" t="s">
        <v>6</v>
      </c>
      <c r="M479" s="3">
        <v>43543</v>
      </c>
      <c r="N479" s="4">
        <v>43543</v>
      </c>
      <c r="O479" s="5">
        <v>19330</v>
      </c>
      <c r="P479" s="6">
        <v>3.4</v>
      </c>
      <c r="Q479" s="5">
        <f t="shared" si="8"/>
        <v>65722</v>
      </c>
      <c r="S479" s="1" t="s">
        <v>244</v>
      </c>
      <c r="AG479" s="4">
        <v>41217</v>
      </c>
      <c r="AH479" s="4">
        <v>45050</v>
      </c>
    </row>
    <row r="480" spans="1:34">
      <c r="A480">
        <v>479</v>
      </c>
      <c r="B480" s="1" t="s">
        <v>61</v>
      </c>
      <c r="C480" s="8" t="s">
        <v>62</v>
      </c>
      <c r="D480" s="1" t="s">
        <v>14</v>
      </c>
      <c r="E480" s="1" t="s">
        <v>1283</v>
      </c>
      <c r="F480" s="1" t="s">
        <v>1284</v>
      </c>
      <c r="G480" s="1">
        <v>50</v>
      </c>
      <c r="H480" s="1" t="s">
        <v>65</v>
      </c>
      <c r="J480" s="2">
        <v>4300</v>
      </c>
      <c r="L480" s="1" t="s">
        <v>6</v>
      </c>
      <c r="M480" s="3">
        <v>43539</v>
      </c>
      <c r="N480" s="4">
        <v>43539</v>
      </c>
      <c r="O480" s="5">
        <v>62723</v>
      </c>
      <c r="P480" s="6">
        <v>1.8</v>
      </c>
      <c r="Q480" s="5">
        <f t="shared" si="8"/>
        <v>112901.4</v>
      </c>
      <c r="S480" s="1" t="s">
        <v>1285</v>
      </c>
      <c r="AG480" s="4">
        <v>43805</v>
      </c>
      <c r="AH480" s="4">
        <v>41066</v>
      </c>
    </row>
    <row r="481" spans="1:34">
      <c r="A481">
        <v>480</v>
      </c>
      <c r="B481" s="1" t="s">
        <v>298</v>
      </c>
      <c r="C481" s="8" t="s">
        <v>62</v>
      </c>
      <c r="D481" s="1" t="s">
        <v>23</v>
      </c>
      <c r="E481" s="1" t="s">
        <v>1286</v>
      </c>
      <c r="F481" s="1" t="s">
        <v>1287</v>
      </c>
      <c r="G481" s="1">
        <v>40</v>
      </c>
      <c r="H481" s="1" t="s">
        <v>65</v>
      </c>
      <c r="J481" s="2">
        <v>2580</v>
      </c>
      <c r="L481" s="1" t="s">
        <v>6</v>
      </c>
      <c r="M481" s="3">
        <v>43539</v>
      </c>
      <c r="N481" s="4">
        <v>43539</v>
      </c>
      <c r="O481" s="5">
        <v>2995</v>
      </c>
      <c r="P481" s="6">
        <v>2</v>
      </c>
      <c r="Q481" s="5">
        <f t="shared" si="8"/>
        <v>5990</v>
      </c>
      <c r="S481" s="1" t="s">
        <v>1288</v>
      </c>
      <c r="AG481" s="4">
        <v>41028</v>
      </c>
      <c r="AH481" s="4">
        <v>41028</v>
      </c>
    </row>
    <row r="482" spans="1:34">
      <c r="A482">
        <v>481</v>
      </c>
      <c r="B482" s="1" t="s">
        <v>61</v>
      </c>
      <c r="C482" s="8" t="s">
        <v>62</v>
      </c>
      <c r="D482" s="1" t="s">
        <v>14</v>
      </c>
      <c r="E482" s="1" t="s">
        <v>1289</v>
      </c>
      <c r="F482" s="1" t="s">
        <v>1290</v>
      </c>
      <c r="G482" s="1">
        <v>50</v>
      </c>
      <c r="H482" s="1" t="s">
        <v>65</v>
      </c>
      <c r="J482" s="2">
        <v>20170</v>
      </c>
      <c r="L482" s="1" t="s">
        <v>6</v>
      </c>
      <c r="M482" s="3">
        <v>43539</v>
      </c>
      <c r="N482" s="4">
        <v>43539</v>
      </c>
      <c r="O482" s="5">
        <v>42850</v>
      </c>
      <c r="P482" s="6">
        <v>1.8</v>
      </c>
      <c r="Q482" s="5">
        <f t="shared" si="8"/>
        <v>77130</v>
      </c>
      <c r="S482" s="1" t="s">
        <v>1291</v>
      </c>
      <c r="AG482" s="4">
        <v>43805</v>
      </c>
      <c r="AH482" s="4">
        <v>41066</v>
      </c>
    </row>
    <row r="483" spans="1:34">
      <c r="A483">
        <v>482</v>
      </c>
      <c r="B483" s="1" t="s">
        <v>269</v>
      </c>
      <c r="C483" s="8" t="s">
        <v>62</v>
      </c>
      <c r="D483" s="1" t="s">
        <v>23</v>
      </c>
      <c r="E483" s="1" t="s">
        <v>1292</v>
      </c>
      <c r="F483" s="1" t="s">
        <v>1293</v>
      </c>
      <c r="G483" s="1">
        <v>40</v>
      </c>
      <c r="H483" s="1" t="s">
        <v>65</v>
      </c>
      <c r="J483" s="2">
        <v>7160</v>
      </c>
      <c r="L483" s="1" t="s">
        <v>6</v>
      </c>
      <c r="M483" s="3">
        <v>43539</v>
      </c>
      <c r="N483" s="4">
        <v>43539</v>
      </c>
      <c r="O483" s="5">
        <v>317</v>
      </c>
      <c r="P483" s="6">
        <v>0.33</v>
      </c>
      <c r="Q483" s="5">
        <f t="shared" si="8"/>
        <v>104.61</v>
      </c>
      <c r="S483" s="1" t="s">
        <v>1294</v>
      </c>
      <c r="AG483" s="4">
        <v>41128</v>
      </c>
      <c r="AH483" s="4">
        <v>41128</v>
      </c>
    </row>
    <row r="484" spans="1:34">
      <c r="A484">
        <v>483</v>
      </c>
      <c r="B484" s="1" t="s">
        <v>61</v>
      </c>
      <c r="C484" s="8" t="s">
        <v>62</v>
      </c>
      <c r="D484" s="1" t="s">
        <v>14</v>
      </c>
      <c r="E484" s="1" t="s">
        <v>1295</v>
      </c>
      <c r="F484" s="1" t="s">
        <v>1296</v>
      </c>
      <c r="G484" s="1">
        <v>50</v>
      </c>
      <c r="H484" s="1" t="s">
        <v>65</v>
      </c>
      <c r="J484" s="2">
        <v>9875</v>
      </c>
      <c r="L484" s="1" t="s">
        <v>6</v>
      </c>
      <c r="M484" s="3">
        <v>43539</v>
      </c>
      <c r="N484" s="4">
        <v>43539</v>
      </c>
      <c r="O484" s="5">
        <v>45299</v>
      </c>
      <c r="P484" s="6">
        <v>1.8</v>
      </c>
      <c r="Q484" s="5">
        <f t="shared" si="8"/>
        <v>81538.2</v>
      </c>
      <c r="S484" s="1" t="s">
        <v>1297</v>
      </c>
      <c r="AG484" s="4">
        <v>43805</v>
      </c>
      <c r="AH484" s="4">
        <v>41066</v>
      </c>
    </row>
    <row r="485" spans="1:34">
      <c r="A485">
        <v>484</v>
      </c>
      <c r="B485" s="1" t="s">
        <v>364</v>
      </c>
      <c r="C485" s="8" t="s">
        <v>62</v>
      </c>
      <c r="D485" s="1" t="s">
        <v>15</v>
      </c>
      <c r="E485" s="1" t="s">
        <v>1298</v>
      </c>
      <c r="F485" s="1" t="s">
        <v>501</v>
      </c>
      <c r="G485" s="9">
        <v>40</v>
      </c>
      <c r="H485" s="1" t="s">
        <v>72</v>
      </c>
      <c r="J485" s="2">
        <v>2645</v>
      </c>
      <c r="L485" s="1" t="s">
        <v>6</v>
      </c>
      <c r="M485" s="3">
        <v>43538</v>
      </c>
      <c r="N485" s="4">
        <v>43538</v>
      </c>
      <c r="O485" s="5">
        <v>34700</v>
      </c>
      <c r="P485" s="6">
        <v>2</v>
      </c>
      <c r="Q485" s="5">
        <f t="shared" si="8"/>
        <v>69400</v>
      </c>
      <c r="S485" s="1" t="s">
        <v>1299</v>
      </c>
      <c r="AG485" s="4">
        <v>43674</v>
      </c>
      <c r="AH485" s="4">
        <v>40936</v>
      </c>
    </row>
    <row r="486" spans="1:34">
      <c r="A486">
        <v>485</v>
      </c>
      <c r="B486" s="1" t="s">
        <v>67</v>
      </c>
      <c r="C486" s="8" t="s">
        <v>62</v>
      </c>
      <c r="D486" s="1" t="s">
        <v>15</v>
      </c>
      <c r="E486" s="1" t="s">
        <v>1300</v>
      </c>
      <c r="F486" s="1" t="s">
        <v>778</v>
      </c>
      <c r="G486" s="1">
        <v>50</v>
      </c>
      <c r="H486" s="1" t="s">
        <v>65</v>
      </c>
      <c r="J486" s="2">
        <v>4268.3</v>
      </c>
      <c r="L486" s="1" t="s">
        <v>6</v>
      </c>
      <c r="M486" s="3">
        <v>43537</v>
      </c>
      <c r="N486" s="4">
        <v>43537</v>
      </c>
      <c r="O486" s="5">
        <v>113822</v>
      </c>
      <c r="P486" s="6">
        <v>2</v>
      </c>
      <c r="Q486" s="5">
        <f t="shared" si="8"/>
        <v>227644</v>
      </c>
      <c r="S486" s="1" t="s">
        <v>779</v>
      </c>
      <c r="AG486" s="4">
        <v>43774</v>
      </c>
      <c r="AH486" s="4">
        <v>41218</v>
      </c>
    </row>
    <row r="487" spans="1:34">
      <c r="A487">
        <v>486</v>
      </c>
      <c r="B487" s="1" t="s">
        <v>74</v>
      </c>
      <c r="C487" s="8" t="s">
        <v>62</v>
      </c>
      <c r="D487" s="1" t="s">
        <v>18</v>
      </c>
      <c r="E487" s="1" t="s">
        <v>1301</v>
      </c>
      <c r="F487" s="1" t="s">
        <v>1302</v>
      </c>
      <c r="G487" s="9">
        <v>70</v>
      </c>
      <c r="H487" s="1" t="s">
        <v>72</v>
      </c>
      <c r="J487" s="2">
        <v>18700</v>
      </c>
      <c r="L487" s="1" t="s">
        <v>6</v>
      </c>
      <c r="M487" s="3">
        <v>43536</v>
      </c>
      <c r="N487" s="4">
        <v>43536</v>
      </c>
      <c r="O487" s="5">
        <v>201368</v>
      </c>
      <c r="P487" s="6">
        <v>1.75</v>
      </c>
      <c r="Q487" s="5">
        <f t="shared" si="8"/>
        <v>352394</v>
      </c>
      <c r="S487" s="1" t="s">
        <v>213</v>
      </c>
      <c r="AG487" s="4">
        <v>41164</v>
      </c>
      <c r="AH487" s="4">
        <v>41164</v>
      </c>
    </row>
    <row r="488" spans="1:34">
      <c r="A488">
        <v>487</v>
      </c>
      <c r="B488" s="1" t="s">
        <v>152</v>
      </c>
      <c r="C488" s="8" t="s">
        <v>62</v>
      </c>
      <c r="D488" s="1" t="s">
        <v>22</v>
      </c>
      <c r="E488" s="1" t="s">
        <v>1303</v>
      </c>
      <c r="F488" s="1" t="s">
        <v>1304</v>
      </c>
      <c r="G488" s="9">
        <v>40</v>
      </c>
      <c r="H488" s="1" t="s">
        <v>100</v>
      </c>
      <c r="J488" s="13" t="s">
        <v>155</v>
      </c>
      <c r="L488" s="1" t="s">
        <v>6</v>
      </c>
      <c r="M488" s="3">
        <v>43536</v>
      </c>
      <c r="N488" s="4">
        <v>43536</v>
      </c>
      <c r="O488" s="5">
        <v>2746</v>
      </c>
      <c r="P488" s="6">
        <v>0.8</v>
      </c>
      <c r="Q488" s="5">
        <f t="shared" si="8"/>
        <v>2196.8</v>
      </c>
      <c r="S488" s="1" t="s">
        <v>1305</v>
      </c>
      <c r="AG488" s="4">
        <v>41000</v>
      </c>
      <c r="AH488" s="4">
        <v>41000</v>
      </c>
    </row>
    <row r="489" spans="1:34">
      <c r="A489">
        <v>488</v>
      </c>
      <c r="B489" s="1" t="s">
        <v>74</v>
      </c>
      <c r="C489" s="8" t="s">
        <v>62</v>
      </c>
      <c r="D489" s="1" t="s">
        <v>18</v>
      </c>
      <c r="E489" s="1" t="s">
        <v>1306</v>
      </c>
      <c r="F489" s="1" t="s">
        <v>1307</v>
      </c>
      <c r="G489" s="9">
        <v>70</v>
      </c>
      <c r="H489" s="1" t="s">
        <v>72</v>
      </c>
      <c r="J489" s="2">
        <v>46320</v>
      </c>
      <c r="L489" s="1" t="s">
        <v>6</v>
      </c>
      <c r="M489" s="3">
        <v>43536</v>
      </c>
      <c r="N489" s="4">
        <v>43536</v>
      </c>
      <c r="O489" s="5">
        <v>47671</v>
      </c>
      <c r="P489" s="6">
        <v>1.9</v>
      </c>
      <c r="Q489" s="5">
        <f t="shared" si="8"/>
        <v>90574.9</v>
      </c>
      <c r="S489" s="1" t="s">
        <v>213</v>
      </c>
      <c r="AG489" s="4">
        <v>41164</v>
      </c>
      <c r="AH489" s="4">
        <v>41164</v>
      </c>
    </row>
    <row r="490" spans="1:34">
      <c r="A490">
        <v>489</v>
      </c>
      <c r="B490" s="1" t="s">
        <v>122</v>
      </c>
      <c r="C490" s="8" t="s">
        <v>62</v>
      </c>
      <c r="D490" s="1" t="s">
        <v>14</v>
      </c>
      <c r="E490" s="1" t="s">
        <v>1308</v>
      </c>
      <c r="F490" s="1" t="s">
        <v>1309</v>
      </c>
      <c r="G490" s="9">
        <v>40</v>
      </c>
      <c r="H490" s="1" t="s">
        <v>65</v>
      </c>
      <c r="J490" s="2">
        <v>3100</v>
      </c>
      <c r="L490" s="1" t="s">
        <v>6</v>
      </c>
      <c r="M490" s="3">
        <v>43535</v>
      </c>
      <c r="N490" s="4">
        <v>43535</v>
      </c>
      <c r="O490" s="5">
        <v>1979</v>
      </c>
      <c r="P490" s="6">
        <v>0.8</v>
      </c>
      <c r="Q490" s="5">
        <f t="shared" si="8"/>
        <v>1583.2</v>
      </c>
      <c r="S490" s="1" t="s">
        <v>1310</v>
      </c>
      <c r="AG490" s="4">
        <v>43801</v>
      </c>
      <c r="AH490" s="4">
        <v>41245</v>
      </c>
    </row>
    <row r="491" spans="1:34">
      <c r="A491">
        <v>490</v>
      </c>
      <c r="B491" s="1" t="s">
        <v>364</v>
      </c>
      <c r="C491" s="8" t="s">
        <v>62</v>
      </c>
      <c r="D491" s="1" t="s">
        <v>14</v>
      </c>
      <c r="E491" s="1" t="s">
        <v>1311</v>
      </c>
      <c r="F491" s="1" t="s">
        <v>1312</v>
      </c>
      <c r="G491" s="9">
        <v>40</v>
      </c>
      <c r="H491" s="1" t="s">
        <v>72</v>
      </c>
      <c r="J491" s="2">
        <v>1170</v>
      </c>
      <c r="L491" s="1" t="s">
        <v>6</v>
      </c>
      <c r="M491" s="3">
        <v>43532</v>
      </c>
      <c r="N491" s="4">
        <v>43532</v>
      </c>
      <c r="O491" s="5">
        <v>201268</v>
      </c>
      <c r="P491" s="6">
        <v>1.6</v>
      </c>
      <c r="Q491" s="5">
        <f t="shared" si="8"/>
        <v>322028.8</v>
      </c>
      <c r="S491" s="1" t="s">
        <v>1313</v>
      </c>
      <c r="AG491" s="4">
        <v>40976</v>
      </c>
      <c r="AH491" s="4">
        <v>40976</v>
      </c>
    </row>
    <row r="492" spans="1:34">
      <c r="A492">
        <v>491</v>
      </c>
      <c r="B492" s="1" t="s">
        <v>269</v>
      </c>
      <c r="C492" s="8" t="s">
        <v>62</v>
      </c>
      <c r="D492" s="1" t="s">
        <v>15</v>
      </c>
      <c r="E492" s="1" t="s">
        <v>1314</v>
      </c>
      <c r="F492" s="1" t="s">
        <v>1315</v>
      </c>
      <c r="G492" s="1">
        <v>40</v>
      </c>
      <c r="H492" s="1" t="s">
        <v>77</v>
      </c>
      <c r="J492" s="2">
        <v>17000</v>
      </c>
      <c r="L492" s="1" t="s">
        <v>6</v>
      </c>
      <c r="M492" s="3">
        <v>43530</v>
      </c>
      <c r="N492" s="4">
        <v>43530</v>
      </c>
      <c r="O492" s="5">
        <v>3375</v>
      </c>
      <c r="P492" s="6">
        <v>0.3</v>
      </c>
      <c r="Q492" s="5">
        <f t="shared" si="8"/>
        <v>1012.5</v>
      </c>
      <c r="S492" s="1" t="s">
        <v>1316</v>
      </c>
      <c r="AG492" s="4">
        <v>43637</v>
      </c>
      <c r="AH492" s="4">
        <v>41081</v>
      </c>
    </row>
    <row r="493" spans="1:34">
      <c r="A493">
        <v>492</v>
      </c>
      <c r="B493" s="1" t="s">
        <v>61</v>
      </c>
      <c r="C493" s="8" t="s">
        <v>62</v>
      </c>
      <c r="D493" s="1" t="s">
        <v>21</v>
      </c>
      <c r="E493" s="1" t="s">
        <v>1317</v>
      </c>
      <c r="F493" s="1" t="s">
        <v>1318</v>
      </c>
      <c r="G493" s="1">
        <v>50</v>
      </c>
      <c r="H493" s="1" t="s">
        <v>65</v>
      </c>
      <c r="J493" s="2">
        <v>12017.3</v>
      </c>
      <c r="L493" s="1" t="s">
        <v>6</v>
      </c>
      <c r="M493" s="3">
        <v>43530</v>
      </c>
      <c r="N493" s="4">
        <v>43530</v>
      </c>
      <c r="O493" s="5">
        <v>3009</v>
      </c>
      <c r="P493" s="6">
        <v>1</v>
      </c>
      <c r="Q493" s="5">
        <f t="shared" si="8"/>
        <v>3009</v>
      </c>
      <c r="S493" s="1" t="s">
        <v>1317</v>
      </c>
      <c r="AG493" s="4">
        <v>41158</v>
      </c>
      <c r="AH493" s="4">
        <v>41248</v>
      </c>
    </row>
    <row r="494" spans="1:34">
      <c r="A494">
        <v>493</v>
      </c>
      <c r="B494" s="1" t="s">
        <v>74</v>
      </c>
      <c r="C494" s="8" t="s">
        <v>62</v>
      </c>
      <c r="D494" s="1" t="s">
        <v>15</v>
      </c>
      <c r="E494" s="1" t="s">
        <v>1319</v>
      </c>
      <c r="F494" s="1" t="s">
        <v>129</v>
      </c>
      <c r="G494" s="1">
        <v>70</v>
      </c>
      <c r="H494" s="1" t="s">
        <v>77</v>
      </c>
      <c r="J494" s="2">
        <v>4210</v>
      </c>
      <c r="L494" s="1" t="s">
        <v>6</v>
      </c>
      <c r="M494" s="3">
        <v>43530</v>
      </c>
      <c r="N494" s="4">
        <v>43530</v>
      </c>
      <c r="O494" s="5">
        <v>3553</v>
      </c>
      <c r="P494" s="6">
        <v>2.5</v>
      </c>
      <c r="Q494" s="5">
        <f t="shared" si="8"/>
        <v>8882.5</v>
      </c>
      <c r="S494" s="1" t="s">
        <v>1320</v>
      </c>
      <c r="AG494" s="4">
        <v>40954</v>
      </c>
      <c r="AH494" s="4">
        <v>44972</v>
      </c>
    </row>
    <row r="495" spans="1:34">
      <c r="A495">
        <v>494</v>
      </c>
      <c r="B495" s="1" t="s">
        <v>74</v>
      </c>
      <c r="C495" s="8" t="s">
        <v>62</v>
      </c>
      <c r="D495" s="1" t="s">
        <v>15</v>
      </c>
      <c r="E495" s="1" t="s">
        <v>1321</v>
      </c>
      <c r="F495" s="1" t="s">
        <v>495</v>
      </c>
      <c r="G495" s="1">
        <v>70</v>
      </c>
      <c r="H495" s="1" t="s">
        <v>77</v>
      </c>
      <c r="J495" s="2">
        <v>76400</v>
      </c>
      <c r="L495" s="1" t="s">
        <v>6</v>
      </c>
      <c r="M495" s="3">
        <v>43530</v>
      </c>
      <c r="N495" s="4">
        <v>43530</v>
      </c>
      <c r="O495" s="5">
        <v>42631</v>
      </c>
      <c r="P495" s="6">
        <v>3.5</v>
      </c>
      <c r="Q495" s="5" t="e">
        <f>#REF!*#REF!</f>
        <v>#REF!</v>
      </c>
      <c r="S495" s="1" t="s">
        <v>1322</v>
      </c>
      <c r="AG495" s="4">
        <v>43637</v>
      </c>
      <c r="AH495" s="4">
        <v>41081</v>
      </c>
    </row>
    <row r="496" spans="1:34">
      <c r="A496">
        <v>495</v>
      </c>
      <c r="B496" s="1" t="s">
        <v>74</v>
      </c>
      <c r="C496" s="8" t="s">
        <v>62</v>
      </c>
      <c r="D496" s="1" t="s">
        <v>15</v>
      </c>
      <c r="E496" s="1" t="s">
        <v>1323</v>
      </c>
      <c r="F496" s="1" t="s">
        <v>495</v>
      </c>
      <c r="G496" s="1">
        <v>70</v>
      </c>
      <c r="H496" s="1" t="s">
        <v>77</v>
      </c>
      <c r="J496" s="2">
        <v>56100</v>
      </c>
      <c r="L496" s="1" t="s">
        <v>6</v>
      </c>
      <c r="M496" s="3">
        <v>43530</v>
      </c>
      <c r="N496" s="4">
        <v>43530</v>
      </c>
      <c r="O496" s="5">
        <v>38896</v>
      </c>
      <c r="P496" s="6">
        <v>3.2</v>
      </c>
      <c r="Q496" s="5" t="e">
        <f>#REF!*#REF!</f>
        <v>#REF!</v>
      </c>
      <c r="S496" s="1" t="s">
        <v>490</v>
      </c>
      <c r="AG496" s="4">
        <v>43637</v>
      </c>
      <c r="AH496" s="4">
        <v>41081</v>
      </c>
    </row>
    <row r="497" spans="1:34">
      <c r="A497">
        <v>496</v>
      </c>
      <c r="B497" s="1" t="s">
        <v>74</v>
      </c>
      <c r="C497" s="8" t="s">
        <v>62</v>
      </c>
      <c r="D497" s="1" t="s">
        <v>15</v>
      </c>
      <c r="E497" s="1" t="s">
        <v>1324</v>
      </c>
      <c r="F497" s="1" t="s">
        <v>495</v>
      </c>
      <c r="G497" s="1">
        <v>70</v>
      </c>
      <c r="H497" s="1" t="s">
        <v>77</v>
      </c>
      <c r="J497" s="2">
        <v>133000</v>
      </c>
      <c r="L497" s="1" t="s">
        <v>6</v>
      </c>
      <c r="M497" s="3">
        <v>43530</v>
      </c>
      <c r="N497" s="4">
        <v>43530</v>
      </c>
      <c r="O497" s="5">
        <v>7160</v>
      </c>
      <c r="P497" s="6">
        <v>3.5</v>
      </c>
      <c r="Q497" s="5" t="e">
        <f>#REF!*#REF!</f>
        <v>#REF!</v>
      </c>
      <c r="S497" s="1" t="s">
        <v>1325</v>
      </c>
      <c r="AG497" s="4">
        <v>43637</v>
      </c>
      <c r="AH497" s="4">
        <v>41081</v>
      </c>
    </row>
    <row r="498" spans="1:34">
      <c r="A498">
        <v>497</v>
      </c>
      <c r="B498" s="1" t="s">
        <v>74</v>
      </c>
      <c r="C498" s="8" t="s">
        <v>62</v>
      </c>
      <c r="D498" s="1" t="s">
        <v>20</v>
      </c>
      <c r="E498" s="1" t="s">
        <v>1326</v>
      </c>
      <c r="F498" s="1" t="s">
        <v>1327</v>
      </c>
      <c r="G498" s="1">
        <v>70</v>
      </c>
      <c r="H498" s="1" t="s">
        <v>77</v>
      </c>
      <c r="J498" s="2">
        <v>48400</v>
      </c>
      <c r="L498" s="1" t="s">
        <v>6</v>
      </c>
      <c r="M498" s="3">
        <v>43528</v>
      </c>
      <c r="N498" s="4">
        <v>43528</v>
      </c>
      <c r="O498" s="5">
        <v>20121.68</v>
      </c>
      <c r="P498" s="6">
        <v>3.2</v>
      </c>
      <c r="Q498" s="5" t="e">
        <f>#REF!*#REF!</f>
        <v>#REF!</v>
      </c>
      <c r="S498" s="1" t="s">
        <v>1328</v>
      </c>
      <c r="AG498" s="4">
        <v>41077</v>
      </c>
      <c r="AH498" s="4">
        <v>45094</v>
      </c>
    </row>
    <row r="499" spans="1:34">
      <c r="A499">
        <v>498</v>
      </c>
      <c r="B499" s="1" t="s">
        <v>214</v>
      </c>
      <c r="C499" s="8" t="s">
        <v>62</v>
      </c>
      <c r="D499" s="1" t="s">
        <v>18</v>
      </c>
      <c r="E499" s="1" t="s">
        <v>1329</v>
      </c>
      <c r="F499" s="1" t="s">
        <v>1330</v>
      </c>
      <c r="G499" s="9">
        <v>40</v>
      </c>
      <c r="H499" s="1" t="s">
        <v>100</v>
      </c>
      <c r="J499" s="2">
        <v>88.89</v>
      </c>
      <c r="L499" s="1" t="s">
        <v>6</v>
      </c>
      <c r="M499" s="3">
        <v>43528</v>
      </c>
      <c r="N499" s="4">
        <v>43528</v>
      </c>
      <c r="O499" s="5">
        <v>4229</v>
      </c>
      <c r="P499" s="6">
        <v>0.3</v>
      </c>
      <c r="Q499" s="5" t="e">
        <f>#REF!*#REF!</f>
        <v>#REF!</v>
      </c>
      <c r="S499" s="1" t="s">
        <v>1255</v>
      </c>
      <c r="AG499" s="4">
        <v>41142</v>
      </c>
      <c r="AH499" s="4">
        <v>41142</v>
      </c>
    </row>
    <row r="500" spans="1:34">
      <c r="A500">
        <v>499</v>
      </c>
      <c r="B500" s="1" t="s">
        <v>61</v>
      </c>
      <c r="C500" s="8" t="s">
        <v>62</v>
      </c>
      <c r="D500" s="1" t="s">
        <v>14</v>
      </c>
      <c r="E500" s="1" t="s">
        <v>1331</v>
      </c>
      <c r="F500" s="1" t="s">
        <v>1332</v>
      </c>
      <c r="G500" s="1">
        <v>50</v>
      </c>
      <c r="H500" s="1" t="s">
        <v>65</v>
      </c>
      <c r="J500" s="2">
        <v>430</v>
      </c>
      <c r="L500" s="1" t="s">
        <v>6</v>
      </c>
      <c r="M500" s="3">
        <v>43525</v>
      </c>
      <c r="N500" s="4">
        <v>43525</v>
      </c>
      <c r="O500" s="5">
        <v>14278</v>
      </c>
      <c r="P500" s="6">
        <v>1.8</v>
      </c>
      <c r="Q500" s="5" t="e">
        <f>#REF!*#REF!</f>
        <v>#REF!</v>
      </c>
      <c r="S500" s="1" t="s">
        <v>1333</v>
      </c>
      <c r="AG500" s="4">
        <v>43700</v>
      </c>
      <c r="AH500" s="4">
        <v>41052</v>
      </c>
    </row>
    <row r="501" spans="1:34">
      <c r="A501">
        <v>500</v>
      </c>
      <c r="B501" s="1" t="s">
        <v>61</v>
      </c>
      <c r="C501" s="8" t="s">
        <v>62</v>
      </c>
      <c r="D501" s="1" t="s">
        <v>14</v>
      </c>
      <c r="E501" s="1" t="s">
        <v>1334</v>
      </c>
      <c r="F501" s="1" t="s">
        <v>1335</v>
      </c>
      <c r="G501" s="1">
        <v>50</v>
      </c>
      <c r="H501" s="1" t="s">
        <v>65</v>
      </c>
      <c r="J501" s="2">
        <v>155</v>
      </c>
      <c r="L501" s="1" t="s">
        <v>6</v>
      </c>
      <c r="M501" s="3">
        <v>43525</v>
      </c>
      <c r="N501" s="4">
        <v>43525</v>
      </c>
      <c r="O501" s="5">
        <v>4590</v>
      </c>
      <c r="P501" s="6">
        <v>1.8</v>
      </c>
      <c r="Q501" s="5" t="e">
        <f>#REF!*#REF!</f>
        <v>#REF!</v>
      </c>
      <c r="S501" s="1" t="s">
        <v>1336</v>
      </c>
      <c r="AG501" s="4">
        <v>41052</v>
      </c>
      <c r="AH501" s="4">
        <v>41052</v>
      </c>
    </row>
    <row r="502" spans="1:34">
      <c r="A502">
        <v>501</v>
      </c>
      <c r="B502" s="1" t="s">
        <v>61</v>
      </c>
      <c r="C502" s="8" t="s">
        <v>62</v>
      </c>
      <c r="D502" s="1" t="s">
        <v>15</v>
      </c>
      <c r="E502" s="1" t="s">
        <v>1337</v>
      </c>
      <c r="F502" s="1" t="s">
        <v>457</v>
      </c>
      <c r="G502" s="1">
        <v>50</v>
      </c>
      <c r="H502" s="1" t="s">
        <v>65</v>
      </c>
      <c r="J502" s="2">
        <v>2741.7</v>
      </c>
      <c r="L502" s="1" t="s">
        <v>6</v>
      </c>
      <c r="M502" s="3">
        <v>43524</v>
      </c>
      <c r="N502" s="4">
        <v>43524</v>
      </c>
      <c r="O502" s="5">
        <v>11168</v>
      </c>
      <c r="P502" s="6">
        <v>3</v>
      </c>
      <c r="Q502" s="5" t="e">
        <f>#REF!*#REF!</f>
        <v>#REF!</v>
      </c>
      <c r="S502" s="1" t="s">
        <v>1338</v>
      </c>
      <c r="AG502" s="4">
        <v>43631</v>
      </c>
      <c r="AH502" s="4">
        <v>41075</v>
      </c>
    </row>
    <row r="503" spans="1:34">
      <c r="A503">
        <v>502</v>
      </c>
      <c r="B503" s="1" t="s">
        <v>411</v>
      </c>
      <c r="C503" s="8" t="s">
        <v>62</v>
      </c>
      <c r="D503" s="1" t="s">
        <v>23</v>
      </c>
      <c r="E503" s="1" t="s">
        <v>1339</v>
      </c>
      <c r="F503" s="1" t="s">
        <v>1340</v>
      </c>
      <c r="G503" s="9">
        <v>40</v>
      </c>
      <c r="H503" s="1" t="s">
        <v>100</v>
      </c>
      <c r="J503" s="13" t="s">
        <v>155</v>
      </c>
      <c r="L503" s="1" t="s">
        <v>6</v>
      </c>
      <c r="M503" s="3">
        <v>43524</v>
      </c>
      <c r="N503" s="4">
        <v>43524</v>
      </c>
      <c r="O503" s="5">
        <v>6667</v>
      </c>
      <c r="P503" s="6">
        <v>0.2</v>
      </c>
      <c r="Q503" s="5" t="e">
        <f>#REF!*#REF!</f>
        <v>#REF!</v>
      </c>
      <c r="S503" s="1" t="s">
        <v>414</v>
      </c>
      <c r="AG503" s="4">
        <v>41183</v>
      </c>
      <c r="AH503" s="4">
        <v>45200</v>
      </c>
    </row>
    <row r="504" spans="1:34">
      <c r="A504">
        <v>503</v>
      </c>
      <c r="B504" s="1" t="s">
        <v>74</v>
      </c>
      <c r="C504" s="8" t="s">
        <v>62</v>
      </c>
      <c r="D504" s="1" t="s">
        <v>24</v>
      </c>
      <c r="E504" s="1" t="s">
        <v>1341</v>
      </c>
      <c r="F504" s="1" t="s">
        <v>1342</v>
      </c>
      <c r="G504" s="9">
        <v>70</v>
      </c>
      <c r="H504" s="1" t="s">
        <v>77</v>
      </c>
      <c r="J504" s="2">
        <v>764000</v>
      </c>
      <c r="L504" s="1" t="s">
        <v>6</v>
      </c>
      <c r="M504" s="3">
        <v>43522</v>
      </c>
      <c r="N504" s="4">
        <v>43522</v>
      </c>
      <c r="O504" s="5">
        <v>201594</v>
      </c>
      <c r="P504" s="6">
        <v>3.1</v>
      </c>
      <c r="Q504" s="5">
        <f>O504*P504</f>
        <v>624941.4</v>
      </c>
      <c r="S504" s="1" t="s">
        <v>1343</v>
      </c>
      <c r="AG504" s="4">
        <v>41250</v>
      </c>
      <c r="AH504" s="4">
        <v>45267</v>
      </c>
    </row>
    <row r="505" spans="1:34">
      <c r="A505">
        <v>504</v>
      </c>
      <c r="B505" s="1" t="s">
        <v>74</v>
      </c>
      <c r="C505" s="8" t="s">
        <v>62</v>
      </c>
      <c r="D505" s="1" t="s">
        <v>17</v>
      </c>
      <c r="E505" s="1" t="s">
        <v>1344</v>
      </c>
      <c r="F505" s="1" t="s">
        <v>1345</v>
      </c>
      <c r="G505" s="9">
        <v>70</v>
      </c>
      <c r="H505" s="1" t="s">
        <v>77</v>
      </c>
      <c r="J505" s="2">
        <v>3700</v>
      </c>
      <c r="L505" s="1" t="s">
        <v>6</v>
      </c>
      <c r="M505" s="3">
        <v>43522</v>
      </c>
      <c r="N505" s="4">
        <v>43522</v>
      </c>
      <c r="O505" s="5">
        <v>8743</v>
      </c>
      <c r="P505" s="6">
        <v>3</v>
      </c>
      <c r="Q505" s="5">
        <f>O505*P505</f>
        <v>26229</v>
      </c>
      <c r="S505" s="1" t="s">
        <v>1346</v>
      </c>
      <c r="AG505" s="4">
        <v>41250</v>
      </c>
      <c r="AH505" s="4">
        <v>41067</v>
      </c>
    </row>
    <row r="506" spans="1:34">
      <c r="A506">
        <v>505</v>
      </c>
      <c r="B506" s="1" t="s">
        <v>74</v>
      </c>
      <c r="C506" s="8" t="s">
        <v>62</v>
      </c>
      <c r="D506" s="1" t="s">
        <v>17</v>
      </c>
      <c r="E506" s="1" t="s">
        <v>1347</v>
      </c>
      <c r="F506" s="1" t="s">
        <v>1348</v>
      </c>
      <c r="G506" s="1">
        <v>70</v>
      </c>
      <c r="H506" s="1" t="s">
        <v>77</v>
      </c>
      <c r="J506" s="2">
        <v>292500</v>
      </c>
      <c r="L506" s="1" t="s">
        <v>6</v>
      </c>
      <c r="M506" s="3">
        <v>43522</v>
      </c>
      <c r="N506" s="4">
        <v>43522</v>
      </c>
      <c r="O506" s="5">
        <v>18397</v>
      </c>
      <c r="P506" s="6">
        <v>3.5</v>
      </c>
      <c r="Q506" s="5">
        <f>O506*P506</f>
        <v>64389.5</v>
      </c>
      <c r="S506" s="1" t="s">
        <v>1349</v>
      </c>
      <c r="AG506" s="4">
        <v>41250</v>
      </c>
      <c r="AH506" s="4">
        <v>41067</v>
      </c>
    </row>
    <row r="507" spans="1:34">
      <c r="A507">
        <v>506</v>
      </c>
      <c r="B507" s="1" t="s">
        <v>74</v>
      </c>
      <c r="C507" s="8" t="s">
        <v>62</v>
      </c>
      <c r="D507" s="1" t="s">
        <v>24</v>
      </c>
      <c r="E507" s="1" t="s">
        <v>1350</v>
      </c>
      <c r="F507" s="1" t="s">
        <v>1342</v>
      </c>
      <c r="G507" s="1">
        <v>70</v>
      </c>
      <c r="H507" s="1" t="s">
        <v>77</v>
      </c>
      <c r="J507" s="2">
        <v>426000</v>
      </c>
      <c r="L507" s="1" t="s">
        <v>6</v>
      </c>
      <c r="M507" s="3">
        <v>43522</v>
      </c>
      <c r="N507" s="4">
        <v>43522</v>
      </c>
      <c r="O507" s="5">
        <v>118667</v>
      </c>
      <c r="P507" s="6">
        <v>2.7</v>
      </c>
      <c r="Q507" s="5">
        <f t="shared" si="8"/>
        <v>320400.9</v>
      </c>
      <c r="S507" s="1" t="s">
        <v>1351</v>
      </c>
      <c r="AG507" s="4">
        <v>41250</v>
      </c>
      <c r="AH507" s="4">
        <v>45267</v>
      </c>
    </row>
    <row r="508" spans="1:34">
      <c r="A508">
        <v>507</v>
      </c>
      <c r="B508" s="1" t="s">
        <v>74</v>
      </c>
      <c r="C508" s="8" t="s">
        <v>62</v>
      </c>
      <c r="D508" s="1" t="s">
        <v>13</v>
      </c>
      <c r="E508" s="1" t="s">
        <v>1352</v>
      </c>
      <c r="F508" s="1" t="s">
        <v>1353</v>
      </c>
      <c r="G508" s="1">
        <v>70</v>
      </c>
      <c r="H508" s="1" t="s">
        <v>77</v>
      </c>
      <c r="J508" s="2">
        <v>291500</v>
      </c>
      <c r="L508" s="1" t="s">
        <v>6</v>
      </c>
      <c r="M508" s="3">
        <v>43522</v>
      </c>
      <c r="N508" s="4">
        <v>43522</v>
      </c>
      <c r="O508" s="5">
        <v>1320127</v>
      </c>
      <c r="P508" s="6">
        <v>2.37</v>
      </c>
      <c r="Q508" s="5">
        <f t="shared" si="8"/>
        <v>3128700.99</v>
      </c>
      <c r="S508" s="1" t="s">
        <v>1354</v>
      </c>
      <c r="AG508" s="4">
        <v>41250</v>
      </c>
      <c r="AH508" s="4">
        <v>45084</v>
      </c>
    </row>
    <row r="509" spans="1:34">
      <c r="A509">
        <v>508</v>
      </c>
      <c r="B509" s="1" t="s">
        <v>753</v>
      </c>
      <c r="C509" s="8" t="s">
        <v>62</v>
      </c>
      <c r="D509" s="1" t="s">
        <v>25</v>
      </c>
      <c r="E509" s="1" t="s">
        <v>1355</v>
      </c>
      <c r="F509" s="1" t="s">
        <v>1356</v>
      </c>
      <c r="G509" s="9">
        <v>40</v>
      </c>
      <c r="H509" s="1" t="s">
        <v>100</v>
      </c>
      <c r="J509" s="13" t="s">
        <v>155</v>
      </c>
      <c r="L509" s="1" t="s">
        <v>6</v>
      </c>
      <c r="M509" s="3">
        <v>43522</v>
      </c>
      <c r="N509" s="4">
        <v>43522</v>
      </c>
      <c r="O509" s="5">
        <v>14141</v>
      </c>
      <c r="P509" s="6">
        <v>1</v>
      </c>
      <c r="Q509" s="5">
        <f t="shared" si="8"/>
        <v>14141</v>
      </c>
      <c r="S509" s="1" t="s">
        <v>1357</v>
      </c>
      <c r="AG509" s="4">
        <v>43691</v>
      </c>
      <c r="AH509" s="4">
        <v>41135</v>
      </c>
    </row>
    <row r="510" spans="1:34">
      <c r="A510">
        <v>509</v>
      </c>
      <c r="B510" s="1" t="s">
        <v>74</v>
      </c>
      <c r="C510" s="8" t="s">
        <v>62</v>
      </c>
      <c r="D510" s="1" t="s">
        <v>17</v>
      </c>
      <c r="E510" s="1" t="s">
        <v>1358</v>
      </c>
      <c r="F510" s="1" t="s">
        <v>17</v>
      </c>
      <c r="G510" s="9">
        <v>70</v>
      </c>
      <c r="H510" s="1" t="s">
        <v>77</v>
      </c>
      <c r="J510" s="2">
        <v>60000</v>
      </c>
      <c r="L510" s="1" t="s">
        <v>6</v>
      </c>
      <c r="M510" s="3">
        <v>43522</v>
      </c>
      <c r="N510" s="4">
        <v>43522</v>
      </c>
      <c r="O510" s="5">
        <v>24759</v>
      </c>
      <c r="P510" s="6">
        <v>2.53</v>
      </c>
      <c r="Q510" s="5">
        <f t="shared" si="8"/>
        <v>62640.27</v>
      </c>
      <c r="S510" s="1" t="s">
        <v>1359</v>
      </c>
      <c r="AG510" s="4">
        <v>41250</v>
      </c>
      <c r="AH510" s="4">
        <v>45023</v>
      </c>
    </row>
    <row r="511" spans="1:34">
      <c r="A511">
        <v>510</v>
      </c>
      <c r="B511" s="1" t="s">
        <v>74</v>
      </c>
      <c r="C511" s="8" t="s">
        <v>62</v>
      </c>
      <c r="D511" s="1" t="s">
        <v>17</v>
      </c>
      <c r="E511" s="1" t="s">
        <v>1360</v>
      </c>
      <c r="F511" s="1" t="s">
        <v>1361</v>
      </c>
      <c r="G511" s="1">
        <v>70</v>
      </c>
      <c r="H511" s="1" t="s">
        <v>77</v>
      </c>
      <c r="J511" s="2">
        <v>189300</v>
      </c>
      <c r="L511" s="1" t="s">
        <v>6</v>
      </c>
      <c r="M511" s="3">
        <v>43522</v>
      </c>
      <c r="N511" s="4">
        <v>43522</v>
      </c>
      <c r="O511" s="5">
        <v>7245</v>
      </c>
      <c r="P511" s="6">
        <v>2.8</v>
      </c>
      <c r="Q511" s="5">
        <f t="shared" si="8"/>
        <v>20286</v>
      </c>
      <c r="S511" s="1" t="s">
        <v>752</v>
      </c>
      <c r="AG511" s="4">
        <v>41250</v>
      </c>
      <c r="AH511" s="4">
        <v>41067</v>
      </c>
    </row>
    <row r="512" spans="1:34">
      <c r="A512">
        <v>511</v>
      </c>
      <c r="B512" s="1" t="s">
        <v>152</v>
      </c>
      <c r="C512" s="8" t="s">
        <v>62</v>
      </c>
      <c r="D512" s="1" t="s">
        <v>18</v>
      </c>
      <c r="E512" s="1" t="s">
        <v>1362</v>
      </c>
      <c r="F512" s="1" t="s">
        <v>1363</v>
      </c>
      <c r="G512" s="9">
        <v>40</v>
      </c>
      <c r="H512" s="1" t="s">
        <v>100</v>
      </c>
      <c r="J512" s="2">
        <v>148.533</v>
      </c>
      <c r="L512" s="1" t="s">
        <v>6</v>
      </c>
      <c r="M512" s="3">
        <v>43522</v>
      </c>
      <c r="N512" s="4">
        <v>43522</v>
      </c>
      <c r="O512" s="5">
        <v>902</v>
      </c>
      <c r="P512" s="6">
        <v>1.2</v>
      </c>
      <c r="Q512" s="5">
        <f t="shared" si="8"/>
        <v>1082.4</v>
      </c>
      <c r="S512" s="1" t="s">
        <v>1364</v>
      </c>
      <c r="AG512" s="4">
        <v>41142</v>
      </c>
      <c r="AH512" s="4">
        <v>41142</v>
      </c>
    </row>
    <row r="513" spans="1:34">
      <c r="A513">
        <v>512</v>
      </c>
      <c r="B513" s="1" t="s">
        <v>411</v>
      </c>
      <c r="C513" s="8" t="s">
        <v>62</v>
      </c>
      <c r="D513" s="1" t="s">
        <v>23</v>
      </c>
      <c r="E513" s="1" t="s">
        <v>1365</v>
      </c>
      <c r="F513" s="1" t="s">
        <v>1366</v>
      </c>
      <c r="G513" s="9">
        <v>40</v>
      </c>
      <c r="H513" s="1" t="s">
        <v>100</v>
      </c>
      <c r="J513" s="13" t="s">
        <v>155</v>
      </c>
      <c r="L513" s="1" t="s">
        <v>6</v>
      </c>
      <c r="M513" s="3">
        <v>43522</v>
      </c>
      <c r="N513" s="4">
        <v>43522</v>
      </c>
      <c r="O513" s="5">
        <v>9996</v>
      </c>
      <c r="P513" s="6">
        <v>0.33</v>
      </c>
      <c r="Q513" s="5">
        <f t="shared" si="8"/>
        <v>3298.68</v>
      </c>
      <c r="S513" s="1" t="s">
        <v>414</v>
      </c>
      <c r="AG513" s="4">
        <v>41183</v>
      </c>
      <c r="AH513" s="4">
        <v>45200</v>
      </c>
    </row>
    <row r="514" spans="1:34">
      <c r="A514">
        <v>513</v>
      </c>
      <c r="B514" s="1" t="s">
        <v>97</v>
      </c>
      <c r="C514" s="8" t="s">
        <v>62</v>
      </c>
      <c r="D514" s="1" t="s">
        <v>22</v>
      </c>
      <c r="E514" s="1" t="s">
        <v>1367</v>
      </c>
      <c r="F514" s="1" t="s">
        <v>1368</v>
      </c>
      <c r="G514" s="9">
        <v>40</v>
      </c>
      <c r="H514" s="1" t="s">
        <v>100</v>
      </c>
      <c r="J514" s="13" t="s">
        <v>155</v>
      </c>
      <c r="L514" s="1" t="s">
        <v>6</v>
      </c>
      <c r="M514" s="3">
        <v>43518</v>
      </c>
      <c r="N514" s="4">
        <v>43518</v>
      </c>
      <c r="O514" s="5">
        <v>1273</v>
      </c>
      <c r="P514" s="6">
        <v>2</v>
      </c>
      <c r="Q514" s="5">
        <f t="shared" si="8"/>
        <v>2546</v>
      </c>
      <c r="S514" s="1" t="s">
        <v>1369</v>
      </c>
      <c r="AG514" s="4">
        <v>40969</v>
      </c>
      <c r="AH514" s="4">
        <v>40969</v>
      </c>
    </row>
    <row r="515" spans="1:34">
      <c r="A515">
        <v>514</v>
      </c>
      <c r="B515" s="1" t="s">
        <v>152</v>
      </c>
      <c r="C515" s="8" t="s">
        <v>62</v>
      </c>
      <c r="D515" s="1" t="s">
        <v>22</v>
      </c>
      <c r="E515" s="1" t="s">
        <v>1370</v>
      </c>
      <c r="F515" s="1" t="s">
        <v>1371</v>
      </c>
      <c r="G515" s="9">
        <v>40</v>
      </c>
      <c r="H515" s="1" t="s">
        <v>100</v>
      </c>
      <c r="J515" s="13" t="s">
        <v>155</v>
      </c>
      <c r="L515" s="1" t="s">
        <v>6</v>
      </c>
      <c r="M515" s="3">
        <v>43518</v>
      </c>
      <c r="N515" s="4">
        <v>43518</v>
      </c>
      <c r="O515" s="5">
        <v>7940</v>
      </c>
      <c r="P515" s="6">
        <v>0.6</v>
      </c>
      <c r="Q515" s="5">
        <f t="shared" si="8"/>
        <v>4764</v>
      </c>
      <c r="S515" s="1" t="s">
        <v>1372</v>
      </c>
      <c r="AG515" s="4">
        <v>40969</v>
      </c>
      <c r="AH515" s="4">
        <v>40969</v>
      </c>
    </row>
    <row r="516" spans="1:34">
      <c r="A516">
        <v>515</v>
      </c>
      <c r="B516" s="1" t="s">
        <v>298</v>
      </c>
      <c r="C516" s="8" t="s">
        <v>62</v>
      </c>
      <c r="D516" s="1" t="s">
        <v>25</v>
      </c>
      <c r="E516" s="1" t="s">
        <v>1373</v>
      </c>
      <c r="F516" s="1" t="s">
        <v>1374</v>
      </c>
      <c r="G516" s="1">
        <v>40</v>
      </c>
      <c r="H516" s="1" t="s">
        <v>77</v>
      </c>
      <c r="J516" s="2">
        <v>97</v>
      </c>
      <c r="L516" s="1" t="s">
        <v>6</v>
      </c>
      <c r="M516" s="3">
        <v>43514</v>
      </c>
      <c r="N516" s="4">
        <v>43514</v>
      </c>
      <c r="O516" s="5">
        <v>1459</v>
      </c>
      <c r="P516" s="6">
        <v>0.4</v>
      </c>
      <c r="Q516" s="5">
        <f t="shared" si="8"/>
        <v>583.6</v>
      </c>
      <c r="S516" s="1" t="s">
        <v>230</v>
      </c>
      <c r="AG516" s="4">
        <v>41063</v>
      </c>
      <c r="AH516" s="4">
        <v>41063</v>
      </c>
    </row>
    <row r="517" spans="1:34">
      <c r="A517">
        <v>516</v>
      </c>
      <c r="B517" s="1" t="s">
        <v>152</v>
      </c>
      <c r="C517" s="8" t="s">
        <v>62</v>
      </c>
      <c r="D517" s="1" t="s">
        <v>21</v>
      </c>
      <c r="E517" s="1" t="s">
        <v>1375</v>
      </c>
      <c r="F517" s="1" t="s">
        <v>1067</v>
      </c>
      <c r="G517" s="9">
        <v>40</v>
      </c>
      <c r="H517" s="1" t="s">
        <v>100</v>
      </c>
      <c r="J517" s="2">
        <v>228.5992</v>
      </c>
      <c r="L517" s="1" t="s">
        <v>6</v>
      </c>
      <c r="M517" s="3">
        <v>43514</v>
      </c>
      <c r="N517" s="4">
        <v>43514</v>
      </c>
      <c r="O517" s="5">
        <v>1165.95</v>
      </c>
      <c r="P517" s="6">
        <v>0.88</v>
      </c>
      <c r="Q517" s="5">
        <f t="shared" si="8"/>
        <v>1026.036</v>
      </c>
      <c r="S517" s="1" t="s">
        <v>1376</v>
      </c>
      <c r="AG517" s="4">
        <v>40957</v>
      </c>
      <c r="AH517" s="4">
        <v>40957</v>
      </c>
    </row>
    <row r="518" spans="1:34">
      <c r="A518">
        <v>517</v>
      </c>
      <c r="B518" s="1" t="s">
        <v>331</v>
      </c>
      <c r="C518" s="8" t="s">
        <v>62</v>
      </c>
      <c r="D518" s="1" t="s">
        <v>23</v>
      </c>
      <c r="E518" s="1" t="s">
        <v>1377</v>
      </c>
      <c r="F518" s="1" t="s">
        <v>1378</v>
      </c>
      <c r="G518" s="9">
        <v>40</v>
      </c>
      <c r="H518" s="1" t="s">
        <v>100</v>
      </c>
      <c r="J518" s="13" t="s">
        <v>155</v>
      </c>
      <c r="L518" s="1" t="s">
        <v>6</v>
      </c>
      <c r="M518" s="3">
        <v>43514</v>
      </c>
      <c r="N518" s="4">
        <v>43514</v>
      </c>
      <c r="O518" s="5">
        <v>3132</v>
      </c>
      <c r="P518" s="6">
        <v>1.2</v>
      </c>
      <c r="Q518" s="5">
        <f t="shared" si="8"/>
        <v>3758.4</v>
      </c>
      <c r="S518" s="1" t="s">
        <v>1379</v>
      </c>
      <c r="AG518" s="4">
        <v>41153</v>
      </c>
      <c r="AH518" s="4">
        <v>45170</v>
      </c>
    </row>
    <row r="519" spans="1:34">
      <c r="A519">
        <v>518</v>
      </c>
      <c r="B519" s="1" t="s">
        <v>74</v>
      </c>
      <c r="C519" s="8" t="s">
        <v>62</v>
      </c>
      <c r="D519" s="1" t="s">
        <v>25</v>
      </c>
      <c r="E519" s="1" t="s">
        <v>1380</v>
      </c>
      <c r="F519" s="1" t="s">
        <v>1381</v>
      </c>
      <c r="G519" s="1">
        <v>70</v>
      </c>
      <c r="H519" s="1" t="s">
        <v>77</v>
      </c>
      <c r="J519" s="2">
        <v>21</v>
      </c>
      <c r="L519" s="1" t="s">
        <v>6</v>
      </c>
      <c r="M519" s="3">
        <v>43514</v>
      </c>
      <c r="N519" s="4">
        <v>43514</v>
      </c>
      <c r="O519" s="5">
        <v>427</v>
      </c>
      <c r="P519" s="6">
        <v>1.8</v>
      </c>
      <c r="Q519" s="5">
        <f t="shared" si="8"/>
        <v>768.6</v>
      </c>
      <c r="S519" s="1" t="s">
        <v>1382</v>
      </c>
      <c r="AG519" s="4">
        <v>41002</v>
      </c>
      <c r="AH519" s="4">
        <v>41002</v>
      </c>
    </row>
    <row r="520" spans="1:34">
      <c r="A520">
        <v>519</v>
      </c>
      <c r="B520" s="1" t="s">
        <v>74</v>
      </c>
      <c r="C520" s="8" t="s">
        <v>62</v>
      </c>
      <c r="D520" s="1" t="s">
        <v>13</v>
      </c>
      <c r="E520" s="1" t="s">
        <v>1383</v>
      </c>
      <c r="F520" s="1" t="s">
        <v>1384</v>
      </c>
      <c r="G520" s="1">
        <v>70</v>
      </c>
      <c r="H520" s="1" t="s">
        <v>72</v>
      </c>
      <c r="J520" s="2">
        <v>3583.1268</v>
      </c>
      <c r="L520" s="1" t="s">
        <v>6</v>
      </c>
      <c r="M520" s="3">
        <v>43514</v>
      </c>
      <c r="N520" s="4">
        <v>43514</v>
      </c>
      <c r="O520" s="5">
        <v>35741</v>
      </c>
      <c r="P520" s="6">
        <v>2.45</v>
      </c>
      <c r="Q520" s="5">
        <f t="shared" si="8"/>
        <v>87565.45</v>
      </c>
      <c r="S520" s="1" t="s">
        <v>749</v>
      </c>
      <c r="AG520" s="4">
        <v>40986</v>
      </c>
      <c r="AH520" s="4">
        <v>45003</v>
      </c>
    </row>
    <row r="521" spans="1:34">
      <c r="A521">
        <v>520</v>
      </c>
      <c r="B521" s="1" t="s">
        <v>97</v>
      </c>
      <c r="C521" s="8" t="s">
        <v>62</v>
      </c>
      <c r="D521" s="1" t="s">
        <v>19</v>
      </c>
      <c r="E521" s="1" t="s">
        <v>1385</v>
      </c>
      <c r="F521" s="1" t="s">
        <v>1386</v>
      </c>
      <c r="G521" s="9">
        <v>40</v>
      </c>
      <c r="H521" s="1" t="s">
        <v>100</v>
      </c>
      <c r="J521" s="13" t="s">
        <v>155</v>
      </c>
      <c r="L521" s="1" t="s">
        <v>6</v>
      </c>
      <c r="M521" s="3">
        <v>43510</v>
      </c>
      <c r="N521" s="4">
        <v>43510</v>
      </c>
      <c r="O521" s="5">
        <v>4641</v>
      </c>
      <c r="P521" s="6">
        <v>1</v>
      </c>
      <c r="Q521" s="5">
        <f t="shared" si="8"/>
        <v>4641</v>
      </c>
      <c r="S521" s="1" t="s">
        <v>1387</v>
      </c>
      <c r="AG521" s="4">
        <v>40953</v>
      </c>
      <c r="AH521" s="4">
        <v>40953</v>
      </c>
    </row>
    <row r="522" spans="1:34">
      <c r="A522">
        <v>521</v>
      </c>
      <c r="B522" s="1" t="s">
        <v>67</v>
      </c>
      <c r="C522" s="8" t="s">
        <v>62</v>
      </c>
      <c r="D522" s="1" t="s">
        <v>18</v>
      </c>
      <c r="E522" s="1" t="s">
        <v>1388</v>
      </c>
      <c r="F522" s="1" t="s">
        <v>1389</v>
      </c>
      <c r="G522" s="1">
        <v>50</v>
      </c>
      <c r="H522" s="1" t="s">
        <v>65</v>
      </c>
      <c r="J522" s="2">
        <v>4780</v>
      </c>
      <c r="L522" s="1" t="s">
        <v>6</v>
      </c>
      <c r="M522" s="3">
        <v>43509</v>
      </c>
      <c r="N522" s="4">
        <v>43509</v>
      </c>
      <c r="O522" s="5">
        <v>168781</v>
      </c>
      <c r="P522" s="6">
        <v>4</v>
      </c>
      <c r="Q522" s="5">
        <f t="shared" si="8"/>
        <v>675124</v>
      </c>
      <c r="S522" s="1" t="s">
        <v>1390</v>
      </c>
      <c r="AG522" s="4">
        <v>40935</v>
      </c>
      <c r="AH522" s="4">
        <v>40935</v>
      </c>
    </row>
    <row r="523" spans="1:34">
      <c r="A523">
        <v>522</v>
      </c>
      <c r="B523" s="1" t="s">
        <v>331</v>
      </c>
      <c r="C523" s="8" t="s">
        <v>62</v>
      </c>
      <c r="D523" s="1" t="s">
        <v>18</v>
      </c>
      <c r="E523" s="1" t="s">
        <v>1391</v>
      </c>
      <c r="F523" s="1" t="s">
        <v>1392</v>
      </c>
      <c r="G523" s="9">
        <v>40</v>
      </c>
      <c r="H523" s="1" t="s">
        <v>100</v>
      </c>
      <c r="J523" s="2">
        <v>255.9315</v>
      </c>
      <c r="L523" s="1" t="s">
        <v>6</v>
      </c>
      <c r="M523" s="3">
        <v>43509</v>
      </c>
      <c r="N523" s="4">
        <v>43509</v>
      </c>
      <c r="O523" s="5">
        <v>15511</v>
      </c>
      <c r="P523" s="6">
        <v>1.5</v>
      </c>
      <c r="Q523" s="5">
        <f t="shared" si="8"/>
        <v>23266.5</v>
      </c>
      <c r="S523" s="1" t="s">
        <v>1393</v>
      </c>
      <c r="AG523" s="4">
        <v>41104</v>
      </c>
      <c r="AH523" s="4">
        <v>41104</v>
      </c>
    </row>
    <row r="524" spans="1:34">
      <c r="A524">
        <v>523</v>
      </c>
      <c r="B524" s="1" t="s">
        <v>61</v>
      </c>
      <c r="C524" s="8" t="s">
        <v>62</v>
      </c>
      <c r="D524" s="1" t="s">
        <v>19</v>
      </c>
      <c r="E524" s="1" t="s">
        <v>1394</v>
      </c>
      <c r="F524" s="1" t="s">
        <v>1395</v>
      </c>
      <c r="G524" s="1">
        <v>50</v>
      </c>
      <c r="H524" s="1" t="s">
        <v>65</v>
      </c>
      <c r="J524" s="2">
        <v>419</v>
      </c>
      <c r="L524" s="1" t="s">
        <v>6</v>
      </c>
      <c r="M524" s="3">
        <v>43507</v>
      </c>
      <c r="N524" s="4">
        <v>43507</v>
      </c>
      <c r="O524" s="5">
        <v>22982</v>
      </c>
      <c r="P524" s="6">
        <v>1</v>
      </c>
      <c r="Q524" s="5">
        <f t="shared" si="8"/>
        <v>22982</v>
      </c>
      <c r="S524" s="1" t="s">
        <v>1396</v>
      </c>
      <c r="AG524" s="4">
        <v>41122</v>
      </c>
      <c r="AH524" s="4">
        <v>41122</v>
      </c>
    </row>
    <row r="525" spans="1:34">
      <c r="A525">
        <v>524</v>
      </c>
      <c r="B525" s="1" t="s">
        <v>74</v>
      </c>
      <c r="C525" s="8" t="s">
        <v>62</v>
      </c>
      <c r="D525" s="1" t="s">
        <v>25</v>
      </c>
      <c r="E525" s="1" t="s">
        <v>1397</v>
      </c>
      <c r="F525" s="1" t="s">
        <v>1398</v>
      </c>
      <c r="G525" s="1">
        <v>70</v>
      </c>
      <c r="H525" s="1" t="s">
        <v>77</v>
      </c>
      <c r="J525" s="2">
        <v>52800</v>
      </c>
      <c r="L525" s="1" t="s">
        <v>6</v>
      </c>
      <c r="M525" s="3">
        <v>43499</v>
      </c>
      <c r="N525" s="4">
        <v>43499</v>
      </c>
      <c r="O525" s="5">
        <v>42428</v>
      </c>
      <c r="P525" s="6">
        <v>3</v>
      </c>
      <c r="Q525" s="5">
        <f t="shared" si="8"/>
        <v>127284</v>
      </c>
      <c r="S525" s="1" t="s">
        <v>1399</v>
      </c>
      <c r="AG525" s="4">
        <v>40957</v>
      </c>
      <c r="AH525" s="4">
        <v>44975</v>
      </c>
    </row>
    <row r="526" spans="1:34">
      <c r="A526">
        <v>525</v>
      </c>
      <c r="B526" s="1" t="s">
        <v>533</v>
      </c>
      <c r="C526" s="8" t="s">
        <v>62</v>
      </c>
      <c r="D526" s="1" t="s">
        <v>21</v>
      </c>
      <c r="E526" s="1" t="s">
        <v>1400</v>
      </c>
      <c r="F526" s="1" t="s">
        <v>1401</v>
      </c>
      <c r="G526" s="9">
        <v>40</v>
      </c>
      <c r="H526" s="1" t="s">
        <v>100</v>
      </c>
      <c r="J526" s="2">
        <v>24.871</v>
      </c>
      <c r="L526" s="1" t="s">
        <v>6</v>
      </c>
      <c r="M526" s="3">
        <v>43498</v>
      </c>
      <c r="N526" s="4">
        <v>43498</v>
      </c>
      <c r="O526" s="5">
        <v>884.7</v>
      </c>
      <c r="P526" s="6">
        <v>1</v>
      </c>
      <c r="Q526" s="5">
        <f t="shared" si="8"/>
        <v>884.7</v>
      </c>
      <c r="S526" s="1" t="s">
        <v>536</v>
      </c>
      <c r="AG526" s="4">
        <v>41149</v>
      </c>
      <c r="AH526" s="4">
        <v>41240</v>
      </c>
    </row>
    <row r="527" spans="1:34">
      <c r="A527">
        <v>526</v>
      </c>
      <c r="B527" s="1" t="s">
        <v>152</v>
      </c>
      <c r="C527" s="8" t="s">
        <v>62</v>
      </c>
      <c r="D527" s="1" t="s">
        <v>13</v>
      </c>
      <c r="E527" s="1" t="s">
        <v>1402</v>
      </c>
      <c r="F527" s="1" t="s">
        <v>1403</v>
      </c>
      <c r="G527" s="9">
        <v>40</v>
      </c>
      <c r="H527" s="1" t="s">
        <v>100</v>
      </c>
      <c r="J527" s="13" t="s">
        <v>155</v>
      </c>
      <c r="L527" s="1" t="s">
        <v>6</v>
      </c>
      <c r="M527" s="3">
        <v>43497</v>
      </c>
      <c r="N527" s="4">
        <v>43497</v>
      </c>
      <c r="O527" s="5">
        <v>12012</v>
      </c>
      <c r="P527" s="6">
        <v>1.2</v>
      </c>
      <c r="Q527" s="5">
        <f t="shared" si="8"/>
        <v>14414.4</v>
      </c>
      <c r="S527" s="1" t="s">
        <v>1404</v>
      </c>
      <c r="AG527" s="4">
        <v>40940</v>
      </c>
      <c r="AH527" s="4">
        <v>44958</v>
      </c>
    </row>
    <row r="528" spans="1:34">
      <c r="A528">
        <v>527</v>
      </c>
      <c r="B528" s="1" t="s">
        <v>74</v>
      </c>
      <c r="C528" s="8" t="s">
        <v>62</v>
      </c>
      <c r="D528" s="1" t="s">
        <v>14</v>
      </c>
      <c r="E528" s="1" t="s">
        <v>1405</v>
      </c>
      <c r="F528" s="1" t="s">
        <v>1406</v>
      </c>
      <c r="G528" s="1">
        <v>70</v>
      </c>
      <c r="H528" s="1" t="s">
        <v>72</v>
      </c>
      <c r="J528" s="2">
        <v>26000</v>
      </c>
      <c r="L528" s="1" t="s">
        <v>6</v>
      </c>
      <c r="M528" s="3">
        <v>43497</v>
      </c>
      <c r="N528" s="4">
        <v>43497</v>
      </c>
      <c r="O528" s="5">
        <v>12105</v>
      </c>
      <c r="P528" s="6">
        <v>1.6</v>
      </c>
      <c r="Q528" s="5">
        <f t="shared" si="8"/>
        <v>19368</v>
      </c>
      <c r="S528" s="1" t="s">
        <v>241</v>
      </c>
      <c r="AG528" s="4">
        <v>40939</v>
      </c>
      <c r="AH528" s="4">
        <v>40939</v>
      </c>
    </row>
    <row r="529" spans="1:34">
      <c r="A529">
        <v>528</v>
      </c>
      <c r="B529" s="1" t="s">
        <v>269</v>
      </c>
      <c r="C529" s="8" t="s">
        <v>62</v>
      </c>
      <c r="D529" s="1" t="s">
        <v>13</v>
      </c>
      <c r="E529" s="1" t="s">
        <v>1407</v>
      </c>
      <c r="F529" s="1" t="s">
        <v>277</v>
      </c>
      <c r="G529" s="1">
        <v>40</v>
      </c>
      <c r="H529" s="1" t="s">
        <v>77</v>
      </c>
      <c r="J529" s="2">
        <v>19300</v>
      </c>
      <c r="L529" s="1" t="s">
        <v>6</v>
      </c>
      <c r="M529" s="3">
        <v>43496</v>
      </c>
      <c r="N529" s="4">
        <v>43496</v>
      </c>
      <c r="O529" s="5">
        <v>3119</v>
      </c>
      <c r="P529" s="6">
        <v>0.5</v>
      </c>
      <c r="Q529" s="5">
        <f t="shared" si="8"/>
        <v>1559.5</v>
      </c>
      <c r="S529" s="1" t="s">
        <v>1408</v>
      </c>
      <c r="AG529" s="4">
        <v>41043</v>
      </c>
      <c r="AH529" s="4">
        <v>41043</v>
      </c>
    </row>
    <row r="530" spans="1:34">
      <c r="A530">
        <v>529</v>
      </c>
      <c r="B530" s="1" t="s">
        <v>74</v>
      </c>
      <c r="C530" s="8" t="s">
        <v>62</v>
      </c>
      <c r="D530" s="1" t="s">
        <v>24</v>
      </c>
      <c r="E530" s="1" t="s">
        <v>1409</v>
      </c>
      <c r="F530" s="1" t="s">
        <v>1410</v>
      </c>
      <c r="G530" s="1">
        <v>70</v>
      </c>
      <c r="H530" s="1" t="s">
        <v>77</v>
      </c>
      <c r="J530" s="2">
        <v>10100</v>
      </c>
      <c r="L530" s="1" t="s">
        <v>6</v>
      </c>
      <c r="M530" s="3">
        <v>43496</v>
      </c>
      <c r="N530" s="4">
        <v>43496</v>
      </c>
      <c r="O530" s="5">
        <v>24758</v>
      </c>
      <c r="P530" s="6">
        <v>1.7</v>
      </c>
      <c r="Q530" s="5">
        <f t="shared" si="8"/>
        <v>42088.6</v>
      </c>
      <c r="S530" s="1" t="s">
        <v>275</v>
      </c>
      <c r="AG530" s="4">
        <v>41131</v>
      </c>
      <c r="AH530" s="4">
        <v>41131</v>
      </c>
    </row>
    <row r="531" spans="1:34">
      <c r="A531">
        <v>530</v>
      </c>
      <c r="B531" s="1" t="s">
        <v>74</v>
      </c>
      <c r="C531" s="8" t="s">
        <v>62</v>
      </c>
      <c r="D531" s="1" t="s">
        <v>24</v>
      </c>
      <c r="E531" s="1" t="s">
        <v>1411</v>
      </c>
      <c r="F531" s="1" t="s">
        <v>1412</v>
      </c>
      <c r="G531" s="1">
        <v>70</v>
      </c>
      <c r="H531" s="1" t="s">
        <v>77</v>
      </c>
      <c r="J531" s="2">
        <v>31000</v>
      </c>
      <c r="L531" s="1" t="s">
        <v>6</v>
      </c>
      <c r="M531" s="3">
        <v>43496</v>
      </c>
      <c r="N531" s="4">
        <v>43496</v>
      </c>
      <c r="O531" s="5">
        <v>8152</v>
      </c>
      <c r="P531" s="6">
        <v>1.58</v>
      </c>
      <c r="Q531" s="5">
        <f t="shared" si="8"/>
        <v>12880.16</v>
      </c>
      <c r="S531" s="1" t="s">
        <v>275</v>
      </c>
      <c r="AG531" s="4">
        <v>41131</v>
      </c>
      <c r="AH531" s="4">
        <v>41131</v>
      </c>
    </row>
    <row r="532" spans="1:34">
      <c r="A532">
        <v>531</v>
      </c>
      <c r="B532" s="1" t="s">
        <v>74</v>
      </c>
      <c r="C532" s="8" t="s">
        <v>62</v>
      </c>
      <c r="D532" s="1" t="s">
        <v>24</v>
      </c>
      <c r="E532" s="1" t="s">
        <v>1413</v>
      </c>
      <c r="F532" s="1" t="s">
        <v>1414</v>
      </c>
      <c r="G532" s="1">
        <v>70</v>
      </c>
      <c r="H532" s="1" t="s">
        <v>77</v>
      </c>
      <c r="J532" s="2">
        <v>64400</v>
      </c>
      <c r="L532" s="1" t="s">
        <v>6</v>
      </c>
      <c r="M532" s="3">
        <v>43496</v>
      </c>
      <c r="N532" s="4">
        <v>43496</v>
      </c>
      <c r="O532" s="5">
        <v>15651</v>
      </c>
      <c r="P532" s="6">
        <v>1.17</v>
      </c>
      <c r="Q532" s="5">
        <f t="shared" si="8"/>
        <v>18311.67</v>
      </c>
      <c r="S532" s="1" t="s">
        <v>275</v>
      </c>
      <c r="AG532" s="4">
        <v>41131</v>
      </c>
      <c r="AH532" s="4">
        <v>41131</v>
      </c>
    </row>
    <row r="533" spans="1:34">
      <c r="A533">
        <v>532</v>
      </c>
      <c r="B533" s="1" t="s">
        <v>335</v>
      </c>
      <c r="C533" s="8" t="s">
        <v>62</v>
      </c>
      <c r="D533" s="1" t="s">
        <v>17</v>
      </c>
      <c r="E533" s="1" t="s">
        <v>1415</v>
      </c>
      <c r="F533" s="1" t="s">
        <v>1416</v>
      </c>
      <c r="G533" s="9">
        <v>40</v>
      </c>
      <c r="H533" s="1" t="s">
        <v>100</v>
      </c>
      <c r="J533" s="2">
        <v>28685.764</v>
      </c>
      <c r="L533" s="1" t="s">
        <v>6</v>
      </c>
      <c r="M533" s="3">
        <v>43496</v>
      </c>
      <c r="N533" s="4">
        <v>43496</v>
      </c>
      <c r="O533" s="5">
        <v>6262</v>
      </c>
      <c r="P533" s="6">
        <v>1</v>
      </c>
      <c r="Q533" s="5">
        <f t="shared" si="8"/>
        <v>6262</v>
      </c>
      <c r="S533" s="1" t="s">
        <v>1417</v>
      </c>
      <c r="AG533" s="4">
        <v>40939</v>
      </c>
      <c r="AH533" s="4">
        <v>44957</v>
      </c>
    </row>
    <row r="534" spans="1:34">
      <c r="A534">
        <v>533</v>
      </c>
      <c r="B534" s="1" t="s">
        <v>74</v>
      </c>
      <c r="C534" s="8" t="s">
        <v>62</v>
      </c>
      <c r="D534" s="1" t="s">
        <v>15</v>
      </c>
      <c r="E534" s="1" t="s">
        <v>1418</v>
      </c>
      <c r="F534" s="1" t="s">
        <v>89</v>
      </c>
      <c r="G534" s="1">
        <v>70</v>
      </c>
      <c r="H534" s="1" t="s">
        <v>77</v>
      </c>
      <c r="J534" s="2">
        <v>7800</v>
      </c>
      <c r="L534" s="1" t="s">
        <v>6</v>
      </c>
      <c r="M534" s="3">
        <v>43496</v>
      </c>
      <c r="N534" s="4">
        <v>43496</v>
      </c>
      <c r="O534" s="5">
        <v>62730</v>
      </c>
      <c r="P534" s="6">
        <v>2.3</v>
      </c>
      <c r="Q534" s="5">
        <f t="shared" si="8"/>
        <v>144279</v>
      </c>
      <c r="S534" s="1" t="s">
        <v>1419</v>
      </c>
      <c r="AG534" s="4">
        <v>40931</v>
      </c>
      <c r="AH534" s="4">
        <v>44949</v>
      </c>
    </row>
    <row r="535" spans="1:34">
      <c r="A535">
        <v>534</v>
      </c>
      <c r="B535" s="1" t="s">
        <v>74</v>
      </c>
      <c r="C535" s="8" t="s">
        <v>62</v>
      </c>
      <c r="D535" s="1" t="s">
        <v>15</v>
      </c>
      <c r="E535" s="1" t="s">
        <v>1420</v>
      </c>
      <c r="F535" s="1" t="s">
        <v>89</v>
      </c>
      <c r="G535" s="1">
        <v>70</v>
      </c>
      <c r="H535" s="1" t="s">
        <v>77</v>
      </c>
      <c r="J535" s="2">
        <v>5100</v>
      </c>
      <c r="L535" s="1" t="s">
        <v>6</v>
      </c>
      <c r="M535" s="3">
        <v>43496</v>
      </c>
      <c r="N535" s="4">
        <v>43496</v>
      </c>
      <c r="O535" s="5">
        <v>3926</v>
      </c>
      <c r="P535" s="6">
        <v>2.3</v>
      </c>
      <c r="Q535" s="5">
        <f t="shared" si="8"/>
        <v>9029.8</v>
      </c>
      <c r="S535" s="1" t="s">
        <v>1419</v>
      </c>
      <c r="AG535" s="4">
        <v>40931</v>
      </c>
      <c r="AH535" s="4">
        <v>44949</v>
      </c>
    </row>
    <row r="536" spans="1:34">
      <c r="A536">
        <v>535</v>
      </c>
      <c r="B536" s="1" t="s">
        <v>74</v>
      </c>
      <c r="C536" s="8" t="s">
        <v>62</v>
      </c>
      <c r="D536" s="1" t="s">
        <v>15</v>
      </c>
      <c r="E536" s="1" t="s">
        <v>1421</v>
      </c>
      <c r="F536" s="1" t="s">
        <v>89</v>
      </c>
      <c r="G536" s="1">
        <v>70</v>
      </c>
      <c r="H536" s="1" t="s">
        <v>77</v>
      </c>
      <c r="J536" s="2">
        <v>8600</v>
      </c>
      <c r="L536" s="1" t="s">
        <v>6</v>
      </c>
      <c r="M536" s="3">
        <v>43496</v>
      </c>
      <c r="N536" s="4">
        <v>43496</v>
      </c>
      <c r="O536" s="5">
        <v>66363</v>
      </c>
      <c r="P536" s="6">
        <v>2.3</v>
      </c>
      <c r="Q536" s="5">
        <f t="shared" ref="Q536:Q596" si="9">O536*P536</f>
        <v>152634.9</v>
      </c>
      <c r="S536" s="1" t="s">
        <v>1419</v>
      </c>
      <c r="AG536" s="4">
        <v>40931</v>
      </c>
      <c r="AH536" s="4">
        <v>44949</v>
      </c>
    </row>
    <row r="537" spans="1:34">
      <c r="A537">
        <v>536</v>
      </c>
      <c r="B537" s="1" t="s">
        <v>74</v>
      </c>
      <c r="C537" s="8" t="s">
        <v>62</v>
      </c>
      <c r="D537" s="1" t="s">
        <v>15</v>
      </c>
      <c r="E537" s="1" t="s">
        <v>1422</v>
      </c>
      <c r="F537" s="1" t="s">
        <v>89</v>
      </c>
      <c r="G537" s="1">
        <v>70</v>
      </c>
      <c r="H537" s="1" t="s">
        <v>77</v>
      </c>
      <c r="J537" s="2">
        <v>9000</v>
      </c>
      <c r="L537" s="1" t="s">
        <v>6</v>
      </c>
      <c r="M537" s="3">
        <v>43496</v>
      </c>
      <c r="N537" s="4">
        <v>43496</v>
      </c>
      <c r="O537" s="5">
        <v>6715</v>
      </c>
      <c r="P537" s="6">
        <v>2.3</v>
      </c>
      <c r="Q537" s="5">
        <f t="shared" si="9"/>
        <v>15444.5</v>
      </c>
      <c r="S537" s="1" t="s">
        <v>1419</v>
      </c>
      <c r="AG537" s="4">
        <v>40931</v>
      </c>
      <c r="AH537" s="4">
        <v>44949</v>
      </c>
    </row>
    <row r="538" spans="1:34">
      <c r="A538">
        <v>537</v>
      </c>
      <c r="B538" s="1" t="s">
        <v>74</v>
      </c>
      <c r="C538" s="8" t="s">
        <v>62</v>
      </c>
      <c r="D538" s="1" t="s">
        <v>15</v>
      </c>
      <c r="E538" s="1" t="s">
        <v>1423</v>
      </c>
      <c r="F538" s="1" t="s">
        <v>501</v>
      </c>
      <c r="G538" s="1">
        <v>70</v>
      </c>
      <c r="H538" s="1" t="s">
        <v>77</v>
      </c>
      <c r="J538" s="2">
        <v>2012</v>
      </c>
      <c r="L538" s="1" t="s">
        <v>6</v>
      </c>
      <c r="M538" s="3">
        <v>43496</v>
      </c>
      <c r="N538" s="4">
        <v>43496</v>
      </c>
      <c r="O538" s="5">
        <v>1500</v>
      </c>
      <c r="P538" s="6">
        <v>2</v>
      </c>
      <c r="Q538" s="5">
        <f t="shared" si="9"/>
        <v>3000</v>
      </c>
      <c r="S538" s="1" t="s">
        <v>1424</v>
      </c>
      <c r="AG538" s="4">
        <v>43669</v>
      </c>
      <c r="AH538" s="4">
        <v>41113</v>
      </c>
    </row>
    <row r="539" spans="1:34">
      <c r="A539">
        <v>538</v>
      </c>
      <c r="B539" s="1" t="s">
        <v>74</v>
      </c>
      <c r="C539" s="8" t="s">
        <v>62</v>
      </c>
      <c r="D539" s="1" t="s">
        <v>15</v>
      </c>
      <c r="E539" s="1" t="s">
        <v>1425</v>
      </c>
      <c r="F539" s="1" t="s">
        <v>1426</v>
      </c>
      <c r="G539" s="1">
        <v>70</v>
      </c>
      <c r="H539" s="1" t="s">
        <v>77</v>
      </c>
      <c r="J539" s="2">
        <v>2400</v>
      </c>
      <c r="L539" s="1" t="s">
        <v>6</v>
      </c>
      <c r="M539" s="3">
        <v>43496</v>
      </c>
      <c r="N539" s="4">
        <v>43496</v>
      </c>
      <c r="O539" s="5">
        <v>7526</v>
      </c>
      <c r="P539" s="6">
        <v>2.2</v>
      </c>
      <c r="Q539" s="5">
        <f t="shared" si="9"/>
        <v>16557.2</v>
      </c>
      <c r="S539" s="1" t="s">
        <v>1427</v>
      </c>
      <c r="AG539" s="4">
        <v>43728</v>
      </c>
      <c r="AH539" s="4">
        <v>41172</v>
      </c>
    </row>
    <row r="540" spans="1:34">
      <c r="A540">
        <v>539</v>
      </c>
      <c r="B540" s="1" t="s">
        <v>74</v>
      </c>
      <c r="C540" s="8" t="s">
        <v>62</v>
      </c>
      <c r="D540" s="1" t="s">
        <v>15</v>
      </c>
      <c r="E540" s="1" t="s">
        <v>1428</v>
      </c>
      <c r="F540" s="1" t="s">
        <v>1429</v>
      </c>
      <c r="G540" s="1">
        <v>70</v>
      </c>
      <c r="H540" s="1" t="s">
        <v>77</v>
      </c>
      <c r="J540" s="2">
        <v>5890</v>
      </c>
      <c r="L540" s="1" t="s">
        <v>6</v>
      </c>
      <c r="M540" s="3">
        <v>43496</v>
      </c>
      <c r="N540" s="4">
        <v>43496</v>
      </c>
      <c r="O540" s="5">
        <v>19128</v>
      </c>
      <c r="P540" s="6">
        <v>2.6</v>
      </c>
      <c r="Q540" s="5">
        <f t="shared" si="9"/>
        <v>49732.8</v>
      </c>
      <c r="S540" s="1" t="s">
        <v>1113</v>
      </c>
      <c r="AG540" s="4">
        <v>43761</v>
      </c>
      <c r="AH540" s="4">
        <v>41022</v>
      </c>
    </row>
    <row r="541" spans="1:34">
      <c r="A541">
        <v>540</v>
      </c>
      <c r="B541" s="1" t="s">
        <v>61</v>
      </c>
      <c r="C541" s="8" t="s">
        <v>62</v>
      </c>
      <c r="D541" s="1" t="s">
        <v>14</v>
      </c>
      <c r="E541" s="1" t="s">
        <v>1430</v>
      </c>
      <c r="F541" s="1" t="s">
        <v>1431</v>
      </c>
      <c r="G541" s="1">
        <v>50</v>
      </c>
      <c r="H541" s="1" t="s">
        <v>77</v>
      </c>
      <c r="J541" s="2">
        <v>5000</v>
      </c>
      <c r="L541" s="1" t="s">
        <v>6</v>
      </c>
      <c r="M541" s="3">
        <v>43495</v>
      </c>
      <c r="N541" s="4">
        <v>43495</v>
      </c>
      <c r="O541" s="5">
        <v>44830</v>
      </c>
      <c r="P541" s="6">
        <v>1.6</v>
      </c>
      <c r="Q541" s="5">
        <f t="shared" si="9"/>
        <v>71728</v>
      </c>
      <c r="S541" s="1" t="s">
        <v>1432</v>
      </c>
      <c r="AG541" s="4">
        <v>43759</v>
      </c>
      <c r="AH541" s="4">
        <v>41203</v>
      </c>
    </row>
    <row r="542" spans="1:34">
      <c r="A542">
        <v>541</v>
      </c>
      <c r="B542" s="1" t="s">
        <v>61</v>
      </c>
      <c r="C542" s="8" t="s">
        <v>62</v>
      </c>
      <c r="D542" s="1" t="s">
        <v>21</v>
      </c>
      <c r="E542" s="1" t="s">
        <v>1433</v>
      </c>
      <c r="F542" s="1" t="s">
        <v>307</v>
      </c>
      <c r="G542" s="1">
        <v>50</v>
      </c>
      <c r="H542" s="1" t="s">
        <v>65</v>
      </c>
      <c r="J542" s="2">
        <v>316.2</v>
      </c>
      <c r="L542" s="1" t="s">
        <v>6</v>
      </c>
      <c r="M542" s="3">
        <v>43495</v>
      </c>
      <c r="N542" s="4">
        <v>43495</v>
      </c>
      <c r="O542" s="5">
        <v>1688</v>
      </c>
      <c r="P542" s="6">
        <v>2</v>
      </c>
      <c r="Q542" s="5">
        <f t="shared" si="9"/>
        <v>3376</v>
      </c>
      <c r="S542" s="1" t="s">
        <v>1433</v>
      </c>
      <c r="AG542" s="4">
        <v>43829</v>
      </c>
      <c r="AH542" s="4">
        <v>40997</v>
      </c>
    </row>
    <row r="543" spans="1:34">
      <c r="A543">
        <v>542</v>
      </c>
      <c r="B543" s="1" t="s">
        <v>74</v>
      </c>
      <c r="C543" s="8" t="s">
        <v>62</v>
      </c>
      <c r="D543" s="1" t="s">
        <v>21</v>
      </c>
      <c r="E543" s="1" t="s">
        <v>1434</v>
      </c>
      <c r="F543" s="1" t="s">
        <v>1435</v>
      </c>
      <c r="G543" s="9">
        <v>70</v>
      </c>
      <c r="H543" s="1" t="s">
        <v>100</v>
      </c>
      <c r="J543" s="2">
        <v>125.5738</v>
      </c>
      <c r="L543" s="1" t="s">
        <v>6</v>
      </c>
      <c r="M543" s="3">
        <v>43494</v>
      </c>
      <c r="N543" s="4">
        <v>43494</v>
      </c>
      <c r="O543" s="5">
        <v>4863</v>
      </c>
      <c r="P543" s="6">
        <v>2.8</v>
      </c>
      <c r="Q543" s="5">
        <f t="shared" si="9"/>
        <v>13616.4</v>
      </c>
      <c r="S543" s="1" t="s">
        <v>1087</v>
      </c>
      <c r="AG543" s="4">
        <v>40937</v>
      </c>
      <c r="AH543" s="4">
        <v>41118</v>
      </c>
    </row>
    <row r="544" spans="1:34">
      <c r="A544">
        <v>543</v>
      </c>
      <c r="B544" s="1" t="s">
        <v>74</v>
      </c>
      <c r="C544" s="8" t="s">
        <v>62</v>
      </c>
      <c r="D544" s="1" t="s">
        <v>24</v>
      </c>
      <c r="E544" s="1" t="s">
        <v>1436</v>
      </c>
      <c r="F544" s="1" t="s">
        <v>1437</v>
      </c>
      <c r="G544" s="1">
        <v>70</v>
      </c>
      <c r="H544" s="1" t="s">
        <v>72</v>
      </c>
      <c r="J544" s="2">
        <v>53818.8126</v>
      </c>
      <c r="L544" s="1" t="s">
        <v>6</v>
      </c>
      <c r="M544" s="3">
        <v>43493</v>
      </c>
      <c r="N544" s="4">
        <v>43493</v>
      </c>
      <c r="O544" s="5">
        <v>18140</v>
      </c>
      <c r="P544" s="6">
        <v>2.26</v>
      </c>
      <c r="Q544" s="5">
        <f t="shared" si="9"/>
        <v>40996.4</v>
      </c>
      <c r="S544" s="1" t="s">
        <v>749</v>
      </c>
      <c r="AG544" s="4">
        <v>40967</v>
      </c>
      <c r="AH544" s="4">
        <v>44985</v>
      </c>
    </row>
    <row r="545" spans="1:34">
      <c r="A545">
        <v>544</v>
      </c>
      <c r="B545" s="1" t="s">
        <v>152</v>
      </c>
      <c r="C545" s="8" t="s">
        <v>62</v>
      </c>
      <c r="D545" s="1" t="s">
        <v>21</v>
      </c>
      <c r="E545" s="1" t="s">
        <v>1438</v>
      </c>
      <c r="F545" s="1" t="s">
        <v>1439</v>
      </c>
      <c r="G545" s="9">
        <v>40</v>
      </c>
      <c r="H545" s="1" t="s">
        <v>100</v>
      </c>
      <c r="J545" s="13" t="s">
        <v>155</v>
      </c>
      <c r="L545" s="1" t="s">
        <v>6</v>
      </c>
      <c r="M545" s="3">
        <v>43490</v>
      </c>
      <c r="N545" s="4">
        <v>43490</v>
      </c>
      <c r="O545" s="5">
        <v>11691.8</v>
      </c>
      <c r="P545" s="6">
        <v>1.2</v>
      </c>
      <c r="Q545" s="5">
        <f t="shared" si="9"/>
        <v>14030.16</v>
      </c>
      <c r="S545" s="1" t="s">
        <v>1440</v>
      </c>
      <c r="AG545" s="4">
        <v>40933</v>
      </c>
      <c r="AH545" s="4">
        <v>40933</v>
      </c>
    </row>
    <row r="546" spans="1:34">
      <c r="A546">
        <v>545</v>
      </c>
      <c r="B546" s="1" t="s">
        <v>61</v>
      </c>
      <c r="C546" s="8" t="s">
        <v>62</v>
      </c>
      <c r="D546" s="1" t="s">
        <v>14</v>
      </c>
      <c r="E546" s="1" t="s">
        <v>1441</v>
      </c>
      <c r="F546" s="1" t="s">
        <v>1442</v>
      </c>
      <c r="G546" s="1">
        <v>50</v>
      </c>
      <c r="H546" s="1" t="s">
        <v>65</v>
      </c>
      <c r="J546" s="2">
        <v>1430</v>
      </c>
      <c r="L546" s="1" t="s">
        <v>6</v>
      </c>
      <c r="M546" s="3">
        <v>43490</v>
      </c>
      <c r="N546" s="4">
        <v>43490</v>
      </c>
      <c r="O546" s="5">
        <v>45676</v>
      </c>
      <c r="P546" s="6">
        <v>15</v>
      </c>
      <c r="Q546" s="5">
        <f t="shared" si="9"/>
        <v>685140</v>
      </c>
      <c r="S546" s="1" t="s">
        <v>1443</v>
      </c>
      <c r="AG546" s="4">
        <v>41017</v>
      </c>
      <c r="AH546" s="4">
        <v>41017</v>
      </c>
    </row>
    <row r="547" spans="1:34">
      <c r="A547">
        <v>546</v>
      </c>
      <c r="B547" s="1" t="s">
        <v>61</v>
      </c>
      <c r="C547" s="8" t="s">
        <v>62</v>
      </c>
      <c r="D547" s="1" t="s">
        <v>14</v>
      </c>
      <c r="E547" s="1" t="s">
        <v>1444</v>
      </c>
      <c r="F547" s="1" t="s">
        <v>1445</v>
      </c>
      <c r="G547" s="1">
        <v>50</v>
      </c>
      <c r="H547" s="1" t="s">
        <v>65</v>
      </c>
      <c r="J547" s="2">
        <v>360</v>
      </c>
      <c r="L547" s="1" t="s">
        <v>6</v>
      </c>
      <c r="M547" s="3">
        <v>43490</v>
      </c>
      <c r="N547" s="4">
        <v>43490</v>
      </c>
      <c r="O547" s="5">
        <v>99489</v>
      </c>
      <c r="P547" s="6">
        <v>1.5</v>
      </c>
      <c r="Q547" s="5">
        <f t="shared" si="9"/>
        <v>149233.5</v>
      </c>
      <c r="S547" s="1" t="s">
        <v>1121</v>
      </c>
      <c r="AG547" s="4">
        <v>41017</v>
      </c>
      <c r="AH547" s="4">
        <v>41017</v>
      </c>
    </row>
    <row r="548" spans="1:34">
      <c r="A548">
        <v>547</v>
      </c>
      <c r="B548" s="1" t="s">
        <v>61</v>
      </c>
      <c r="C548" s="8" t="s">
        <v>62</v>
      </c>
      <c r="D548" s="1" t="s">
        <v>14</v>
      </c>
      <c r="E548" s="1" t="s">
        <v>1446</v>
      </c>
      <c r="F548" s="1" t="s">
        <v>1445</v>
      </c>
      <c r="G548" s="1">
        <v>50</v>
      </c>
      <c r="H548" s="1" t="s">
        <v>65</v>
      </c>
      <c r="J548" s="2">
        <v>440</v>
      </c>
      <c r="L548" s="1" t="s">
        <v>6</v>
      </c>
      <c r="M548" s="3">
        <v>43490</v>
      </c>
      <c r="N548" s="4">
        <v>43490</v>
      </c>
      <c r="O548" s="5">
        <v>131293</v>
      </c>
      <c r="P548" s="6">
        <v>1.5</v>
      </c>
      <c r="Q548" s="5">
        <f t="shared" si="9"/>
        <v>196939.5</v>
      </c>
      <c r="S548" s="1" t="s">
        <v>1121</v>
      </c>
      <c r="AG548" s="4">
        <v>41017</v>
      </c>
      <c r="AH548" s="4">
        <v>41017</v>
      </c>
    </row>
    <row r="549" spans="1:34">
      <c r="A549">
        <v>548</v>
      </c>
      <c r="B549" s="1" t="s">
        <v>74</v>
      </c>
      <c r="C549" s="8" t="s">
        <v>62</v>
      </c>
      <c r="D549" s="1" t="s">
        <v>21</v>
      </c>
      <c r="E549" s="1" t="s">
        <v>1447</v>
      </c>
      <c r="F549" s="1" t="s">
        <v>1448</v>
      </c>
      <c r="G549" s="9">
        <v>70</v>
      </c>
      <c r="H549" s="1" t="s">
        <v>100</v>
      </c>
      <c r="J549" s="2">
        <v>4851.2478</v>
      </c>
      <c r="L549" s="1" t="s">
        <v>6</v>
      </c>
      <c r="M549" s="3">
        <v>43489</v>
      </c>
      <c r="N549" s="4">
        <v>43489</v>
      </c>
      <c r="O549" s="5">
        <v>19271.4</v>
      </c>
      <c r="P549" s="6">
        <v>3</v>
      </c>
      <c r="Q549" s="5">
        <f t="shared" si="9"/>
        <v>57814.2</v>
      </c>
      <c r="S549" s="1" t="s">
        <v>1449</v>
      </c>
      <c r="AG549" s="4">
        <v>41149</v>
      </c>
      <c r="AH549" s="4">
        <v>45165</v>
      </c>
    </row>
    <row r="550" spans="1:34">
      <c r="A550">
        <v>549</v>
      </c>
      <c r="B550" s="1" t="s">
        <v>61</v>
      </c>
      <c r="C550" s="8" t="s">
        <v>62</v>
      </c>
      <c r="D550" s="1" t="s">
        <v>21</v>
      </c>
      <c r="E550" s="1" t="s">
        <v>1450</v>
      </c>
      <c r="F550" s="1" t="s">
        <v>1451</v>
      </c>
      <c r="G550" s="1">
        <v>50</v>
      </c>
      <c r="H550" s="1" t="s">
        <v>72</v>
      </c>
      <c r="J550" s="2">
        <v>39.15</v>
      </c>
      <c r="L550" s="1" t="s">
        <v>6</v>
      </c>
      <c r="M550" s="3">
        <v>43489</v>
      </c>
      <c r="N550" s="4">
        <v>43489</v>
      </c>
      <c r="O550" s="5">
        <v>967.9</v>
      </c>
      <c r="P550" s="6">
        <v>2</v>
      </c>
      <c r="Q550" s="5">
        <f t="shared" si="9"/>
        <v>1935.8</v>
      </c>
      <c r="S550" s="1" t="s">
        <v>1450</v>
      </c>
      <c r="AG550" s="4">
        <v>41114</v>
      </c>
      <c r="AH550" s="4">
        <v>41205</v>
      </c>
    </row>
    <row r="551" spans="1:34">
      <c r="A551">
        <v>550</v>
      </c>
      <c r="B551" s="1" t="s">
        <v>74</v>
      </c>
      <c r="C551" s="8" t="s">
        <v>62</v>
      </c>
      <c r="D551" s="1" t="s">
        <v>25</v>
      </c>
      <c r="E551" s="1" t="s">
        <v>1452</v>
      </c>
      <c r="F551" s="1" t="s">
        <v>1453</v>
      </c>
      <c r="G551" s="1">
        <v>70</v>
      </c>
      <c r="H551" s="1" t="s">
        <v>72</v>
      </c>
      <c r="J551" s="2">
        <v>6385</v>
      </c>
      <c r="L551" s="1" t="s">
        <v>6</v>
      </c>
      <c r="M551" s="3">
        <v>43489</v>
      </c>
      <c r="N551" s="4">
        <v>43489</v>
      </c>
      <c r="O551" s="5">
        <v>14951</v>
      </c>
      <c r="P551" s="6">
        <v>2.8</v>
      </c>
      <c r="Q551" s="5">
        <f t="shared" si="9"/>
        <v>41862.8</v>
      </c>
      <c r="S551" s="1" t="s">
        <v>244</v>
      </c>
      <c r="AG551" s="4">
        <v>41129</v>
      </c>
      <c r="AH551" s="4">
        <v>44965</v>
      </c>
    </row>
    <row r="552" spans="1:34">
      <c r="A552">
        <v>551</v>
      </c>
      <c r="B552" s="1" t="s">
        <v>97</v>
      </c>
      <c r="C552" s="8" t="s">
        <v>62</v>
      </c>
      <c r="D552" s="1" t="s">
        <v>19</v>
      </c>
      <c r="E552" s="1" t="s">
        <v>1454</v>
      </c>
      <c r="F552" s="1" t="s">
        <v>1455</v>
      </c>
      <c r="G552" s="9">
        <v>40</v>
      </c>
      <c r="H552" s="1" t="s">
        <v>100</v>
      </c>
      <c r="J552" s="13" t="s">
        <v>155</v>
      </c>
      <c r="L552" s="1" t="s">
        <v>6</v>
      </c>
      <c r="M552" s="3">
        <v>43488</v>
      </c>
      <c r="N552" s="4">
        <v>43488</v>
      </c>
      <c r="O552" s="5">
        <v>1226</v>
      </c>
      <c r="P552" s="6">
        <v>0.2</v>
      </c>
      <c r="Q552" s="5">
        <f t="shared" si="9"/>
        <v>245.2</v>
      </c>
      <c r="S552" s="1" t="s">
        <v>1456</v>
      </c>
      <c r="AG552" s="4">
        <v>43519</v>
      </c>
      <c r="AH552" s="4">
        <v>40962</v>
      </c>
    </row>
    <row r="553" spans="1:34">
      <c r="A553">
        <v>552</v>
      </c>
      <c r="B553" s="1" t="s">
        <v>61</v>
      </c>
      <c r="C553" s="8" t="s">
        <v>62</v>
      </c>
      <c r="D553" s="1" t="s">
        <v>22</v>
      </c>
      <c r="E553" s="1" t="s">
        <v>1457</v>
      </c>
      <c r="F553" s="1" t="s">
        <v>1458</v>
      </c>
      <c r="G553" s="1">
        <v>50</v>
      </c>
      <c r="H553" s="1" t="s">
        <v>65</v>
      </c>
      <c r="J553" s="2">
        <v>381</v>
      </c>
      <c r="L553" s="1" t="s">
        <v>6</v>
      </c>
      <c r="M553" s="3">
        <v>43487</v>
      </c>
      <c r="N553" s="4">
        <v>43487</v>
      </c>
      <c r="O553" s="5">
        <v>25898</v>
      </c>
      <c r="P553" s="6">
        <v>3</v>
      </c>
      <c r="Q553" s="5">
        <f t="shared" si="9"/>
        <v>77694</v>
      </c>
      <c r="S553" s="1" t="s">
        <v>1459</v>
      </c>
      <c r="AG553" s="4">
        <v>41110</v>
      </c>
      <c r="AH553" s="4">
        <v>41109</v>
      </c>
    </row>
    <row r="554" spans="1:34">
      <c r="A554">
        <v>553</v>
      </c>
      <c r="B554" s="1" t="s">
        <v>97</v>
      </c>
      <c r="C554" s="8" t="s">
        <v>62</v>
      </c>
      <c r="D554" s="1" t="s">
        <v>17</v>
      </c>
      <c r="E554" s="1" t="s">
        <v>1460</v>
      </c>
      <c r="F554" s="1" t="s">
        <v>1461</v>
      </c>
      <c r="G554" s="9">
        <v>40</v>
      </c>
      <c r="H554" s="1" t="s">
        <v>100</v>
      </c>
      <c r="J554" s="13" t="s">
        <v>155</v>
      </c>
      <c r="L554" s="1" t="s">
        <v>6</v>
      </c>
      <c r="M554" s="3">
        <v>43487</v>
      </c>
      <c r="N554" s="4">
        <v>43487</v>
      </c>
      <c r="O554" s="5">
        <v>15987.89</v>
      </c>
      <c r="P554" s="6">
        <v>1.1</v>
      </c>
      <c r="Q554" s="5">
        <f t="shared" si="9"/>
        <v>17586.679</v>
      </c>
      <c r="S554" s="1" t="s">
        <v>1462</v>
      </c>
      <c r="AG554" s="4">
        <v>40930</v>
      </c>
      <c r="AH554" s="4">
        <v>44948</v>
      </c>
    </row>
    <row r="555" spans="1:34">
      <c r="A555">
        <v>554</v>
      </c>
      <c r="B555" s="1" t="s">
        <v>74</v>
      </c>
      <c r="C555" s="8" t="s">
        <v>62</v>
      </c>
      <c r="D555" s="1" t="s">
        <v>21</v>
      </c>
      <c r="E555" s="1" t="s">
        <v>1463</v>
      </c>
      <c r="F555" s="1" t="s">
        <v>1464</v>
      </c>
      <c r="G555" s="9">
        <v>70</v>
      </c>
      <c r="H555" s="1" t="s">
        <v>100</v>
      </c>
      <c r="J555" s="2">
        <v>20176.832</v>
      </c>
      <c r="L555" s="1" t="s">
        <v>6</v>
      </c>
      <c r="M555" s="3">
        <v>43486</v>
      </c>
      <c r="N555" s="4">
        <v>43486</v>
      </c>
      <c r="O555" s="5">
        <v>87832.6</v>
      </c>
      <c r="P555" s="6">
        <v>3</v>
      </c>
      <c r="Q555" s="5">
        <f t="shared" si="9"/>
        <v>263497.8</v>
      </c>
      <c r="S555" s="1" t="s">
        <v>1449</v>
      </c>
      <c r="AG555" s="4">
        <v>41088</v>
      </c>
      <c r="AH555" s="4">
        <v>45104</v>
      </c>
    </row>
    <row r="556" spans="1:34">
      <c r="A556">
        <v>555</v>
      </c>
      <c r="B556" s="1" t="s">
        <v>152</v>
      </c>
      <c r="C556" s="8" t="s">
        <v>62</v>
      </c>
      <c r="D556" s="1" t="s">
        <v>18</v>
      </c>
      <c r="E556" s="1" t="s">
        <v>1465</v>
      </c>
      <c r="F556" s="1" t="s">
        <v>1466</v>
      </c>
      <c r="G556" s="9">
        <v>40</v>
      </c>
      <c r="H556" s="1" t="s">
        <v>77</v>
      </c>
      <c r="J556" s="2">
        <v>4200</v>
      </c>
      <c r="L556" s="1" t="s">
        <v>6</v>
      </c>
      <c r="M556" s="3">
        <v>43486</v>
      </c>
      <c r="N556" s="4">
        <v>43486</v>
      </c>
      <c r="O556" s="5">
        <v>7982</v>
      </c>
      <c r="P556" s="6">
        <v>1</v>
      </c>
      <c r="Q556" s="5">
        <f t="shared" si="9"/>
        <v>7982</v>
      </c>
      <c r="S556" s="1" t="s">
        <v>1467</v>
      </c>
      <c r="AG556" s="4">
        <v>41050</v>
      </c>
      <c r="AH556" s="4">
        <v>45067</v>
      </c>
    </row>
    <row r="557" spans="1:34">
      <c r="A557">
        <v>556</v>
      </c>
      <c r="B557" s="1" t="s">
        <v>364</v>
      </c>
      <c r="C557" s="8" t="s">
        <v>62</v>
      </c>
      <c r="D557" s="1" t="s">
        <v>22</v>
      </c>
      <c r="E557" s="1" t="s">
        <v>1468</v>
      </c>
      <c r="F557" s="1" t="s">
        <v>1469</v>
      </c>
      <c r="G557" s="9">
        <v>40</v>
      </c>
      <c r="H557" s="1" t="s">
        <v>100</v>
      </c>
      <c r="J557" s="13" t="s">
        <v>155</v>
      </c>
      <c r="L557" s="1" t="s">
        <v>6</v>
      </c>
      <c r="M557" s="3">
        <v>43483</v>
      </c>
      <c r="N557" s="4">
        <v>43483</v>
      </c>
      <c r="O557" s="5">
        <v>2749</v>
      </c>
      <c r="P557" s="6">
        <v>1.5</v>
      </c>
      <c r="Q557" s="5">
        <f t="shared" si="9"/>
        <v>4123.5</v>
      </c>
      <c r="S557" s="1" t="s">
        <v>1470</v>
      </c>
      <c r="AG557" s="4">
        <v>40914</v>
      </c>
      <c r="AH557" s="4">
        <v>44932</v>
      </c>
    </row>
    <row r="558" spans="1:19">
      <c r="A558">
        <v>557</v>
      </c>
      <c r="B558" s="1" t="s">
        <v>74</v>
      </c>
      <c r="C558" s="8" t="s">
        <v>62</v>
      </c>
      <c r="D558" s="1" t="s">
        <v>21</v>
      </c>
      <c r="E558" s="1" t="s">
        <v>1471</v>
      </c>
      <c r="F558" s="1" t="s">
        <v>1472</v>
      </c>
      <c r="G558" s="1">
        <v>70</v>
      </c>
      <c r="H558" s="1" t="s">
        <v>72</v>
      </c>
      <c r="J558" s="2">
        <v>46951.48</v>
      </c>
      <c r="L558" s="1" t="s">
        <v>6</v>
      </c>
      <c r="M558" s="3">
        <v>43482</v>
      </c>
      <c r="N558" s="4">
        <v>43482</v>
      </c>
      <c r="O558" s="5">
        <v>62452</v>
      </c>
      <c r="P558" s="6">
        <v>3.3</v>
      </c>
      <c r="Q558" s="5">
        <f t="shared" si="9"/>
        <v>206091.6</v>
      </c>
      <c r="S558" s="1" t="s">
        <v>511</v>
      </c>
    </row>
    <row r="559" spans="1:34">
      <c r="A559">
        <v>558</v>
      </c>
      <c r="B559" s="1" t="s">
        <v>61</v>
      </c>
      <c r="C559" s="8" t="s">
        <v>62</v>
      </c>
      <c r="D559" s="1" t="s">
        <v>18</v>
      </c>
      <c r="E559" s="1" t="s">
        <v>1473</v>
      </c>
      <c r="F559" s="1" t="s">
        <v>1236</v>
      </c>
      <c r="G559" s="1">
        <v>50</v>
      </c>
      <c r="H559" s="1" t="s">
        <v>65</v>
      </c>
      <c r="J559" s="2">
        <v>756</v>
      </c>
      <c r="L559" s="1" t="s">
        <v>6</v>
      </c>
      <c r="M559" s="3">
        <v>43482</v>
      </c>
      <c r="N559" s="4">
        <v>43482</v>
      </c>
      <c r="O559" s="5">
        <v>24765</v>
      </c>
      <c r="P559" s="6">
        <v>3</v>
      </c>
      <c r="Q559" s="5">
        <f t="shared" si="9"/>
        <v>74295</v>
      </c>
      <c r="S559" s="1" t="s">
        <v>1474</v>
      </c>
      <c r="AG559" s="4">
        <v>40916</v>
      </c>
      <c r="AH559" s="4">
        <v>40916</v>
      </c>
    </row>
    <row r="560" spans="1:34">
      <c r="A560">
        <v>559</v>
      </c>
      <c r="B560" s="1" t="s">
        <v>152</v>
      </c>
      <c r="C560" s="8" t="s">
        <v>62</v>
      </c>
      <c r="D560" s="1" t="s">
        <v>16</v>
      </c>
      <c r="E560" s="1" t="s">
        <v>1475</v>
      </c>
      <c r="F560" s="1" t="s">
        <v>1476</v>
      </c>
      <c r="G560" s="9">
        <v>40</v>
      </c>
      <c r="H560" s="1" t="s">
        <v>100</v>
      </c>
      <c r="J560" s="13" t="s">
        <v>155</v>
      </c>
      <c r="L560" s="1" t="s">
        <v>6</v>
      </c>
      <c r="M560" s="3">
        <v>43481</v>
      </c>
      <c r="N560" s="4">
        <v>43481</v>
      </c>
      <c r="O560" s="5">
        <v>4756</v>
      </c>
      <c r="P560" s="6">
        <v>1.4</v>
      </c>
      <c r="Q560" s="5">
        <f t="shared" si="9"/>
        <v>6658.4</v>
      </c>
      <c r="S560" s="1" t="s">
        <v>1477</v>
      </c>
      <c r="AG560" s="4">
        <v>40924</v>
      </c>
      <c r="AH560" s="4">
        <v>44942</v>
      </c>
    </row>
    <row r="561" spans="1:34">
      <c r="A561">
        <v>560</v>
      </c>
      <c r="B561" s="1" t="s">
        <v>61</v>
      </c>
      <c r="C561" s="8" t="s">
        <v>62</v>
      </c>
      <c r="D561" s="1" t="s">
        <v>21</v>
      </c>
      <c r="E561" s="1" t="s">
        <v>1478</v>
      </c>
      <c r="F561" s="1" t="s">
        <v>1479</v>
      </c>
      <c r="G561" s="1">
        <v>50</v>
      </c>
      <c r="H561" s="1" t="s">
        <v>65</v>
      </c>
      <c r="J561" s="2">
        <v>97.74</v>
      </c>
      <c r="L561" s="1" t="s">
        <v>6</v>
      </c>
      <c r="M561" s="3">
        <v>43480</v>
      </c>
      <c r="N561" s="4">
        <v>43480</v>
      </c>
      <c r="O561" s="5">
        <v>24646</v>
      </c>
      <c r="P561" s="6">
        <v>1.1</v>
      </c>
      <c r="Q561" s="5">
        <f t="shared" si="9"/>
        <v>27110.6</v>
      </c>
      <c r="S561" s="1" t="s">
        <v>1478</v>
      </c>
      <c r="AG561" s="4">
        <v>41105</v>
      </c>
      <c r="AH561" s="4">
        <v>41197</v>
      </c>
    </row>
    <row r="562" spans="1:34">
      <c r="A562">
        <v>561</v>
      </c>
      <c r="B562" s="1" t="s">
        <v>61</v>
      </c>
      <c r="C562" s="8" t="s">
        <v>62</v>
      </c>
      <c r="D562" s="1" t="s">
        <v>21</v>
      </c>
      <c r="E562" s="1" t="s">
        <v>1480</v>
      </c>
      <c r="F562" s="1" t="s">
        <v>1481</v>
      </c>
      <c r="G562" s="1">
        <v>50</v>
      </c>
      <c r="H562" s="1" t="s">
        <v>65</v>
      </c>
      <c r="J562" s="2">
        <v>641.9</v>
      </c>
      <c r="L562" s="1" t="s">
        <v>6</v>
      </c>
      <c r="M562" s="3">
        <v>43480</v>
      </c>
      <c r="N562" s="4">
        <v>43480</v>
      </c>
      <c r="O562" s="5">
        <v>18958</v>
      </c>
      <c r="P562" s="6">
        <v>2</v>
      </c>
      <c r="Q562" s="5">
        <f t="shared" si="9"/>
        <v>37916</v>
      </c>
      <c r="S562" s="1" t="s">
        <v>1480</v>
      </c>
      <c r="AG562" s="4">
        <v>41090</v>
      </c>
      <c r="AH562" s="4">
        <v>41182</v>
      </c>
    </row>
    <row r="563" spans="1:34">
      <c r="A563">
        <v>562</v>
      </c>
      <c r="B563" s="1" t="s">
        <v>61</v>
      </c>
      <c r="C563" s="8" t="s">
        <v>62</v>
      </c>
      <c r="D563" s="1" t="s">
        <v>19</v>
      </c>
      <c r="E563" s="1" t="s">
        <v>1482</v>
      </c>
      <c r="F563" s="1" t="s">
        <v>615</v>
      </c>
      <c r="G563" s="1">
        <v>50</v>
      </c>
      <c r="H563" s="1" t="s">
        <v>65</v>
      </c>
      <c r="J563" s="2">
        <v>300</v>
      </c>
      <c r="L563" s="1" t="s">
        <v>6</v>
      </c>
      <c r="M563" s="3">
        <v>43479</v>
      </c>
      <c r="N563" s="4">
        <v>43479</v>
      </c>
      <c r="O563" s="5">
        <v>18990</v>
      </c>
      <c r="P563" s="6">
        <v>1</v>
      </c>
      <c r="Q563" s="5">
        <f t="shared" si="9"/>
        <v>18990</v>
      </c>
      <c r="S563" s="1" t="s">
        <v>1483</v>
      </c>
      <c r="AG563" s="4">
        <v>41092</v>
      </c>
      <c r="AH563" s="4">
        <v>41092</v>
      </c>
    </row>
    <row r="564" spans="1:34">
      <c r="A564">
        <v>563</v>
      </c>
      <c r="B564" s="1" t="s">
        <v>97</v>
      </c>
      <c r="C564" s="8" t="s">
        <v>62</v>
      </c>
      <c r="D564" s="1" t="s">
        <v>19</v>
      </c>
      <c r="E564" s="1" t="s">
        <v>1484</v>
      </c>
      <c r="F564" s="1" t="s">
        <v>1485</v>
      </c>
      <c r="G564" s="9">
        <v>40</v>
      </c>
      <c r="H564" s="1" t="s">
        <v>100</v>
      </c>
      <c r="J564" s="13" t="s">
        <v>155</v>
      </c>
      <c r="L564" s="1" t="s">
        <v>6</v>
      </c>
      <c r="M564" s="3">
        <v>43479</v>
      </c>
      <c r="N564" s="4">
        <v>43479</v>
      </c>
      <c r="O564" s="5">
        <v>2000</v>
      </c>
      <c r="P564" s="6">
        <v>1</v>
      </c>
      <c r="Q564" s="5">
        <f t="shared" si="9"/>
        <v>2000</v>
      </c>
      <c r="S564" s="1" t="s">
        <v>1486</v>
      </c>
      <c r="AG564" s="4">
        <v>43510</v>
      </c>
      <c r="AH564" s="4">
        <v>40953</v>
      </c>
    </row>
    <row r="565" spans="1:34">
      <c r="A565">
        <v>564</v>
      </c>
      <c r="B565" s="1" t="s">
        <v>61</v>
      </c>
      <c r="C565" s="8" t="s">
        <v>62</v>
      </c>
      <c r="D565" s="1" t="s">
        <v>19</v>
      </c>
      <c r="E565" s="1" t="s">
        <v>1487</v>
      </c>
      <c r="F565" s="1" t="s">
        <v>615</v>
      </c>
      <c r="G565" s="1">
        <v>50</v>
      </c>
      <c r="H565" s="1" t="s">
        <v>65</v>
      </c>
      <c r="J565" s="2">
        <v>297</v>
      </c>
      <c r="L565" s="1" t="s">
        <v>6</v>
      </c>
      <c r="M565" s="3">
        <v>43479</v>
      </c>
      <c r="N565" s="4">
        <v>43479</v>
      </c>
      <c r="O565" s="5">
        <v>18844</v>
      </c>
      <c r="P565" s="6">
        <v>1.4</v>
      </c>
      <c r="Q565" s="5">
        <f t="shared" si="9"/>
        <v>26381.6</v>
      </c>
      <c r="S565" s="1" t="s">
        <v>1488</v>
      </c>
      <c r="AG565" s="4">
        <v>41092</v>
      </c>
      <c r="AH565" s="4">
        <v>41092</v>
      </c>
    </row>
    <row r="566" spans="1:34">
      <c r="A566">
        <v>565</v>
      </c>
      <c r="B566" s="1" t="s">
        <v>61</v>
      </c>
      <c r="C566" s="8" t="s">
        <v>62</v>
      </c>
      <c r="D566" s="1" t="s">
        <v>19</v>
      </c>
      <c r="E566" s="1" t="s">
        <v>1489</v>
      </c>
      <c r="F566" s="1" t="s">
        <v>615</v>
      </c>
      <c r="G566" s="1">
        <v>50</v>
      </c>
      <c r="H566" s="1" t="s">
        <v>65</v>
      </c>
      <c r="J566" s="2">
        <v>2018</v>
      </c>
      <c r="L566" s="1" t="s">
        <v>6</v>
      </c>
      <c r="M566" s="3">
        <v>43479</v>
      </c>
      <c r="N566" s="4">
        <v>43479</v>
      </c>
      <c r="O566" s="5">
        <v>13779</v>
      </c>
      <c r="P566" s="6">
        <v>1</v>
      </c>
      <c r="Q566" s="5">
        <f t="shared" si="9"/>
        <v>13779</v>
      </c>
      <c r="S566" s="1" t="s">
        <v>1490</v>
      </c>
      <c r="AG566" s="4">
        <v>41092</v>
      </c>
      <c r="AH566" s="4">
        <v>41092</v>
      </c>
    </row>
    <row r="567" spans="1:34">
      <c r="A567">
        <v>566</v>
      </c>
      <c r="B567" s="1" t="s">
        <v>61</v>
      </c>
      <c r="C567" s="8" t="s">
        <v>62</v>
      </c>
      <c r="D567" s="1" t="s">
        <v>19</v>
      </c>
      <c r="E567" s="1" t="s">
        <v>1491</v>
      </c>
      <c r="F567" s="1" t="s">
        <v>615</v>
      </c>
      <c r="G567" s="1">
        <v>50</v>
      </c>
      <c r="H567" s="1" t="s">
        <v>65</v>
      </c>
      <c r="J567" s="2">
        <v>41</v>
      </c>
      <c r="L567" s="1" t="s">
        <v>6</v>
      </c>
      <c r="M567" s="3">
        <v>43479</v>
      </c>
      <c r="N567" s="4">
        <v>43479</v>
      </c>
      <c r="O567" s="5">
        <v>25450</v>
      </c>
      <c r="P567" s="6">
        <v>1.1</v>
      </c>
      <c r="Q567" s="5">
        <f t="shared" si="9"/>
        <v>27995</v>
      </c>
      <c r="S567" s="1" t="s">
        <v>1492</v>
      </c>
      <c r="AG567" s="4">
        <v>41092</v>
      </c>
      <c r="AH567" s="4">
        <v>41092</v>
      </c>
    </row>
    <row r="568" spans="1:34">
      <c r="A568">
        <v>567</v>
      </c>
      <c r="B568" s="1" t="s">
        <v>1274</v>
      </c>
      <c r="C568" s="8" t="s">
        <v>62</v>
      </c>
      <c r="D568" s="1" t="s">
        <v>14</v>
      </c>
      <c r="E568" s="1" t="s">
        <v>1493</v>
      </c>
      <c r="F568" s="1" t="s">
        <v>1494</v>
      </c>
      <c r="G568" s="9">
        <v>70</v>
      </c>
      <c r="H568" s="1" t="s">
        <v>100</v>
      </c>
      <c r="J568" s="2">
        <v>2018.756</v>
      </c>
      <c r="L568" s="1" t="s">
        <v>6</v>
      </c>
      <c r="M568" s="3">
        <v>43478</v>
      </c>
      <c r="N568" s="4">
        <v>43478</v>
      </c>
      <c r="O568" s="5">
        <v>10000</v>
      </c>
      <c r="P568" s="6">
        <v>2.3</v>
      </c>
      <c r="Q568" s="5">
        <f t="shared" si="9"/>
        <v>23000</v>
      </c>
      <c r="S568" s="1" t="s">
        <v>1495</v>
      </c>
      <c r="AG568" s="4">
        <v>40921</v>
      </c>
      <c r="AH568" s="4">
        <v>40921</v>
      </c>
    </row>
    <row r="569" spans="1:34">
      <c r="A569">
        <v>568</v>
      </c>
      <c r="B569" s="1" t="s">
        <v>61</v>
      </c>
      <c r="C569" s="8" t="s">
        <v>62</v>
      </c>
      <c r="D569" s="1" t="s">
        <v>15</v>
      </c>
      <c r="E569" s="1" t="s">
        <v>1496</v>
      </c>
      <c r="F569" s="1" t="s">
        <v>1497</v>
      </c>
      <c r="G569" s="1">
        <v>50</v>
      </c>
      <c r="H569" s="1" t="s">
        <v>65</v>
      </c>
      <c r="J569" s="2">
        <v>6323.4</v>
      </c>
      <c r="L569" s="1" t="s">
        <v>6</v>
      </c>
      <c r="M569" s="3">
        <v>43476</v>
      </c>
      <c r="N569" s="4">
        <v>43476</v>
      </c>
      <c r="O569" s="5">
        <v>233335</v>
      </c>
      <c r="P569" s="6">
        <v>3</v>
      </c>
      <c r="Q569" s="5">
        <f t="shared" si="9"/>
        <v>700005</v>
      </c>
      <c r="S569" s="1" t="s">
        <v>776</v>
      </c>
      <c r="AG569" s="4">
        <v>43585</v>
      </c>
      <c r="AH569" s="4">
        <v>41029</v>
      </c>
    </row>
    <row r="570" spans="1:34">
      <c r="A570">
        <v>569</v>
      </c>
      <c r="B570" s="1" t="s">
        <v>61</v>
      </c>
      <c r="C570" s="8" t="s">
        <v>62</v>
      </c>
      <c r="D570" s="1" t="s">
        <v>21</v>
      </c>
      <c r="E570" s="1" t="s">
        <v>1498</v>
      </c>
      <c r="F570" s="1" t="s">
        <v>1499</v>
      </c>
      <c r="G570" s="1">
        <v>50</v>
      </c>
      <c r="H570" s="1" t="s">
        <v>65</v>
      </c>
      <c r="J570" s="2">
        <v>22.1</v>
      </c>
      <c r="L570" s="1" t="s">
        <v>6</v>
      </c>
      <c r="M570" s="3">
        <v>43475</v>
      </c>
      <c r="N570" s="4">
        <v>43475</v>
      </c>
      <c r="O570" s="5">
        <v>4600</v>
      </c>
      <c r="P570" s="6">
        <v>2</v>
      </c>
      <c r="Q570" s="5">
        <f t="shared" si="9"/>
        <v>9200</v>
      </c>
      <c r="S570" s="1" t="s">
        <v>1498</v>
      </c>
      <c r="AG570" s="4">
        <v>41100</v>
      </c>
      <c r="AH570" s="4">
        <v>41191</v>
      </c>
    </row>
    <row r="571" spans="1:34">
      <c r="A571">
        <v>570</v>
      </c>
      <c r="B571" s="1" t="s">
        <v>335</v>
      </c>
      <c r="C571" s="8" t="s">
        <v>62</v>
      </c>
      <c r="D571" s="1" t="s">
        <v>21</v>
      </c>
      <c r="E571" s="1" t="s">
        <v>1500</v>
      </c>
      <c r="F571" s="1" t="s">
        <v>1501</v>
      </c>
      <c r="G571" s="9">
        <v>40</v>
      </c>
      <c r="H571" s="1" t="s">
        <v>100</v>
      </c>
      <c r="J571" s="2">
        <v>342.952</v>
      </c>
      <c r="L571" s="1" t="s">
        <v>6</v>
      </c>
      <c r="M571" s="3">
        <v>43474</v>
      </c>
      <c r="N571" s="4">
        <v>43474</v>
      </c>
      <c r="O571" s="5">
        <v>1426</v>
      </c>
      <c r="P571" s="6">
        <v>1.7</v>
      </c>
      <c r="Q571" s="5">
        <f t="shared" si="9"/>
        <v>2424.2</v>
      </c>
      <c r="S571" s="1" t="s">
        <v>1502</v>
      </c>
      <c r="AG571" s="4">
        <v>41088</v>
      </c>
      <c r="AH571" s="4">
        <v>41179</v>
      </c>
    </row>
    <row r="572" spans="1:34">
      <c r="A572">
        <v>571</v>
      </c>
      <c r="B572" s="1" t="s">
        <v>411</v>
      </c>
      <c r="C572" s="8" t="s">
        <v>62</v>
      </c>
      <c r="D572" s="1" t="s">
        <v>15</v>
      </c>
      <c r="E572" s="1" t="s">
        <v>1503</v>
      </c>
      <c r="F572" s="1" t="s">
        <v>1504</v>
      </c>
      <c r="G572" s="9">
        <v>40</v>
      </c>
      <c r="H572" s="1" t="s">
        <v>100</v>
      </c>
      <c r="J572" s="13" t="s">
        <v>155</v>
      </c>
      <c r="L572" s="1" t="s">
        <v>6</v>
      </c>
      <c r="M572" s="3">
        <v>43474</v>
      </c>
      <c r="N572" s="4">
        <v>43474</v>
      </c>
      <c r="O572" s="5">
        <v>3135</v>
      </c>
      <c r="P572" s="6">
        <v>1.5</v>
      </c>
      <c r="Q572" s="5">
        <f t="shared" si="9"/>
        <v>4702.5</v>
      </c>
      <c r="S572" s="1" t="s">
        <v>1505</v>
      </c>
      <c r="AG572" s="4">
        <v>41257</v>
      </c>
      <c r="AH572" s="4">
        <v>41256</v>
      </c>
    </row>
    <row r="573" spans="1:34">
      <c r="A573">
        <v>572</v>
      </c>
      <c r="B573" s="1" t="s">
        <v>152</v>
      </c>
      <c r="C573" s="8" t="s">
        <v>62</v>
      </c>
      <c r="D573" s="1" t="s">
        <v>15</v>
      </c>
      <c r="E573" s="1" t="s">
        <v>1506</v>
      </c>
      <c r="F573" s="1" t="s">
        <v>1507</v>
      </c>
      <c r="G573" s="9">
        <v>40</v>
      </c>
      <c r="H573" s="1" t="s">
        <v>100</v>
      </c>
      <c r="J573" s="13" t="s">
        <v>155</v>
      </c>
      <c r="L573" s="1" t="s">
        <v>6</v>
      </c>
      <c r="M573" s="3">
        <v>43473</v>
      </c>
      <c r="N573" s="4">
        <v>43473</v>
      </c>
      <c r="O573" s="5">
        <v>18252</v>
      </c>
      <c r="P573" s="6">
        <v>1.2</v>
      </c>
      <c r="Q573" s="5">
        <f t="shared" si="9"/>
        <v>21902.4</v>
      </c>
      <c r="S573" s="1" t="s">
        <v>1508</v>
      </c>
      <c r="AG573" s="4">
        <v>43403</v>
      </c>
      <c r="AH573" s="4">
        <v>41212</v>
      </c>
    </row>
    <row r="574" spans="1:34">
      <c r="A574">
        <v>573</v>
      </c>
      <c r="B574" s="1" t="s">
        <v>61</v>
      </c>
      <c r="C574" s="8" t="s">
        <v>62</v>
      </c>
      <c r="D574" s="1" t="s">
        <v>18</v>
      </c>
      <c r="E574" s="1" t="s">
        <v>1509</v>
      </c>
      <c r="F574" s="1" t="s">
        <v>1510</v>
      </c>
      <c r="G574" s="1">
        <v>50</v>
      </c>
      <c r="H574" s="1" t="s">
        <v>65</v>
      </c>
      <c r="J574" s="2">
        <v>533</v>
      </c>
      <c r="L574" s="1" t="s">
        <v>6</v>
      </c>
      <c r="M574" s="3">
        <v>43473</v>
      </c>
      <c r="N574" s="4">
        <v>43473</v>
      </c>
      <c r="O574" s="5">
        <v>24484</v>
      </c>
      <c r="P574" s="6">
        <v>3</v>
      </c>
      <c r="Q574" s="5">
        <f t="shared" si="9"/>
        <v>73452</v>
      </c>
      <c r="S574" s="1" t="s">
        <v>1511</v>
      </c>
      <c r="AG574" s="4">
        <v>41242</v>
      </c>
      <c r="AH574" s="4">
        <v>41242</v>
      </c>
    </row>
    <row r="575" spans="1:34">
      <c r="A575">
        <v>574</v>
      </c>
      <c r="B575" s="1" t="s">
        <v>61</v>
      </c>
      <c r="C575" s="8" t="s">
        <v>62</v>
      </c>
      <c r="D575" s="1" t="s">
        <v>18</v>
      </c>
      <c r="E575" s="1" t="s">
        <v>1512</v>
      </c>
      <c r="F575" s="1" t="s">
        <v>1510</v>
      </c>
      <c r="G575" s="1">
        <v>50</v>
      </c>
      <c r="H575" s="1" t="s">
        <v>65</v>
      </c>
      <c r="J575" s="2">
        <v>412</v>
      </c>
      <c r="L575" s="1" t="s">
        <v>6</v>
      </c>
      <c r="M575" s="3">
        <v>43473</v>
      </c>
      <c r="N575" s="4">
        <v>43473</v>
      </c>
      <c r="O575" s="5">
        <v>18584</v>
      </c>
      <c r="P575" s="6">
        <v>3</v>
      </c>
      <c r="Q575" s="5">
        <f t="shared" si="9"/>
        <v>55752</v>
      </c>
      <c r="S575" s="1" t="s">
        <v>1513</v>
      </c>
      <c r="AG575" s="4">
        <v>41242</v>
      </c>
      <c r="AH575" s="4">
        <v>41242</v>
      </c>
    </row>
    <row r="576" spans="1:34">
      <c r="A576">
        <v>575</v>
      </c>
      <c r="B576" s="1" t="s">
        <v>298</v>
      </c>
      <c r="C576" s="8" t="s">
        <v>62</v>
      </c>
      <c r="D576" s="1" t="s">
        <v>20</v>
      </c>
      <c r="E576" s="1" t="s">
        <v>1514</v>
      </c>
      <c r="F576" s="1" t="s">
        <v>1515</v>
      </c>
      <c r="G576" s="1">
        <v>40</v>
      </c>
      <c r="H576" s="1" t="s">
        <v>77</v>
      </c>
      <c r="J576" s="2">
        <v>13100</v>
      </c>
      <c r="L576" s="1" t="s">
        <v>6</v>
      </c>
      <c r="M576" s="3">
        <v>43472</v>
      </c>
      <c r="N576" s="4">
        <v>43472</v>
      </c>
      <c r="O576" s="5">
        <v>16323.12</v>
      </c>
      <c r="P576" s="6">
        <v>0.76</v>
      </c>
      <c r="Q576" s="5">
        <f t="shared" si="9"/>
        <v>12405.5712</v>
      </c>
      <c r="S576" s="1" t="s">
        <v>1516</v>
      </c>
      <c r="AG576" s="4">
        <v>43776</v>
      </c>
      <c r="AH576" s="4">
        <v>41220</v>
      </c>
    </row>
    <row r="577" spans="1:34">
      <c r="A577">
        <v>576</v>
      </c>
      <c r="B577" s="1" t="s">
        <v>74</v>
      </c>
      <c r="C577" s="8" t="s">
        <v>62</v>
      </c>
      <c r="D577" s="1" t="s">
        <v>14</v>
      </c>
      <c r="E577" s="1" t="s">
        <v>1517</v>
      </c>
      <c r="F577" s="1" t="s">
        <v>1518</v>
      </c>
      <c r="G577" s="1">
        <v>70</v>
      </c>
      <c r="H577" s="1" t="s">
        <v>77</v>
      </c>
      <c r="J577" s="2">
        <v>39200</v>
      </c>
      <c r="L577" s="1" t="s">
        <v>6</v>
      </c>
      <c r="M577" s="3">
        <v>43472</v>
      </c>
      <c r="N577" s="4">
        <v>43472</v>
      </c>
      <c r="O577" s="5">
        <v>34425</v>
      </c>
      <c r="P577" s="6">
        <v>2.3</v>
      </c>
      <c r="Q577" s="5">
        <f t="shared" si="9"/>
        <v>79177.5</v>
      </c>
      <c r="S577" s="1" t="s">
        <v>1519</v>
      </c>
      <c r="AG577" s="4">
        <v>40992</v>
      </c>
      <c r="AH577" s="4">
        <v>40992</v>
      </c>
    </row>
    <row r="578" spans="1:34">
      <c r="A578">
        <v>577</v>
      </c>
      <c r="B578" s="1" t="s">
        <v>74</v>
      </c>
      <c r="C578" s="8" t="s">
        <v>62</v>
      </c>
      <c r="D578" s="1" t="s">
        <v>14</v>
      </c>
      <c r="E578" s="1" t="s">
        <v>1520</v>
      </c>
      <c r="F578" s="1" t="s">
        <v>1521</v>
      </c>
      <c r="G578" s="1">
        <v>70</v>
      </c>
      <c r="H578" s="1" t="s">
        <v>77</v>
      </c>
      <c r="J578" s="2">
        <v>202300</v>
      </c>
      <c r="L578" s="1" t="s">
        <v>6</v>
      </c>
      <c r="M578" s="3">
        <v>43472</v>
      </c>
      <c r="N578" s="4">
        <v>43472</v>
      </c>
      <c r="O578" s="5">
        <v>22631</v>
      </c>
      <c r="P578" s="6">
        <v>2.3</v>
      </c>
      <c r="Q578" s="5">
        <f t="shared" si="9"/>
        <v>52051.3</v>
      </c>
      <c r="S578" s="1" t="s">
        <v>1522</v>
      </c>
      <c r="AG578" s="4">
        <v>40992</v>
      </c>
      <c r="AH578" s="4">
        <v>40992</v>
      </c>
    </row>
    <row r="579" spans="1:34">
      <c r="A579">
        <v>578</v>
      </c>
      <c r="B579" s="1" t="s">
        <v>74</v>
      </c>
      <c r="C579" s="8" t="s">
        <v>62</v>
      </c>
      <c r="D579" s="1" t="s">
        <v>14</v>
      </c>
      <c r="E579" s="1" t="s">
        <v>1523</v>
      </c>
      <c r="F579" s="1" t="s">
        <v>1524</v>
      </c>
      <c r="G579" s="1">
        <v>70</v>
      </c>
      <c r="H579" s="1" t="s">
        <v>77</v>
      </c>
      <c r="J579" s="2">
        <v>15600</v>
      </c>
      <c r="L579" s="1" t="s">
        <v>6</v>
      </c>
      <c r="M579" s="3">
        <v>43472</v>
      </c>
      <c r="N579" s="4">
        <v>43472</v>
      </c>
      <c r="O579" s="5">
        <v>24356</v>
      </c>
      <c r="P579" s="6">
        <v>2</v>
      </c>
      <c r="Q579" s="5">
        <f t="shared" si="9"/>
        <v>48712</v>
      </c>
      <c r="S579" s="1" t="s">
        <v>1525</v>
      </c>
      <c r="AG579" s="4">
        <v>40992</v>
      </c>
      <c r="AH579" s="4">
        <v>40992</v>
      </c>
    </row>
    <row r="580" spans="1:34">
      <c r="A580">
        <v>579</v>
      </c>
      <c r="B580" s="1" t="s">
        <v>61</v>
      </c>
      <c r="C580" s="8" t="s">
        <v>62</v>
      </c>
      <c r="D580" s="1" t="s">
        <v>21</v>
      </c>
      <c r="E580" s="1" t="s">
        <v>1526</v>
      </c>
      <c r="F580" s="1" t="s">
        <v>1527</v>
      </c>
      <c r="G580" s="1">
        <v>50</v>
      </c>
      <c r="H580" s="1" t="s">
        <v>65</v>
      </c>
      <c r="J580" s="2">
        <v>102</v>
      </c>
      <c r="L580" s="1" t="s">
        <v>6</v>
      </c>
      <c r="M580" s="3">
        <v>43468</v>
      </c>
      <c r="N580" s="4">
        <v>43468</v>
      </c>
      <c r="O580" s="5">
        <v>1943</v>
      </c>
      <c r="P580" s="6">
        <v>2.5</v>
      </c>
      <c r="Q580" s="5">
        <f t="shared" si="9"/>
        <v>4857.5</v>
      </c>
      <c r="S580" s="1" t="s">
        <v>1526</v>
      </c>
      <c r="AG580" s="4">
        <v>41029</v>
      </c>
      <c r="AH580" s="4">
        <v>41029</v>
      </c>
    </row>
    <row r="581" spans="1:34">
      <c r="A581">
        <v>580</v>
      </c>
      <c r="B581" s="1" t="s">
        <v>61</v>
      </c>
      <c r="C581" s="8" t="s">
        <v>62</v>
      </c>
      <c r="D581" s="1" t="s">
        <v>21</v>
      </c>
      <c r="E581" s="1" t="s">
        <v>1528</v>
      </c>
      <c r="F581" s="1" t="s">
        <v>1527</v>
      </c>
      <c r="G581" s="1">
        <v>50</v>
      </c>
      <c r="H581" s="1" t="s">
        <v>65</v>
      </c>
      <c r="J581" s="2">
        <v>102</v>
      </c>
      <c r="L581" s="1" t="s">
        <v>6</v>
      </c>
      <c r="M581" s="3">
        <v>43468</v>
      </c>
      <c r="N581" s="4">
        <v>43468</v>
      </c>
      <c r="O581" s="5">
        <v>1939</v>
      </c>
      <c r="P581" s="6">
        <v>2.5</v>
      </c>
      <c r="Q581" s="5">
        <f t="shared" si="9"/>
        <v>4847.5</v>
      </c>
      <c r="S581" s="1" t="s">
        <v>1528</v>
      </c>
      <c r="AG581" s="4">
        <v>41029</v>
      </c>
      <c r="AH581" s="4">
        <v>41029</v>
      </c>
    </row>
    <row r="582" spans="1:19">
      <c r="A582">
        <v>581</v>
      </c>
      <c r="B582" s="1" t="s">
        <v>61</v>
      </c>
      <c r="C582" s="8" t="s">
        <v>62</v>
      </c>
      <c r="D582" s="1" t="s">
        <v>14</v>
      </c>
      <c r="E582" s="1" t="s">
        <v>1529</v>
      </c>
      <c r="F582" s="1" t="s">
        <v>398</v>
      </c>
      <c r="G582" s="1">
        <v>50</v>
      </c>
      <c r="H582" s="1" t="s">
        <v>72</v>
      </c>
      <c r="J582" s="2">
        <v>8.761</v>
      </c>
      <c r="L582" s="1" t="s">
        <v>6</v>
      </c>
      <c r="M582" s="3">
        <v>43468</v>
      </c>
      <c r="N582" s="4">
        <v>43468</v>
      </c>
      <c r="O582" s="5">
        <v>1934.7</v>
      </c>
      <c r="P582" s="6">
        <v>1</v>
      </c>
      <c r="Q582" s="5">
        <f t="shared" si="9"/>
        <v>1934.7</v>
      </c>
      <c r="S582" s="1" t="s">
        <v>1529</v>
      </c>
    </row>
    <row r="583" spans="1:34">
      <c r="A583">
        <v>582</v>
      </c>
      <c r="B583" s="1" t="s">
        <v>104</v>
      </c>
      <c r="C583" s="8" t="s">
        <v>62</v>
      </c>
      <c r="D583" s="1" t="s">
        <v>22</v>
      </c>
      <c r="E583" s="1" t="s">
        <v>1530</v>
      </c>
      <c r="F583" s="1" t="s">
        <v>1531</v>
      </c>
      <c r="G583" s="1">
        <v>40</v>
      </c>
      <c r="H583" s="1" t="s">
        <v>65</v>
      </c>
      <c r="J583" s="2">
        <v>2456</v>
      </c>
      <c r="L583" s="1" t="s">
        <v>6</v>
      </c>
      <c r="M583" s="3">
        <v>43468</v>
      </c>
      <c r="N583" s="4">
        <v>43468</v>
      </c>
      <c r="O583" s="5">
        <v>32735</v>
      </c>
      <c r="P583" s="6">
        <v>1.5</v>
      </c>
      <c r="Q583" s="5">
        <f t="shared" si="9"/>
        <v>49102.5</v>
      </c>
      <c r="S583" s="1" t="s">
        <v>1532</v>
      </c>
      <c r="AG583" s="4">
        <v>41091</v>
      </c>
      <c r="AH583" s="4">
        <v>41090</v>
      </c>
    </row>
    <row r="584" spans="1:34">
      <c r="A584">
        <v>583</v>
      </c>
      <c r="B584" s="1" t="s">
        <v>61</v>
      </c>
      <c r="C584" s="8" t="s">
        <v>62</v>
      </c>
      <c r="D584" s="1" t="s">
        <v>21</v>
      </c>
      <c r="E584" s="1" t="s">
        <v>1533</v>
      </c>
      <c r="F584" s="1" t="s">
        <v>1534</v>
      </c>
      <c r="G584" s="1">
        <v>50</v>
      </c>
      <c r="H584" s="1" t="s">
        <v>65</v>
      </c>
      <c r="J584" s="2">
        <v>973</v>
      </c>
      <c r="L584" s="1" t="s">
        <v>6</v>
      </c>
      <c r="M584" s="3">
        <v>43467</v>
      </c>
      <c r="N584" s="4">
        <v>43467</v>
      </c>
      <c r="O584" s="5">
        <v>18485</v>
      </c>
      <c r="P584" s="6">
        <v>2.5</v>
      </c>
      <c r="Q584" s="5">
        <f t="shared" si="9"/>
        <v>46212.5</v>
      </c>
      <c r="S584" s="1" t="s">
        <v>1533</v>
      </c>
      <c r="AG584" s="4">
        <v>41019</v>
      </c>
      <c r="AH584" s="4">
        <v>41019</v>
      </c>
    </row>
    <row r="585" spans="1:34">
      <c r="A585">
        <v>584</v>
      </c>
      <c r="B585" s="1" t="s">
        <v>61</v>
      </c>
      <c r="C585" s="8" t="s">
        <v>62</v>
      </c>
      <c r="D585" s="1" t="s">
        <v>15</v>
      </c>
      <c r="E585" s="1" t="s">
        <v>1535</v>
      </c>
      <c r="F585" s="1" t="s">
        <v>111</v>
      </c>
      <c r="G585" s="1">
        <v>50</v>
      </c>
      <c r="H585" s="1" t="s">
        <v>65</v>
      </c>
      <c r="J585" s="2">
        <v>305.2</v>
      </c>
      <c r="L585" s="1" t="s">
        <v>5</v>
      </c>
      <c r="M585" s="3">
        <v>43465</v>
      </c>
      <c r="N585" s="4">
        <v>43465</v>
      </c>
      <c r="O585" s="5">
        <v>86856</v>
      </c>
      <c r="P585" s="6">
        <v>3</v>
      </c>
      <c r="Q585" s="5">
        <f t="shared" si="9"/>
        <v>260568</v>
      </c>
      <c r="S585" s="1" t="s">
        <v>1536</v>
      </c>
      <c r="AG585" s="4">
        <v>43572</v>
      </c>
      <c r="AH585" s="4">
        <v>41016</v>
      </c>
    </row>
    <row r="586" spans="1:34">
      <c r="A586">
        <v>585</v>
      </c>
      <c r="B586" s="1" t="s">
        <v>67</v>
      </c>
      <c r="C586" s="8" t="s">
        <v>62</v>
      </c>
      <c r="D586" s="1" t="s">
        <v>15</v>
      </c>
      <c r="E586" s="1" t="s">
        <v>1537</v>
      </c>
      <c r="F586" s="1" t="s">
        <v>457</v>
      </c>
      <c r="G586" s="1">
        <v>50</v>
      </c>
      <c r="H586" s="1" t="s">
        <v>65</v>
      </c>
      <c r="J586" s="2">
        <v>942.7</v>
      </c>
      <c r="L586" s="1" t="s">
        <v>5</v>
      </c>
      <c r="M586" s="3">
        <v>43465</v>
      </c>
      <c r="N586" s="4">
        <v>43465</v>
      </c>
      <c r="O586" s="5">
        <v>27247</v>
      </c>
      <c r="P586" s="6">
        <v>1</v>
      </c>
      <c r="Q586" s="5">
        <f t="shared" si="9"/>
        <v>27247</v>
      </c>
      <c r="S586" s="1" t="s">
        <v>1538</v>
      </c>
      <c r="AG586" s="4">
        <v>43579</v>
      </c>
      <c r="AH586" s="4">
        <v>41023</v>
      </c>
    </row>
    <row r="587" spans="1:34">
      <c r="A587">
        <v>586</v>
      </c>
      <c r="B587" s="1" t="s">
        <v>61</v>
      </c>
      <c r="C587" s="8" t="s">
        <v>62</v>
      </c>
      <c r="D587" s="1" t="s">
        <v>15</v>
      </c>
      <c r="E587" s="1" t="s">
        <v>1539</v>
      </c>
      <c r="F587" s="1" t="s">
        <v>1540</v>
      </c>
      <c r="G587" s="1">
        <v>50</v>
      </c>
      <c r="H587" s="1" t="s">
        <v>65</v>
      </c>
      <c r="J587" s="2">
        <v>235.9</v>
      </c>
      <c r="L587" s="1" t="s">
        <v>5</v>
      </c>
      <c r="M587" s="3">
        <v>43465</v>
      </c>
      <c r="N587" s="4">
        <v>43465</v>
      </c>
      <c r="O587" s="5">
        <v>7750</v>
      </c>
      <c r="P587" s="6">
        <v>2</v>
      </c>
      <c r="Q587" s="5">
        <f t="shared" si="9"/>
        <v>15500</v>
      </c>
      <c r="S587" s="1" t="s">
        <v>1541</v>
      </c>
      <c r="AG587" s="4">
        <v>43572</v>
      </c>
      <c r="AH587" s="4">
        <v>41016</v>
      </c>
    </row>
    <row r="588" spans="1:34">
      <c r="A588">
        <v>587</v>
      </c>
      <c r="B588" s="1" t="s">
        <v>61</v>
      </c>
      <c r="C588" s="8" t="s">
        <v>62</v>
      </c>
      <c r="D588" s="1" t="s">
        <v>15</v>
      </c>
      <c r="E588" s="1" t="s">
        <v>1542</v>
      </c>
      <c r="F588" s="1" t="s">
        <v>69</v>
      </c>
      <c r="G588" s="1">
        <v>50</v>
      </c>
      <c r="H588" s="1" t="s">
        <v>65</v>
      </c>
      <c r="J588" s="2">
        <v>180.8</v>
      </c>
      <c r="L588" s="1" t="s">
        <v>5</v>
      </c>
      <c r="M588" s="3">
        <v>43465</v>
      </c>
      <c r="N588" s="4">
        <v>43465</v>
      </c>
      <c r="O588" s="5">
        <v>52025</v>
      </c>
      <c r="P588" s="6">
        <v>3</v>
      </c>
      <c r="Q588" s="5">
        <f t="shared" si="9"/>
        <v>156075</v>
      </c>
      <c r="S588" s="1" t="s">
        <v>1543</v>
      </c>
      <c r="AG588" s="4">
        <v>43746</v>
      </c>
      <c r="AH588" s="4">
        <v>41190</v>
      </c>
    </row>
    <row r="589" spans="1:34">
      <c r="A589">
        <v>588</v>
      </c>
      <c r="B589" s="1" t="s">
        <v>1544</v>
      </c>
      <c r="C589" s="8" t="s">
        <v>62</v>
      </c>
      <c r="D589" s="1" t="s">
        <v>25</v>
      </c>
      <c r="E589" s="1" t="s">
        <v>1545</v>
      </c>
      <c r="F589" s="1" t="s">
        <v>1546</v>
      </c>
      <c r="G589" s="9">
        <v>40</v>
      </c>
      <c r="H589" s="1" t="s">
        <v>100</v>
      </c>
      <c r="J589" s="13" t="s">
        <v>155</v>
      </c>
      <c r="L589" s="1" t="s">
        <v>5</v>
      </c>
      <c r="M589" s="3">
        <v>43463</v>
      </c>
      <c r="N589" s="4">
        <v>43463</v>
      </c>
      <c r="O589" s="5">
        <v>1851</v>
      </c>
      <c r="P589" s="6">
        <v>1</v>
      </c>
      <c r="Q589" s="5">
        <f t="shared" si="9"/>
        <v>1851</v>
      </c>
      <c r="S589" s="1" t="s">
        <v>903</v>
      </c>
      <c r="AG589" s="4">
        <v>43637</v>
      </c>
      <c r="AH589" s="4">
        <v>41081</v>
      </c>
    </row>
    <row r="590" spans="1:19">
      <c r="A590">
        <v>589</v>
      </c>
      <c r="B590" s="1" t="s">
        <v>1544</v>
      </c>
      <c r="C590" s="8" t="s">
        <v>62</v>
      </c>
      <c r="D590" s="1" t="s">
        <v>17</v>
      </c>
      <c r="E590" s="1" t="s">
        <v>1547</v>
      </c>
      <c r="F590" s="1" t="s">
        <v>17</v>
      </c>
      <c r="G590" s="9">
        <v>40</v>
      </c>
      <c r="H590" s="1" t="s">
        <v>100</v>
      </c>
      <c r="J590" s="13" t="s">
        <v>155</v>
      </c>
      <c r="L590" s="1" t="s">
        <v>5</v>
      </c>
      <c r="M590" s="3">
        <v>43463</v>
      </c>
      <c r="N590" s="4">
        <v>43463</v>
      </c>
      <c r="O590" s="5">
        <v>69160</v>
      </c>
      <c r="P590" s="6">
        <v>1</v>
      </c>
      <c r="Q590" s="5">
        <f t="shared" si="9"/>
        <v>69160</v>
      </c>
      <c r="S590" s="1" t="s">
        <v>1548</v>
      </c>
    </row>
    <row r="591" spans="1:34">
      <c r="A591">
        <v>590</v>
      </c>
      <c r="B591" s="1" t="s">
        <v>1549</v>
      </c>
      <c r="C591" s="8" t="s">
        <v>62</v>
      </c>
      <c r="D591" s="1" t="s">
        <v>15</v>
      </c>
      <c r="E591" s="1" t="s">
        <v>1550</v>
      </c>
      <c r="F591" s="1" t="s">
        <v>1551</v>
      </c>
      <c r="G591" s="9">
        <v>40</v>
      </c>
      <c r="H591" s="1" t="s">
        <v>100</v>
      </c>
      <c r="J591" s="13" t="s">
        <v>155</v>
      </c>
      <c r="L591" s="1" t="s">
        <v>5</v>
      </c>
      <c r="M591" s="3">
        <v>43462</v>
      </c>
      <c r="N591" s="4">
        <v>43462</v>
      </c>
      <c r="O591" s="5">
        <v>2750</v>
      </c>
      <c r="P591" s="6">
        <v>1.2</v>
      </c>
      <c r="Q591" s="5">
        <f t="shared" si="9"/>
        <v>3300</v>
      </c>
      <c r="S591" s="1" t="s">
        <v>1552</v>
      </c>
      <c r="AG591" s="4">
        <v>43738</v>
      </c>
      <c r="AH591" s="4">
        <v>41274</v>
      </c>
    </row>
    <row r="592" spans="1:34">
      <c r="A592">
        <v>591</v>
      </c>
      <c r="B592" s="1" t="s">
        <v>1549</v>
      </c>
      <c r="C592" s="8" t="s">
        <v>62</v>
      </c>
      <c r="D592" s="1" t="s">
        <v>23</v>
      </c>
      <c r="E592" s="1" t="s">
        <v>1553</v>
      </c>
      <c r="F592" s="1" t="s">
        <v>1554</v>
      </c>
      <c r="G592" s="9">
        <v>40</v>
      </c>
      <c r="H592" s="1" t="s">
        <v>100</v>
      </c>
      <c r="J592" s="13" t="s">
        <v>155</v>
      </c>
      <c r="L592" s="1" t="s">
        <v>5</v>
      </c>
      <c r="M592" s="3">
        <v>43462</v>
      </c>
      <c r="N592" s="4">
        <v>43462</v>
      </c>
      <c r="O592" s="5">
        <v>25593</v>
      </c>
      <c r="P592" s="6">
        <v>1</v>
      </c>
      <c r="Q592" s="5">
        <f t="shared" si="9"/>
        <v>25593</v>
      </c>
      <c r="S592" s="1" t="s">
        <v>422</v>
      </c>
      <c r="AG592" s="4">
        <v>41119</v>
      </c>
      <c r="AH592" s="4">
        <v>45136</v>
      </c>
    </row>
    <row r="593" spans="1:34">
      <c r="A593">
        <v>592</v>
      </c>
      <c r="B593" s="1" t="s">
        <v>1555</v>
      </c>
      <c r="C593" s="8" t="s">
        <v>62</v>
      </c>
      <c r="D593" s="1" t="s">
        <v>25</v>
      </c>
      <c r="E593" s="1" t="s">
        <v>1556</v>
      </c>
      <c r="F593" s="1" t="s">
        <v>370</v>
      </c>
      <c r="G593" s="1">
        <v>70</v>
      </c>
      <c r="H593" s="1" t="s">
        <v>77</v>
      </c>
      <c r="J593" s="2">
        <v>4200</v>
      </c>
      <c r="L593" s="1" t="s">
        <v>5</v>
      </c>
      <c r="M593" s="3">
        <v>43462</v>
      </c>
      <c r="N593" s="4">
        <v>43462</v>
      </c>
      <c r="O593" s="5">
        <v>33488</v>
      </c>
      <c r="P593" s="6">
        <v>3</v>
      </c>
      <c r="Q593" s="5">
        <f t="shared" si="9"/>
        <v>100464</v>
      </c>
      <c r="S593" s="1" t="s">
        <v>1557</v>
      </c>
      <c r="AG593" s="4">
        <v>41012</v>
      </c>
      <c r="AH593" s="4">
        <v>45029</v>
      </c>
    </row>
    <row r="594" spans="1:34">
      <c r="A594">
        <v>593</v>
      </c>
      <c r="B594" s="1" t="s">
        <v>533</v>
      </c>
      <c r="C594" s="8" t="s">
        <v>62</v>
      </c>
      <c r="D594" s="1" t="s">
        <v>15</v>
      </c>
      <c r="E594" s="1" t="s">
        <v>1558</v>
      </c>
      <c r="F594" s="1" t="s">
        <v>1559</v>
      </c>
      <c r="G594" s="9">
        <v>40</v>
      </c>
      <c r="H594" s="1" t="s">
        <v>100</v>
      </c>
      <c r="J594" s="13" t="s">
        <v>155</v>
      </c>
      <c r="L594" s="1" t="s">
        <v>5</v>
      </c>
      <c r="M594" s="3">
        <v>43462</v>
      </c>
      <c r="N594" s="4">
        <v>43462</v>
      </c>
      <c r="O594" s="5">
        <v>477166</v>
      </c>
      <c r="P594" s="6">
        <v>1</v>
      </c>
      <c r="Q594" s="5">
        <f t="shared" si="9"/>
        <v>477166</v>
      </c>
      <c r="S594" s="1" t="s">
        <v>680</v>
      </c>
      <c r="AG594" s="4">
        <v>43709</v>
      </c>
      <c r="AH594" s="4">
        <v>41153</v>
      </c>
    </row>
    <row r="595" spans="1:34">
      <c r="A595">
        <v>594</v>
      </c>
      <c r="B595" s="1" t="s">
        <v>1560</v>
      </c>
      <c r="C595" s="8" t="s">
        <v>62</v>
      </c>
      <c r="D595" s="1" t="s">
        <v>15</v>
      </c>
      <c r="E595" s="1" t="s">
        <v>1561</v>
      </c>
      <c r="F595" s="1" t="s">
        <v>489</v>
      </c>
      <c r="G595" s="9">
        <v>40</v>
      </c>
      <c r="H595" s="1" t="s">
        <v>100</v>
      </c>
      <c r="J595" s="13" t="s">
        <v>155</v>
      </c>
      <c r="L595" s="1" t="s">
        <v>5</v>
      </c>
      <c r="M595" s="3">
        <v>43462</v>
      </c>
      <c r="N595" s="4">
        <v>43462</v>
      </c>
      <c r="O595" s="5">
        <v>7666</v>
      </c>
      <c r="P595" s="6">
        <v>1.8</v>
      </c>
      <c r="Q595" s="5" t="e">
        <f>#REF!*#REF!</f>
        <v>#REF!</v>
      </c>
      <c r="S595" s="1" t="s">
        <v>694</v>
      </c>
      <c r="AG595" s="4">
        <v>43829</v>
      </c>
      <c r="AH595" s="4">
        <v>41274</v>
      </c>
    </row>
    <row r="596" spans="1:34">
      <c r="A596">
        <v>595</v>
      </c>
      <c r="B596" s="1" t="s">
        <v>1544</v>
      </c>
      <c r="C596" s="8" t="s">
        <v>62</v>
      </c>
      <c r="D596" s="1" t="s">
        <v>23</v>
      </c>
      <c r="E596" s="1" t="s">
        <v>1562</v>
      </c>
      <c r="F596" s="1" t="s">
        <v>1563</v>
      </c>
      <c r="G596" s="9">
        <v>40</v>
      </c>
      <c r="H596" s="1" t="s">
        <v>100</v>
      </c>
      <c r="J596" s="13" t="s">
        <v>155</v>
      </c>
      <c r="L596" s="1" t="s">
        <v>5</v>
      </c>
      <c r="M596" s="3">
        <v>43461</v>
      </c>
      <c r="N596" s="4">
        <v>43461</v>
      </c>
      <c r="O596" s="5">
        <v>1575</v>
      </c>
      <c r="P596" s="6">
        <v>0.6</v>
      </c>
      <c r="Q596" s="5" t="e">
        <f>#REF!*#REF!</f>
        <v>#REF!</v>
      </c>
      <c r="S596" s="1" t="s">
        <v>1564</v>
      </c>
      <c r="AG596" s="4">
        <v>41091</v>
      </c>
      <c r="AH596" s="4">
        <v>45108</v>
      </c>
    </row>
    <row r="597" spans="1:34">
      <c r="A597">
        <v>596</v>
      </c>
      <c r="B597" s="1" t="s">
        <v>1565</v>
      </c>
      <c r="C597" s="8" t="s">
        <v>62</v>
      </c>
      <c r="D597" s="1" t="s">
        <v>21</v>
      </c>
      <c r="E597" s="1" t="s">
        <v>1566</v>
      </c>
      <c r="F597" s="1" t="s">
        <v>1566</v>
      </c>
      <c r="G597" s="1">
        <v>70</v>
      </c>
      <c r="H597" s="1" t="s">
        <v>77</v>
      </c>
      <c r="J597" s="2">
        <v>10000</v>
      </c>
      <c r="L597" s="1" t="s">
        <v>5</v>
      </c>
      <c r="M597" s="3">
        <v>43461</v>
      </c>
      <c r="N597" s="4">
        <v>43461</v>
      </c>
      <c r="O597" s="5">
        <v>13377</v>
      </c>
      <c r="P597" s="6">
        <v>3.4</v>
      </c>
      <c r="Q597" s="5" t="e">
        <f>#REF!*#REF!</f>
        <v>#REF!</v>
      </c>
      <c r="S597" s="1" t="s">
        <v>1567</v>
      </c>
      <c r="AG597" s="4">
        <v>41024</v>
      </c>
      <c r="AH597" s="4">
        <v>41115</v>
      </c>
    </row>
    <row r="598" spans="1:34">
      <c r="A598">
        <v>597</v>
      </c>
      <c r="B598" s="1" t="s">
        <v>1544</v>
      </c>
      <c r="C598" s="8" t="s">
        <v>62</v>
      </c>
      <c r="D598" s="1" t="s">
        <v>21</v>
      </c>
      <c r="E598" s="1" t="s">
        <v>1568</v>
      </c>
      <c r="F598" s="1" t="s">
        <v>1569</v>
      </c>
      <c r="G598" s="9">
        <v>40</v>
      </c>
      <c r="H598" s="1" t="s">
        <v>100</v>
      </c>
      <c r="J598" s="2">
        <v>324.3584</v>
      </c>
      <c r="L598" s="1" t="s">
        <v>5</v>
      </c>
      <c r="M598" s="3">
        <v>43460</v>
      </c>
      <c r="N598" s="4">
        <v>43460</v>
      </c>
      <c r="O598" s="5">
        <v>13394</v>
      </c>
      <c r="P598" s="6">
        <v>0.63</v>
      </c>
      <c r="Q598" s="5" t="e">
        <f>#REF!*#REF!</f>
        <v>#REF!</v>
      </c>
      <c r="S598" s="1" t="s">
        <v>1570</v>
      </c>
      <c r="AG598" s="4">
        <v>41086</v>
      </c>
      <c r="AH598" s="4">
        <v>41085</v>
      </c>
    </row>
    <row r="599" spans="1:34">
      <c r="A599">
        <v>598</v>
      </c>
      <c r="B599" s="1" t="s">
        <v>1544</v>
      </c>
      <c r="C599" s="8" t="s">
        <v>62</v>
      </c>
      <c r="D599" s="1" t="s">
        <v>22</v>
      </c>
      <c r="E599" s="1" t="s">
        <v>1571</v>
      </c>
      <c r="F599" s="1" t="s">
        <v>600</v>
      </c>
      <c r="G599" s="9">
        <v>40</v>
      </c>
      <c r="H599" s="1" t="s">
        <v>100</v>
      </c>
      <c r="J599" s="13" t="s">
        <v>155</v>
      </c>
      <c r="L599" s="1" t="s">
        <v>5</v>
      </c>
      <c r="M599" s="3">
        <v>43459</v>
      </c>
      <c r="N599" s="4">
        <v>43459</v>
      </c>
      <c r="O599" s="5">
        <v>1684</v>
      </c>
      <c r="P599" s="6">
        <v>1</v>
      </c>
      <c r="Q599" s="5" t="e">
        <f>#REF!*#REF!</f>
        <v>#REF!</v>
      </c>
      <c r="S599" s="1" t="s">
        <v>1572</v>
      </c>
      <c r="AG599" s="4">
        <v>41091</v>
      </c>
      <c r="AH599" s="4">
        <v>41091</v>
      </c>
    </row>
    <row r="600" spans="1:34">
      <c r="A600">
        <v>599</v>
      </c>
      <c r="B600" s="1" t="s">
        <v>1555</v>
      </c>
      <c r="C600" s="8" t="s">
        <v>62</v>
      </c>
      <c r="D600" s="1" t="s">
        <v>15</v>
      </c>
      <c r="E600" s="1" t="s">
        <v>1573</v>
      </c>
      <c r="F600" s="1" t="s">
        <v>168</v>
      </c>
      <c r="G600" s="1">
        <v>70</v>
      </c>
      <c r="H600" s="1" t="s">
        <v>77</v>
      </c>
      <c r="J600" s="2">
        <v>5400</v>
      </c>
      <c r="L600" s="1" t="s">
        <v>5</v>
      </c>
      <c r="M600" s="3">
        <v>43458</v>
      </c>
      <c r="N600" s="4">
        <v>43458</v>
      </c>
      <c r="O600" s="5">
        <v>1227</v>
      </c>
      <c r="P600" s="6">
        <v>2.8</v>
      </c>
      <c r="Q600" s="5" t="e">
        <f>#REF!*#REF!</f>
        <v>#REF!</v>
      </c>
      <c r="S600" s="1" t="s">
        <v>1574</v>
      </c>
      <c r="AG600" s="4">
        <v>43726</v>
      </c>
      <c r="AH600" s="4">
        <v>41170</v>
      </c>
    </row>
    <row r="601" spans="1:34">
      <c r="A601">
        <v>600</v>
      </c>
      <c r="B601" s="1" t="s">
        <v>1575</v>
      </c>
      <c r="C601" s="8" t="s">
        <v>62</v>
      </c>
      <c r="D601" s="1" t="s">
        <v>15</v>
      </c>
      <c r="E601" s="1" t="s">
        <v>1576</v>
      </c>
      <c r="F601" s="1" t="s">
        <v>1577</v>
      </c>
      <c r="G601" s="1">
        <v>40</v>
      </c>
      <c r="H601" s="1" t="s">
        <v>77</v>
      </c>
      <c r="J601" s="2">
        <v>710</v>
      </c>
      <c r="L601" s="1" t="s">
        <v>5</v>
      </c>
      <c r="M601" s="3">
        <v>43458</v>
      </c>
      <c r="N601" s="4">
        <v>43458</v>
      </c>
      <c r="O601" s="5">
        <v>5512</v>
      </c>
      <c r="P601" s="6">
        <v>0.3</v>
      </c>
      <c r="Q601" s="5" t="e">
        <f>#REF!*#REF!</f>
        <v>#REF!</v>
      </c>
      <c r="S601" s="1" t="s">
        <v>1578</v>
      </c>
      <c r="AG601" s="4">
        <v>43800</v>
      </c>
      <c r="AH601" s="4">
        <v>41244</v>
      </c>
    </row>
    <row r="602" spans="1:34">
      <c r="A602">
        <v>601</v>
      </c>
      <c r="B602" s="1" t="s">
        <v>1544</v>
      </c>
      <c r="C602" s="8" t="s">
        <v>62</v>
      </c>
      <c r="D602" s="1" t="s">
        <v>23</v>
      </c>
      <c r="E602" s="1" t="s">
        <v>1579</v>
      </c>
      <c r="F602" s="1" t="s">
        <v>1580</v>
      </c>
      <c r="G602" s="9">
        <v>40</v>
      </c>
      <c r="H602" s="1" t="s">
        <v>100</v>
      </c>
      <c r="J602" s="13" t="s">
        <v>155</v>
      </c>
      <c r="L602" s="1" t="s">
        <v>5</v>
      </c>
      <c r="M602" s="3">
        <v>43458</v>
      </c>
      <c r="N602" s="4">
        <v>43458</v>
      </c>
      <c r="O602" s="5">
        <v>19429</v>
      </c>
      <c r="P602" s="6">
        <v>0.7</v>
      </c>
      <c r="Q602" s="5" t="e">
        <f>#REF!*#REF!</f>
        <v>#REF!</v>
      </c>
      <c r="S602" s="1" t="s">
        <v>1581</v>
      </c>
      <c r="AG602" s="4">
        <v>41086</v>
      </c>
      <c r="AH602" s="4">
        <v>45103</v>
      </c>
    </row>
    <row r="603" spans="1:34">
      <c r="A603">
        <v>602</v>
      </c>
      <c r="B603" s="1" t="s">
        <v>1555</v>
      </c>
      <c r="C603" s="8" t="s">
        <v>62</v>
      </c>
      <c r="D603" s="1" t="s">
        <v>15</v>
      </c>
      <c r="E603" s="1" t="s">
        <v>1582</v>
      </c>
      <c r="F603" s="1" t="s">
        <v>501</v>
      </c>
      <c r="G603" s="1">
        <v>70</v>
      </c>
      <c r="H603" s="1" t="s">
        <v>77</v>
      </c>
      <c r="J603" s="2">
        <v>14200</v>
      </c>
      <c r="L603" s="1" t="s">
        <v>5</v>
      </c>
      <c r="M603" s="3">
        <v>43458</v>
      </c>
      <c r="N603" s="4">
        <v>43458</v>
      </c>
      <c r="O603" s="5">
        <v>24482</v>
      </c>
      <c r="P603" s="6">
        <v>2.3</v>
      </c>
      <c r="Q603" s="5" t="e">
        <f>#REF!*#REF!</f>
        <v>#REF!</v>
      </c>
      <c r="S603" s="1" t="s">
        <v>1583</v>
      </c>
      <c r="AG603" s="4">
        <v>43819</v>
      </c>
      <c r="AH603" s="4">
        <v>41263</v>
      </c>
    </row>
    <row r="604" spans="1:34">
      <c r="A604">
        <v>603</v>
      </c>
      <c r="B604" s="1" t="s">
        <v>1555</v>
      </c>
      <c r="C604" s="8" t="s">
        <v>62</v>
      </c>
      <c r="D604" s="1" t="s">
        <v>15</v>
      </c>
      <c r="E604" s="1" t="s">
        <v>1584</v>
      </c>
      <c r="F604" s="1" t="s">
        <v>501</v>
      </c>
      <c r="G604" s="1">
        <v>70</v>
      </c>
      <c r="H604" s="1" t="s">
        <v>77</v>
      </c>
      <c r="J604" s="2">
        <v>19900</v>
      </c>
      <c r="L604" s="1" t="s">
        <v>5</v>
      </c>
      <c r="M604" s="3">
        <v>43458</v>
      </c>
      <c r="N604" s="4">
        <v>43458</v>
      </c>
      <c r="O604" s="5">
        <v>38888</v>
      </c>
      <c r="P604" s="6">
        <v>2.1</v>
      </c>
      <c r="Q604" s="5">
        <f>O604*P604</f>
        <v>81664.8</v>
      </c>
      <c r="S604" s="1" t="s">
        <v>1585</v>
      </c>
      <c r="AG604" s="4">
        <v>43685</v>
      </c>
      <c r="AH604" s="4">
        <v>41072</v>
      </c>
    </row>
    <row r="605" spans="1:34">
      <c r="A605">
        <v>604</v>
      </c>
      <c r="B605" s="1" t="s">
        <v>1575</v>
      </c>
      <c r="C605" s="8" t="s">
        <v>62</v>
      </c>
      <c r="D605" s="1" t="s">
        <v>15</v>
      </c>
      <c r="E605" s="1" t="s">
        <v>1586</v>
      </c>
      <c r="F605" s="1" t="s">
        <v>1587</v>
      </c>
      <c r="G605" s="1">
        <v>40</v>
      </c>
      <c r="H605" s="1" t="s">
        <v>77</v>
      </c>
      <c r="J605" s="2">
        <v>330</v>
      </c>
      <c r="L605" s="1" t="s">
        <v>5</v>
      </c>
      <c r="M605" s="3">
        <v>43458</v>
      </c>
      <c r="N605" s="4">
        <v>43458</v>
      </c>
      <c r="O605" s="5">
        <v>461</v>
      </c>
      <c r="P605" s="6">
        <v>0.6</v>
      </c>
      <c r="Q605" s="5">
        <f>O605*P605</f>
        <v>276.6</v>
      </c>
      <c r="S605" s="1" t="s">
        <v>1588</v>
      </c>
      <c r="AG605" s="4">
        <v>43567</v>
      </c>
      <c r="AH605" s="4">
        <v>41011</v>
      </c>
    </row>
    <row r="606" spans="1:34">
      <c r="A606">
        <v>605</v>
      </c>
      <c r="B606" s="1" t="s">
        <v>1560</v>
      </c>
      <c r="C606" s="8" t="s">
        <v>62</v>
      </c>
      <c r="D606" s="1" t="s">
        <v>21</v>
      </c>
      <c r="E606" s="1" t="s">
        <v>1589</v>
      </c>
      <c r="F606" s="1" t="s">
        <v>843</v>
      </c>
      <c r="G606" s="9">
        <v>40</v>
      </c>
      <c r="H606" s="1" t="s">
        <v>100</v>
      </c>
      <c r="J606" s="2">
        <v>8.2025</v>
      </c>
      <c r="L606" s="1" t="s">
        <v>5</v>
      </c>
      <c r="M606" s="3">
        <v>43458</v>
      </c>
      <c r="N606" s="4">
        <v>43458</v>
      </c>
      <c r="O606" s="5">
        <v>300</v>
      </c>
      <c r="P606" s="6">
        <v>1</v>
      </c>
      <c r="Q606" s="5">
        <f>O606*P606</f>
        <v>300</v>
      </c>
      <c r="S606" s="1" t="s">
        <v>1590</v>
      </c>
      <c r="AG606" s="4">
        <v>41084</v>
      </c>
      <c r="AH606" s="4">
        <v>41083</v>
      </c>
    </row>
    <row r="607" spans="1:34">
      <c r="A607">
        <v>606</v>
      </c>
      <c r="B607" s="1" t="s">
        <v>411</v>
      </c>
      <c r="C607" s="8" t="s">
        <v>62</v>
      </c>
      <c r="D607" s="1" t="s">
        <v>14</v>
      </c>
      <c r="E607" s="1" t="s">
        <v>1591</v>
      </c>
      <c r="F607" s="1" t="s">
        <v>1592</v>
      </c>
      <c r="G607" s="9">
        <v>40</v>
      </c>
      <c r="H607" s="1" t="s">
        <v>100</v>
      </c>
      <c r="J607" s="13" t="s">
        <v>155</v>
      </c>
      <c r="L607" s="1" t="s">
        <v>5</v>
      </c>
      <c r="M607" s="3">
        <v>43458</v>
      </c>
      <c r="N607" s="4">
        <v>43458</v>
      </c>
      <c r="O607" s="5">
        <v>9950</v>
      </c>
      <c r="P607" s="6">
        <v>1</v>
      </c>
      <c r="Q607" s="5">
        <f t="shared" ref="Q597:Q659" si="10">O607*P607</f>
        <v>9950</v>
      </c>
      <c r="S607" s="1" t="s">
        <v>1593</v>
      </c>
      <c r="AG607" s="4">
        <v>43823</v>
      </c>
      <c r="AH607" s="4">
        <v>41267</v>
      </c>
    </row>
    <row r="608" spans="1:34">
      <c r="A608">
        <v>607</v>
      </c>
      <c r="B608" s="1" t="s">
        <v>61</v>
      </c>
      <c r="C608" s="8" t="s">
        <v>62</v>
      </c>
      <c r="D608" s="1" t="s">
        <v>22</v>
      </c>
      <c r="E608" s="1" t="s">
        <v>1594</v>
      </c>
      <c r="F608" s="1" t="s">
        <v>1595</v>
      </c>
      <c r="G608" s="1">
        <v>50</v>
      </c>
      <c r="H608" s="1" t="s">
        <v>65</v>
      </c>
      <c r="J608" s="2">
        <v>12.6</v>
      </c>
      <c r="L608" s="1" t="s">
        <v>5</v>
      </c>
      <c r="M608" s="3">
        <v>43455</v>
      </c>
      <c r="N608" s="4">
        <v>43455</v>
      </c>
      <c r="O608" s="5">
        <v>700</v>
      </c>
      <c r="P608" s="6">
        <v>3</v>
      </c>
      <c r="Q608" s="5">
        <f t="shared" si="10"/>
        <v>2100</v>
      </c>
      <c r="S608" s="1" t="s">
        <v>1596</v>
      </c>
      <c r="AG608" s="4">
        <v>41079</v>
      </c>
      <c r="AH608" s="4">
        <v>41078</v>
      </c>
    </row>
    <row r="609" spans="1:34">
      <c r="A609">
        <v>608</v>
      </c>
      <c r="B609" s="1" t="s">
        <v>1544</v>
      </c>
      <c r="C609" s="8" t="s">
        <v>62</v>
      </c>
      <c r="D609" s="1" t="s">
        <v>18</v>
      </c>
      <c r="E609" s="1" t="s">
        <v>1597</v>
      </c>
      <c r="F609" s="1" t="s">
        <v>1598</v>
      </c>
      <c r="G609" s="9">
        <v>40</v>
      </c>
      <c r="H609" s="1" t="s">
        <v>100</v>
      </c>
      <c r="J609" s="2">
        <v>229.152</v>
      </c>
      <c r="L609" s="1" t="s">
        <v>5</v>
      </c>
      <c r="M609" s="3">
        <v>43454</v>
      </c>
      <c r="N609" s="4">
        <v>43454</v>
      </c>
      <c r="O609" s="5">
        <v>1912</v>
      </c>
      <c r="P609" s="6">
        <v>1</v>
      </c>
      <c r="Q609" s="5">
        <f t="shared" si="10"/>
        <v>1912</v>
      </c>
      <c r="S609" s="1" t="s">
        <v>1599</v>
      </c>
      <c r="AG609" s="4">
        <v>41078</v>
      </c>
      <c r="AH609" s="4">
        <v>41078</v>
      </c>
    </row>
    <row r="610" spans="1:34">
      <c r="A610">
        <v>609</v>
      </c>
      <c r="B610" s="1" t="s">
        <v>61</v>
      </c>
      <c r="C610" s="8" t="s">
        <v>62</v>
      </c>
      <c r="D610" s="1" t="s">
        <v>21</v>
      </c>
      <c r="E610" s="1" t="s">
        <v>1600</v>
      </c>
      <c r="F610" s="1" t="s">
        <v>1601</v>
      </c>
      <c r="G610" s="1">
        <v>50</v>
      </c>
      <c r="H610" s="1" t="s">
        <v>65</v>
      </c>
      <c r="J610" s="2">
        <v>702</v>
      </c>
      <c r="L610" s="1" t="s">
        <v>5</v>
      </c>
      <c r="M610" s="3">
        <v>43454</v>
      </c>
      <c r="N610" s="4">
        <v>43454</v>
      </c>
      <c r="O610" s="5">
        <v>133335</v>
      </c>
      <c r="P610" s="6">
        <v>2.5</v>
      </c>
      <c r="Q610" s="5">
        <f t="shared" si="10"/>
        <v>333337.5</v>
      </c>
      <c r="S610" s="1" t="s">
        <v>1600</v>
      </c>
      <c r="AG610" s="4">
        <v>41019</v>
      </c>
      <c r="AH610" s="4">
        <v>41019</v>
      </c>
    </row>
    <row r="611" spans="1:34">
      <c r="A611">
        <v>610</v>
      </c>
      <c r="B611" s="1" t="s">
        <v>61</v>
      </c>
      <c r="C611" s="8" t="s">
        <v>62</v>
      </c>
      <c r="D611" s="1" t="s">
        <v>22</v>
      </c>
      <c r="E611" s="1" t="s">
        <v>1602</v>
      </c>
      <c r="F611" s="1" t="s">
        <v>1603</v>
      </c>
      <c r="G611" s="1">
        <v>50</v>
      </c>
      <c r="H611" s="1" t="s">
        <v>77</v>
      </c>
      <c r="J611" s="2">
        <v>760</v>
      </c>
      <c r="L611" s="1" t="s">
        <v>5</v>
      </c>
      <c r="M611" s="3">
        <v>43454</v>
      </c>
      <c r="N611" s="4">
        <v>43454</v>
      </c>
      <c r="O611" s="5">
        <v>16667</v>
      </c>
      <c r="P611" s="6">
        <v>2</v>
      </c>
      <c r="Q611" s="5">
        <f t="shared" si="10"/>
        <v>33334</v>
      </c>
      <c r="S611" s="1" t="s">
        <v>1604</v>
      </c>
      <c r="AG611" s="4">
        <v>43634</v>
      </c>
      <c r="AH611" s="4">
        <v>43816</v>
      </c>
    </row>
    <row r="612" spans="1:34">
      <c r="A612">
        <v>611</v>
      </c>
      <c r="B612" s="1" t="s">
        <v>1565</v>
      </c>
      <c r="C612" s="8" t="s">
        <v>62</v>
      </c>
      <c r="D612" s="1" t="s">
        <v>21</v>
      </c>
      <c r="E612" s="1" t="s">
        <v>1605</v>
      </c>
      <c r="F612" s="1" t="s">
        <v>1605</v>
      </c>
      <c r="G612" s="1">
        <v>70</v>
      </c>
      <c r="H612" s="1" t="s">
        <v>77</v>
      </c>
      <c r="J612" s="2">
        <v>147200</v>
      </c>
      <c r="L612" s="1" t="s">
        <v>5</v>
      </c>
      <c r="M612" s="3">
        <v>43452</v>
      </c>
      <c r="N612" s="4">
        <v>43452</v>
      </c>
      <c r="O612" s="5">
        <v>69964</v>
      </c>
      <c r="P612" s="6">
        <v>3</v>
      </c>
      <c r="Q612" s="5">
        <f t="shared" si="10"/>
        <v>209892</v>
      </c>
      <c r="S612" s="1" t="s">
        <v>1606</v>
      </c>
      <c r="AG612" s="4">
        <v>41015</v>
      </c>
      <c r="AH612" s="4">
        <v>41106</v>
      </c>
    </row>
    <row r="613" spans="1:19">
      <c r="A613">
        <v>612</v>
      </c>
      <c r="B613" s="1" t="s">
        <v>1607</v>
      </c>
      <c r="C613" s="8" t="s">
        <v>62</v>
      </c>
      <c r="D613" s="1" t="s">
        <v>14</v>
      </c>
      <c r="E613" s="1" t="s">
        <v>1608</v>
      </c>
      <c r="F613" s="1" t="s">
        <v>1609</v>
      </c>
      <c r="G613" s="1">
        <v>70</v>
      </c>
      <c r="H613" s="1" t="s">
        <v>72</v>
      </c>
      <c r="J613" s="2">
        <v>5.4528</v>
      </c>
      <c r="L613" s="1" t="s">
        <v>5</v>
      </c>
      <c r="M613" s="3">
        <v>43452</v>
      </c>
      <c r="N613" s="4">
        <v>43452</v>
      </c>
      <c r="O613" s="5">
        <v>30.7</v>
      </c>
      <c r="P613" s="6">
        <v>1</v>
      </c>
      <c r="Q613" s="5">
        <f t="shared" si="10"/>
        <v>30.7</v>
      </c>
      <c r="S613" s="1" t="s">
        <v>1608</v>
      </c>
    </row>
    <row r="614" spans="1:34">
      <c r="A614">
        <v>613</v>
      </c>
      <c r="B614" s="1" t="s">
        <v>1544</v>
      </c>
      <c r="C614" s="8" t="s">
        <v>62</v>
      </c>
      <c r="D614" s="1" t="s">
        <v>23</v>
      </c>
      <c r="E614" s="1" t="s">
        <v>1610</v>
      </c>
      <c r="F614" s="1" t="s">
        <v>1611</v>
      </c>
      <c r="G614" s="9">
        <v>40</v>
      </c>
      <c r="H614" s="1" t="s">
        <v>100</v>
      </c>
      <c r="J614" s="13" t="s">
        <v>155</v>
      </c>
      <c r="L614" s="1" t="s">
        <v>5</v>
      </c>
      <c r="M614" s="3">
        <v>43451</v>
      </c>
      <c r="N614" s="4">
        <v>43451</v>
      </c>
      <c r="O614" s="5">
        <v>439</v>
      </c>
      <c r="P614" s="6">
        <v>0.7</v>
      </c>
      <c r="Q614" s="5">
        <f t="shared" si="10"/>
        <v>307.3</v>
      </c>
      <c r="S614" s="1" t="s">
        <v>1612</v>
      </c>
      <c r="AG614" s="4">
        <v>41260</v>
      </c>
      <c r="AH614" s="4">
        <v>45277</v>
      </c>
    </row>
    <row r="615" spans="1:34">
      <c r="A615">
        <v>614</v>
      </c>
      <c r="B615" s="1" t="s">
        <v>533</v>
      </c>
      <c r="C615" s="8" t="s">
        <v>62</v>
      </c>
      <c r="D615" s="1" t="s">
        <v>19</v>
      </c>
      <c r="E615" s="1" t="s">
        <v>1613</v>
      </c>
      <c r="F615" s="1" t="s">
        <v>1614</v>
      </c>
      <c r="G615" s="9">
        <v>40</v>
      </c>
      <c r="H615" s="1" t="s">
        <v>100</v>
      </c>
      <c r="J615" s="13" t="s">
        <v>155</v>
      </c>
      <c r="L615" s="1" t="s">
        <v>5</v>
      </c>
      <c r="M615" s="3">
        <v>43448</v>
      </c>
      <c r="N615" s="4">
        <v>43448</v>
      </c>
      <c r="O615" s="5">
        <v>18918</v>
      </c>
      <c r="P615" s="6">
        <v>1</v>
      </c>
      <c r="Q615" s="5">
        <f t="shared" si="10"/>
        <v>18918</v>
      </c>
      <c r="S615" s="1" t="s">
        <v>1615</v>
      </c>
      <c r="AG615" s="4">
        <v>43479</v>
      </c>
      <c r="AH615" s="4">
        <v>40922</v>
      </c>
    </row>
    <row r="616" spans="1:34">
      <c r="A616">
        <v>615</v>
      </c>
      <c r="B616" s="1" t="s">
        <v>1549</v>
      </c>
      <c r="C616" s="8" t="s">
        <v>62</v>
      </c>
      <c r="D616" s="1" t="s">
        <v>23</v>
      </c>
      <c r="E616" s="1" t="s">
        <v>1616</v>
      </c>
      <c r="F616" s="1" t="s">
        <v>1617</v>
      </c>
      <c r="G616" s="9">
        <v>40</v>
      </c>
      <c r="H616" s="1" t="s">
        <v>100</v>
      </c>
      <c r="J616" s="13" t="s">
        <v>155</v>
      </c>
      <c r="L616" s="1" t="s">
        <v>5</v>
      </c>
      <c r="M616" s="3">
        <v>43445</v>
      </c>
      <c r="N616" s="4">
        <v>43445</v>
      </c>
      <c r="O616" s="5">
        <v>11959</v>
      </c>
      <c r="P616" s="6">
        <v>0.8</v>
      </c>
      <c r="Q616" s="5">
        <f t="shared" si="10"/>
        <v>9567.2</v>
      </c>
      <c r="S616" s="1" t="s">
        <v>422</v>
      </c>
      <c r="AG616" s="4">
        <v>41075</v>
      </c>
      <c r="AH616" s="4">
        <v>45092</v>
      </c>
    </row>
    <row r="617" spans="1:34">
      <c r="A617">
        <v>616</v>
      </c>
      <c r="B617" s="1" t="s">
        <v>1544</v>
      </c>
      <c r="C617" s="8" t="s">
        <v>62</v>
      </c>
      <c r="D617" s="1" t="s">
        <v>23</v>
      </c>
      <c r="E617" s="1" t="s">
        <v>1618</v>
      </c>
      <c r="F617" s="1" t="s">
        <v>1619</v>
      </c>
      <c r="G617" s="9">
        <v>40</v>
      </c>
      <c r="H617" s="1" t="s">
        <v>100</v>
      </c>
      <c r="J617" s="2">
        <v>151.241</v>
      </c>
      <c r="L617" s="1" t="s">
        <v>5</v>
      </c>
      <c r="M617" s="3">
        <v>43445</v>
      </c>
      <c r="N617" s="4">
        <v>43445</v>
      </c>
      <c r="O617" s="5">
        <v>20240</v>
      </c>
      <c r="P617" s="6">
        <v>2</v>
      </c>
      <c r="Q617" s="5">
        <f t="shared" si="10"/>
        <v>40480</v>
      </c>
      <c r="S617" s="1" t="s">
        <v>1612</v>
      </c>
      <c r="AG617" s="4">
        <v>41075</v>
      </c>
      <c r="AH617" s="4">
        <v>45092</v>
      </c>
    </row>
    <row r="618" spans="1:34">
      <c r="A618">
        <v>617</v>
      </c>
      <c r="B618" s="1" t="s">
        <v>1549</v>
      </c>
      <c r="C618" s="8" t="s">
        <v>62</v>
      </c>
      <c r="D618" s="1" t="s">
        <v>13</v>
      </c>
      <c r="E618" s="1" t="s">
        <v>1620</v>
      </c>
      <c r="F618" s="1" t="s">
        <v>1621</v>
      </c>
      <c r="G618" s="9">
        <v>40</v>
      </c>
      <c r="H618" s="1" t="s">
        <v>100</v>
      </c>
      <c r="J618" s="13" t="s">
        <v>155</v>
      </c>
      <c r="L618" s="1" t="s">
        <v>5</v>
      </c>
      <c r="M618" s="3">
        <v>43445</v>
      </c>
      <c r="N618" s="4">
        <v>43445</v>
      </c>
      <c r="O618" s="5">
        <v>852</v>
      </c>
      <c r="P618" s="6">
        <v>0.87</v>
      </c>
      <c r="Q618" s="5">
        <f t="shared" si="10"/>
        <v>741.24</v>
      </c>
      <c r="S618" s="1" t="s">
        <v>1622</v>
      </c>
      <c r="AG618" s="4">
        <v>43810</v>
      </c>
      <c r="AH618" s="4">
        <v>41254</v>
      </c>
    </row>
    <row r="619" spans="1:34">
      <c r="A619">
        <v>618</v>
      </c>
      <c r="B619" s="1" t="s">
        <v>61</v>
      </c>
      <c r="C619" s="8" t="s">
        <v>62</v>
      </c>
      <c r="D619" s="1" t="s">
        <v>23</v>
      </c>
      <c r="E619" s="1" t="s">
        <v>1623</v>
      </c>
      <c r="F619" s="1" t="s">
        <v>1624</v>
      </c>
      <c r="G619" s="1">
        <v>50</v>
      </c>
      <c r="H619" s="1" t="s">
        <v>65</v>
      </c>
      <c r="J619" s="2">
        <v>1190</v>
      </c>
      <c r="L619" s="1" t="s">
        <v>5</v>
      </c>
      <c r="M619" s="3">
        <v>43445</v>
      </c>
      <c r="N619" s="4">
        <v>43445</v>
      </c>
      <c r="O619" s="5">
        <v>68114</v>
      </c>
      <c r="P619" s="6">
        <v>2</v>
      </c>
      <c r="Q619" s="5">
        <f t="shared" si="10"/>
        <v>136228</v>
      </c>
      <c r="S619" s="1" t="s">
        <v>1625</v>
      </c>
      <c r="AG619" s="4">
        <v>40933</v>
      </c>
      <c r="AH619" s="4">
        <v>40933</v>
      </c>
    </row>
    <row r="620" spans="1:34">
      <c r="A620">
        <v>619</v>
      </c>
      <c r="B620" s="1" t="s">
        <v>1544</v>
      </c>
      <c r="C620" s="8" t="s">
        <v>62</v>
      </c>
      <c r="D620" s="1" t="s">
        <v>13</v>
      </c>
      <c r="E620" s="1" t="s">
        <v>1626</v>
      </c>
      <c r="F620" s="1" t="s">
        <v>1627</v>
      </c>
      <c r="G620" s="9">
        <v>40</v>
      </c>
      <c r="H620" s="1" t="s">
        <v>100</v>
      </c>
      <c r="J620" s="13" t="s">
        <v>155</v>
      </c>
      <c r="L620" s="1" t="s">
        <v>5</v>
      </c>
      <c r="M620" s="3">
        <v>43445</v>
      </c>
      <c r="N620" s="4">
        <v>43445</v>
      </c>
      <c r="O620" s="5">
        <v>1573</v>
      </c>
      <c r="P620" s="6">
        <v>0.87</v>
      </c>
      <c r="Q620" s="5">
        <f t="shared" si="10"/>
        <v>1368.51</v>
      </c>
      <c r="S620" s="1" t="s">
        <v>1622</v>
      </c>
      <c r="AG620" s="4">
        <v>43810</v>
      </c>
      <c r="AH620" s="4">
        <v>41254</v>
      </c>
    </row>
    <row r="621" spans="1:34">
      <c r="A621">
        <v>620</v>
      </c>
      <c r="B621" s="1" t="s">
        <v>1544</v>
      </c>
      <c r="C621" s="8" t="s">
        <v>62</v>
      </c>
      <c r="D621" s="1" t="s">
        <v>23</v>
      </c>
      <c r="E621" s="1" t="s">
        <v>1628</v>
      </c>
      <c r="F621" s="1" t="s">
        <v>1629</v>
      </c>
      <c r="G621" s="9">
        <v>40</v>
      </c>
      <c r="H621" s="1" t="s">
        <v>100</v>
      </c>
      <c r="J621" s="2">
        <v>297.5448</v>
      </c>
      <c r="L621" s="1" t="s">
        <v>5</v>
      </c>
      <c r="M621" s="3">
        <v>43445</v>
      </c>
      <c r="N621" s="4">
        <v>43445</v>
      </c>
      <c r="O621" s="5">
        <v>448</v>
      </c>
      <c r="P621" s="6">
        <v>1.15</v>
      </c>
      <c r="Q621" s="5">
        <f t="shared" si="10"/>
        <v>515.2</v>
      </c>
      <c r="S621" s="1" t="s">
        <v>1612</v>
      </c>
      <c r="AG621" s="4">
        <v>41075</v>
      </c>
      <c r="AH621" s="4">
        <v>45092</v>
      </c>
    </row>
    <row r="622" spans="1:34">
      <c r="A622">
        <v>621</v>
      </c>
      <c r="B622" s="1" t="s">
        <v>1555</v>
      </c>
      <c r="C622" s="8" t="s">
        <v>62</v>
      </c>
      <c r="D622" s="1" t="s">
        <v>21</v>
      </c>
      <c r="E622" s="1" t="s">
        <v>1630</v>
      </c>
      <c r="F622" s="1" t="s">
        <v>1044</v>
      </c>
      <c r="G622" s="1">
        <v>70</v>
      </c>
      <c r="H622" s="1" t="s">
        <v>77</v>
      </c>
      <c r="J622" s="2">
        <v>25290.12</v>
      </c>
      <c r="L622" s="1" t="s">
        <v>5</v>
      </c>
      <c r="M622" s="3">
        <v>43444</v>
      </c>
      <c r="N622" s="4">
        <v>43444</v>
      </c>
      <c r="O622" s="5">
        <v>48976</v>
      </c>
      <c r="P622" s="6">
        <v>1.1</v>
      </c>
      <c r="Q622" s="5">
        <f t="shared" si="10"/>
        <v>53873.6</v>
      </c>
      <c r="S622" s="1" t="s">
        <v>1631</v>
      </c>
      <c r="AG622" s="4">
        <v>40949</v>
      </c>
      <c r="AH622" s="4">
        <v>44967</v>
      </c>
    </row>
    <row r="623" spans="1:34">
      <c r="A623">
        <v>622</v>
      </c>
      <c r="B623" s="1" t="s">
        <v>61</v>
      </c>
      <c r="C623" s="8" t="s">
        <v>62</v>
      </c>
      <c r="D623" s="1" t="s">
        <v>14</v>
      </c>
      <c r="E623" s="1" t="s">
        <v>1632</v>
      </c>
      <c r="F623" s="1" t="s">
        <v>1633</v>
      </c>
      <c r="G623" s="1">
        <v>50</v>
      </c>
      <c r="H623" s="1" t="s">
        <v>65</v>
      </c>
      <c r="J623" s="2">
        <v>785</v>
      </c>
      <c r="L623" s="1" t="s">
        <v>5</v>
      </c>
      <c r="M623" s="3">
        <v>43444</v>
      </c>
      <c r="N623" s="4">
        <v>43444</v>
      </c>
      <c r="O623" s="5">
        <v>15446</v>
      </c>
      <c r="P623" s="6">
        <v>1.8</v>
      </c>
      <c r="Q623" s="5">
        <f t="shared" si="10"/>
        <v>27802.8</v>
      </c>
      <c r="S623" s="1" t="s">
        <v>1634</v>
      </c>
      <c r="AG623" s="4">
        <v>43711</v>
      </c>
      <c r="AH623" s="4">
        <v>40971</v>
      </c>
    </row>
    <row r="624" spans="1:34">
      <c r="A624">
        <v>623</v>
      </c>
      <c r="B624" s="1" t="s">
        <v>104</v>
      </c>
      <c r="C624" s="8" t="s">
        <v>62</v>
      </c>
      <c r="D624" s="1" t="s">
        <v>14</v>
      </c>
      <c r="E624" s="1" t="s">
        <v>1635</v>
      </c>
      <c r="F624" s="1" t="s">
        <v>1636</v>
      </c>
      <c r="G624" s="1">
        <v>40</v>
      </c>
      <c r="H624" s="1" t="s">
        <v>77</v>
      </c>
      <c r="J624" s="2">
        <v>9400</v>
      </c>
      <c r="L624" s="1" t="s">
        <v>5</v>
      </c>
      <c r="M624" s="3">
        <v>43444</v>
      </c>
      <c r="N624" s="4">
        <v>43444</v>
      </c>
      <c r="O624" s="5">
        <v>13160</v>
      </c>
      <c r="P624" s="6">
        <v>4</v>
      </c>
      <c r="Q624" s="5">
        <f t="shared" si="10"/>
        <v>52640</v>
      </c>
      <c r="S624" s="1" t="s">
        <v>241</v>
      </c>
      <c r="AG624" s="4">
        <v>43797</v>
      </c>
      <c r="AH624" s="4">
        <v>41241</v>
      </c>
    </row>
    <row r="625" spans="1:34">
      <c r="A625">
        <v>624</v>
      </c>
      <c r="B625" s="1" t="s">
        <v>104</v>
      </c>
      <c r="C625" s="8" t="s">
        <v>62</v>
      </c>
      <c r="D625" s="1" t="s">
        <v>14</v>
      </c>
      <c r="E625" s="1" t="s">
        <v>1637</v>
      </c>
      <c r="F625" s="1" t="s">
        <v>1638</v>
      </c>
      <c r="G625" s="1">
        <v>40</v>
      </c>
      <c r="H625" s="1" t="s">
        <v>77</v>
      </c>
      <c r="J625" s="2">
        <v>6200</v>
      </c>
      <c r="L625" s="1" t="s">
        <v>5</v>
      </c>
      <c r="M625" s="3">
        <v>43444</v>
      </c>
      <c r="N625" s="4">
        <v>43444</v>
      </c>
      <c r="O625" s="5">
        <v>11643</v>
      </c>
      <c r="P625" s="6">
        <v>4.6</v>
      </c>
      <c r="Q625" s="5">
        <f t="shared" si="10"/>
        <v>53557.8</v>
      </c>
      <c r="S625" s="1" t="s">
        <v>1639</v>
      </c>
      <c r="AG625" s="4">
        <v>43797</v>
      </c>
      <c r="AH625" s="4">
        <v>41241</v>
      </c>
    </row>
    <row r="626" spans="1:34">
      <c r="A626">
        <v>625</v>
      </c>
      <c r="B626" s="1" t="s">
        <v>1555</v>
      </c>
      <c r="C626" s="8" t="s">
        <v>62</v>
      </c>
      <c r="D626" s="1" t="s">
        <v>21</v>
      </c>
      <c r="E626" s="1" t="s">
        <v>1630</v>
      </c>
      <c r="F626" s="1" t="s">
        <v>1630</v>
      </c>
      <c r="G626" s="1">
        <v>70</v>
      </c>
      <c r="H626" s="1" t="s">
        <v>77</v>
      </c>
      <c r="J626" s="2">
        <v>5576.55</v>
      </c>
      <c r="L626" s="1" t="s">
        <v>5</v>
      </c>
      <c r="M626" s="3">
        <v>43444</v>
      </c>
      <c r="N626" s="4">
        <v>43444</v>
      </c>
      <c r="O626" s="5">
        <v>11210.28</v>
      </c>
      <c r="P626" s="6">
        <v>1.1</v>
      </c>
      <c r="Q626" s="5">
        <f t="shared" si="10"/>
        <v>12331.308</v>
      </c>
      <c r="S626" s="1" t="s">
        <v>1631</v>
      </c>
      <c r="AG626" s="4">
        <v>40949</v>
      </c>
      <c r="AH626" s="4">
        <v>44967</v>
      </c>
    </row>
    <row r="627" spans="1:34">
      <c r="A627">
        <v>626</v>
      </c>
      <c r="B627" s="1" t="s">
        <v>61</v>
      </c>
      <c r="C627" s="8" t="s">
        <v>62</v>
      </c>
      <c r="D627" s="1" t="s">
        <v>22</v>
      </c>
      <c r="E627" s="1" t="s">
        <v>1640</v>
      </c>
      <c r="F627" s="1" t="s">
        <v>1641</v>
      </c>
      <c r="G627" s="1">
        <v>50</v>
      </c>
      <c r="H627" s="1" t="s">
        <v>65</v>
      </c>
      <c r="J627" s="2">
        <v>328</v>
      </c>
      <c r="L627" s="1" t="s">
        <v>5</v>
      </c>
      <c r="M627" s="3">
        <v>43444</v>
      </c>
      <c r="N627" s="4">
        <v>43444</v>
      </c>
      <c r="O627" s="5">
        <v>20232</v>
      </c>
      <c r="P627" s="6">
        <v>3</v>
      </c>
      <c r="Q627" s="5">
        <f t="shared" si="10"/>
        <v>60696</v>
      </c>
      <c r="S627" s="1" t="s">
        <v>1642</v>
      </c>
      <c r="AG627" s="4">
        <v>41068</v>
      </c>
      <c r="AH627" s="4">
        <v>41067</v>
      </c>
    </row>
    <row r="628" spans="1:34">
      <c r="A628">
        <v>627</v>
      </c>
      <c r="B628" s="1" t="s">
        <v>1565</v>
      </c>
      <c r="C628" s="8" t="s">
        <v>62</v>
      </c>
      <c r="D628" s="1" t="s">
        <v>14</v>
      </c>
      <c r="E628" s="1" t="s">
        <v>1643</v>
      </c>
      <c r="F628" s="1" t="s">
        <v>1644</v>
      </c>
      <c r="G628" s="9">
        <v>70</v>
      </c>
      <c r="H628" s="1" t="s">
        <v>77</v>
      </c>
      <c r="J628" s="2">
        <v>12900</v>
      </c>
      <c r="L628" s="1" t="s">
        <v>5</v>
      </c>
      <c r="M628" s="3">
        <v>43444</v>
      </c>
      <c r="N628" s="4">
        <v>43444</v>
      </c>
      <c r="O628" s="5">
        <v>2053</v>
      </c>
      <c r="P628" s="6">
        <v>3.5</v>
      </c>
      <c r="Q628" s="5">
        <f t="shared" si="10"/>
        <v>7185.5</v>
      </c>
      <c r="S628" s="1" t="s">
        <v>1645</v>
      </c>
      <c r="AG628" s="4">
        <v>43797</v>
      </c>
      <c r="AH628" s="4">
        <v>41241</v>
      </c>
    </row>
    <row r="629" spans="1:34">
      <c r="A629">
        <v>628</v>
      </c>
      <c r="B629" s="1" t="s">
        <v>61</v>
      </c>
      <c r="C629" s="8" t="s">
        <v>62</v>
      </c>
      <c r="D629" s="1" t="s">
        <v>22</v>
      </c>
      <c r="E629" s="1" t="s">
        <v>1646</v>
      </c>
      <c r="F629" s="1" t="s">
        <v>1458</v>
      </c>
      <c r="G629" s="1">
        <v>50</v>
      </c>
      <c r="H629" s="1" t="s">
        <v>65</v>
      </c>
      <c r="J629" s="2">
        <v>313.8</v>
      </c>
      <c r="L629" s="1" t="s">
        <v>5</v>
      </c>
      <c r="M629" s="3">
        <v>43441</v>
      </c>
      <c r="N629" s="4">
        <v>43441</v>
      </c>
      <c r="O629" s="5">
        <v>806</v>
      </c>
      <c r="P629" s="6">
        <v>3</v>
      </c>
      <c r="Q629" s="5">
        <f t="shared" si="10"/>
        <v>2418</v>
      </c>
      <c r="S629" s="1" t="s">
        <v>1647</v>
      </c>
      <c r="AG629" s="4">
        <v>41065</v>
      </c>
      <c r="AH629" s="4">
        <v>41064</v>
      </c>
    </row>
    <row r="630" spans="1:34">
      <c r="A630">
        <v>629</v>
      </c>
      <c r="B630" s="1" t="s">
        <v>61</v>
      </c>
      <c r="C630" s="8" t="s">
        <v>62</v>
      </c>
      <c r="D630" s="1" t="s">
        <v>22</v>
      </c>
      <c r="E630" s="1" t="s">
        <v>1646</v>
      </c>
      <c r="F630" s="1" t="s">
        <v>1458</v>
      </c>
      <c r="G630" s="1">
        <v>50</v>
      </c>
      <c r="H630" s="1" t="s">
        <v>65</v>
      </c>
      <c r="J630" s="2">
        <v>136.5</v>
      </c>
      <c r="L630" s="1" t="s">
        <v>5</v>
      </c>
      <c r="M630" s="3">
        <v>43441</v>
      </c>
      <c r="N630" s="4">
        <v>43441</v>
      </c>
      <c r="O630" s="5">
        <v>4000</v>
      </c>
      <c r="P630" s="6">
        <v>3</v>
      </c>
      <c r="Q630" s="5">
        <f t="shared" si="10"/>
        <v>12000</v>
      </c>
      <c r="S630" s="1" t="s">
        <v>1648</v>
      </c>
      <c r="AG630" s="4">
        <v>41065</v>
      </c>
      <c r="AH630" s="4">
        <v>41064</v>
      </c>
    </row>
    <row r="631" spans="1:34">
      <c r="A631">
        <v>630</v>
      </c>
      <c r="B631" s="1" t="s">
        <v>61</v>
      </c>
      <c r="C631" s="8" t="s">
        <v>62</v>
      </c>
      <c r="D631" s="1" t="s">
        <v>22</v>
      </c>
      <c r="E631" s="1" t="s">
        <v>1646</v>
      </c>
      <c r="F631" s="1" t="s">
        <v>1649</v>
      </c>
      <c r="G631" s="1">
        <v>50</v>
      </c>
      <c r="H631" s="1" t="s">
        <v>65</v>
      </c>
      <c r="J631" s="2">
        <v>21</v>
      </c>
      <c r="L631" s="1" t="s">
        <v>5</v>
      </c>
      <c r="M631" s="3">
        <v>43441</v>
      </c>
      <c r="N631" s="4">
        <v>43441</v>
      </c>
      <c r="O631" s="5">
        <v>9269</v>
      </c>
      <c r="P631" s="6">
        <v>3</v>
      </c>
      <c r="Q631" s="5">
        <f t="shared" si="10"/>
        <v>27807</v>
      </c>
      <c r="S631" s="1" t="s">
        <v>1650</v>
      </c>
      <c r="AG631" s="4">
        <v>41065</v>
      </c>
      <c r="AH631" s="4">
        <v>41064</v>
      </c>
    </row>
    <row r="632" spans="1:34">
      <c r="A632">
        <v>631</v>
      </c>
      <c r="B632" s="1" t="s">
        <v>61</v>
      </c>
      <c r="C632" s="8" t="s">
        <v>62</v>
      </c>
      <c r="D632" s="1" t="s">
        <v>15</v>
      </c>
      <c r="E632" s="1" t="s">
        <v>1651</v>
      </c>
      <c r="F632" s="1" t="s">
        <v>132</v>
      </c>
      <c r="G632" s="1">
        <v>50</v>
      </c>
      <c r="H632" s="1" t="s">
        <v>65</v>
      </c>
      <c r="J632" s="2">
        <v>193.2</v>
      </c>
      <c r="L632" s="1" t="s">
        <v>5</v>
      </c>
      <c r="M632" s="3">
        <v>43441</v>
      </c>
      <c r="N632" s="4">
        <v>43441</v>
      </c>
      <c r="O632" s="5">
        <v>6797</v>
      </c>
      <c r="P632" s="6">
        <v>3</v>
      </c>
      <c r="Q632" s="5">
        <f t="shared" si="10"/>
        <v>20391</v>
      </c>
      <c r="S632" s="1" t="s">
        <v>1652</v>
      </c>
      <c r="AG632" s="4">
        <v>43550</v>
      </c>
      <c r="AH632" s="4">
        <v>40994</v>
      </c>
    </row>
    <row r="633" spans="1:34">
      <c r="A633">
        <v>632</v>
      </c>
      <c r="B633" s="1" t="s">
        <v>61</v>
      </c>
      <c r="C633" s="8" t="s">
        <v>62</v>
      </c>
      <c r="D633" s="1" t="s">
        <v>17</v>
      </c>
      <c r="E633" s="1" t="s">
        <v>1653</v>
      </c>
      <c r="F633" s="1" t="s">
        <v>1654</v>
      </c>
      <c r="G633" s="1">
        <v>50</v>
      </c>
      <c r="H633" s="1" t="s">
        <v>72</v>
      </c>
      <c r="J633" s="2">
        <v>9493.24</v>
      </c>
      <c r="L633" s="1" t="s">
        <v>5</v>
      </c>
      <c r="M633" s="3">
        <v>43440</v>
      </c>
      <c r="N633" s="4">
        <v>43440</v>
      </c>
      <c r="O633" s="5">
        <v>1884</v>
      </c>
      <c r="P633" s="6">
        <v>2</v>
      </c>
      <c r="Q633" s="5">
        <f t="shared" si="10"/>
        <v>3768</v>
      </c>
      <c r="S633" s="1" t="s">
        <v>1655</v>
      </c>
      <c r="AG633" s="4">
        <v>43820</v>
      </c>
      <c r="AH633" s="4">
        <v>40989</v>
      </c>
    </row>
    <row r="634" spans="1:34">
      <c r="A634">
        <v>633</v>
      </c>
      <c r="B634" s="1" t="s">
        <v>1565</v>
      </c>
      <c r="C634" s="8" t="s">
        <v>62</v>
      </c>
      <c r="D634" s="1" t="s">
        <v>25</v>
      </c>
      <c r="E634" s="1" t="s">
        <v>1656</v>
      </c>
      <c r="F634" s="1" t="s">
        <v>1657</v>
      </c>
      <c r="G634" s="9">
        <v>70</v>
      </c>
      <c r="H634" s="1" t="s">
        <v>100</v>
      </c>
      <c r="J634" s="13" t="s">
        <v>155</v>
      </c>
      <c r="L634" s="1" t="s">
        <v>5</v>
      </c>
      <c r="M634" s="3">
        <v>43440</v>
      </c>
      <c r="N634" s="4">
        <v>43440</v>
      </c>
      <c r="O634" s="5">
        <v>13272</v>
      </c>
      <c r="P634" s="6">
        <v>1.6</v>
      </c>
      <c r="Q634" s="5">
        <f t="shared" si="10"/>
        <v>21235.2</v>
      </c>
      <c r="S634" s="1" t="s">
        <v>903</v>
      </c>
      <c r="AG634" s="4">
        <v>43615</v>
      </c>
      <c r="AH634" s="4">
        <v>40938</v>
      </c>
    </row>
    <row r="635" spans="1:34">
      <c r="A635">
        <v>634</v>
      </c>
      <c r="B635" s="1" t="s">
        <v>1544</v>
      </c>
      <c r="C635" s="8" t="s">
        <v>62</v>
      </c>
      <c r="D635" s="1" t="s">
        <v>17</v>
      </c>
      <c r="E635" s="1" t="s">
        <v>1658</v>
      </c>
      <c r="F635" s="1" t="s">
        <v>1659</v>
      </c>
      <c r="G635" s="9">
        <v>40</v>
      </c>
      <c r="H635" s="1" t="s">
        <v>72</v>
      </c>
      <c r="J635" s="2">
        <v>14942</v>
      </c>
      <c r="L635" s="1" t="s">
        <v>5</v>
      </c>
      <c r="M635" s="3">
        <v>43440</v>
      </c>
      <c r="N635" s="4">
        <v>43440</v>
      </c>
      <c r="O635" s="5">
        <v>197665</v>
      </c>
      <c r="P635" s="6">
        <v>0.7</v>
      </c>
      <c r="Q635" s="5">
        <f t="shared" si="10"/>
        <v>138365.5</v>
      </c>
      <c r="S635" s="1" t="s">
        <v>1660</v>
      </c>
      <c r="AG635" s="4">
        <v>41064</v>
      </c>
      <c r="AH635" s="4">
        <v>45081</v>
      </c>
    </row>
    <row r="636" spans="1:34">
      <c r="A636">
        <v>635</v>
      </c>
      <c r="B636" s="1" t="s">
        <v>61</v>
      </c>
      <c r="C636" s="8" t="s">
        <v>62</v>
      </c>
      <c r="D636" s="1" t="s">
        <v>22</v>
      </c>
      <c r="E636" s="1" t="s">
        <v>1661</v>
      </c>
      <c r="F636" s="1" t="s">
        <v>301</v>
      </c>
      <c r="G636" s="1">
        <v>50</v>
      </c>
      <c r="H636" s="1" t="s">
        <v>65</v>
      </c>
      <c r="J636" s="2">
        <v>122.5</v>
      </c>
      <c r="L636" s="1" t="s">
        <v>5</v>
      </c>
      <c r="M636" s="3">
        <v>43440</v>
      </c>
      <c r="N636" s="4">
        <v>43440</v>
      </c>
      <c r="O636" s="5">
        <v>6440</v>
      </c>
      <c r="P636" s="6">
        <v>3</v>
      </c>
      <c r="Q636" s="5">
        <f t="shared" si="10"/>
        <v>19320</v>
      </c>
      <c r="S636" s="1" t="s">
        <v>1662</v>
      </c>
      <c r="AG636" s="4">
        <v>41064</v>
      </c>
      <c r="AH636" s="4">
        <v>41063</v>
      </c>
    </row>
    <row r="637" spans="1:34">
      <c r="A637">
        <v>636</v>
      </c>
      <c r="B637" s="1" t="s">
        <v>1565</v>
      </c>
      <c r="C637" s="8" t="s">
        <v>62</v>
      </c>
      <c r="D637" s="1" t="s">
        <v>25</v>
      </c>
      <c r="E637" s="1" t="s">
        <v>1663</v>
      </c>
      <c r="F637" s="1" t="s">
        <v>1664</v>
      </c>
      <c r="G637" s="9">
        <v>70</v>
      </c>
      <c r="H637" s="1" t="s">
        <v>100</v>
      </c>
      <c r="J637" s="13" t="s">
        <v>155</v>
      </c>
      <c r="L637" s="1" t="s">
        <v>5</v>
      </c>
      <c r="M637" s="3">
        <v>43440</v>
      </c>
      <c r="N637" s="4">
        <v>43440</v>
      </c>
      <c r="O637" s="5">
        <v>28899</v>
      </c>
      <c r="P637" s="6">
        <v>2.1</v>
      </c>
      <c r="Q637" s="5">
        <f t="shared" si="10"/>
        <v>60687.9</v>
      </c>
      <c r="S637" s="1" t="s">
        <v>903</v>
      </c>
      <c r="AG637" s="4">
        <v>43615</v>
      </c>
      <c r="AH637" s="4">
        <v>40938</v>
      </c>
    </row>
    <row r="638" spans="1:34">
      <c r="A638">
        <v>637</v>
      </c>
      <c r="B638" s="1" t="s">
        <v>1565</v>
      </c>
      <c r="C638" s="8" t="s">
        <v>62</v>
      </c>
      <c r="D638" s="1" t="s">
        <v>22</v>
      </c>
      <c r="E638" s="1" t="s">
        <v>1665</v>
      </c>
      <c r="F638" s="1" t="s">
        <v>1666</v>
      </c>
      <c r="G638" s="9">
        <v>70</v>
      </c>
      <c r="H638" s="1" t="s">
        <v>100</v>
      </c>
      <c r="J638" s="13" t="s">
        <v>155</v>
      </c>
      <c r="L638" s="1" t="s">
        <v>5</v>
      </c>
      <c r="M638" s="3">
        <v>43440</v>
      </c>
      <c r="N638" s="4">
        <v>43440</v>
      </c>
      <c r="O638" s="5">
        <v>16148</v>
      </c>
      <c r="P638" s="6">
        <v>2.6</v>
      </c>
      <c r="Q638" s="5">
        <f t="shared" si="10"/>
        <v>41984.8</v>
      </c>
      <c r="S638" s="1" t="s">
        <v>1667</v>
      </c>
      <c r="AG638" s="4">
        <v>41244</v>
      </c>
      <c r="AH638" s="4">
        <v>41244</v>
      </c>
    </row>
    <row r="639" spans="1:34">
      <c r="A639">
        <v>638</v>
      </c>
      <c r="B639" s="1" t="s">
        <v>67</v>
      </c>
      <c r="C639" s="8" t="s">
        <v>62</v>
      </c>
      <c r="D639" s="1" t="s">
        <v>18</v>
      </c>
      <c r="E639" s="1" t="s">
        <v>1668</v>
      </c>
      <c r="F639" s="1" t="s">
        <v>1510</v>
      </c>
      <c r="G639" s="1">
        <v>50</v>
      </c>
      <c r="H639" s="1" t="s">
        <v>65</v>
      </c>
      <c r="J639" s="2">
        <v>3433</v>
      </c>
      <c r="L639" s="1" t="s">
        <v>5</v>
      </c>
      <c r="M639" s="3">
        <v>43440</v>
      </c>
      <c r="N639" s="4">
        <v>43440</v>
      </c>
      <c r="O639" s="5">
        <v>159943</v>
      </c>
      <c r="P639" s="6">
        <v>4</v>
      </c>
      <c r="Q639" s="5">
        <f t="shared" si="10"/>
        <v>639772</v>
      </c>
      <c r="S639" s="1" t="s">
        <v>1669</v>
      </c>
      <c r="AG639" s="4">
        <v>43796</v>
      </c>
      <c r="AH639" s="4">
        <v>41240</v>
      </c>
    </row>
    <row r="640" spans="1:34">
      <c r="A640">
        <v>639</v>
      </c>
      <c r="B640" s="1" t="s">
        <v>1555</v>
      </c>
      <c r="C640" s="8" t="s">
        <v>62</v>
      </c>
      <c r="D640" s="1" t="s">
        <v>17</v>
      </c>
      <c r="E640" s="1" t="s">
        <v>1670</v>
      </c>
      <c r="F640" s="1" t="s">
        <v>1671</v>
      </c>
      <c r="G640" s="9">
        <v>70</v>
      </c>
      <c r="H640" s="1" t="s">
        <v>77</v>
      </c>
      <c r="J640" s="2">
        <v>18700</v>
      </c>
      <c r="L640" s="1" t="s">
        <v>5</v>
      </c>
      <c r="M640" s="3">
        <v>43439</v>
      </c>
      <c r="N640" s="4">
        <v>43439</v>
      </c>
      <c r="O640" s="5">
        <v>3755</v>
      </c>
      <c r="P640" s="6">
        <v>2.9</v>
      </c>
      <c r="Q640" s="5">
        <f t="shared" si="10"/>
        <v>10889.5</v>
      </c>
      <c r="S640" s="1" t="s">
        <v>1672</v>
      </c>
      <c r="AG640" s="4">
        <v>40985</v>
      </c>
      <c r="AH640" s="4">
        <v>45001</v>
      </c>
    </row>
    <row r="641" spans="1:34">
      <c r="A641">
        <v>640</v>
      </c>
      <c r="B641" s="1" t="s">
        <v>1555</v>
      </c>
      <c r="C641" s="8" t="s">
        <v>62</v>
      </c>
      <c r="D641" s="1" t="s">
        <v>16</v>
      </c>
      <c r="E641" s="1" t="s">
        <v>1673</v>
      </c>
      <c r="F641" s="1" t="s">
        <v>1674</v>
      </c>
      <c r="G641" s="1">
        <v>70</v>
      </c>
      <c r="H641" s="1" t="s">
        <v>77</v>
      </c>
      <c r="J641" s="2">
        <v>13100</v>
      </c>
      <c r="L641" s="1" t="s">
        <v>5</v>
      </c>
      <c r="M641" s="3">
        <v>43439</v>
      </c>
      <c r="N641" s="4">
        <v>43439</v>
      </c>
      <c r="O641" s="5">
        <v>414</v>
      </c>
      <c r="P641" s="6">
        <v>2.9</v>
      </c>
      <c r="Q641" s="5">
        <f t="shared" si="10"/>
        <v>1200.6</v>
      </c>
      <c r="S641" s="1" t="s">
        <v>739</v>
      </c>
      <c r="AG641" s="4">
        <v>40986</v>
      </c>
      <c r="AH641" s="4">
        <v>40986</v>
      </c>
    </row>
    <row r="642" spans="1:34">
      <c r="A642">
        <v>641</v>
      </c>
      <c r="B642" s="1" t="s">
        <v>61</v>
      </c>
      <c r="C642" s="8" t="s">
        <v>62</v>
      </c>
      <c r="D642" s="1" t="s">
        <v>18</v>
      </c>
      <c r="E642" s="1" t="s">
        <v>1675</v>
      </c>
      <c r="F642" s="1" t="s">
        <v>1676</v>
      </c>
      <c r="G642" s="1">
        <v>50</v>
      </c>
      <c r="H642" s="1" t="s">
        <v>65</v>
      </c>
      <c r="J642" s="2">
        <v>690</v>
      </c>
      <c r="L642" s="1" t="s">
        <v>5</v>
      </c>
      <c r="M642" s="3">
        <v>43438</v>
      </c>
      <c r="N642" s="4">
        <v>43438</v>
      </c>
      <c r="O642" s="5">
        <v>11195</v>
      </c>
      <c r="P642" s="6">
        <v>3</v>
      </c>
      <c r="Q642" s="5">
        <f t="shared" si="10"/>
        <v>33585</v>
      </c>
      <c r="S642" s="1" t="s">
        <v>1677</v>
      </c>
      <c r="AG642" s="4">
        <v>43789</v>
      </c>
      <c r="AH642" s="4">
        <v>41233</v>
      </c>
    </row>
    <row r="643" spans="1:34">
      <c r="A643">
        <v>642</v>
      </c>
      <c r="B643" s="1" t="s">
        <v>1560</v>
      </c>
      <c r="C643" s="8" t="s">
        <v>62</v>
      </c>
      <c r="D643" s="1" t="s">
        <v>17</v>
      </c>
      <c r="E643" s="1" t="s">
        <v>1678</v>
      </c>
      <c r="F643" s="1" t="s">
        <v>1679</v>
      </c>
      <c r="G643" s="9">
        <v>40</v>
      </c>
      <c r="H643" s="1" t="s">
        <v>72</v>
      </c>
      <c r="J643" s="2">
        <v>2444.6237</v>
      </c>
      <c r="L643" s="1" t="s">
        <v>5</v>
      </c>
      <c r="M643" s="3">
        <v>43435</v>
      </c>
      <c r="N643" s="4">
        <v>43435</v>
      </c>
      <c r="O643" s="5">
        <v>3676</v>
      </c>
      <c r="P643" s="6">
        <v>1.8</v>
      </c>
      <c r="Q643" s="5">
        <f t="shared" si="10"/>
        <v>6616.8</v>
      </c>
      <c r="S643" s="1" t="s">
        <v>1680</v>
      </c>
      <c r="AG643" s="4">
        <v>43817</v>
      </c>
      <c r="AH643" s="4">
        <v>41261</v>
      </c>
    </row>
    <row r="644" spans="1:34">
      <c r="A644">
        <v>643</v>
      </c>
      <c r="B644" s="1" t="s">
        <v>533</v>
      </c>
      <c r="C644" s="8" t="s">
        <v>62</v>
      </c>
      <c r="D644" s="1" t="s">
        <v>21</v>
      </c>
      <c r="E644" s="1" t="s">
        <v>1681</v>
      </c>
      <c r="F644" s="1" t="s">
        <v>1682</v>
      </c>
      <c r="G644" s="9">
        <v>40</v>
      </c>
      <c r="H644" s="1" t="s">
        <v>100</v>
      </c>
      <c r="J644" s="2">
        <v>5518.9444</v>
      </c>
      <c r="L644" s="1" t="s">
        <v>5</v>
      </c>
      <c r="M644" s="3">
        <v>43434</v>
      </c>
      <c r="N644" s="4">
        <v>43434</v>
      </c>
      <c r="O644" s="5">
        <v>2018370.6</v>
      </c>
      <c r="P644" s="6">
        <v>1</v>
      </c>
      <c r="Q644" s="5">
        <f t="shared" si="10"/>
        <v>2018370.6</v>
      </c>
      <c r="S644" s="1" t="s">
        <v>1683</v>
      </c>
      <c r="AG644" s="4">
        <v>41060</v>
      </c>
      <c r="AH644" s="4">
        <v>45076</v>
      </c>
    </row>
    <row r="645" spans="1:34">
      <c r="A645">
        <v>644</v>
      </c>
      <c r="B645" s="1" t="s">
        <v>1565</v>
      </c>
      <c r="C645" s="8" t="s">
        <v>62</v>
      </c>
      <c r="D645" s="1" t="s">
        <v>21</v>
      </c>
      <c r="E645" s="1" t="s">
        <v>1684</v>
      </c>
      <c r="F645" s="1" t="s">
        <v>1685</v>
      </c>
      <c r="G645" s="9">
        <v>70</v>
      </c>
      <c r="H645" s="1" t="s">
        <v>100</v>
      </c>
      <c r="J645" s="2">
        <v>3000.4577</v>
      </c>
      <c r="L645" s="1" t="s">
        <v>5</v>
      </c>
      <c r="M645" s="3">
        <v>43434</v>
      </c>
      <c r="N645" s="4">
        <v>43434</v>
      </c>
      <c r="O645" s="5">
        <v>168782</v>
      </c>
      <c r="P645" s="6">
        <v>2.8</v>
      </c>
      <c r="Q645" s="5">
        <f t="shared" si="10"/>
        <v>472589.6</v>
      </c>
      <c r="S645" s="1" t="s">
        <v>1686</v>
      </c>
      <c r="AG645" s="4">
        <v>41060</v>
      </c>
      <c r="AH645" s="4">
        <v>45076</v>
      </c>
    </row>
    <row r="646" spans="1:34">
      <c r="A646">
        <v>645</v>
      </c>
      <c r="B646" s="1" t="s">
        <v>214</v>
      </c>
      <c r="C646" s="8" t="s">
        <v>62</v>
      </c>
      <c r="D646" s="1" t="s">
        <v>19</v>
      </c>
      <c r="E646" s="1" t="s">
        <v>1687</v>
      </c>
      <c r="F646" s="1" t="s">
        <v>1688</v>
      </c>
      <c r="G646" s="9">
        <v>40</v>
      </c>
      <c r="H646" s="1" t="s">
        <v>100</v>
      </c>
      <c r="J646" s="13" t="s">
        <v>155</v>
      </c>
      <c r="L646" s="1" t="s">
        <v>5</v>
      </c>
      <c r="M646" s="3">
        <v>43434</v>
      </c>
      <c r="N646" s="4">
        <v>43434</v>
      </c>
      <c r="O646" s="5">
        <v>108</v>
      </c>
      <c r="P646" s="6">
        <v>0.83</v>
      </c>
      <c r="Q646" s="5">
        <f t="shared" si="10"/>
        <v>89.64</v>
      </c>
      <c r="S646" s="1" t="s">
        <v>1689</v>
      </c>
      <c r="AG646" s="4">
        <v>43799</v>
      </c>
      <c r="AH646" s="4">
        <v>41243</v>
      </c>
    </row>
    <row r="647" spans="1:34">
      <c r="A647">
        <v>646</v>
      </c>
      <c r="B647" s="1" t="s">
        <v>1560</v>
      </c>
      <c r="C647" s="8" t="s">
        <v>62</v>
      </c>
      <c r="D647" s="1" t="s">
        <v>18</v>
      </c>
      <c r="E647" s="1" t="s">
        <v>1690</v>
      </c>
      <c r="F647" s="1" t="s">
        <v>706</v>
      </c>
      <c r="G647" s="9">
        <v>40</v>
      </c>
      <c r="H647" s="1" t="s">
        <v>65</v>
      </c>
      <c r="J647" s="2">
        <v>3190</v>
      </c>
      <c r="L647" s="1" t="s">
        <v>5</v>
      </c>
      <c r="M647" s="3">
        <v>43433</v>
      </c>
      <c r="N647" s="4">
        <v>43433</v>
      </c>
      <c r="O647" s="5">
        <v>4734</v>
      </c>
      <c r="P647" s="6">
        <v>1.5</v>
      </c>
      <c r="Q647" s="5">
        <f t="shared" si="10"/>
        <v>7101</v>
      </c>
      <c r="S647" s="1" t="s">
        <v>1691</v>
      </c>
      <c r="AG647" s="4">
        <v>40996</v>
      </c>
      <c r="AH647" s="4">
        <v>45379</v>
      </c>
    </row>
    <row r="648" spans="1:34">
      <c r="A648">
        <v>647</v>
      </c>
      <c r="B648" s="1" t="s">
        <v>1560</v>
      </c>
      <c r="C648" s="8" t="s">
        <v>62</v>
      </c>
      <c r="D648" s="1" t="s">
        <v>18</v>
      </c>
      <c r="E648" s="1" t="s">
        <v>1692</v>
      </c>
      <c r="F648" s="1" t="s">
        <v>706</v>
      </c>
      <c r="G648" s="9">
        <v>40</v>
      </c>
      <c r="H648" s="1" t="s">
        <v>65</v>
      </c>
      <c r="J648" s="2">
        <v>140</v>
      </c>
      <c r="L648" s="1" t="s">
        <v>5</v>
      </c>
      <c r="M648" s="3">
        <v>43433</v>
      </c>
      <c r="N648" s="4">
        <v>43433</v>
      </c>
      <c r="O648" s="5">
        <v>231</v>
      </c>
      <c r="P648" s="6">
        <v>1.5</v>
      </c>
      <c r="Q648" s="5">
        <f t="shared" si="10"/>
        <v>346.5</v>
      </c>
      <c r="S648" s="1" t="s">
        <v>1693</v>
      </c>
      <c r="AG648" s="4">
        <v>40996</v>
      </c>
      <c r="AH648" s="4">
        <v>45379</v>
      </c>
    </row>
    <row r="649" spans="1:34">
      <c r="A649">
        <v>648</v>
      </c>
      <c r="B649" s="1" t="s">
        <v>1560</v>
      </c>
      <c r="C649" s="8" t="s">
        <v>62</v>
      </c>
      <c r="D649" s="1" t="s">
        <v>18</v>
      </c>
      <c r="E649" s="1" t="s">
        <v>1694</v>
      </c>
      <c r="F649" s="1" t="s">
        <v>706</v>
      </c>
      <c r="G649" s="9">
        <v>40</v>
      </c>
      <c r="H649" s="1" t="s">
        <v>65</v>
      </c>
      <c r="J649" s="2">
        <v>3360</v>
      </c>
      <c r="L649" s="1" t="s">
        <v>5</v>
      </c>
      <c r="M649" s="3">
        <v>43433</v>
      </c>
      <c r="N649" s="4">
        <v>43433</v>
      </c>
      <c r="O649" s="5">
        <v>49785</v>
      </c>
      <c r="P649" s="6">
        <v>1.5</v>
      </c>
      <c r="Q649" s="5">
        <f t="shared" si="10"/>
        <v>74677.5</v>
      </c>
      <c r="S649" s="1" t="s">
        <v>1695</v>
      </c>
      <c r="AG649" s="4">
        <v>40996</v>
      </c>
      <c r="AH649" s="4">
        <v>45379</v>
      </c>
    </row>
    <row r="650" spans="1:34">
      <c r="A650">
        <v>649</v>
      </c>
      <c r="B650" s="1" t="s">
        <v>1565</v>
      </c>
      <c r="C650" s="8" t="s">
        <v>62</v>
      </c>
      <c r="D650" s="1" t="s">
        <v>21</v>
      </c>
      <c r="E650" s="1" t="s">
        <v>1696</v>
      </c>
      <c r="F650" s="1" t="s">
        <v>1697</v>
      </c>
      <c r="G650" s="1">
        <v>70</v>
      </c>
      <c r="H650" s="1" t="s">
        <v>77</v>
      </c>
      <c r="J650" s="2">
        <v>25100</v>
      </c>
      <c r="L650" s="1" t="s">
        <v>5</v>
      </c>
      <c r="M650" s="3">
        <v>43433</v>
      </c>
      <c r="N650" s="4">
        <v>43433</v>
      </c>
      <c r="O650" s="5">
        <v>42888</v>
      </c>
      <c r="P650" s="6">
        <v>2.3</v>
      </c>
      <c r="Q650" s="5">
        <f t="shared" si="10"/>
        <v>98642.4</v>
      </c>
      <c r="S650" s="1" t="s">
        <v>976</v>
      </c>
      <c r="AG650" s="4">
        <v>40996</v>
      </c>
      <c r="AH650" s="4">
        <v>41088</v>
      </c>
    </row>
    <row r="651" spans="1:34">
      <c r="A651">
        <v>650</v>
      </c>
      <c r="B651" s="1" t="s">
        <v>1555</v>
      </c>
      <c r="C651" s="8" t="s">
        <v>62</v>
      </c>
      <c r="D651" s="1" t="s">
        <v>18</v>
      </c>
      <c r="E651" s="1" t="s">
        <v>1698</v>
      </c>
      <c r="F651" s="1" t="s">
        <v>706</v>
      </c>
      <c r="G651" s="1">
        <v>70</v>
      </c>
      <c r="H651" s="1" t="s">
        <v>77</v>
      </c>
      <c r="J651" s="2">
        <v>7660</v>
      </c>
      <c r="L651" s="1" t="s">
        <v>5</v>
      </c>
      <c r="M651" s="3">
        <v>43433</v>
      </c>
      <c r="N651" s="4">
        <v>43433</v>
      </c>
      <c r="O651" s="5">
        <v>19527</v>
      </c>
      <c r="P651" s="6">
        <v>2</v>
      </c>
      <c r="Q651" s="5">
        <f t="shared" si="10"/>
        <v>39054</v>
      </c>
      <c r="S651" s="1" t="s">
        <v>663</v>
      </c>
      <c r="AG651" s="4">
        <v>41057</v>
      </c>
      <c r="AH651" s="4">
        <v>45074</v>
      </c>
    </row>
    <row r="652" spans="1:34">
      <c r="A652">
        <v>651</v>
      </c>
      <c r="B652" s="1" t="s">
        <v>1555</v>
      </c>
      <c r="C652" s="8" t="s">
        <v>62</v>
      </c>
      <c r="D652" s="1" t="s">
        <v>23</v>
      </c>
      <c r="E652" s="1" t="s">
        <v>1699</v>
      </c>
      <c r="F652" s="1" t="s">
        <v>1700</v>
      </c>
      <c r="G652" s="1">
        <v>70</v>
      </c>
      <c r="H652" s="1" t="s">
        <v>77</v>
      </c>
      <c r="J652" s="2">
        <v>26700</v>
      </c>
      <c r="L652" s="1" t="s">
        <v>5</v>
      </c>
      <c r="M652" s="3">
        <v>43433</v>
      </c>
      <c r="N652" s="4">
        <v>43433</v>
      </c>
      <c r="O652" s="5">
        <v>20240</v>
      </c>
      <c r="P652" s="6">
        <v>2.6</v>
      </c>
      <c r="Q652" s="5">
        <f t="shared" si="10"/>
        <v>52624</v>
      </c>
      <c r="S652" s="1" t="s">
        <v>93</v>
      </c>
      <c r="AG652" s="4">
        <v>41072</v>
      </c>
      <c r="AH652" s="4">
        <v>45089</v>
      </c>
    </row>
    <row r="653" spans="1:34">
      <c r="A653">
        <v>652</v>
      </c>
      <c r="B653" s="1" t="s">
        <v>1565</v>
      </c>
      <c r="C653" s="8" t="s">
        <v>62</v>
      </c>
      <c r="D653" s="1" t="s">
        <v>21</v>
      </c>
      <c r="E653" s="1" t="s">
        <v>1701</v>
      </c>
      <c r="F653" s="1" t="s">
        <v>1702</v>
      </c>
      <c r="G653" s="1">
        <v>70</v>
      </c>
      <c r="H653" s="1" t="s">
        <v>77</v>
      </c>
      <c r="J653" s="2">
        <v>7300</v>
      </c>
      <c r="L653" s="1" t="s">
        <v>5</v>
      </c>
      <c r="M653" s="3">
        <v>43433</v>
      </c>
      <c r="N653" s="4">
        <v>43433</v>
      </c>
      <c r="O653" s="5">
        <v>9988</v>
      </c>
      <c r="P653" s="6">
        <v>2.2</v>
      </c>
      <c r="Q653" s="5">
        <f t="shared" si="10"/>
        <v>21973.6</v>
      </c>
      <c r="S653" s="1" t="s">
        <v>1703</v>
      </c>
      <c r="AG653" s="4">
        <v>43826</v>
      </c>
      <c r="AH653" s="4">
        <v>41087</v>
      </c>
    </row>
    <row r="654" spans="1:34">
      <c r="A654">
        <v>653</v>
      </c>
      <c r="B654" s="1" t="s">
        <v>1565</v>
      </c>
      <c r="C654" s="8" t="s">
        <v>62</v>
      </c>
      <c r="D654" s="1" t="s">
        <v>21</v>
      </c>
      <c r="E654" s="1" t="s">
        <v>1704</v>
      </c>
      <c r="F654" s="1" t="s">
        <v>1704</v>
      </c>
      <c r="G654" s="1">
        <v>70</v>
      </c>
      <c r="H654" s="1" t="s">
        <v>77</v>
      </c>
      <c r="J654" s="2">
        <v>202450</v>
      </c>
      <c r="L654" s="1" t="s">
        <v>5</v>
      </c>
      <c r="M654" s="3">
        <v>43433</v>
      </c>
      <c r="N654" s="4">
        <v>43433</v>
      </c>
      <c r="O654" s="5">
        <v>29791</v>
      </c>
      <c r="P654" s="6">
        <v>2</v>
      </c>
      <c r="Q654" s="5">
        <f t="shared" si="10"/>
        <v>59582</v>
      </c>
      <c r="S654" s="1" t="s">
        <v>1705</v>
      </c>
      <c r="AG654" s="4">
        <v>40996</v>
      </c>
      <c r="AH654" s="4">
        <v>41088</v>
      </c>
    </row>
    <row r="655" spans="1:34">
      <c r="A655">
        <v>654</v>
      </c>
      <c r="B655" s="1" t="s">
        <v>1555</v>
      </c>
      <c r="C655" s="8" t="s">
        <v>62</v>
      </c>
      <c r="D655" s="1" t="s">
        <v>18</v>
      </c>
      <c r="E655" s="1" t="s">
        <v>1706</v>
      </c>
      <c r="F655" s="1" t="s">
        <v>1707</v>
      </c>
      <c r="G655" s="1">
        <v>70</v>
      </c>
      <c r="H655" s="1" t="s">
        <v>77</v>
      </c>
      <c r="J655" s="2">
        <v>28120</v>
      </c>
      <c r="L655" s="1" t="s">
        <v>5</v>
      </c>
      <c r="M655" s="3">
        <v>43433</v>
      </c>
      <c r="N655" s="4">
        <v>43433</v>
      </c>
      <c r="O655" s="5">
        <v>64345</v>
      </c>
      <c r="P655" s="6">
        <v>2.2</v>
      </c>
      <c r="Q655" s="5">
        <f t="shared" si="10"/>
        <v>141559</v>
      </c>
      <c r="S655" s="1" t="s">
        <v>663</v>
      </c>
      <c r="AG655" s="4">
        <v>41057</v>
      </c>
      <c r="AH655" s="4">
        <v>45074</v>
      </c>
    </row>
    <row r="656" spans="1:34">
      <c r="A656">
        <v>655</v>
      </c>
      <c r="B656" s="1" t="s">
        <v>1544</v>
      </c>
      <c r="C656" s="8" t="s">
        <v>62</v>
      </c>
      <c r="D656" s="1" t="s">
        <v>22</v>
      </c>
      <c r="E656" s="1" t="s">
        <v>1708</v>
      </c>
      <c r="F656" s="1" t="s">
        <v>1709</v>
      </c>
      <c r="G656" s="9">
        <v>40</v>
      </c>
      <c r="H656" s="1" t="s">
        <v>100</v>
      </c>
      <c r="J656" s="13" t="s">
        <v>155</v>
      </c>
      <c r="L656" s="1" t="s">
        <v>5</v>
      </c>
      <c r="M656" s="3">
        <v>43433</v>
      </c>
      <c r="N656" s="4">
        <v>43433</v>
      </c>
      <c r="O656" s="5">
        <v>16439</v>
      </c>
      <c r="P656" s="6">
        <v>0.8</v>
      </c>
      <c r="Q656" s="5">
        <f t="shared" si="10"/>
        <v>13151.2</v>
      </c>
      <c r="S656" s="1" t="s">
        <v>1710</v>
      </c>
      <c r="AG656" s="4">
        <v>41244</v>
      </c>
      <c r="AH656" s="4">
        <v>41244</v>
      </c>
    </row>
    <row r="657" spans="1:34">
      <c r="A657">
        <v>656</v>
      </c>
      <c r="B657" s="1" t="s">
        <v>1555</v>
      </c>
      <c r="C657" s="8" t="s">
        <v>62</v>
      </c>
      <c r="D657" s="1" t="s">
        <v>18</v>
      </c>
      <c r="E657" s="1" t="s">
        <v>1711</v>
      </c>
      <c r="F657" s="1" t="s">
        <v>1712</v>
      </c>
      <c r="G657" s="1">
        <v>70</v>
      </c>
      <c r="H657" s="1" t="s">
        <v>77</v>
      </c>
      <c r="J657" s="2">
        <v>7900</v>
      </c>
      <c r="L657" s="1" t="s">
        <v>5</v>
      </c>
      <c r="M657" s="3">
        <v>43433</v>
      </c>
      <c r="N657" s="4">
        <v>43433</v>
      </c>
      <c r="O657" s="5">
        <v>17837</v>
      </c>
      <c r="P657" s="6">
        <v>2.2</v>
      </c>
      <c r="Q657" s="5">
        <f t="shared" si="10"/>
        <v>39241.4</v>
      </c>
      <c r="S657" s="1" t="s">
        <v>663</v>
      </c>
      <c r="AG657" s="4">
        <v>41058</v>
      </c>
      <c r="AH657" s="4">
        <v>45075</v>
      </c>
    </row>
    <row r="658" spans="1:34">
      <c r="A658">
        <v>657</v>
      </c>
      <c r="B658" s="1" t="s">
        <v>61</v>
      </c>
      <c r="C658" s="8" t="s">
        <v>62</v>
      </c>
      <c r="D658" s="1" t="s">
        <v>22</v>
      </c>
      <c r="E658" s="1" t="s">
        <v>1713</v>
      </c>
      <c r="F658" s="1" t="s">
        <v>1458</v>
      </c>
      <c r="G658" s="1">
        <v>50</v>
      </c>
      <c r="H658" s="1" t="s">
        <v>65</v>
      </c>
      <c r="J658" s="2">
        <v>545</v>
      </c>
      <c r="L658" s="1" t="s">
        <v>5</v>
      </c>
      <c r="M658" s="3">
        <v>43433</v>
      </c>
      <c r="N658" s="4">
        <v>43433</v>
      </c>
      <c r="O658" s="5">
        <v>36330</v>
      </c>
      <c r="P658" s="6">
        <v>3</v>
      </c>
      <c r="Q658" s="5">
        <f t="shared" si="10"/>
        <v>108990</v>
      </c>
      <c r="S658" s="1" t="s">
        <v>1714</v>
      </c>
      <c r="AG658" s="4">
        <v>41056</v>
      </c>
      <c r="AH658" s="4">
        <v>41055</v>
      </c>
    </row>
    <row r="659" spans="1:34">
      <c r="A659">
        <v>658</v>
      </c>
      <c r="B659" s="1" t="s">
        <v>298</v>
      </c>
      <c r="C659" s="8" t="s">
        <v>62</v>
      </c>
      <c r="D659" s="1" t="s">
        <v>23</v>
      </c>
      <c r="E659" s="1" t="s">
        <v>1715</v>
      </c>
      <c r="F659" s="1" t="s">
        <v>1716</v>
      </c>
      <c r="G659" s="1">
        <v>40</v>
      </c>
      <c r="H659" s="1" t="s">
        <v>65</v>
      </c>
      <c r="J659" s="2">
        <v>20240</v>
      </c>
      <c r="L659" s="1" t="s">
        <v>5</v>
      </c>
      <c r="M659" s="3">
        <v>43432</v>
      </c>
      <c r="N659" s="4">
        <v>43432</v>
      </c>
      <c r="O659" s="5">
        <v>13333</v>
      </c>
      <c r="P659" s="6">
        <v>2</v>
      </c>
      <c r="Q659" s="5">
        <f t="shared" si="10"/>
        <v>26666</v>
      </c>
      <c r="S659" s="1" t="s">
        <v>1717</v>
      </c>
      <c r="AG659" s="4">
        <v>40920</v>
      </c>
      <c r="AH659" s="4">
        <v>40920</v>
      </c>
    </row>
    <row r="660" spans="1:34">
      <c r="A660">
        <v>659</v>
      </c>
      <c r="B660" s="1" t="s">
        <v>1549</v>
      </c>
      <c r="C660" s="8" t="s">
        <v>62</v>
      </c>
      <c r="D660" s="1" t="s">
        <v>23</v>
      </c>
      <c r="E660" s="1" t="s">
        <v>1718</v>
      </c>
      <c r="F660" s="1" t="s">
        <v>1719</v>
      </c>
      <c r="G660" s="9">
        <v>40</v>
      </c>
      <c r="H660" s="1" t="s">
        <v>100</v>
      </c>
      <c r="J660" s="13" t="s">
        <v>155</v>
      </c>
      <c r="L660" s="1" t="s">
        <v>5</v>
      </c>
      <c r="M660" s="3">
        <v>43432</v>
      </c>
      <c r="N660" s="4">
        <v>43432</v>
      </c>
      <c r="O660" s="5">
        <v>20145</v>
      </c>
      <c r="P660" s="6">
        <v>0.7</v>
      </c>
      <c r="Q660" s="5">
        <f t="shared" ref="Q660:Q723" si="11">O660*P660</f>
        <v>14101.5</v>
      </c>
      <c r="S660" s="1" t="s">
        <v>422</v>
      </c>
      <c r="AG660" s="4">
        <v>41061</v>
      </c>
      <c r="AH660" s="4">
        <v>41061</v>
      </c>
    </row>
    <row r="661" spans="1:34">
      <c r="A661">
        <v>660</v>
      </c>
      <c r="B661" s="1" t="s">
        <v>1544</v>
      </c>
      <c r="C661" s="8" t="s">
        <v>62</v>
      </c>
      <c r="D661" s="1" t="s">
        <v>19</v>
      </c>
      <c r="E661" s="1" t="s">
        <v>1720</v>
      </c>
      <c r="F661" s="1" t="s">
        <v>1721</v>
      </c>
      <c r="G661" s="9">
        <v>40</v>
      </c>
      <c r="H661" s="1" t="s">
        <v>100</v>
      </c>
      <c r="J661" s="13" t="s">
        <v>155</v>
      </c>
      <c r="L661" s="1" t="s">
        <v>5</v>
      </c>
      <c r="M661" s="3">
        <v>43432</v>
      </c>
      <c r="N661" s="4">
        <v>43432</v>
      </c>
      <c r="O661" s="5">
        <v>1432</v>
      </c>
      <c r="P661" s="6">
        <v>1</v>
      </c>
      <c r="Q661" s="5">
        <f t="shared" si="11"/>
        <v>1432</v>
      </c>
      <c r="S661" s="1" t="s">
        <v>1722</v>
      </c>
      <c r="AG661" s="4">
        <v>43797</v>
      </c>
      <c r="AH661" s="4">
        <v>41241</v>
      </c>
    </row>
    <row r="662" spans="1:34">
      <c r="A662">
        <v>661</v>
      </c>
      <c r="B662" s="1" t="s">
        <v>1560</v>
      </c>
      <c r="C662" s="8" t="s">
        <v>62</v>
      </c>
      <c r="D662" s="1" t="s">
        <v>15</v>
      </c>
      <c r="E662" s="1" t="s">
        <v>1723</v>
      </c>
      <c r="F662" s="1" t="s">
        <v>679</v>
      </c>
      <c r="G662" s="9">
        <v>40</v>
      </c>
      <c r="H662" s="1" t="s">
        <v>72</v>
      </c>
      <c r="J662" s="2">
        <v>3200</v>
      </c>
      <c r="L662" s="1" t="s">
        <v>5</v>
      </c>
      <c r="M662" s="3">
        <v>43431</v>
      </c>
      <c r="N662" s="4">
        <v>43431</v>
      </c>
      <c r="O662" s="5">
        <v>49998</v>
      </c>
      <c r="P662" s="6">
        <v>1.5</v>
      </c>
      <c r="Q662" s="5">
        <f t="shared" si="11"/>
        <v>74997</v>
      </c>
      <c r="S662" s="1" t="s">
        <v>1724</v>
      </c>
      <c r="AG662" s="4">
        <v>43566</v>
      </c>
      <c r="AH662" s="4">
        <v>41010</v>
      </c>
    </row>
    <row r="663" spans="1:34">
      <c r="A663">
        <v>662</v>
      </c>
      <c r="B663" s="1" t="s">
        <v>61</v>
      </c>
      <c r="C663" s="8" t="s">
        <v>62</v>
      </c>
      <c r="D663" s="1" t="s">
        <v>22</v>
      </c>
      <c r="E663" s="1" t="s">
        <v>1725</v>
      </c>
      <c r="F663" s="1" t="s">
        <v>1725</v>
      </c>
      <c r="G663" s="1">
        <v>50</v>
      </c>
      <c r="H663" s="1" t="s">
        <v>65</v>
      </c>
      <c r="J663" s="2">
        <v>115</v>
      </c>
      <c r="L663" s="1" t="s">
        <v>5</v>
      </c>
      <c r="M663" s="3">
        <v>43431</v>
      </c>
      <c r="N663" s="4">
        <v>43431</v>
      </c>
      <c r="O663" s="5">
        <v>7795</v>
      </c>
      <c r="P663" s="6">
        <v>3</v>
      </c>
      <c r="Q663" s="5">
        <f t="shared" si="11"/>
        <v>23385</v>
      </c>
      <c r="S663" s="1" t="s">
        <v>1726</v>
      </c>
      <c r="AG663" s="4">
        <v>41054</v>
      </c>
      <c r="AH663" s="4">
        <v>41053</v>
      </c>
    </row>
    <row r="664" spans="1:34">
      <c r="A664">
        <v>663</v>
      </c>
      <c r="B664" s="1" t="s">
        <v>1575</v>
      </c>
      <c r="C664" s="8" t="s">
        <v>62</v>
      </c>
      <c r="D664" s="1" t="s">
        <v>18</v>
      </c>
      <c r="E664" s="1" t="s">
        <v>1727</v>
      </c>
      <c r="F664" s="1" t="s">
        <v>1728</v>
      </c>
      <c r="G664" s="1">
        <v>40</v>
      </c>
      <c r="H664" s="1" t="s">
        <v>77</v>
      </c>
      <c r="J664" s="2">
        <v>16820</v>
      </c>
      <c r="L664" s="1" t="s">
        <v>5</v>
      </c>
      <c r="M664" s="3">
        <v>43430</v>
      </c>
      <c r="N664" s="4">
        <v>43430</v>
      </c>
      <c r="O664" s="5">
        <v>7411</v>
      </c>
      <c r="P664" s="6">
        <v>1.1</v>
      </c>
      <c r="Q664" s="5">
        <f t="shared" si="11"/>
        <v>8152.1</v>
      </c>
      <c r="S664" s="1" t="s">
        <v>1729</v>
      </c>
      <c r="AG664" s="4">
        <v>40994</v>
      </c>
      <c r="AH664" s="4">
        <v>45011</v>
      </c>
    </row>
    <row r="665" spans="1:34">
      <c r="A665">
        <v>664</v>
      </c>
      <c r="B665" s="1" t="s">
        <v>1565</v>
      </c>
      <c r="C665" s="8" t="s">
        <v>62</v>
      </c>
      <c r="D665" s="1" t="s">
        <v>22</v>
      </c>
      <c r="E665" s="1" t="s">
        <v>1730</v>
      </c>
      <c r="F665" s="1" t="s">
        <v>1731</v>
      </c>
      <c r="G665" s="9">
        <v>70</v>
      </c>
      <c r="H665" s="1" t="s">
        <v>100</v>
      </c>
      <c r="J665" s="13" t="s">
        <v>155</v>
      </c>
      <c r="L665" s="1" t="s">
        <v>5</v>
      </c>
      <c r="M665" s="3">
        <v>43430</v>
      </c>
      <c r="N665" s="4">
        <v>43430</v>
      </c>
      <c r="O665" s="5">
        <v>3385</v>
      </c>
      <c r="P665" s="6">
        <v>2.7</v>
      </c>
      <c r="Q665" s="5">
        <f t="shared" si="11"/>
        <v>9139.5</v>
      </c>
      <c r="S665" s="1" t="s">
        <v>1572</v>
      </c>
      <c r="AG665" s="4">
        <v>41214</v>
      </c>
      <c r="AH665" s="4">
        <v>41214</v>
      </c>
    </row>
    <row r="666" spans="1:34">
      <c r="A666">
        <v>665</v>
      </c>
      <c r="B666" s="1" t="s">
        <v>533</v>
      </c>
      <c r="C666" s="8" t="s">
        <v>62</v>
      </c>
      <c r="D666" s="1" t="s">
        <v>23</v>
      </c>
      <c r="E666" s="1" t="s">
        <v>1732</v>
      </c>
      <c r="F666" s="1" t="s">
        <v>1733</v>
      </c>
      <c r="G666" s="9">
        <v>40</v>
      </c>
      <c r="H666" s="1" t="s">
        <v>100</v>
      </c>
      <c r="J666" s="13" t="s">
        <v>155</v>
      </c>
      <c r="L666" s="1" t="s">
        <v>5</v>
      </c>
      <c r="M666" s="3">
        <v>43427</v>
      </c>
      <c r="N666" s="4">
        <v>43427</v>
      </c>
      <c r="O666" s="5">
        <v>1984</v>
      </c>
      <c r="P666" s="6">
        <v>0.15</v>
      </c>
      <c r="Q666" s="5">
        <f t="shared" si="11"/>
        <v>297.6</v>
      </c>
      <c r="S666" s="1" t="s">
        <v>1581</v>
      </c>
      <c r="AG666" s="4">
        <v>41061</v>
      </c>
      <c r="AH666" s="4">
        <v>41061</v>
      </c>
    </row>
    <row r="667" spans="1:34">
      <c r="A667">
        <v>666</v>
      </c>
      <c r="B667" s="1" t="s">
        <v>1544</v>
      </c>
      <c r="C667" s="8" t="s">
        <v>62</v>
      </c>
      <c r="D667" s="1" t="s">
        <v>23</v>
      </c>
      <c r="E667" s="1" t="s">
        <v>1734</v>
      </c>
      <c r="F667" s="1" t="s">
        <v>1735</v>
      </c>
      <c r="G667" s="9">
        <v>40</v>
      </c>
      <c r="H667" s="1" t="s">
        <v>100</v>
      </c>
      <c r="J667" s="13" t="s">
        <v>155</v>
      </c>
      <c r="L667" s="1" t="s">
        <v>5</v>
      </c>
      <c r="M667" s="3">
        <v>43427</v>
      </c>
      <c r="N667" s="4">
        <v>43427</v>
      </c>
      <c r="O667" s="5">
        <v>20179</v>
      </c>
      <c r="P667" s="6">
        <v>0.4</v>
      </c>
      <c r="Q667" s="5">
        <f t="shared" si="11"/>
        <v>8071.6</v>
      </c>
      <c r="S667" s="1" t="s">
        <v>385</v>
      </c>
      <c r="AG667" s="4">
        <v>41061</v>
      </c>
      <c r="AH667" s="4">
        <v>41061</v>
      </c>
    </row>
    <row r="668" spans="1:34">
      <c r="A668">
        <v>667</v>
      </c>
      <c r="B668" s="1" t="s">
        <v>1549</v>
      </c>
      <c r="C668" s="8" t="s">
        <v>62</v>
      </c>
      <c r="D668" s="1" t="s">
        <v>23</v>
      </c>
      <c r="E668" s="1" t="s">
        <v>1736</v>
      </c>
      <c r="F668" s="1" t="s">
        <v>1737</v>
      </c>
      <c r="G668" s="9">
        <v>40</v>
      </c>
      <c r="H668" s="1" t="s">
        <v>100</v>
      </c>
      <c r="J668" s="13" t="s">
        <v>155</v>
      </c>
      <c r="L668" s="1" t="s">
        <v>5</v>
      </c>
      <c r="M668" s="3">
        <v>43427</v>
      </c>
      <c r="N668" s="4">
        <v>43427</v>
      </c>
      <c r="O668" s="5">
        <v>13333</v>
      </c>
      <c r="P668" s="6">
        <v>1.3</v>
      </c>
      <c r="Q668" s="5">
        <f t="shared" si="11"/>
        <v>17332.9</v>
      </c>
      <c r="S668" s="1" t="s">
        <v>1612</v>
      </c>
      <c r="AG668" s="4">
        <v>41061</v>
      </c>
      <c r="AH668" s="4">
        <v>41061</v>
      </c>
    </row>
    <row r="669" spans="1:34">
      <c r="A669">
        <v>668</v>
      </c>
      <c r="B669" s="1" t="s">
        <v>1738</v>
      </c>
      <c r="C669" s="8" t="s">
        <v>62</v>
      </c>
      <c r="D669" s="1" t="s">
        <v>23</v>
      </c>
      <c r="E669" s="1" t="s">
        <v>1739</v>
      </c>
      <c r="F669" s="1" t="s">
        <v>1740</v>
      </c>
      <c r="G669" s="9">
        <v>40</v>
      </c>
      <c r="H669" s="1" t="s">
        <v>100</v>
      </c>
      <c r="J669" s="13" t="s">
        <v>155</v>
      </c>
      <c r="L669" s="1" t="s">
        <v>5</v>
      </c>
      <c r="M669" s="3">
        <v>43427</v>
      </c>
      <c r="N669" s="4">
        <v>43427</v>
      </c>
      <c r="O669" s="5">
        <v>1139</v>
      </c>
      <c r="P669" s="6">
        <v>0.4</v>
      </c>
      <c r="Q669" s="5">
        <f t="shared" si="11"/>
        <v>455.6</v>
      </c>
      <c r="S669" s="1" t="s">
        <v>1258</v>
      </c>
      <c r="AG669" s="4">
        <v>41061</v>
      </c>
      <c r="AH669" s="4">
        <v>41061</v>
      </c>
    </row>
    <row r="670" spans="1:34">
      <c r="A670">
        <v>669</v>
      </c>
      <c r="B670" s="1" t="s">
        <v>1544</v>
      </c>
      <c r="C670" s="8" t="s">
        <v>62</v>
      </c>
      <c r="D670" s="1" t="s">
        <v>18</v>
      </c>
      <c r="E670" s="1" t="s">
        <v>1741</v>
      </c>
      <c r="F670" s="1" t="s">
        <v>588</v>
      </c>
      <c r="G670" s="9">
        <v>40</v>
      </c>
      <c r="H670" s="1" t="s">
        <v>100</v>
      </c>
      <c r="J670" s="2">
        <v>187.35</v>
      </c>
      <c r="L670" s="1" t="s">
        <v>5</v>
      </c>
      <c r="M670" s="3">
        <v>43426</v>
      </c>
      <c r="N670" s="4">
        <v>43426</v>
      </c>
      <c r="O670" s="5">
        <v>65900</v>
      </c>
      <c r="P670" s="6">
        <v>0.5</v>
      </c>
      <c r="Q670" s="5">
        <f t="shared" si="11"/>
        <v>32950</v>
      </c>
      <c r="S670" s="1" t="s">
        <v>1042</v>
      </c>
      <c r="AG670" s="4">
        <v>41037</v>
      </c>
      <c r="AH670" s="4">
        <v>41037</v>
      </c>
    </row>
    <row r="671" spans="1:34">
      <c r="A671">
        <v>670</v>
      </c>
      <c r="B671" s="1" t="s">
        <v>1549</v>
      </c>
      <c r="C671" s="8" t="s">
        <v>62</v>
      </c>
      <c r="D671" s="1" t="s">
        <v>21</v>
      </c>
      <c r="E671" s="1" t="s">
        <v>1742</v>
      </c>
      <c r="F671" s="1" t="s">
        <v>333</v>
      </c>
      <c r="G671" s="9">
        <v>40</v>
      </c>
      <c r="H671" s="1" t="s">
        <v>100</v>
      </c>
      <c r="J671" s="2">
        <v>537.3883</v>
      </c>
      <c r="L671" s="1" t="s">
        <v>5</v>
      </c>
      <c r="M671" s="3">
        <v>43426</v>
      </c>
      <c r="N671" s="4">
        <v>43426</v>
      </c>
      <c r="O671" s="5">
        <v>2290.6</v>
      </c>
      <c r="P671" s="6">
        <v>0.8</v>
      </c>
      <c r="Q671" s="5">
        <f t="shared" si="11"/>
        <v>1832.48</v>
      </c>
      <c r="S671" s="1" t="s">
        <v>1743</v>
      </c>
      <c r="AG671" s="4">
        <v>41060</v>
      </c>
      <c r="AH671" s="4">
        <v>45016</v>
      </c>
    </row>
    <row r="672" spans="1:34">
      <c r="A672">
        <v>671</v>
      </c>
      <c r="B672" s="1" t="s">
        <v>1549</v>
      </c>
      <c r="C672" s="8" t="s">
        <v>62</v>
      </c>
      <c r="D672" s="1" t="s">
        <v>17</v>
      </c>
      <c r="E672" s="1" t="s">
        <v>1744</v>
      </c>
      <c r="F672" s="1" t="s">
        <v>1745</v>
      </c>
      <c r="G672" s="9">
        <v>40</v>
      </c>
      <c r="H672" s="1" t="s">
        <v>100</v>
      </c>
      <c r="J672" s="2">
        <v>3394.2577</v>
      </c>
      <c r="L672" s="1" t="s">
        <v>5</v>
      </c>
      <c r="M672" s="3">
        <v>43423</v>
      </c>
      <c r="N672" s="4">
        <v>43423</v>
      </c>
      <c r="O672" s="5">
        <v>6295</v>
      </c>
      <c r="P672" s="6">
        <v>0.9</v>
      </c>
      <c r="Q672" s="5">
        <f t="shared" si="11"/>
        <v>5665.5</v>
      </c>
      <c r="S672" s="1" t="s">
        <v>1746</v>
      </c>
      <c r="AG672" s="4">
        <v>43788</v>
      </c>
      <c r="AH672" s="4">
        <v>41232</v>
      </c>
    </row>
    <row r="673" spans="1:19">
      <c r="A673">
        <v>672</v>
      </c>
      <c r="B673" s="1" t="s">
        <v>1607</v>
      </c>
      <c r="C673" s="8" t="s">
        <v>62</v>
      </c>
      <c r="D673" s="1" t="s">
        <v>14</v>
      </c>
      <c r="E673" s="1" t="s">
        <v>1747</v>
      </c>
      <c r="F673" s="1" t="s">
        <v>1748</v>
      </c>
      <c r="G673" s="1">
        <v>70</v>
      </c>
      <c r="H673" s="1" t="s">
        <v>72</v>
      </c>
      <c r="J673" s="2">
        <v>4.3247</v>
      </c>
      <c r="L673" s="1" t="s">
        <v>5</v>
      </c>
      <c r="M673" s="3">
        <v>43423</v>
      </c>
      <c r="N673" s="4">
        <v>43423</v>
      </c>
      <c r="O673" s="5">
        <v>32.7</v>
      </c>
      <c r="P673" s="6">
        <v>1</v>
      </c>
      <c r="Q673" s="5">
        <f t="shared" si="11"/>
        <v>32.7</v>
      </c>
      <c r="S673" s="1" t="s">
        <v>1747</v>
      </c>
    </row>
    <row r="674" spans="1:34">
      <c r="A674">
        <v>673</v>
      </c>
      <c r="B674" s="1" t="s">
        <v>104</v>
      </c>
      <c r="C674" s="8" t="s">
        <v>62</v>
      </c>
      <c r="D674" s="1" t="s">
        <v>20</v>
      </c>
      <c r="E674" s="1" t="s">
        <v>1749</v>
      </c>
      <c r="F674" s="1" t="s">
        <v>1750</v>
      </c>
      <c r="G674" s="1">
        <v>40</v>
      </c>
      <c r="H674" s="1" t="s">
        <v>65</v>
      </c>
      <c r="J674" s="2">
        <v>9880</v>
      </c>
      <c r="L674" s="1" t="s">
        <v>5</v>
      </c>
      <c r="M674" s="3">
        <v>43420</v>
      </c>
      <c r="N674" s="4">
        <v>43420</v>
      </c>
      <c r="O674" s="5">
        <v>20176.99</v>
      </c>
      <c r="P674" s="6">
        <v>2.2</v>
      </c>
      <c r="Q674" s="5">
        <f t="shared" si="11"/>
        <v>44389.378</v>
      </c>
      <c r="S674" s="1" t="s">
        <v>1751</v>
      </c>
      <c r="AG674" s="4">
        <v>43785</v>
      </c>
      <c r="AH674" s="4">
        <v>41045</v>
      </c>
    </row>
    <row r="675" spans="1:34">
      <c r="A675">
        <v>674</v>
      </c>
      <c r="B675" s="1" t="s">
        <v>1549</v>
      </c>
      <c r="C675" s="8" t="s">
        <v>62</v>
      </c>
      <c r="D675" s="1" t="s">
        <v>23</v>
      </c>
      <c r="E675" s="1" t="s">
        <v>1752</v>
      </c>
      <c r="F675" s="1" t="s">
        <v>1753</v>
      </c>
      <c r="G675" s="9">
        <v>40</v>
      </c>
      <c r="H675" s="1" t="s">
        <v>100</v>
      </c>
      <c r="J675" s="13" t="s">
        <v>155</v>
      </c>
      <c r="L675" s="1" t="s">
        <v>5</v>
      </c>
      <c r="M675" s="3">
        <v>43419</v>
      </c>
      <c r="N675" s="4">
        <v>43419</v>
      </c>
      <c r="O675" s="5">
        <v>46318</v>
      </c>
      <c r="P675" s="6">
        <v>1.8</v>
      </c>
      <c r="Q675" s="5">
        <f t="shared" si="11"/>
        <v>83372.4</v>
      </c>
      <c r="S675" s="1" t="s">
        <v>422</v>
      </c>
      <c r="AG675" s="4">
        <v>41030</v>
      </c>
      <c r="AH675" s="4">
        <v>41030</v>
      </c>
    </row>
    <row r="676" spans="1:34">
      <c r="A676">
        <v>675</v>
      </c>
      <c r="B676" s="1" t="s">
        <v>1549</v>
      </c>
      <c r="C676" s="8" t="s">
        <v>62</v>
      </c>
      <c r="D676" s="1" t="s">
        <v>23</v>
      </c>
      <c r="E676" s="1" t="s">
        <v>1754</v>
      </c>
      <c r="F676" s="1" t="s">
        <v>1753</v>
      </c>
      <c r="G676" s="9">
        <v>40</v>
      </c>
      <c r="H676" s="1" t="s">
        <v>100</v>
      </c>
      <c r="J676" s="13" t="s">
        <v>155</v>
      </c>
      <c r="L676" s="1" t="s">
        <v>5</v>
      </c>
      <c r="M676" s="3">
        <v>43419</v>
      </c>
      <c r="N676" s="4">
        <v>43419</v>
      </c>
      <c r="O676" s="5">
        <v>38943</v>
      </c>
      <c r="P676" s="6">
        <v>1.8</v>
      </c>
      <c r="Q676" s="5">
        <f t="shared" si="11"/>
        <v>70097.4</v>
      </c>
      <c r="S676" s="1" t="s">
        <v>422</v>
      </c>
      <c r="AG676" s="4">
        <v>41030</v>
      </c>
      <c r="AH676" s="4">
        <v>41030</v>
      </c>
    </row>
    <row r="677" spans="1:34">
      <c r="A677">
        <v>676</v>
      </c>
      <c r="B677" s="1" t="s">
        <v>533</v>
      </c>
      <c r="C677" s="8" t="s">
        <v>62</v>
      </c>
      <c r="D677" s="1" t="s">
        <v>19</v>
      </c>
      <c r="E677" s="1" t="s">
        <v>1755</v>
      </c>
      <c r="F677" s="1" t="s">
        <v>1756</v>
      </c>
      <c r="G677" s="9">
        <v>40</v>
      </c>
      <c r="H677" s="1" t="s">
        <v>100</v>
      </c>
      <c r="J677" s="13" t="s">
        <v>155</v>
      </c>
      <c r="L677" s="1" t="s">
        <v>5</v>
      </c>
      <c r="M677" s="3">
        <v>43419</v>
      </c>
      <c r="N677" s="4">
        <v>43419</v>
      </c>
      <c r="O677" s="5">
        <v>132015</v>
      </c>
      <c r="P677" s="6">
        <v>1</v>
      </c>
      <c r="Q677" s="5">
        <f t="shared" si="11"/>
        <v>132015</v>
      </c>
      <c r="S677" s="1" t="s">
        <v>1757</v>
      </c>
      <c r="AG677" s="4">
        <v>43449</v>
      </c>
      <c r="AH677" s="4">
        <v>41258</v>
      </c>
    </row>
    <row r="678" spans="1:34">
      <c r="A678">
        <v>677</v>
      </c>
      <c r="B678" s="1" t="s">
        <v>1560</v>
      </c>
      <c r="C678" s="8" t="s">
        <v>62</v>
      </c>
      <c r="D678" s="1" t="s">
        <v>13</v>
      </c>
      <c r="E678" s="1" t="s">
        <v>1758</v>
      </c>
      <c r="F678" s="1" t="s">
        <v>1759</v>
      </c>
      <c r="G678" s="9">
        <v>40</v>
      </c>
      <c r="H678" s="1" t="s">
        <v>72</v>
      </c>
      <c r="J678" s="2">
        <v>15353.5746</v>
      </c>
      <c r="L678" s="1" t="s">
        <v>5</v>
      </c>
      <c r="M678" s="3">
        <v>43419</v>
      </c>
      <c r="N678" s="4">
        <v>43419</v>
      </c>
      <c r="O678" s="5">
        <v>1199</v>
      </c>
      <c r="P678" s="6">
        <v>2</v>
      </c>
      <c r="Q678" s="5">
        <f t="shared" si="11"/>
        <v>2398</v>
      </c>
      <c r="S678" s="1" t="s">
        <v>749</v>
      </c>
      <c r="AG678" s="4">
        <v>43814</v>
      </c>
      <c r="AH678" s="4">
        <v>41258</v>
      </c>
    </row>
    <row r="679" spans="1:34">
      <c r="A679">
        <v>678</v>
      </c>
      <c r="B679" s="1" t="s">
        <v>1549</v>
      </c>
      <c r="C679" s="8" t="s">
        <v>62</v>
      </c>
      <c r="D679" s="1" t="s">
        <v>18</v>
      </c>
      <c r="E679" s="1" t="s">
        <v>1760</v>
      </c>
      <c r="F679" s="1" t="s">
        <v>1761</v>
      </c>
      <c r="G679" s="9">
        <v>40</v>
      </c>
      <c r="H679" s="1" t="s">
        <v>100</v>
      </c>
      <c r="J679" s="2">
        <v>562.4355</v>
      </c>
      <c r="L679" s="1" t="s">
        <v>5</v>
      </c>
      <c r="M679" s="3">
        <v>43418</v>
      </c>
      <c r="N679" s="4">
        <v>43418</v>
      </c>
      <c r="O679" s="5">
        <v>3487</v>
      </c>
      <c r="P679" s="6">
        <v>1.2</v>
      </c>
      <c r="Q679" s="5">
        <f t="shared" si="11"/>
        <v>4184.4</v>
      </c>
      <c r="S679" s="1" t="s">
        <v>1364</v>
      </c>
      <c r="AG679" s="4">
        <v>43594</v>
      </c>
      <c r="AH679" s="4">
        <v>41038</v>
      </c>
    </row>
    <row r="680" spans="1:34">
      <c r="A680">
        <v>679</v>
      </c>
      <c r="B680" s="1" t="s">
        <v>533</v>
      </c>
      <c r="C680" s="8" t="s">
        <v>62</v>
      </c>
      <c r="D680" s="1" t="s">
        <v>14</v>
      </c>
      <c r="E680" s="1" t="s">
        <v>1762</v>
      </c>
      <c r="F680" s="1" t="s">
        <v>1763</v>
      </c>
      <c r="G680" s="9">
        <v>40</v>
      </c>
      <c r="H680" s="1" t="s">
        <v>100</v>
      </c>
      <c r="J680" s="13" t="s">
        <v>155</v>
      </c>
      <c r="L680" s="1" t="s">
        <v>5</v>
      </c>
      <c r="M680" s="3">
        <v>43418</v>
      </c>
      <c r="N680" s="4">
        <v>43418</v>
      </c>
      <c r="O680" s="5">
        <v>8615</v>
      </c>
      <c r="P680" s="6">
        <v>0.3</v>
      </c>
      <c r="Q680" s="5">
        <f t="shared" si="11"/>
        <v>2584.5</v>
      </c>
      <c r="S680" s="1" t="s">
        <v>1108</v>
      </c>
      <c r="AG680" s="4">
        <v>43783</v>
      </c>
      <c r="AH680" s="4">
        <v>41227</v>
      </c>
    </row>
    <row r="681" spans="1:34">
      <c r="A681">
        <v>680</v>
      </c>
      <c r="B681" s="1" t="s">
        <v>753</v>
      </c>
      <c r="C681" s="8" t="s">
        <v>62</v>
      </c>
      <c r="D681" s="1" t="s">
        <v>15</v>
      </c>
      <c r="E681" s="1" t="s">
        <v>1764</v>
      </c>
      <c r="F681" s="1" t="s">
        <v>1765</v>
      </c>
      <c r="G681" s="9">
        <v>40</v>
      </c>
      <c r="H681" s="1" t="s">
        <v>100</v>
      </c>
      <c r="J681" s="13" t="s">
        <v>155</v>
      </c>
      <c r="L681" s="1" t="s">
        <v>5</v>
      </c>
      <c r="M681" s="3">
        <v>43417</v>
      </c>
      <c r="N681" s="4">
        <v>43417</v>
      </c>
      <c r="O681" s="5">
        <v>1800</v>
      </c>
      <c r="P681" s="6">
        <v>2</v>
      </c>
      <c r="Q681" s="5">
        <f t="shared" si="11"/>
        <v>3600</v>
      </c>
      <c r="S681" s="1" t="s">
        <v>1766</v>
      </c>
      <c r="AG681" s="4">
        <v>43525</v>
      </c>
      <c r="AH681" s="4">
        <v>40969</v>
      </c>
    </row>
    <row r="682" spans="1:34">
      <c r="A682">
        <v>681</v>
      </c>
      <c r="B682" s="1" t="s">
        <v>1544</v>
      </c>
      <c r="C682" s="8" t="s">
        <v>62</v>
      </c>
      <c r="D682" s="1" t="s">
        <v>25</v>
      </c>
      <c r="E682" s="1" t="s">
        <v>1767</v>
      </c>
      <c r="F682" s="1" t="s">
        <v>1768</v>
      </c>
      <c r="G682" s="9">
        <v>40</v>
      </c>
      <c r="H682" s="1" t="s">
        <v>100</v>
      </c>
      <c r="J682" s="13" t="s">
        <v>155</v>
      </c>
      <c r="L682" s="1" t="s">
        <v>5</v>
      </c>
      <c r="M682" s="3">
        <v>43416</v>
      </c>
      <c r="N682" s="4">
        <v>43416</v>
      </c>
      <c r="O682" s="5">
        <v>8167</v>
      </c>
      <c r="P682" s="6">
        <v>1</v>
      </c>
      <c r="Q682" s="5">
        <f t="shared" si="11"/>
        <v>8167</v>
      </c>
      <c r="S682" s="1" t="s">
        <v>244</v>
      </c>
      <c r="AG682" s="4">
        <v>43568</v>
      </c>
      <c r="AH682" s="4">
        <v>41042</v>
      </c>
    </row>
    <row r="683" spans="1:34">
      <c r="A683">
        <v>682</v>
      </c>
      <c r="B683" s="1" t="s">
        <v>1565</v>
      </c>
      <c r="C683" s="8" t="s">
        <v>62</v>
      </c>
      <c r="D683" s="1" t="s">
        <v>14</v>
      </c>
      <c r="E683" s="1" t="s">
        <v>1769</v>
      </c>
      <c r="F683" s="1" t="s">
        <v>1770</v>
      </c>
      <c r="G683" s="1">
        <v>70</v>
      </c>
      <c r="H683" s="1" t="s">
        <v>77</v>
      </c>
      <c r="J683" s="2">
        <v>34600</v>
      </c>
      <c r="L683" s="1" t="s">
        <v>5</v>
      </c>
      <c r="M683" s="3">
        <v>43413</v>
      </c>
      <c r="N683" s="4">
        <v>43413</v>
      </c>
      <c r="O683" s="5">
        <v>5853</v>
      </c>
      <c r="P683" s="6">
        <v>1.8</v>
      </c>
      <c r="Q683" s="5">
        <f t="shared" si="11"/>
        <v>10535.4</v>
      </c>
      <c r="S683" s="1" t="s">
        <v>1771</v>
      </c>
      <c r="AG683" s="4">
        <v>40937</v>
      </c>
      <c r="AH683" s="4">
        <v>40937</v>
      </c>
    </row>
    <row r="684" spans="1:34">
      <c r="A684">
        <v>683</v>
      </c>
      <c r="B684" s="1" t="s">
        <v>1565</v>
      </c>
      <c r="C684" s="8" t="s">
        <v>62</v>
      </c>
      <c r="D684" s="1" t="s">
        <v>21</v>
      </c>
      <c r="E684" s="1" t="s">
        <v>1772</v>
      </c>
      <c r="F684" s="1" t="s">
        <v>102</v>
      </c>
      <c r="G684" s="9">
        <v>70</v>
      </c>
      <c r="H684" s="1" t="s">
        <v>100</v>
      </c>
      <c r="J684" s="2">
        <v>2263.8448</v>
      </c>
      <c r="L684" s="1" t="s">
        <v>5</v>
      </c>
      <c r="M684" s="3">
        <v>43413</v>
      </c>
      <c r="N684" s="4">
        <v>43413</v>
      </c>
      <c r="O684" s="5">
        <v>92428.9</v>
      </c>
      <c r="P684" s="6">
        <v>3</v>
      </c>
      <c r="Q684" s="5">
        <f t="shared" si="11"/>
        <v>277286.7</v>
      </c>
      <c r="S684" s="1" t="s">
        <v>1570</v>
      </c>
      <c r="AG684" s="4">
        <v>43799</v>
      </c>
      <c r="AH684" s="4">
        <v>41242</v>
      </c>
    </row>
    <row r="685" spans="1:34">
      <c r="A685">
        <v>684</v>
      </c>
      <c r="B685" s="1" t="s">
        <v>1565</v>
      </c>
      <c r="C685" s="8" t="s">
        <v>62</v>
      </c>
      <c r="D685" s="1" t="s">
        <v>14</v>
      </c>
      <c r="E685" s="1" t="s">
        <v>1773</v>
      </c>
      <c r="F685" s="1" t="s">
        <v>1774</v>
      </c>
      <c r="G685" s="1">
        <v>70</v>
      </c>
      <c r="H685" s="1" t="s">
        <v>77</v>
      </c>
      <c r="J685" s="2">
        <v>8600</v>
      </c>
      <c r="L685" s="1" t="s">
        <v>5</v>
      </c>
      <c r="M685" s="3">
        <v>43413</v>
      </c>
      <c r="N685" s="4">
        <v>43413</v>
      </c>
      <c r="O685" s="5">
        <v>32460</v>
      </c>
      <c r="P685" s="6">
        <v>1.1</v>
      </c>
      <c r="Q685" s="5">
        <f t="shared" si="11"/>
        <v>35706</v>
      </c>
      <c r="S685" s="1" t="s">
        <v>1775</v>
      </c>
      <c r="AG685" s="4">
        <v>40937</v>
      </c>
      <c r="AH685" s="4">
        <v>40937</v>
      </c>
    </row>
    <row r="686" spans="1:34">
      <c r="A686">
        <v>685</v>
      </c>
      <c r="B686" s="1" t="s">
        <v>1565</v>
      </c>
      <c r="C686" s="8" t="s">
        <v>62</v>
      </c>
      <c r="D686" s="1" t="s">
        <v>14</v>
      </c>
      <c r="E686" s="1" t="s">
        <v>1776</v>
      </c>
      <c r="F686" s="1" t="s">
        <v>1777</v>
      </c>
      <c r="G686" s="1">
        <v>70</v>
      </c>
      <c r="H686" s="1" t="s">
        <v>77</v>
      </c>
      <c r="J686" s="2">
        <v>32400</v>
      </c>
      <c r="L686" s="1" t="s">
        <v>5</v>
      </c>
      <c r="M686" s="3">
        <v>43413</v>
      </c>
      <c r="N686" s="4">
        <v>43413</v>
      </c>
      <c r="O686" s="5">
        <v>35542</v>
      </c>
      <c r="P686" s="6">
        <v>2.1</v>
      </c>
      <c r="Q686" s="5">
        <f t="shared" si="11"/>
        <v>74638.2</v>
      </c>
      <c r="S686" s="1" t="s">
        <v>1778</v>
      </c>
      <c r="AG686" s="4">
        <v>40937</v>
      </c>
      <c r="AH686" s="4">
        <v>40937</v>
      </c>
    </row>
    <row r="687" spans="1:34">
      <c r="A687">
        <v>686</v>
      </c>
      <c r="B687" s="1" t="s">
        <v>1565</v>
      </c>
      <c r="C687" s="8" t="s">
        <v>62</v>
      </c>
      <c r="D687" s="1" t="s">
        <v>14</v>
      </c>
      <c r="E687" s="1" t="s">
        <v>1779</v>
      </c>
      <c r="F687" s="1" t="s">
        <v>1780</v>
      </c>
      <c r="G687" s="1">
        <v>70</v>
      </c>
      <c r="H687" s="1" t="s">
        <v>77</v>
      </c>
      <c r="J687" s="2">
        <v>120120</v>
      </c>
      <c r="L687" s="1" t="s">
        <v>5</v>
      </c>
      <c r="M687" s="3">
        <v>43413</v>
      </c>
      <c r="N687" s="4">
        <v>43413</v>
      </c>
      <c r="O687" s="5">
        <v>16448</v>
      </c>
      <c r="P687" s="6">
        <v>2.1</v>
      </c>
      <c r="Q687" s="5">
        <f t="shared" si="11"/>
        <v>34540.8</v>
      </c>
      <c r="S687" s="1" t="s">
        <v>1781</v>
      </c>
      <c r="AG687" s="4">
        <v>40937</v>
      </c>
      <c r="AH687" s="4">
        <v>40937</v>
      </c>
    </row>
    <row r="688" spans="1:34">
      <c r="A688">
        <v>687</v>
      </c>
      <c r="B688" s="1" t="s">
        <v>1782</v>
      </c>
      <c r="C688" s="8" t="s">
        <v>62</v>
      </c>
      <c r="D688" s="1" t="s">
        <v>22</v>
      </c>
      <c r="E688" s="1" t="s">
        <v>1783</v>
      </c>
      <c r="F688" s="1" t="s">
        <v>1784</v>
      </c>
      <c r="G688" s="1">
        <v>40</v>
      </c>
      <c r="H688" s="1" t="s">
        <v>65</v>
      </c>
      <c r="J688" s="2">
        <v>1155</v>
      </c>
      <c r="L688" s="1" t="s">
        <v>5</v>
      </c>
      <c r="M688" s="3">
        <v>43409</v>
      </c>
      <c r="N688" s="4">
        <v>43409</v>
      </c>
      <c r="O688" s="5">
        <v>42016</v>
      </c>
      <c r="P688" s="6">
        <v>1</v>
      </c>
      <c r="Q688" s="5">
        <f t="shared" si="11"/>
        <v>42016</v>
      </c>
      <c r="S688" s="1" t="s">
        <v>1785</v>
      </c>
      <c r="AG688" s="4">
        <v>41124</v>
      </c>
      <c r="AH688" s="4">
        <v>41123</v>
      </c>
    </row>
    <row r="689" spans="1:34">
      <c r="A689">
        <v>688</v>
      </c>
      <c r="B689" s="1" t="s">
        <v>1782</v>
      </c>
      <c r="C689" s="8" t="s">
        <v>62</v>
      </c>
      <c r="D689" s="1" t="s">
        <v>22</v>
      </c>
      <c r="E689" s="1" t="s">
        <v>1786</v>
      </c>
      <c r="F689" s="1" t="s">
        <v>1786</v>
      </c>
      <c r="G689" s="1">
        <v>40</v>
      </c>
      <c r="H689" s="1" t="s">
        <v>65</v>
      </c>
      <c r="J689" s="2">
        <v>523</v>
      </c>
      <c r="L689" s="1" t="s">
        <v>5</v>
      </c>
      <c r="M689" s="3">
        <v>43409</v>
      </c>
      <c r="N689" s="4">
        <v>43409</v>
      </c>
      <c r="O689" s="5">
        <v>13352</v>
      </c>
      <c r="P689" s="6">
        <v>2</v>
      </c>
      <c r="Q689" s="5">
        <f t="shared" si="11"/>
        <v>26704</v>
      </c>
      <c r="S689" s="1" t="s">
        <v>1785</v>
      </c>
      <c r="AG689" s="4">
        <v>41124</v>
      </c>
      <c r="AH689" s="4">
        <v>41123</v>
      </c>
    </row>
    <row r="690" spans="1:34">
      <c r="A690">
        <v>689</v>
      </c>
      <c r="B690" s="1" t="s">
        <v>753</v>
      </c>
      <c r="C690" s="8" t="s">
        <v>62</v>
      </c>
      <c r="D690" s="1" t="s">
        <v>14</v>
      </c>
      <c r="E690" s="1" t="s">
        <v>805</v>
      </c>
      <c r="F690" s="1" t="s">
        <v>804</v>
      </c>
      <c r="G690" s="9">
        <v>40</v>
      </c>
      <c r="H690" s="1" t="s">
        <v>100</v>
      </c>
      <c r="J690" s="2">
        <v>9.2655</v>
      </c>
      <c r="L690" s="1" t="s">
        <v>5</v>
      </c>
      <c r="M690" s="3">
        <v>43406</v>
      </c>
      <c r="N690" s="4">
        <v>43406</v>
      </c>
      <c r="O690" s="5">
        <v>870</v>
      </c>
      <c r="P690" s="6">
        <v>1.5</v>
      </c>
      <c r="Q690" s="5">
        <f t="shared" si="11"/>
        <v>1305</v>
      </c>
      <c r="S690" s="1" t="s">
        <v>1787</v>
      </c>
      <c r="AG690" s="4">
        <v>43771</v>
      </c>
      <c r="AH690" s="4">
        <v>41215</v>
      </c>
    </row>
    <row r="691" spans="1:34">
      <c r="A691">
        <v>690</v>
      </c>
      <c r="B691" s="1" t="s">
        <v>1549</v>
      </c>
      <c r="C691" s="8" t="s">
        <v>62</v>
      </c>
      <c r="D691" s="1" t="s">
        <v>21</v>
      </c>
      <c r="E691" s="1" t="s">
        <v>1788</v>
      </c>
      <c r="F691" s="1" t="s">
        <v>1789</v>
      </c>
      <c r="G691" s="9">
        <v>40</v>
      </c>
      <c r="H691" s="1" t="s">
        <v>100</v>
      </c>
      <c r="J691" s="2">
        <v>1812.8944</v>
      </c>
      <c r="L691" s="1" t="s">
        <v>5</v>
      </c>
      <c r="M691" s="3">
        <v>43406</v>
      </c>
      <c r="N691" s="4">
        <v>43406</v>
      </c>
      <c r="O691" s="5">
        <v>6625.9</v>
      </c>
      <c r="P691" s="6">
        <v>1.5</v>
      </c>
      <c r="Q691" s="5">
        <f t="shared" si="11"/>
        <v>9938.85</v>
      </c>
      <c r="S691" s="1" t="s">
        <v>250</v>
      </c>
      <c r="AG691" s="4">
        <v>43799</v>
      </c>
      <c r="AH691" s="4">
        <v>41058</v>
      </c>
    </row>
    <row r="692" spans="1:34">
      <c r="A692">
        <v>691</v>
      </c>
      <c r="B692" s="1" t="s">
        <v>1544</v>
      </c>
      <c r="C692" s="8" t="s">
        <v>62</v>
      </c>
      <c r="D692" s="1" t="s">
        <v>24</v>
      </c>
      <c r="E692" s="1" t="s">
        <v>1790</v>
      </c>
      <c r="F692" s="1" t="s">
        <v>1791</v>
      </c>
      <c r="G692" s="9">
        <v>40</v>
      </c>
      <c r="H692" s="1" t="s">
        <v>100</v>
      </c>
      <c r="J692" s="13" t="s">
        <v>155</v>
      </c>
      <c r="L692" s="1" t="s">
        <v>5</v>
      </c>
      <c r="M692" s="3">
        <v>43405</v>
      </c>
      <c r="N692" s="4">
        <v>43405</v>
      </c>
      <c r="O692" s="5">
        <v>3244</v>
      </c>
      <c r="P692" s="6">
        <v>1</v>
      </c>
      <c r="Q692" s="5">
        <f t="shared" si="11"/>
        <v>3244</v>
      </c>
      <c r="S692" s="1" t="s">
        <v>399</v>
      </c>
      <c r="AG692" s="4">
        <v>43770</v>
      </c>
      <c r="AH692" s="4">
        <v>41214</v>
      </c>
    </row>
    <row r="693" spans="1:34">
      <c r="A693">
        <v>692</v>
      </c>
      <c r="B693" s="1" t="s">
        <v>1549</v>
      </c>
      <c r="C693" s="8" t="s">
        <v>62</v>
      </c>
      <c r="D693" s="1" t="s">
        <v>21</v>
      </c>
      <c r="E693" s="1" t="s">
        <v>1792</v>
      </c>
      <c r="F693" s="1" t="s">
        <v>1793</v>
      </c>
      <c r="G693" s="9">
        <v>40</v>
      </c>
      <c r="H693" s="1" t="s">
        <v>100</v>
      </c>
      <c r="J693" s="2">
        <v>335.918</v>
      </c>
      <c r="L693" s="1" t="s">
        <v>5</v>
      </c>
      <c r="M693" s="3">
        <v>43405</v>
      </c>
      <c r="N693" s="4">
        <v>43405</v>
      </c>
      <c r="O693" s="5">
        <v>15183</v>
      </c>
      <c r="P693" s="6">
        <v>1.5</v>
      </c>
      <c r="Q693" s="5">
        <f t="shared" si="11"/>
        <v>22774.5</v>
      </c>
      <c r="S693" s="1" t="s">
        <v>1794</v>
      </c>
      <c r="AG693" s="4">
        <v>41000</v>
      </c>
      <c r="AH693" s="4">
        <v>41090</v>
      </c>
    </row>
    <row r="694" spans="1:19">
      <c r="A694">
        <v>693</v>
      </c>
      <c r="B694" s="1" t="s">
        <v>1544</v>
      </c>
      <c r="C694" s="8" t="s">
        <v>62</v>
      </c>
      <c r="D694" s="1" t="s">
        <v>20</v>
      </c>
      <c r="E694" s="1" t="s">
        <v>1795</v>
      </c>
      <c r="F694" s="1" t="s">
        <v>1193</v>
      </c>
      <c r="G694" s="9">
        <v>40</v>
      </c>
      <c r="H694" s="1" t="s">
        <v>100</v>
      </c>
      <c r="J694" s="13" t="s">
        <v>155</v>
      </c>
      <c r="L694" s="1" t="s">
        <v>5</v>
      </c>
      <c r="M694" s="3">
        <v>43405</v>
      </c>
      <c r="N694" s="4">
        <v>43405</v>
      </c>
      <c r="O694" s="5">
        <v>5600</v>
      </c>
      <c r="P694" s="6">
        <v>1</v>
      </c>
      <c r="Q694" s="5">
        <f t="shared" si="11"/>
        <v>5600</v>
      </c>
      <c r="S694" s="1" t="s">
        <v>1796</v>
      </c>
    </row>
    <row r="695" spans="1:34">
      <c r="A695">
        <v>694</v>
      </c>
      <c r="B695" s="1" t="s">
        <v>1549</v>
      </c>
      <c r="C695" s="8" t="s">
        <v>62</v>
      </c>
      <c r="D695" s="1" t="s">
        <v>21</v>
      </c>
      <c r="E695" s="1" t="s">
        <v>1797</v>
      </c>
      <c r="F695" s="1" t="s">
        <v>819</v>
      </c>
      <c r="G695" s="9">
        <v>40</v>
      </c>
      <c r="H695" s="1" t="s">
        <v>100</v>
      </c>
      <c r="J695" s="2">
        <v>274.1623</v>
      </c>
      <c r="L695" s="1" t="s">
        <v>5</v>
      </c>
      <c r="M695" s="3">
        <v>43405</v>
      </c>
      <c r="N695" s="4">
        <v>43405</v>
      </c>
      <c r="O695" s="5">
        <v>1171</v>
      </c>
      <c r="P695" s="6">
        <v>0.8</v>
      </c>
      <c r="Q695" s="5" t="e">
        <f>#REF!*#REF!</f>
        <v>#REF!</v>
      </c>
      <c r="S695" s="1" t="s">
        <v>1798</v>
      </c>
      <c r="AG695" s="4">
        <v>41000</v>
      </c>
      <c r="AH695" s="4">
        <v>41090</v>
      </c>
    </row>
    <row r="696" spans="1:34">
      <c r="A696">
        <v>695</v>
      </c>
      <c r="B696" s="1" t="s">
        <v>1544</v>
      </c>
      <c r="C696" s="8" t="s">
        <v>62</v>
      </c>
      <c r="D696" s="1" t="s">
        <v>13</v>
      </c>
      <c r="E696" s="1" t="s">
        <v>1799</v>
      </c>
      <c r="F696" s="1" t="s">
        <v>1800</v>
      </c>
      <c r="G696" s="9">
        <v>40</v>
      </c>
      <c r="H696" s="1" t="s">
        <v>100</v>
      </c>
      <c r="J696" s="13" t="s">
        <v>155</v>
      </c>
      <c r="L696" s="1" t="s">
        <v>5</v>
      </c>
      <c r="M696" s="3">
        <v>43405</v>
      </c>
      <c r="N696" s="4">
        <v>43405</v>
      </c>
      <c r="O696" s="5">
        <v>4570</v>
      </c>
      <c r="P696" s="6">
        <v>1</v>
      </c>
      <c r="Q696" s="5" t="e">
        <f>#REF!*#REF!</f>
        <v>#REF!</v>
      </c>
      <c r="S696" s="1" t="s">
        <v>399</v>
      </c>
      <c r="AG696" s="4">
        <v>43770</v>
      </c>
      <c r="AH696" s="4">
        <v>41214</v>
      </c>
    </row>
    <row r="697" spans="1:34">
      <c r="A697">
        <v>696</v>
      </c>
      <c r="B697" s="1" t="s">
        <v>1549</v>
      </c>
      <c r="C697" s="8" t="s">
        <v>62</v>
      </c>
      <c r="D697" s="1" t="s">
        <v>14</v>
      </c>
      <c r="E697" s="1" t="s">
        <v>853</v>
      </c>
      <c r="F697" s="1" t="s">
        <v>1801</v>
      </c>
      <c r="G697" s="9">
        <v>40</v>
      </c>
      <c r="H697" s="1" t="s">
        <v>100</v>
      </c>
      <c r="J697" s="13" t="s">
        <v>155</v>
      </c>
      <c r="L697" s="1" t="s">
        <v>5</v>
      </c>
      <c r="M697" s="3">
        <v>43405</v>
      </c>
      <c r="N697" s="4">
        <v>43405</v>
      </c>
      <c r="O697" s="5">
        <v>3461</v>
      </c>
      <c r="P697" s="6">
        <v>0.6</v>
      </c>
      <c r="Q697" s="5" t="e">
        <f>#REF!*#REF!</f>
        <v>#REF!</v>
      </c>
      <c r="S697" s="1" t="s">
        <v>1802</v>
      </c>
      <c r="AG697" s="4">
        <v>43770</v>
      </c>
      <c r="AH697" s="4">
        <v>41214</v>
      </c>
    </row>
    <row r="698" spans="1:34">
      <c r="A698">
        <v>697</v>
      </c>
      <c r="B698" s="1" t="s">
        <v>1549</v>
      </c>
      <c r="C698" s="8" t="s">
        <v>62</v>
      </c>
      <c r="D698" s="1" t="s">
        <v>21</v>
      </c>
      <c r="E698" s="1" t="s">
        <v>1803</v>
      </c>
      <c r="F698" s="1" t="s">
        <v>1804</v>
      </c>
      <c r="G698" s="9">
        <v>40</v>
      </c>
      <c r="H698" s="1" t="s">
        <v>100</v>
      </c>
      <c r="J698" s="2">
        <v>465.2012</v>
      </c>
      <c r="L698" s="1" t="s">
        <v>5</v>
      </c>
      <c r="M698" s="3">
        <v>43405</v>
      </c>
      <c r="N698" s="4">
        <v>43405</v>
      </c>
      <c r="O698" s="5">
        <v>17364</v>
      </c>
      <c r="P698" s="6">
        <v>1.5</v>
      </c>
      <c r="Q698" s="5" t="e">
        <f>#REF!*#REF!</f>
        <v>#REF!</v>
      </c>
      <c r="S698" s="1" t="s">
        <v>1805</v>
      </c>
      <c r="AG698" s="4">
        <v>41000</v>
      </c>
      <c r="AH698" s="4">
        <v>41090</v>
      </c>
    </row>
    <row r="699" spans="1:34">
      <c r="A699">
        <v>698</v>
      </c>
      <c r="B699" s="1" t="s">
        <v>61</v>
      </c>
      <c r="C699" s="8" t="s">
        <v>62</v>
      </c>
      <c r="D699" s="1" t="s">
        <v>22</v>
      </c>
      <c r="E699" s="1" t="s">
        <v>1806</v>
      </c>
      <c r="F699" s="1" t="s">
        <v>1807</v>
      </c>
      <c r="G699" s="1">
        <v>50</v>
      </c>
      <c r="H699" s="1" t="s">
        <v>65</v>
      </c>
      <c r="J699" s="2">
        <v>205</v>
      </c>
      <c r="L699" s="1" t="s">
        <v>5</v>
      </c>
      <c r="M699" s="3">
        <v>43404</v>
      </c>
      <c r="N699" s="4">
        <v>43404</v>
      </c>
      <c r="O699" s="5">
        <v>8972</v>
      </c>
      <c r="P699" s="6">
        <v>3</v>
      </c>
      <c r="Q699" s="5" t="e">
        <f>#REF!*#REF!</f>
        <v>#REF!</v>
      </c>
      <c r="S699" s="1" t="s">
        <v>1808</v>
      </c>
      <c r="AG699" s="4">
        <v>41028</v>
      </c>
      <c r="AH699" s="4">
        <v>41027</v>
      </c>
    </row>
    <row r="700" spans="1:34">
      <c r="A700">
        <v>699</v>
      </c>
      <c r="B700" s="1" t="s">
        <v>67</v>
      </c>
      <c r="C700" s="8" t="s">
        <v>62</v>
      </c>
      <c r="D700" s="1" t="s">
        <v>14</v>
      </c>
      <c r="E700" s="1" t="s">
        <v>1809</v>
      </c>
      <c r="F700" s="1" t="s">
        <v>1810</v>
      </c>
      <c r="G700" s="1">
        <v>50</v>
      </c>
      <c r="H700" s="1" t="s">
        <v>65</v>
      </c>
      <c r="J700" s="2">
        <v>3250</v>
      </c>
      <c r="L700" s="1" t="s">
        <v>5</v>
      </c>
      <c r="M700" s="3">
        <v>43402</v>
      </c>
      <c r="N700" s="4">
        <v>43402</v>
      </c>
      <c r="O700" s="5">
        <v>1671</v>
      </c>
      <c r="P700" s="6">
        <v>1.8</v>
      </c>
      <c r="Q700" s="5" t="e">
        <f>#REF!*#REF!</f>
        <v>#REF!</v>
      </c>
      <c r="S700" s="1" t="s">
        <v>1811</v>
      </c>
      <c r="AG700" s="4">
        <v>43575</v>
      </c>
      <c r="AH700" s="4">
        <v>40928</v>
      </c>
    </row>
    <row r="701" spans="1:34">
      <c r="A701">
        <v>700</v>
      </c>
      <c r="B701" s="1" t="s">
        <v>1549</v>
      </c>
      <c r="C701" s="8" t="s">
        <v>62</v>
      </c>
      <c r="D701" s="1" t="s">
        <v>21</v>
      </c>
      <c r="E701" s="1" t="s">
        <v>1812</v>
      </c>
      <c r="F701" s="1" t="s">
        <v>1702</v>
      </c>
      <c r="G701" s="9">
        <v>40</v>
      </c>
      <c r="H701" s="1" t="s">
        <v>100</v>
      </c>
      <c r="J701" s="2">
        <v>276.345</v>
      </c>
      <c r="L701" s="1" t="s">
        <v>5</v>
      </c>
      <c r="M701" s="3">
        <v>43402</v>
      </c>
      <c r="N701" s="4">
        <v>43402</v>
      </c>
      <c r="O701" s="5">
        <v>9667</v>
      </c>
      <c r="P701" s="6">
        <v>1.2</v>
      </c>
      <c r="Q701" s="5" t="e">
        <f>#REF!*#REF!</f>
        <v>#REF!</v>
      </c>
      <c r="S701" s="1" t="s">
        <v>250</v>
      </c>
      <c r="AG701" s="4">
        <v>43768</v>
      </c>
      <c r="AH701" s="4">
        <v>40937</v>
      </c>
    </row>
    <row r="702" spans="1:19">
      <c r="A702">
        <v>701</v>
      </c>
      <c r="B702" s="1" t="s">
        <v>1607</v>
      </c>
      <c r="C702" s="8" t="s">
        <v>62</v>
      </c>
      <c r="D702" s="1" t="s">
        <v>14</v>
      </c>
      <c r="E702" s="1" t="s">
        <v>1813</v>
      </c>
      <c r="F702" s="1" t="s">
        <v>1814</v>
      </c>
      <c r="G702" s="1">
        <v>70</v>
      </c>
      <c r="H702" s="1" t="s">
        <v>72</v>
      </c>
      <c r="J702" s="2">
        <v>7.146</v>
      </c>
      <c r="L702" s="1" t="s">
        <v>5</v>
      </c>
      <c r="M702" s="3">
        <v>43402</v>
      </c>
      <c r="N702" s="4">
        <v>43402</v>
      </c>
      <c r="O702" s="5">
        <v>40</v>
      </c>
      <c r="P702" s="6">
        <v>1</v>
      </c>
      <c r="Q702" s="5" t="e">
        <f>#REF!*#REF!</f>
        <v>#REF!</v>
      </c>
      <c r="S702" s="1" t="s">
        <v>1813</v>
      </c>
    </row>
    <row r="703" spans="1:34">
      <c r="A703">
        <v>702</v>
      </c>
      <c r="B703" s="1" t="s">
        <v>1549</v>
      </c>
      <c r="C703" s="8" t="s">
        <v>62</v>
      </c>
      <c r="D703" s="1" t="s">
        <v>14</v>
      </c>
      <c r="E703" s="1" t="s">
        <v>853</v>
      </c>
      <c r="F703" s="1" t="s">
        <v>1815</v>
      </c>
      <c r="G703" s="9">
        <v>40</v>
      </c>
      <c r="H703" s="1" t="s">
        <v>100</v>
      </c>
      <c r="J703" s="2">
        <v>421.235</v>
      </c>
      <c r="L703" s="1" t="s">
        <v>5</v>
      </c>
      <c r="M703" s="3">
        <v>43401</v>
      </c>
      <c r="N703" s="4">
        <v>43401</v>
      </c>
      <c r="O703" s="5">
        <v>2437</v>
      </c>
      <c r="P703" s="6">
        <v>0.7</v>
      </c>
      <c r="Q703" s="5" t="e">
        <f>#REF!*#REF!</f>
        <v>#REF!</v>
      </c>
      <c r="S703" s="1" t="s">
        <v>1816</v>
      </c>
      <c r="AG703" s="4">
        <v>43766</v>
      </c>
      <c r="AH703" s="4">
        <v>41210</v>
      </c>
    </row>
    <row r="704" spans="1:34">
      <c r="A704">
        <v>703</v>
      </c>
      <c r="B704" s="1" t="s">
        <v>104</v>
      </c>
      <c r="C704" s="8" t="s">
        <v>62</v>
      </c>
      <c r="D704" s="1" t="s">
        <v>14</v>
      </c>
      <c r="E704" s="1" t="s">
        <v>1817</v>
      </c>
      <c r="F704" s="1" t="s">
        <v>1818</v>
      </c>
      <c r="G704" s="1">
        <v>40</v>
      </c>
      <c r="H704" s="1" t="s">
        <v>77</v>
      </c>
      <c r="J704" s="2">
        <v>15235</v>
      </c>
      <c r="L704" s="1" t="s">
        <v>5</v>
      </c>
      <c r="M704" s="3">
        <v>43399</v>
      </c>
      <c r="N704" s="4">
        <v>43399</v>
      </c>
      <c r="O704" s="5">
        <v>29634</v>
      </c>
      <c r="P704" s="6">
        <v>1.8</v>
      </c>
      <c r="Q704" s="5" t="e">
        <f>#REF!*#REF!</f>
        <v>#REF!</v>
      </c>
      <c r="S704" s="1" t="s">
        <v>440</v>
      </c>
      <c r="AG704" s="4">
        <v>40923</v>
      </c>
      <c r="AH704" s="4">
        <v>40923</v>
      </c>
    </row>
    <row r="705" spans="1:34">
      <c r="A705">
        <v>704</v>
      </c>
      <c r="B705" s="1" t="s">
        <v>61</v>
      </c>
      <c r="C705" s="8" t="s">
        <v>62</v>
      </c>
      <c r="D705" s="1" t="s">
        <v>25</v>
      </c>
      <c r="E705" s="1" t="s">
        <v>1819</v>
      </c>
      <c r="F705" s="1" t="s">
        <v>243</v>
      </c>
      <c r="G705" s="1">
        <v>50</v>
      </c>
      <c r="H705" s="1" t="s">
        <v>65</v>
      </c>
      <c r="J705" s="2">
        <v>210</v>
      </c>
      <c r="L705" s="1" t="s">
        <v>5</v>
      </c>
      <c r="M705" s="3">
        <v>43399</v>
      </c>
      <c r="N705" s="4">
        <v>43399</v>
      </c>
      <c r="O705" s="5">
        <v>6872</v>
      </c>
      <c r="P705" s="6">
        <v>1.6</v>
      </c>
      <c r="Q705" s="5" t="e">
        <f>#REF!*#REF!</f>
        <v>#REF!</v>
      </c>
      <c r="S705" s="1" t="s">
        <v>1820</v>
      </c>
      <c r="AG705" s="4">
        <v>43780</v>
      </c>
      <c r="AH705" s="4">
        <v>41224</v>
      </c>
    </row>
    <row r="706" spans="1:34">
      <c r="A706">
        <v>705</v>
      </c>
      <c r="B706" s="1" t="s">
        <v>61</v>
      </c>
      <c r="C706" s="8" t="s">
        <v>62</v>
      </c>
      <c r="D706" s="1" t="s">
        <v>25</v>
      </c>
      <c r="E706" s="1" t="s">
        <v>1821</v>
      </c>
      <c r="F706" s="1" t="s">
        <v>945</v>
      </c>
      <c r="G706" s="1">
        <v>50</v>
      </c>
      <c r="H706" s="1" t="s">
        <v>65</v>
      </c>
      <c r="J706" s="2">
        <v>500</v>
      </c>
      <c r="L706" s="1" t="s">
        <v>5</v>
      </c>
      <c r="M706" s="3">
        <v>43399</v>
      </c>
      <c r="N706" s="4">
        <v>43399</v>
      </c>
      <c r="O706" s="5">
        <v>16533</v>
      </c>
      <c r="P706" s="6">
        <v>1.5</v>
      </c>
      <c r="Q706" s="5" t="e">
        <f>#REF!*#REF!</f>
        <v>#REF!</v>
      </c>
      <c r="S706" s="1" t="s">
        <v>1822</v>
      </c>
      <c r="AG706" s="4">
        <v>43780</v>
      </c>
      <c r="AH706" s="4">
        <v>41224</v>
      </c>
    </row>
    <row r="707" spans="1:34">
      <c r="A707">
        <v>706</v>
      </c>
      <c r="B707" s="1" t="s">
        <v>61</v>
      </c>
      <c r="C707" s="8" t="s">
        <v>62</v>
      </c>
      <c r="D707" s="1" t="s">
        <v>22</v>
      </c>
      <c r="E707" s="1" t="s">
        <v>1823</v>
      </c>
      <c r="F707" s="1" t="s">
        <v>1824</v>
      </c>
      <c r="G707" s="1">
        <v>50</v>
      </c>
      <c r="H707" s="1" t="s">
        <v>65</v>
      </c>
      <c r="J707" s="2">
        <v>300.2</v>
      </c>
      <c r="L707" s="1" t="s">
        <v>5</v>
      </c>
      <c r="M707" s="3">
        <v>43399</v>
      </c>
      <c r="N707" s="4">
        <v>43399</v>
      </c>
      <c r="O707" s="5">
        <v>16673</v>
      </c>
      <c r="P707" s="6">
        <v>3</v>
      </c>
      <c r="Q707" s="5" t="e">
        <f>#REF!*#REF!</f>
        <v>#REF!</v>
      </c>
      <c r="S707" s="1" t="s">
        <v>1825</v>
      </c>
      <c r="AG707" s="4">
        <v>41023</v>
      </c>
      <c r="AH707" s="4">
        <v>41022</v>
      </c>
    </row>
    <row r="708" spans="1:34">
      <c r="A708">
        <v>707</v>
      </c>
      <c r="B708" s="1" t="s">
        <v>61</v>
      </c>
      <c r="C708" s="8" t="s">
        <v>62</v>
      </c>
      <c r="D708" s="1" t="s">
        <v>22</v>
      </c>
      <c r="E708" s="1" t="s">
        <v>1826</v>
      </c>
      <c r="F708" s="1" t="s">
        <v>1824</v>
      </c>
      <c r="G708" s="1">
        <v>50</v>
      </c>
      <c r="H708" s="1" t="s">
        <v>65</v>
      </c>
      <c r="J708" s="2">
        <v>300</v>
      </c>
      <c r="L708" s="1" t="s">
        <v>5</v>
      </c>
      <c r="M708" s="3">
        <v>43399</v>
      </c>
      <c r="N708" s="4">
        <v>43399</v>
      </c>
      <c r="O708" s="5">
        <v>16660</v>
      </c>
      <c r="P708" s="6">
        <v>3</v>
      </c>
      <c r="Q708" s="5" t="e">
        <f>#REF!*#REF!</f>
        <v>#REF!</v>
      </c>
      <c r="S708" s="1" t="s">
        <v>1827</v>
      </c>
      <c r="AG708" s="4">
        <v>41023</v>
      </c>
      <c r="AH708" s="4">
        <v>41022</v>
      </c>
    </row>
    <row r="709" spans="1:34">
      <c r="A709">
        <v>708</v>
      </c>
      <c r="B709" s="1" t="s">
        <v>1575</v>
      </c>
      <c r="C709" s="8" t="s">
        <v>62</v>
      </c>
      <c r="D709" s="1" t="s">
        <v>14</v>
      </c>
      <c r="E709" s="1" t="s">
        <v>1828</v>
      </c>
      <c r="F709" s="1" t="s">
        <v>1829</v>
      </c>
      <c r="G709" s="1">
        <v>40</v>
      </c>
      <c r="H709" s="1" t="s">
        <v>65</v>
      </c>
      <c r="J709" s="2">
        <v>1900</v>
      </c>
      <c r="L709" s="1" t="s">
        <v>5</v>
      </c>
      <c r="M709" s="3">
        <v>43399</v>
      </c>
      <c r="N709" s="4">
        <v>43399</v>
      </c>
      <c r="O709" s="5">
        <v>6894</v>
      </c>
      <c r="P709" s="6">
        <v>1</v>
      </c>
      <c r="Q709" s="5" t="e">
        <f>#REF!*#REF!</f>
        <v>#REF!</v>
      </c>
      <c r="S709" s="1" t="s">
        <v>376</v>
      </c>
      <c r="AG709" s="4">
        <v>41113</v>
      </c>
      <c r="AH709" s="4">
        <v>41113</v>
      </c>
    </row>
    <row r="710" spans="1:34">
      <c r="A710">
        <v>709</v>
      </c>
      <c r="B710" s="1" t="s">
        <v>214</v>
      </c>
      <c r="C710" s="8" t="s">
        <v>62</v>
      </c>
      <c r="D710" s="1" t="s">
        <v>19</v>
      </c>
      <c r="E710" s="1" t="s">
        <v>1830</v>
      </c>
      <c r="F710" s="1" t="s">
        <v>1831</v>
      </c>
      <c r="G710" s="9">
        <v>40</v>
      </c>
      <c r="H710" s="1" t="s">
        <v>100</v>
      </c>
      <c r="J710" s="13" t="s">
        <v>155</v>
      </c>
      <c r="L710" s="1" t="s">
        <v>5</v>
      </c>
      <c r="M710" s="3">
        <v>43399</v>
      </c>
      <c r="N710" s="4">
        <v>43399</v>
      </c>
      <c r="O710" s="5">
        <v>493</v>
      </c>
      <c r="P710" s="6">
        <v>0.93</v>
      </c>
      <c r="Q710" s="5" t="e">
        <f>#REF!*#REF!</f>
        <v>#REF!</v>
      </c>
      <c r="S710" s="1" t="s">
        <v>1832</v>
      </c>
      <c r="AG710" s="4">
        <v>43764</v>
      </c>
      <c r="AH710" s="4">
        <v>41208</v>
      </c>
    </row>
    <row r="711" spans="1:34">
      <c r="A711">
        <v>710</v>
      </c>
      <c r="B711" s="1" t="s">
        <v>1544</v>
      </c>
      <c r="C711" s="8" t="s">
        <v>62</v>
      </c>
      <c r="D711" s="1" t="s">
        <v>23</v>
      </c>
      <c r="E711" s="1" t="s">
        <v>1833</v>
      </c>
      <c r="F711" s="1" t="s">
        <v>1834</v>
      </c>
      <c r="G711" s="9">
        <v>40</v>
      </c>
      <c r="H711" s="1" t="s">
        <v>100</v>
      </c>
      <c r="J711" s="13" t="s">
        <v>155</v>
      </c>
      <c r="L711" s="1" t="s">
        <v>5</v>
      </c>
      <c r="M711" s="3">
        <v>43398</v>
      </c>
      <c r="N711" s="4">
        <v>43398</v>
      </c>
      <c r="O711" s="5">
        <v>14710.79</v>
      </c>
      <c r="P711" s="6">
        <v>0.7</v>
      </c>
      <c r="Q711" s="5" t="e">
        <f>#REF!*#REF!</f>
        <v>#REF!</v>
      </c>
      <c r="S711" s="1" t="s">
        <v>385</v>
      </c>
      <c r="AG711" s="4">
        <v>41014</v>
      </c>
      <c r="AH711" s="4">
        <v>41014</v>
      </c>
    </row>
    <row r="712" spans="1:34">
      <c r="A712">
        <v>711</v>
      </c>
      <c r="B712" s="1" t="s">
        <v>61</v>
      </c>
      <c r="C712" s="8" t="s">
        <v>62</v>
      </c>
      <c r="D712" s="1" t="s">
        <v>15</v>
      </c>
      <c r="E712" s="1" t="s">
        <v>1835</v>
      </c>
      <c r="F712" s="1" t="s">
        <v>129</v>
      </c>
      <c r="G712" s="1">
        <v>50</v>
      </c>
      <c r="H712" s="1" t="s">
        <v>65</v>
      </c>
      <c r="J712" s="2">
        <v>1260.3</v>
      </c>
      <c r="L712" s="1" t="s">
        <v>5</v>
      </c>
      <c r="M712" s="3">
        <v>43397</v>
      </c>
      <c r="N712" s="4">
        <v>43397</v>
      </c>
      <c r="O712" s="5">
        <v>46513</v>
      </c>
      <c r="P712" s="6">
        <v>2</v>
      </c>
      <c r="Q712" s="5" t="e">
        <f>#REF!*#REF!</f>
        <v>#REF!</v>
      </c>
      <c r="S712" s="1" t="s">
        <v>1836</v>
      </c>
      <c r="AG712" s="4">
        <v>40957</v>
      </c>
      <c r="AH712" s="4">
        <v>44975</v>
      </c>
    </row>
    <row r="713" spans="1:34">
      <c r="A713">
        <v>712</v>
      </c>
      <c r="B713" s="1" t="s">
        <v>1560</v>
      </c>
      <c r="C713" s="8" t="s">
        <v>62</v>
      </c>
      <c r="D713" s="1" t="s">
        <v>14</v>
      </c>
      <c r="E713" s="1" t="s">
        <v>1837</v>
      </c>
      <c r="F713" s="1" t="s">
        <v>1838</v>
      </c>
      <c r="G713" s="9">
        <v>40</v>
      </c>
      <c r="H713" s="1" t="s">
        <v>100</v>
      </c>
      <c r="J713" s="13" t="s">
        <v>155</v>
      </c>
      <c r="L713" s="1" t="s">
        <v>5</v>
      </c>
      <c r="M713" s="3">
        <v>43396</v>
      </c>
      <c r="N713" s="4">
        <v>43396</v>
      </c>
      <c r="O713" s="5">
        <v>6866</v>
      </c>
      <c r="P713" s="6">
        <v>1.5</v>
      </c>
      <c r="Q713" s="5" t="e">
        <f>#REF!*#REF!</f>
        <v>#REF!</v>
      </c>
      <c r="S713" s="1" t="s">
        <v>1839</v>
      </c>
      <c r="AG713" s="4">
        <v>43761</v>
      </c>
      <c r="AH713" s="4">
        <v>41205</v>
      </c>
    </row>
    <row r="714" spans="1:34">
      <c r="A714">
        <v>713</v>
      </c>
      <c r="B714" s="1" t="s">
        <v>1544</v>
      </c>
      <c r="C714" s="8" t="s">
        <v>62</v>
      </c>
      <c r="D714" s="1" t="s">
        <v>21</v>
      </c>
      <c r="E714" s="1" t="s">
        <v>1840</v>
      </c>
      <c r="F714" s="1" t="s">
        <v>1841</v>
      </c>
      <c r="G714" s="9">
        <v>40</v>
      </c>
      <c r="H714" s="1" t="s">
        <v>100</v>
      </c>
      <c r="J714" s="2">
        <v>815.687</v>
      </c>
      <c r="L714" s="1" t="s">
        <v>5</v>
      </c>
      <c r="M714" s="3">
        <v>43396</v>
      </c>
      <c r="N714" s="4">
        <v>43396</v>
      </c>
      <c r="O714" s="5">
        <v>4256</v>
      </c>
      <c r="P714" s="6">
        <v>1</v>
      </c>
      <c r="Q714" s="5" t="e">
        <f>#REF!*#REF!</f>
        <v>#REF!</v>
      </c>
      <c r="S714" s="1" t="s">
        <v>1842</v>
      </c>
      <c r="AG714" s="4">
        <v>41022</v>
      </c>
      <c r="AH714" s="4">
        <v>41022</v>
      </c>
    </row>
    <row r="715" spans="1:34">
      <c r="A715">
        <v>714</v>
      </c>
      <c r="B715" s="1" t="s">
        <v>61</v>
      </c>
      <c r="C715" s="8" t="s">
        <v>62</v>
      </c>
      <c r="D715" s="1" t="s">
        <v>22</v>
      </c>
      <c r="E715" s="1" t="s">
        <v>1843</v>
      </c>
      <c r="F715" s="1" t="s">
        <v>1844</v>
      </c>
      <c r="G715" s="1">
        <v>50</v>
      </c>
      <c r="H715" s="1" t="s">
        <v>65</v>
      </c>
      <c r="J715" s="2">
        <v>47.2</v>
      </c>
      <c r="L715" s="1" t="s">
        <v>5</v>
      </c>
      <c r="M715" s="3">
        <v>43392</v>
      </c>
      <c r="N715" s="4">
        <v>43392</v>
      </c>
      <c r="O715" s="5">
        <v>2619</v>
      </c>
      <c r="P715" s="6">
        <v>1.8</v>
      </c>
      <c r="Q715" s="5" t="e">
        <f>#REF!*#REF!</f>
        <v>#REF!</v>
      </c>
      <c r="S715" s="1" t="s">
        <v>1845</v>
      </c>
      <c r="AG715" s="4">
        <v>41016</v>
      </c>
      <c r="AH715" s="4">
        <v>41015</v>
      </c>
    </row>
    <row r="716" spans="1:34">
      <c r="A716">
        <v>715</v>
      </c>
      <c r="B716" s="1" t="s">
        <v>61</v>
      </c>
      <c r="C716" s="8" t="s">
        <v>62</v>
      </c>
      <c r="D716" s="1" t="s">
        <v>22</v>
      </c>
      <c r="E716" s="1" t="s">
        <v>1457</v>
      </c>
      <c r="F716" s="1" t="s">
        <v>1458</v>
      </c>
      <c r="G716" s="1">
        <v>50</v>
      </c>
      <c r="H716" s="1" t="s">
        <v>65</v>
      </c>
      <c r="J716" s="2">
        <v>863.5</v>
      </c>
      <c r="L716" s="1" t="s">
        <v>5</v>
      </c>
      <c r="M716" s="3">
        <v>43392</v>
      </c>
      <c r="N716" s="4">
        <v>43392</v>
      </c>
      <c r="O716" s="5">
        <v>5331</v>
      </c>
      <c r="P716" s="6">
        <v>3</v>
      </c>
      <c r="Q716" s="5" t="e">
        <f>#REF!*#REF!</f>
        <v>#REF!</v>
      </c>
      <c r="S716" s="1" t="s">
        <v>1846</v>
      </c>
      <c r="AG716" s="4">
        <v>41016</v>
      </c>
      <c r="AH716" s="4">
        <v>41015</v>
      </c>
    </row>
    <row r="717" spans="1:34">
      <c r="A717">
        <v>716</v>
      </c>
      <c r="B717" s="1" t="s">
        <v>61</v>
      </c>
      <c r="C717" s="8" t="s">
        <v>62</v>
      </c>
      <c r="D717" s="1" t="s">
        <v>22</v>
      </c>
      <c r="E717" s="1" t="s">
        <v>1713</v>
      </c>
      <c r="F717" s="1" t="s">
        <v>1458</v>
      </c>
      <c r="G717" s="1">
        <v>50</v>
      </c>
      <c r="H717" s="1" t="s">
        <v>65</v>
      </c>
      <c r="J717" s="2">
        <v>815.8</v>
      </c>
      <c r="L717" s="1" t="s">
        <v>5</v>
      </c>
      <c r="M717" s="3">
        <v>43392</v>
      </c>
      <c r="N717" s="4">
        <v>43392</v>
      </c>
      <c r="O717" s="5">
        <v>5358</v>
      </c>
      <c r="P717" s="6">
        <v>3</v>
      </c>
      <c r="Q717" s="5" t="e">
        <f>#REF!*#REF!</f>
        <v>#REF!</v>
      </c>
      <c r="S717" s="1" t="s">
        <v>1847</v>
      </c>
      <c r="AG717" s="4">
        <v>41016</v>
      </c>
      <c r="AH717" s="4">
        <v>41015</v>
      </c>
    </row>
    <row r="718" spans="1:34">
      <c r="A718">
        <v>717</v>
      </c>
      <c r="B718" s="1" t="s">
        <v>61</v>
      </c>
      <c r="C718" s="8" t="s">
        <v>62</v>
      </c>
      <c r="D718" s="1" t="s">
        <v>22</v>
      </c>
      <c r="E718" s="1" t="s">
        <v>1848</v>
      </c>
      <c r="F718" s="1" t="s">
        <v>209</v>
      </c>
      <c r="G718" s="1">
        <v>50</v>
      </c>
      <c r="H718" s="1" t="s">
        <v>65</v>
      </c>
      <c r="J718" s="2">
        <v>2015.3</v>
      </c>
      <c r="L718" s="1" t="s">
        <v>5</v>
      </c>
      <c r="M718" s="3">
        <v>43391</v>
      </c>
      <c r="N718" s="4">
        <v>43391</v>
      </c>
      <c r="O718" s="5">
        <v>8442</v>
      </c>
      <c r="P718" s="6">
        <v>3</v>
      </c>
      <c r="Q718" s="5" t="e">
        <f>#REF!*#REF!</f>
        <v>#REF!</v>
      </c>
      <c r="S718" s="1" t="s">
        <v>1849</v>
      </c>
      <c r="AG718" s="4">
        <v>41015</v>
      </c>
      <c r="AH718" s="4">
        <v>41014</v>
      </c>
    </row>
    <row r="719" spans="1:34">
      <c r="A719">
        <v>718</v>
      </c>
      <c r="B719" s="1" t="s">
        <v>1565</v>
      </c>
      <c r="C719" s="8" t="s">
        <v>62</v>
      </c>
      <c r="D719" s="1" t="s">
        <v>15</v>
      </c>
      <c r="E719" s="1" t="s">
        <v>1850</v>
      </c>
      <c r="F719" s="1" t="s">
        <v>1851</v>
      </c>
      <c r="G719" s="9">
        <v>70</v>
      </c>
      <c r="H719" s="1" t="s">
        <v>100</v>
      </c>
      <c r="J719" s="13" t="s">
        <v>155</v>
      </c>
      <c r="L719" s="1" t="s">
        <v>5</v>
      </c>
      <c r="M719" s="3">
        <v>43390</v>
      </c>
      <c r="N719" s="4">
        <v>43390</v>
      </c>
      <c r="O719" s="5">
        <v>730</v>
      </c>
      <c r="P719" s="6">
        <v>1.23</v>
      </c>
      <c r="Q719" s="5" t="e">
        <f>#REF!*#REF!</f>
        <v>#REF!</v>
      </c>
      <c r="S719" s="1" t="s">
        <v>1852</v>
      </c>
      <c r="AG719" s="4">
        <v>43462</v>
      </c>
      <c r="AH719" s="4">
        <v>41271</v>
      </c>
    </row>
    <row r="720" spans="1:34">
      <c r="A720">
        <v>719</v>
      </c>
      <c r="B720" s="1" t="s">
        <v>1544</v>
      </c>
      <c r="C720" s="8" t="s">
        <v>62</v>
      </c>
      <c r="D720" s="1" t="s">
        <v>18</v>
      </c>
      <c r="E720" s="1" t="s">
        <v>1853</v>
      </c>
      <c r="F720" s="1" t="s">
        <v>588</v>
      </c>
      <c r="G720" s="9">
        <v>40</v>
      </c>
      <c r="H720" s="1" t="s">
        <v>72</v>
      </c>
      <c r="J720" s="2">
        <v>3958</v>
      </c>
      <c r="L720" s="1" t="s">
        <v>5</v>
      </c>
      <c r="M720" s="3">
        <v>43390</v>
      </c>
      <c r="N720" s="4">
        <v>43390</v>
      </c>
      <c r="O720" s="5">
        <v>175134</v>
      </c>
      <c r="P720" s="6">
        <v>0.3</v>
      </c>
      <c r="Q720" s="5" t="e">
        <f>#REF!*#REF!</f>
        <v>#REF!</v>
      </c>
      <c r="S720" s="1" t="s">
        <v>589</v>
      </c>
      <c r="AG720" s="4">
        <v>43815</v>
      </c>
      <c r="AH720" s="4">
        <v>41259</v>
      </c>
    </row>
    <row r="721" spans="1:34">
      <c r="A721">
        <v>720</v>
      </c>
      <c r="B721" s="1" t="s">
        <v>1544</v>
      </c>
      <c r="C721" s="8" t="s">
        <v>62</v>
      </c>
      <c r="D721" s="1" t="s">
        <v>18</v>
      </c>
      <c r="E721" s="1" t="s">
        <v>1854</v>
      </c>
      <c r="F721" s="1" t="s">
        <v>588</v>
      </c>
      <c r="G721" s="9">
        <v>40</v>
      </c>
      <c r="H721" s="1" t="s">
        <v>72</v>
      </c>
      <c r="J721" s="2">
        <v>74.8</v>
      </c>
      <c r="L721" s="1" t="s">
        <v>5</v>
      </c>
      <c r="M721" s="3">
        <v>43390</v>
      </c>
      <c r="N721" s="4">
        <v>43390</v>
      </c>
      <c r="O721" s="5">
        <v>32012</v>
      </c>
      <c r="P721" s="6">
        <v>0.3</v>
      </c>
      <c r="Q721" s="5" t="e">
        <f>#REF!*#REF!</f>
        <v>#REF!</v>
      </c>
      <c r="S721" s="1" t="s">
        <v>589</v>
      </c>
      <c r="AG721" s="4">
        <v>43815</v>
      </c>
      <c r="AH721" s="4">
        <v>41259</v>
      </c>
    </row>
    <row r="722" spans="1:34">
      <c r="A722">
        <v>721</v>
      </c>
      <c r="B722" s="1" t="s">
        <v>61</v>
      </c>
      <c r="C722" s="8" t="s">
        <v>62</v>
      </c>
      <c r="D722" s="1" t="s">
        <v>18</v>
      </c>
      <c r="E722" s="1" t="s">
        <v>1855</v>
      </c>
      <c r="F722" s="1" t="s">
        <v>1236</v>
      </c>
      <c r="G722" s="1">
        <v>50</v>
      </c>
      <c r="H722" s="1" t="s">
        <v>65</v>
      </c>
      <c r="J722" s="2">
        <v>6900</v>
      </c>
      <c r="L722" s="1" t="s">
        <v>5</v>
      </c>
      <c r="M722" s="3">
        <v>43390</v>
      </c>
      <c r="N722" s="4">
        <v>43390</v>
      </c>
      <c r="O722" s="5">
        <v>87939</v>
      </c>
      <c r="P722" s="6">
        <v>3</v>
      </c>
      <c r="Q722" s="5" t="e">
        <f>#REF!*#REF!</f>
        <v>#REF!</v>
      </c>
      <c r="S722" s="1" t="s">
        <v>1856</v>
      </c>
      <c r="AG722" s="4">
        <v>43742</v>
      </c>
      <c r="AH722" s="4">
        <v>41186</v>
      </c>
    </row>
    <row r="723" spans="1:34">
      <c r="A723">
        <v>722</v>
      </c>
      <c r="B723" s="1" t="s">
        <v>1549</v>
      </c>
      <c r="C723" s="8" t="s">
        <v>62</v>
      </c>
      <c r="D723" s="1" t="s">
        <v>17</v>
      </c>
      <c r="E723" s="1" t="s">
        <v>1857</v>
      </c>
      <c r="F723" s="1" t="s">
        <v>1858</v>
      </c>
      <c r="G723" s="9">
        <v>40</v>
      </c>
      <c r="H723" s="1" t="s">
        <v>100</v>
      </c>
      <c r="J723" s="2">
        <v>3889.5456</v>
      </c>
      <c r="L723" s="1" t="s">
        <v>5</v>
      </c>
      <c r="M723" s="3">
        <v>43388</v>
      </c>
      <c r="N723" s="4">
        <v>43388</v>
      </c>
      <c r="O723" s="5">
        <v>48619</v>
      </c>
      <c r="P723" s="6">
        <v>0.85</v>
      </c>
      <c r="Q723" s="5" t="e">
        <f>#REF!*#REF!</f>
        <v>#REF!</v>
      </c>
      <c r="S723" s="1" t="s">
        <v>1859</v>
      </c>
      <c r="AG723" s="4">
        <v>43753</v>
      </c>
      <c r="AH723" s="4">
        <v>41197</v>
      </c>
    </row>
    <row r="724" spans="1:34">
      <c r="A724">
        <v>723</v>
      </c>
      <c r="B724" s="1" t="s">
        <v>61</v>
      </c>
      <c r="C724" s="8" t="s">
        <v>62</v>
      </c>
      <c r="D724" s="1" t="s">
        <v>14</v>
      </c>
      <c r="E724" s="1" t="s">
        <v>1860</v>
      </c>
      <c r="F724" s="1" t="s">
        <v>1861</v>
      </c>
      <c r="G724" s="1">
        <v>50</v>
      </c>
      <c r="H724" s="1" t="s">
        <v>65</v>
      </c>
      <c r="J724" s="2">
        <v>1286</v>
      </c>
      <c r="L724" s="1" t="s">
        <v>5</v>
      </c>
      <c r="M724" s="3">
        <v>43388</v>
      </c>
      <c r="N724" s="4">
        <v>43388</v>
      </c>
      <c r="O724" s="5">
        <v>25383</v>
      </c>
      <c r="P724" s="6">
        <v>1.8</v>
      </c>
      <c r="Q724" s="5" t="e">
        <f>#REF!*#REF!</f>
        <v>#REF!</v>
      </c>
      <c r="S724" s="1" t="s">
        <v>1862</v>
      </c>
      <c r="AG724" s="4">
        <v>43645</v>
      </c>
      <c r="AH724" s="4">
        <v>41272</v>
      </c>
    </row>
    <row r="725" spans="1:34">
      <c r="A725">
        <v>724</v>
      </c>
      <c r="B725" s="1" t="s">
        <v>1544</v>
      </c>
      <c r="C725" s="8" t="s">
        <v>62</v>
      </c>
      <c r="D725" s="1" t="s">
        <v>22</v>
      </c>
      <c r="E725" s="1" t="s">
        <v>1863</v>
      </c>
      <c r="F725" s="1" t="s">
        <v>1864</v>
      </c>
      <c r="G725" s="9">
        <v>40</v>
      </c>
      <c r="H725" s="1" t="s">
        <v>72</v>
      </c>
      <c r="J725" s="2">
        <v>470.8</v>
      </c>
      <c r="L725" s="1" t="s">
        <v>5</v>
      </c>
      <c r="M725" s="3">
        <v>43385</v>
      </c>
      <c r="N725" s="4">
        <v>43385</v>
      </c>
      <c r="O725" s="5">
        <v>23248</v>
      </c>
      <c r="P725" s="6">
        <v>0.5</v>
      </c>
      <c r="Q725" s="5" t="e">
        <f>#REF!*#REF!</f>
        <v>#REF!</v>
      </c>
      <c r="S725" s="1" t="s">
        <v>1865</v>
      </c>
      <c r="AG725" s="4">
        <v>43829</v>
      </c>
      <c r="AH725" s="4">
        <v>41272</v>
      </c>
    </row>
    <row r="726" spans="1:34">
      <c r="A726">
        <v>725</v>
      </c>
      <c r="B726" s="1" t="s">
        <v>1575</v>
      </c>
      <c r="C726" s="8" t="s">
        <v>62</v>
      </c>
      <c r="D726" s="1" t="s">
        <v>15</v>
      </c>
      <c r="E726" s="1" t="s">
        <v>1866</v>
      </c>
      <c r="F726" s="1" t="s">
        <v>1867</v>
      </c>
      <c r="G726" s="1">
        <v>40</v>
      </c>
      <c r="H726" s="1" t="s">
        <v>77</v>
      </c>
      <c r="J726" s="2">
        <v>1850</v>
      </c>
      <c r="L726" s="1" t="s">
        <v>5</v>
      </c>
      <c r="M726" s="3">
        <v>43385</v>
      </c>
      <c r="N726" s="4">
        <v>43385</v>
      </c>
      <c r="O726" s="5">
        <v>3154</v>
      </c>
      <c r="P726" s="6">
        <v>1</v>
      </c>
      <c r="Q726" s="5" t="e">
        <f>#REF!*#REF!</f>
        <v>#REF!</v>
      </c>
      <c r="S726" s="1" t="s">
        <v>169</v>
      </c>
      <c r="AG726" s="4">
        <v>41089</v>
      </c>
      <c r="AH726" s="4">
        <v>44985</v>
      </c>
    </row>
    <row r="727" spans="1:34">
      <c r="A727">
        <v>726</v>
      </c>
      <c r="B727" s="1" t="s">
        <v>61</v>
      </c>
      <c r="C727" s="8" t="s">
        <v>62</v>
      </c>
      <c r="D727" s="1" t="s">
        <v>20</v>
      </c>
      <c r="E727" s="1" t="s">
        <v>1868</v>
      </c>
      <c r="F727" s="1" t="s">
        <v>1869</v>
      </c>
      <c r="G727" s="1">
        <v>50</v>
      </c>
      <c r="H727" s="1" t="s">
        <v>65</v>
      </c>
      <c r="J727" s="2">
        <v>2112</v>
      </c>
      <c r="L727" s="1" t="s">
        <v>5</v>
      </c>
      <c r="M727" s="3">
        <v>43383</v>
      </c>
      <c r="N727" s="4">
        <v>43383</v>
      </c>
      <c r="O727" s="5">
        <v>7112.47</v>
      </c>
      <c r="P727" s="6">
        <v>1.6</v>
      </c>
      <c r="Q727" s="5" t="e">
        <f>#REF!*#REF!</f>
        <v>#REF!</v>
      </c>
      <c r="S727" s="1" t="s">
        <v>1870</v>
      </c>
      <c r="AG727" s="4">
        <v>40918</v>
      </c>
      <c r="AH727" s="4">
        <v>40918</v>
      </c>
    </row>
    <row r="728" spans="1:34">
      <c r="A728">
        <v>727</v>
      </c>
      <c r="B728" s="1" t="s">
        <v>61</v>
      </c>
      <c r="C728" s="8" t="s">
        <v>62</v>
      </c>
      <c r="D728" s="1" t="s">
        <v>20</v>
      </c>
      <c r="E728" s="1" t="s">
        <v>1871</v>
      </c>
      <c r="F728" s="1" t="s">
        <v>1872</v>
      </c>
      <c r="G728" s="1">
        <v>50</v>
      </c>
      <c r="H728" s="1" t="s">
        <v>65</v>
      </c>
      <c r="J728" s="2">
        <v>2999</v>
      </c>
      <c r="L728" s="1" t="s">
        <v>5</v>
      </c>
      <c r="M728" s="3">
        <v>43383</v>
      </c>
      <c r="N728" s="4">
        <v>43383</v>
      </c>
      <c r="O728" s="5">
        <v>12748.92</v>
      </c>
      <c r="P728" s="6">
        <v>2.6</v>
      </c>
      <c r="Q728" s="5" t="e">
        <f>#REF!*#REF!</f>
        <v>#REF!</v>
      </c>
      <c r="S728" s="1" t="s">
        <v>1873</v>
      </c>
      <c r="AG728" s="4">
        <v>40918</v>
      </c>
      <c r="AH728" s="4">
        <v>40918</v>
      </c>
    </row>
    <row r="729" spans="1:34">
      <c r="A729">
        <v>728</v>
      </c>
      <c r="B729" s="1" t="s">
        <v>533</v>
      </c>
      <c r="C729" s="8" t="s">
        <v>62</v>
      </c>
      <c r="D729" s="1" t="s">
        <v>19</v>
      </c>
      <c r="E729" s="1" t="s">
        <v>1874</v>
      </c>
      <c r="F729" s="1" t="s">
        <v>1875</v>
      </c>
      <c r="G729" s="9">
        <v>40</v>
      </c>
      <c r="H729" s="1" t="s">
        <v>100</v>
      </c>
      <c r="J729" s="13" t="s">
        <v>155</v>
      </c>
      <c r="L729" s="1" t="s">
        <v>5</v>
      </c>
      <c r="M729" s="3">
        <v>43383</v>
      </c>
      <c r="N729" s="4">
        <v>43383</v>
      </c>
      <c r="O729" s="5">
        <v>8173</v>
      </c>
      <c r="P729" s="6">
        <v>1</v>
      </c>
      <c r="Q729" s="5" t="e">
        <f>#REF!*#REF!</f>
        <v>#REF!</v>
      </c>
      <c r="S729" s="1" t="s">
        <v>1757</v>
      </c>
      <c r="AG729" s="4">
        <v>43414</v>
      </c>
      <c r="AH729" s="4">
        <v>41223</v>
      </c>
    </row>
    <row r="730" spans="1:34">
      <c r="A730">
        <v>729</v>
      </c>
      <c r="B730" s="1" t="s">
        <v>61</v>
      </c>
      <c r="C730" s="8" t="s">
        <v>62</v>
      </c>
      <c r="D730" s="1" t="s">
        <v>25</v>
      </c>
      <c r="E730" s="1" t="s">
        <v>1876</v>
      </c>
      <c r="F730" s="1" t="s">
        <v>1877</v>
      </c>
      <c r="G730" s="1">
        <v>50</v>
      </c>
      <c r="H730" s="1" t="s">
        <v>65</v>
      </c>
      <c r="J730" s="2">
        <v>346</v>
      </c>
      <c r="L730" s="1" t="s">
        <v>5</v>
      </c>
      <c r="M730" s="3">
        <v>43381</v>
      </c>
      <c r="N730" s="4">
        <v>43381</v>
      </c>
      <c r="O730" s="5">
        <v>14422</v>
      </c>
      <c r="P730" s="6">
        <v>1.5</v>
      </c>
      <c r="Q730" s="5" t="e">
        <f>#REF!*#REF!</f>
        <v>#REF!</v>
      </c>
      <c r="S730" s="1" t="s">
        <v>1878</v>
      </c>
      <c r="AG730" s="4">
        <v>43761</v>
      </c>
      <c r="AH730" s="4">
        <v>41205</v>
      </c>
    </row>
    <row r="731" spans="1:34">
      <c r="A731">
        <v>730</v>
      </c>
      <c r="B731" s="1" t="s">
        <v>61</v>
      </c>
      <c r="C731" s="8" t="s">
        <v>62</v>
      </c>
      <c r="D731" s="1" t="s">
        <v>25</v>
      </c>
      <c r="E731" s="1" t="s">
        <v>1879</v>
      </c>
      <c r="F731" s="1" t="s">
        <v>1877</v>
      </c>
      <c r="G731" s="1">
        <v>50</v>
      </c>
      <c r="H731" s="1" t="s">
        <v>65</v>
      </c>
      <c r="J731" s="2">
        <v>555</v>
      </c>
      <c r="L731" s="1" t="s">
        <v>5</v>
      </c>
      <c r="M731" s="3">
        <v>43381</v>
      </c>
      <c r="N731" s="4">
        <v>43381</v>
      </c>
      <c r="O731" s="5">
        <v>33174</v>
      </c>
      <c r="P731" s="6">
        <v>1.5</v>
      </c>
      <c r="Q731" s="5" t="e">
        <f>#REF!*#REF!</f>
        <v>#REF!</v>
      </c>
      <c r="S731" s="1" t="s">
        <v>1880</v>
      </c>
      <c r="AG731" s="4">
        <v>43761</v>
      </c>
      <c r="AH731" s="4">
        <v>41205</v>
      </c>
    </row>
    <row r="732" spans="1:34">
      <c r="A732">
        <v>731</v>
      </c>
      <c r="B732" s="1" t="s">
        <v>1549</v>
      </c>
      <c r="C732" s="8" t="s">
        <v>62</v>
      </c>
      <c r="D732" s="1" t="s">
        <v>15</v>
      </c>
      <c r="E732" s="1" t="s">
        <v>1881</v>
      </c>
      <c r="F732" s="1" t="s">
        <v>1882</v>
      </c>
      <c r="G732" s="9">
        <v>40</v>
      </c>
      <c r="H732" s="1" t="s">
        <v>100</v>
      </c>
      <c r="J732" s="13" t="s">
        <v>155</v>
      </c>
      <c r="L732" s="1" t="s">
        <v>5</v>
      </c>
      <c r="M732" s="3">
        <v>43381</v>
      </c>
      <c r="N732" s="4">
        <v>43381</v>
      </c>
      <c r="O732" s="5">
        <v>31791</v>
      </c>
      <c r="P732" s="6">
        <v>1</v>
      </c>
      <c r="Q732" s="5" t="e">
        <f>#REF!*#REF!</f>
        <v>#REF!</v>
      </c>
      <c r="S732" s="1" t="s">
        <v>1883</v>
      </c>
      <c r="AG732" s="4">
        <v>43464</v>
      </c>
      <c r="AH732" s="4">
        <v>41272</v>
      </c>
    </row>
    <row r="733" spans="1:34">
      <c r="A733">
        <v>732</v>
      </c>
      <c r="B733" s="1" t="s">
        <v>1565</v>
      </c>
      <c r="C733" s="8" t="s">
        <v>62</v>
      </c>
      <c r="D733" s="1" t="s">
        <v>16</v>
      </c>
      <c r="E733" s="1" t="s">
        <v>1884</v>
      </c>
      <c r="F733" s="1" t="s">
        <v>1885</v>
      </c>
      <c r="G733" s="9">
        <v>70</v>
      </c>
      <c r="H733" s="1" t="s">
        <v>72</v>
      </c>
      <c r="J733" s="2">
        <v>2596.356</v>
      </c>
      <c r="L733" s="1" t="s">
        <v>5</v>
      </c>
      <c r="M733" s="3">
        <v>43381</v>
      </c>
      <c r="N733" s="4">
        <v>43381</v>
      </c>
      <c r="O733" s="5">
        <v>7245</v>
      </c>
      <c r="P733" s="6">
        <v>1.4</v>
      </c>
      <c r="Q733" s="5" t="e">
        <f>#REF!*#REF!</f>
        <v>#REF!</v>
      </c>
      <c r="S733" s="1" t="s">
        <v>1886</v>
      </c>
      <c r="AG733" s="4">
        <v>43776</v>
      </c>
      <c r="AH733" s="4">
        <v>41220</v>
      </c>
    </row>
    <row r="734" spans="1:34">
      <c r="A734">
        <v>733</v>
      </c>
      <c r="B734" s="1" t="s">
        <v>1555</v>
      </c>
      <c r="C734" s="8" t="s">
        <v>62</v>
      </c>
      <c r="D734" s="1" t="s">
        <v>17</v>
      </c>
      <c r="E734" s="1" t="s">
        <v>1887</v>
      </c>
      <c r="F734" s="1" t="s">
        <v>1888</v>
      </c>
      <c r="G734" s="1">
        <v>70</v>
      </c>
      <c r="H734" s="1" t="s">
        <v>77</v>
      </c>
      <c r="J734" s="2">
        <v>72400</v>
      </c>
      <c r="L734" s="1" t="s">
        <v>5</v>
      </c>
      <c r="M734" s="3">
        <v>43373</v>
      </c>
      <c r="N734" s="4">
        <v>43373</v>
      </c>
      <c r="O734" s="5">
        <v>26775</v>
      </c>
      <c r="P734" s="6">
        <v>2.4</v>
      </c>
      <c r="Q734" s="5" t="e">
        <f>#REF!*#REF!</f>
        <v>#REF!</v>
      </c>
      <c r="S734" s="1" t="s">
        <v>739</v>
      </c>
      <c r="AG734" s="4">
        <v>40921</v>
      </c>
      <c r="AH734" s="4">
        <v>41103</v>
      </c>
    </row>
    <row r="735" spans="1:34">
      <c r="A735">
        <v>734</v>
      </c>
      <c r="B735" s="1" t="s">
        <v>1555</v>
      </c>
      <c r="C735" s="8" t="s">
        <v>62</v>
      </c>
      <c r="D735" s="1" t="s">
        <v>16</v>
      </c>
      <c r="E735" s="1" t="s">
        <v>1889</v>
      </c>
      <c r="F735" s="1" t="s">
        <v>1890</v>
      </c>
      <c r="G735" s="1">
        <v>70</v>
      </c>
      <c r="H735" s="1" t="s">
        <v>77</v>
      </c>
      <c r="J735" s="2">
        <v>73400</v>
      </c>
      <c r="L735" s="1" t="s">
        <v>5</v>
      </c>
      <c r="M735" s="3">
        <v>43373</v>
      </c>
      <c r="N735" s="4">
        <v>43373</v>
      </c>
      <c r="O735" s="5">
        <v>24137</v>
      </c>
      <c r="P735" s="6">
        <v>2.9</v>
      </c>
      <c r="Q735" s="5" t="e">
        <f>#REF!*#REF!</f>
        <v>#REF!</v>
      </c>
      <c r="S735" s="1" t="s">
        <v>1891</v>
      </c>
      <c r="AG735" s="4">
        <v>43746</v>
      </c>
      <c r="AH735" s="4">
        <v>41007</v>
      </c>
    </row>
    <row r="736" spans="1:34">
      <c r="A736">
        <v>735</v>
      </c>
      <c r="B736" s="1" t="s">
        <v>214</v>
      </c>
      <c r="C736" s="8" t="s">
        <v>62</v>
      </c>
      <c r="D736" s="1" t="s">
        <v>14</v>
      </c>
      <c r="E736" s="1" t="s">
        <v>1892</v>
      </c>
      <c r="F736" s="1" t="s">
        <v>1893</v>
      </c>
      <c r="G736" s="9">
        <v>40</v>
      </c>
      <c r="H736" s="1" t="s">
        <v>100</v>
      </c>
      <c r="J736" s="13" t="s">
        <v>155</v>
      </c>
      <c r="L736" s="1" t="s">
        <v>5</v>
      </c>
      <c r="M736" s="3">
        <v>43373</v>
      </c>
      <c r="N736" s="4">
        <v>43373</v>
      </c>
      <c r="O736" s="5">
        <v>4813</v>
      </c>
      <c r="P736" s="6">
        <v>1.8</v>
      </c>
      <c r="Q736" s="5" t="e">
        <f>#REF!*#REF!</f>
        <v>#REF!</v>
      </c>
      <c r="S736" s="1" t="s">
        <v>1894</v>
      </c>
      <c r="AG736" s="4">
        <v>43738</v>
      </c>
      <c r="AH736" s="4">
        <v>41182</v>
      </c>
    </row>
    <row r="737" spans="1:34">
      <c r="A737">
        <v>736</v>
      </c>
      <c r="B737" s="1" t="s">
        <v>1555</v>
      </c>
      <c r="C737" s="8" t="s">
        <v>62</v>
      </c>
      <c r="D737" s="1" t="s">
        <v>13</v>
      </c>
      <c r="E737" s="1" t="s">
        <v>1895</v>
      </c>
      <c r="F737" s="1" t="s">
        <v>1896</v>
      </c>
      <c r="G737" s="1">
        <v>70</v>
      </c>
      <c r="H737" s="1" t="s">
        <v>77</v>
      </c>
      <c r="J737" s="2">
        <v>184300</v>
      </c>
      <c r="L737" s="1" t="s">
        <v>5</v>
      </c>
      <c r="M737" s="3">
        <v>43373</v>
      </c>
      <c r="N737" s="4">
        <v>43373</v>
      </c>
      <c r="O737" s="5">
        <v>5164.6</v>
      </c>
      <c r="P737" s="6">
        <v>3.96</v>
      </c>
      <c r="Q737" s="5" t="e">
        <f>#REF!*#REF!</f>
        <v>#REF!</v>
      </c>
      <c r="S737" s="1" t="s">
        <v>1897</v>
      </c>
      <c r="AG737" s="4">
        <v>40921</v>
      </c>
      <c r="AH737" s="4">
        <v>44939</v>
      </c>
    </row>
    <row r="738" spans="1:34">
      <c r="A738">
        <v>737</v>
      </c>
      <c r="B738" s="1" t="s">
        <v>61</v>
      </c>
      <c r="C738" s="8" t="s">
        <v>62</v>
      </c>
      <c r="D738" s="1" t="s">
        <v>22</v>
      </c>
      <c r="E738" s="1" t="s">
        <v>1898</v>
      </c>
      <c r="F738" s="1" t="s">
        <v>1899</v>
      </c>
      <c r="G738" s="1">
        <v>50</v>
      </c>
      <c r="H738" s="1" t="s">
        <v>72</v>
      </c>
      <c r="J738" s="2">
        <v>2012.3</v>
      </c>
      <c r="L738" s="1" t="s">
        <v>5</v>
      </c>
      <c r="M738" s="3">
        <v>43373</v>
      </c>
      <c r="N738" s="4">
        <v>43373</v>
      </c>
      <c r="O738" s="5">
        <v>15116</v>
      </c>
      <c r="P738" s="6">
        <v>3</v>
      </c>
      <c r="Q738" s="5" t="e">
        <f>#REF!*#REF!</f>
        <v>#REF!</v>
      </c>
      <c r="S738" s="1" t="s">
        <v>1459</v>
      </c>
      <c r="AG738" s="4">
        <v>43621</v>
      </c>
      <c r="AH738" s="4">
        <v>41064</v>
      </c>
    </row>
    <row r="739" spans="1:34">
      <c r="A739">
        <v>738</v>
      </c>
      <c r="B739" s="1" t="s">
        <v>214</v>
      </c>
      <c r="C739" s="8" t="s">
        <v>62</v>
      </c>
      <c r="D739" s="1" t="s">
        <v>21</v>
      </c>
      <c r="E739" s="1" t="s">
        <v>1900</v>
      </c>
      <c r="F739" s="1" t="s">
        <v>1901</v>
      </c>
      <c r="G739" s="9">
        <v>40</v>
      </c>
      <c r="H739" s="1" t="s">
        <v>100</v>
      </c>
      <c r="J739" s="2">
        <v>167.5663</v>
      </c>
      <c r="L739" s="1" t="s">
        <v>5</v>
      </c>
      <c r="M739" s="3">
        <v>43373</v>
      </c>
      <c r="N739" s="4">
        <v>43373</v>
      </c>
      <c r="O739" s="5">
        <v>620126.7</v>
      </c>
      <c r="P739" s="6">
        <v>1</v>
      </c>
      <c r="Q739" s="5" t="e">
        <f>#REF!*#REF!</f>
        <v>#REF!</v>
      </c>
      <c r="S739" s="1" t="s">
        <v>1570</v>
      </c>
      <c r="AG739" s="4">
        <v>43768</v>
      </c>
      <c r="AH739" s="4">
        <v>41028</v>
      </c>
    </row>
    <row r="740" spans="1:34">
      <c r="A740">
        <v>739</v>
      </c>
      <c r="B740" s="1" t="s">
        <v>1549</v>
      </c>
      <c r="C740" s="8" t="s">
        <v>62</v>
      </c>
      <c r="D740" s="1" t="s">
        <v>21</v>
      </c>
      <c r="E740" s="1" t="s">
        <v>1902</v>
      </c>
      <c r="F740" s="1" t="s">
        <v>1903</v>
      </c>
      <c r="G740" s="9">
        <v>40</v>
      </c>
      <c r="H740" s="1" t="s">
        <v>100</v>
      </c>
      <c r="J740" s="2">
        <v>87.425</v>
      </c>
      <c r="L740" s="1" t="s">
        <v>5</v>
      </c>
      <c r="M740" s="3">
        <v>43373</v>
      </c>
      <c r="N740" s="4">
        <v>43373</v>
      </c>
      <c r="O740" s="5">
        <v>3491</v>
      </c>
      <c r="P740" s="6">
        <v>1</v>
      </c>
      <c r="Q740" s="5" t="e">
        <f>#REF!*#REF!</f>
        <v>#REF!</v>
      </c>
      <c r="S740" s="1" t="s">
        <v>1904</v>
      </c>
      <c r="AG740" s="4">
        <v>43768</v>
      </c>
      <c r="AH740" s="4">
        <v>40937</v>
      </c>
    </row>
    <row r="741" spans="1:34">
      <c r="A741">
        <v>740</v>
      </c>
      <c r="B741" s="1" t="s">
        <v>1555</v>
      </c>
      <c r="C741" s="8" t="s">
        <v>62</v>
      </c>
      <c r="D741" s="1" t="s">
        <v>16</v>
      </c>
      <c r="E741" s="1" t="s">
        <v>1905</v>
      </c>
      <c r="F741" s="1" t="s">
        <v>1906</v>
      </c>
      <c r="G741" s="1">
        <v>70</v>
      </c>
      <c r="H741" s="1" t="s">
        <v>77</v>
      </c>
      <c r="J741" s="2">
        <v>54700</v>
      </c>
      <c r="L741" s="1" t="s">
        <v>5</v>
      </c>
      <c r="M741" s="3">
        <v>43373</v>
      </c>
      <c r="N741" s="4">
        <v>43373</v>
      </c>
      <c r="O741" s="5">
        <v>18529</v>
      </c>
      <c r="P741" s="6">
        <v>2.7</v>
      </c>
      <c r="Q741" s="5" t="e">
        <f>#REF!*#REF!</f>
        <v>#REF!</v>
      </c>
      <c r="S741" s="1" t="s">
        <v>1907</v>
      </c>
      <c r="AG741" s="4">
        <v>40921</v>
      </c>
      <c r="AH741" s="4">
        <v>41103</v>
      </c>
    </row>
    <row r="742" spans="1:34">
      <c r="A742">
        <v>741</v>
      </c>
      <c r="B742" s="1" t="s">
        <v>1555</v>
      </c>
      <c r="C742" s="8" t="s">
        <v>62</v>
      </c>
      <c r="D742" s="1" t="s">
        <v>16</v>
      </c>
      <c r="E742" s="1" t="s">
        <v>1908</v>
      </c>
      <c r="F742" s="1" t="s">
        <v>1909</v>
      </c>
      <c r="G742" s="1">
        <v>70</v>
      </c>
      <c r="H742" s="1" t="s">
        <v>77</v>
      </c>
      <c r="J742" s="2">
        <v>8500</v>
      </c>
      <c r="L742" s="1" t="s">
        <v>5</v>
      </c>
      <c r="M742" s="3">
        <v>43373</v>
      </c>
      <c r="N742" s="4">
        <v>43373</v>
      </c>
      <c r="O742" s="5">
        <v>3777</v>
      </c>
      <c r="P742" s="6">
        <v>2.2</v>
      </c>
      <c r="Q742" s="5" t="e">
        <f>#REF!*#REF!</f>
        <v>#REF!</v>
      </c>
      <c r="S742" s="1" t="s">
        <v>1891</v>
      </c>
      <c r="AG742" s="4">
        <v>40921</v>
      </c>
      <c r="AH742" s="4">
        <v>41103</v>
      </c>
    </row>
    <row r="743" spans="1:34">
      <c r="A743">
        <v>742</v>
      </c>
      <c r="B743" s="1" t="s">
        <v>1549</v>
      </c>
      <c r="C743" s="8" t="s">
        <v>62</v>
      </c>
      <c r="D743" s="1" t="s">
        <v>21</v>
      </c>
      <c r="E743" s="1" t="s">
        <v>1910</v>
      </c>
      <c r="F743" s="1" t="s">
        <v>1911</v>
      </c>
      <c r="G743" s="9">
        <v>40</v>
      </c>
      <c r="H743" s="1" t="s">
        <v>100</v>
      </c>
      <c r="J743" s="2">
        <v>1673.2595</v>
      </c>
      <c r="L743" s="1" t="s">
        <v>5</v>
      </c>
      <c r="M743" s="3">
        <v>43372</v>
      </c>
      <c r="N743" s="4">
        <v>43372</v>
      </c>
      <c r="O743" s="5">
        <v>62651</v>
      </c>
      <c r="P743" s="6">
        <v>0.49</v>
      </c>
      <c r="Q743" s="5" t="e">
        <f>#REF!*#REF!</f>
        <v>#REF!</v>
      </c>
      <c r="S743" s="1" t="s">
        <v>250</v>
      </c>
      <c r="AG743" s="4">
        <v>40999</v>
      </c>
      <c r="AH743" s="4">
        <v>41182</v>
      </c>
    </row>
    <row r="744" spans="1:34">
      <c r="A744">
        <v>743</v>
      </c>
      <c r="B744" s="1" t="s">
        <v>1544</v>
      </c>
      <c r="C744" s="8" t="s">
        <v>62</v>
      </c>
      <c r="D744" s="1" t="s">
        <v>23</v>
      </c>
      <c r="E744" s="1" t="s">
        <v>1912</v>
      </c>
      <c r="F744" s="1" t="s">
        <v>1913</v>
      </c>
      <c r="G744" s="9">
        <v>40</v>
      </c>
      <c r="H744" s="1" t="s">
        <v>100</v>
      </c>
      <c r="J744" s="13" t="s">
        <v>155</v>
      </c>
      <c r="L744" s="1" t="s">
        <v>5</v>
      </c>
      <c r="M744" s="3">
        <v>43372</v>
      </c>
      <c r="N744" s="4">
        <v>43372</v>
      </c>
      <c r="O744" s="5">
        <v>9430</v>
      </c>
      <c r="P744" s="6">
        <v>0.8</v>
      </c>
      <c r="Q744" s="5" t="e">
        <f>#REF!*#REF!</f>
        <v>#REF!</v>
      </c>
      <c r="S744" s="1" t="s">
        <v>1914</v>
      </c>
      <c r="AG744" s="4">
        <v>40983</v>
      </c>
      <c r="AH744" s="4">
        <v>40983</v>
      </c>
    </row>
    <row r="745" spans="1:34">
      <c r="A745">
        <v>744</v>
      </c>
      <c r="B745" s="1" t="s">
        <v>1555</v>
      </c>
      <c r="C745" s="8" t="s">
        <v>62</v>
      </c>
      <c r="D745" s="1" t="s">
        <v>18</v>
      </c>
      <c r="E745" s="1" t="s">
        <v>1915</v>
      </c>
      <c r="F745" s="1" t="s">
        <v>1916</v>
      </c>
      <c r="G745" s="9">
        <v>70</v>
      </c>
      <c r="H745" s="1" t="s">
        <v>77</v>
      </c>
      <c r="J745" s="2">
        <v>34150</v>
      </c>
      <c r="L745" s="1" t="s">
        <v>5</v>
      </c>
      <c r="M745" s="3">
        <v>43372</v>
      </c>
      <c r="N745" s="4">
        <v>43372</v>
      </c>
      <c r="O745" s="5">
        <v>69872</v>
      </c>
      <c r="P745" s="6">
        <v>2.1</v>
      </c>
      <c r="Q745" s="5" t="e">
        <f>#REF!*#REF!</f>
        <v>#REF!</v>
      </c>
      <c r="S745" s="1" t="s">
        <v>972</v>
      </c>
      <c r="AG745" s="4">
        <v>40967</v>
      </c>
      <c r="AH745" s="4">
        <v>44985</v>
      </c>
    </row>
    <row r="746" spans="1:34">
      <c r="A746">
        <v>745</v>
      </c>
      <c r="B746" s="1" t="s">
        <v>61</v>
      </c>
      <c r="C746" s="8" t="s">
        <v>62</v>
      </c>
      <c r="D746" s="1" t="s">
        <v>21</v>
      </c>
      <c r="E746" s="1" t="s">
        <v>1917</v>
      </c>
      <c r="F746" s="1" t="s">
        <v>255</v>
      </c>
      <c r="G746" s="1">
        <v>50</v>
      </c>
      <c r="H746" s="1" t="s">
        <v>65</v>
      </c>
      <c r="J746" s="2">
        <v>3636</v>
      </c>
      <c r="L746" s="1" t="s">
        <v>5</v>
      </c>
      <c r="M746" s="3">
        <v>43370</v>
      </c>
      <c r="N746" s="4">
        <v>43370</v>
      </c>
      <c r="O746" s="5">
        <v>17662</v>
      </c>
      <c r="P746" s="6">
        <v>2</v>
      </c>
      <c r="Q746" s="5" t="e">
        <f>#REF!*#REF!</f>
        <v>#REF!</v>
      </c>
      <c r="S746" s="1" t="s">
        <v>1917</v>
      </c>
      <c r="AG746" s="4">
        <v>40939</v>
      </c>
      <c r="AH746" s="4">
        <v>41151</v>
      </c>
    </row>
    <row r="747" spans="1:34">
      <c r="A747">
        <v>746</v>
      </c>
      <c r="B747" s="1" t="s">
        <v>1575</v>
      </c>
      <c r="C747" s="8" t="s">
        <v>62</v>
      </c>
      <c r="D747" s="1" t="s">
        <v>18</v>
      </c>
      <c r="E747" s="1" t="s">
        <v>1918</v>
      </c>
      <c r="F747" s="1" t="s">
        <v>1919</v>
      </c>
      <c r="G747" s="1">
        <v>40</v>
      </c>
      <c r="H747" s="1" t="s">
        <v>77</v>
      </c>
      <c r="J747" s="2">
        <v>231</v>
      </c>
      <c r="L747" s="1" t="s">
        <v>5</v>
      </c>
      <c r="M747" s="3">
        <v>43370</v>
      </c>
      <c r="N747" s="4">
        <v>43370</v>
      </c>
      <c r="O747" s="5">
        <v>2100</v>
      </c>
      <c r="P747" s="6">
        <v>0.5</v>
      </c>
      <c r="Q747" s="5" t="e">
        <f>#REF!*#REF!</f>
        <v>#REF!</v>
      </c>
      <c r="S747" s="1" t="s">
        <v>1920</v>
      </c>
      <c r="AG747" s="4">
        <v>40935</v>
      </c>
      <c r="AH747" s="4">
        <v>40935</v>
      </c>
    </row>
    <row r="748" spans="1:34">
      <c r="A748">
        <v>747</v>
      </c>
      <c r="B748" s="1" t="s">
        <v>1544</v>
      </c>
      <c r="C748" s="8" t="s">
        <v>62</v>
      </c>
      <c r="D748" s="1" t="s">
        <v>22</v>
      </c>
      <c r="E748" s="1" t="s">
        <v>1921</v>
      </c>
      <c r="F748" s="1" t="s">
        <v>1709</v>
      </c>
      <c r="G748" s="9">
        <v>40</v>
      </c>
      <c r="H748" s="1" t="s">
        <v>100</v>
      </c>
      <c r="J748" s="13" t="s">
        <v>155</v>
      </c>
      <c r="L748" s="1" t="s">
        <v>5</v>
      </c>
      <c r="M748" s="3">
        <v>43367</v>
      </c>
      <c r="N748" s="4">
        <v>43367</v>
      </c>
      <c r="O748" s="5">
        <v>12636</v>
      </c>
      <c r="P748" s="6">
        <v>0.8</v>
      </c>
      <c r="Q748" s="5" t="e">
        <f>#REF!*#REF!</f>
        <v>#REF!</v>
      </c>
      <c r="S748" s="1" t="s">
        <v>1922</v>
      </c>
      <c r="AG748" s="4">
        <v>41274</v>
      </c>
      <c r="AH748" s="4">
        <v>41274</v>
      </c>
    </row>
    <row r="749" spans="1:34">
      <c r="A749">
        <v>748</v>
      </c>
      <c r="B749" s="1" t="s">
        <v>1544</v>
      </c>
      <c r="C749" s="8" t="s">
        <v>62</v>
      </c>
      <c r="D749" s="1" t="s">
        <v>22</v>
      </c>
      <c r="E749" s="1" t="s">
        <v>1923</v>
      </c>
      <c r="F749" s="1" t="s">
        <v>1924</v>
      </c>
      <c r="G749" s="9">
        <v>40</v>
      </c>
      <c r="H749" s="1" t="s">
        <v>100</v>
      </c>
      <c r="J749" s="13" t="s">
        <v>155</v>
      </c>
      <c r="L749" s="1" t="s">
        <v>5</v>
      </c>
      <c r="M749" s="3">
        <v>43367</v>
      </c>
      <c r="N749" s="4">
        <v>43367</v>
      </c>
      <c r="O749" s="5">
        <v>5721</v>
      </c>
      <c r="P749" s="6">
        <v>0.5</v>
      </c>
      <c r="Q749" s="5" t="e">
        <f>#REF!*#REF!</f>
        <v>#REF!</v>
      </c>
      <c r="S749" s="1" t="s">
        <v>1710</v>
      </c>
      <c r="AG749" s="4">
        <v>41274</v>
      </c>
      <c r="AH749" s="4">
        <v>41274</v>
      </c>
    </row>
    <row r="750" spans="1:34">
      <c r="A750">
        <v>749</v>
      </c>
      <c r="B750" s="1" t="s">
        <v>1544</v>
      </c>
      <c r="C750" s="8" t="s">
        <v>62</v>
      </c>
      <c r="D750" s="1" t="s">
        <v>23</v>
      </c>
      <c r="E750" s="1" t="s">
        <v>1925</v>
      </c>
      <c r="F750" s="1" t="s">
        <v>1926</v>
      </c>
      <c r="G750" s="9">
        <v>40</v>
      </c>
      <c r="H750" s="1" t="s">
        <v>100</v>
      </c>
      <c r="J750" s="13" t="s">
        <v>155</v>
      </c>
      <c r="L750" s="1" t="s">
        <v>5</v>
      </c>
      <c r="M750" s="3">
        <v>43364</v>
      </c>
      <c r="N750" s="4">
        <v>43364</v>
      </c>
      <c r="O750" s="5">
        <v>192640</v>
      </c>
      <c r="P750" s="6">
        <v>0.15</v>
      </c>
      <c r="Q750" s="5" t="e">
        <f>#REF!*#REF!</f>
        <v>#REF!</v>
      </c>
      <c r="S750" s="1" t="s">
        <v>1581</v>
      </c>
      <c r="AG750" s="4">
        <v>40983</v>
      </c>
      <c r="AH750" s="4">
        <v>40983</v>
      </c>
    </row>
    <row r="751" spans="1:34">
      <c r="A751">
        <v>750</v>
      </c>
      <c r="B751" s="1" t="s">
        <v>533</v>
      </c>
      <c r="C751" s="8" t="s">
        <v>62</v>
      </c>
      <c r="D751" s="1" t="s">
        <v>21</v>
      </c>
      <c r="E751" s="1" t="s">
        <v>1927</v>
      </c>
      <c r="F751" s="1" t="s">
        <v>1928</v>
      </c>
      <c r="G751" s="9">
        <v>40</v>
      </c>
      <c r="H751" s="1" t="s">
        <v>100</v>
      </c>
      <c r="J751" s="2">
        <v>4788.459</v>
      </c>
      <c r="L751" s="1" t="s">
        <v>5</v>
      </c>
      <c r="M751" s="3">
        <v>43363</v>
      </c>
      <c r="N751" s="4">
        <v>43363</v>
      </c>
      <c r="O751" s="5">
        <v>1820151.7</v>
      </c>
      <c r="P751" s="6">
        <v>1</v>
      </c>
      <c r="Q751" s="5" t="e">
        <f>#REF!*#REF!</f>
        <v>#REF!</v>
      </c>
      <c r="S751" s="1" t="s">
        <v>1929</v>
      </c>
      <c r="AG751" s="4">
        <v>43738</v>
      </c>
      <c r="AH751" s="4">
        <v>40997</v>
      </c>
    </row>
    <row r="752" spans="1:34">
      <c r="A752">
        <v>751</v>
      </c>
      <c r="B752" s="1" t="s">
        <v>1549</v>
      </c>
      <c r="C752" s="8" t="s">
        <v>62</v>
      </c>
      <c r="D752" s="1" t="s">
        <v>21</v>
      </c>
      <c r="E752" s="1" t="s">
        <v>1930</v>
      </c>
      <c r="F752" s="1" t="s">
        <v>1931</v>
      </c>
      <c r="G752" s="9">
        <v>40</v>
      </c>
      <c r="H752" s="1" t="s">
        <v>100</v>
      </c>
      <c r="J752" s="2">
        <v>887.463</v>
      </c>
      <c r="L752" s="1" t="s">
        <v>5</v>
      </c>
      <c r="M752" s="3">
        <v>43363</v>
      </c>
      <c r="N752" s="4">
        <v>43363</v>
      </c>
      <c r="O752" s="5">
        <v>33141.9</v>
      </c>
      <c r="P752" s="6">
        <v>1.5</v>
      </c>
      <c r="Q752" s="5" t="e">
        <f>#REF!*#REF!</f>
        <v>#REF!</v>
      </c>
      <c r="S752" s="1" t="s">
        <v>250</v>
      </c>
      <c r="AG752" s="4">
        <v>43738</v>
      </c>
      <c r="AH752" s="4">
        <v>41272</v>
      </c>
    </row>
    <row r="753" spans="1:34">
      <c r="A753">
        <v>752</v>
      </c>
      <c r="B753" s="1" t="s">
        <v>1549</v>
      </c>
      <c r="C753" s="8" t="s">
        <v>62</v>
      </c>
      <c r="D753" s="1" t="s">
        <v>21</v>
      </c>
      <c r="E753" s="1" t="s">
        <v>1932</v>
      </c>
      <c r="F753" s="1" t="s">
        <v>1933</v>
      </c>
      <c r="G753" s="9">
        <v>40</v>
      </c>
      <c r="H753" s="1" t="s">
        <v>100</v>
      </c>
      <c r="J753" s="2">
        <v>177.546</v>
      </c>
      <c r="L753" s="1" t="s">
        <v>5</v>
      </c>
      <c r="M753" s="3">
        <v>43363</v>
      </c>
      <c r="N753" s="4">
        <v>43363</v>
      </c>
      <c r="O753" s="5">
        <v>6414.7</v>
      </c>
      <c r="P753" s="6">
        <v>1.2</v>
      </c>
      <c r="Q753" s="5" t="e">
        <f>#REF!*#REF!</f>
        <v>#REF!</v>
      </c>
      <c r="S753" s="1" t="s">
        <v>1934</v>
      </c>
      <c r="AG753" s="4">
        <v>43738</v>
      </c>
      <c r="AH753" s="4">
        <v>41272</v>
      </c>
    </row>
    <row r="754" spans="1:34">
      <c r="A754">
        <v>753</v>
      </c>
      <c r="B754" s="1" t="s">
        <v>61</v>
      </c>
      <c r="C754" s="8" t="s">
        <v>62</v>
      </c>
      <c r="D754" s="1" t="s">
        <v>20</v>
      </c>
      <c r="E754" s="1" t="s">
        <v>1935</v>
      </c>
      <c r="F754" s="1" t="s">
        <v>1936</v>
      </c>
      <c r="G754" s="1">
        <v>50</v>
      </c>
      <c r="H754" s="1" t="s">
        <v>72</v>
      </c>
      <c r="J754" s="2">
        <v>133.929</v>
      </c>
      <c r="L754" s="1" t="s">
        <v>5</v>
      </c>
      <c r="M754" s="3">
        <v>43362</v>
      </c>
      <c r="N754" s="4">
        <v>43362</v>
      </c>
      <c r="O754" s="5">
        <v>122</v>
      </c>
      <c r="P754" s="6">
        <v>1.6</v>
      </c>
      <c r="Q754" s="5" t="e">
        <f>#REF!*#REF!</f>
        <v>#REF!</v>
      </c>
      <c r="S754" s="1" t="s">
        <v>1937</v>
      </c>
      <c r="AG754" s="4">
        <v>43818</v>
      </c>
      <c r="AH754" s="4">
        <v>41262</v>
      </c>
    </row>
    <row r="755" spans="1:34">
      <c r="A755">
        <v>754</v>
      </c>
      <c r="B755" s="1" t="s">
        <v>753</v>
      </c>
      <c r="C755" s="8" t="s">
        <v>62</v>
      </c>
      <c r="D755" s="1" t="s">
        <v>13</v>
      </c>
      <c r="E755" s="1" t="s">
        <v>1938</v>
      </c>
      <c r="F755" s="1" t="s">
        <v>1939</v>
      </c>
      <c r="G755" s="9">
        <v>40</v>
      </c>
      <c r="H755" s="1" t="s">
        <v>100</v>
      </c>
      <c r="J755" s="13" t="s">
        <v>155</v>
      </c>
      <c r="L755" s="1" t="s">
        <v>5</v>
      </c>
      <c r="M755" s="3">
        <v>43362</v>
      </c>
      <c r="N755" s="4">
        <v>43362</v>
      </c>
      <c r="O755" s="5">
        <v>3891</v>
      </c>
      <c r="P755" s="6">
        <v>1.18</v>
      </c>
      <c r="Q755" s="5" t="e">
        <f>#REF!*#REF!</f>
        <v>#REF!</v>
      </c>
      <c r="S755" s="1" t="s">
        <v>756</v>
      </c>
      <c r="AG755" s="4">
        <v>43757</v>
      </c>
      <c r="AH755" s="4">
        <v>41201</v>
      </c>
    </row>
    <row r="756" spans="1:34">
      <c r="A756">
        <v>755</v>
      </c>
      <c r="B756" s="1" t="s">
        <v>61</v>
      </c>
      <c r="C756" s="8" t="s">
        <v>62</v>
      </c>
      <c r="D756" s="1" t="s">
        <v>18</v>
      </c>
      <c r="E756" s="1" t="s">
        <v>1940</v>
      </c>
      <c r="F756" s="1" t="s">
        <v>1941</v>
      </c>
      <c r="G756" s="1">
        <v>50</v>
      </c>
      <c r="H756" s="1" t="s">
        <v>65</v>
      </c>
      <c r="J756" s="2">
        <v>547</v>
      </c>
      <c r="L756" s="1" t="s">
        <v>5</v>
      </c>
      <c r="M756" s="3">
        <v>43362</v>
      </c>
      <c r="N756" s="4">
        <v>43362</v>
      </c>
      <c r="O756" s="5">
        <v>16887</v>
      </c>
      <c r="P756" s="6">
        <v>3</v>
      </c>
      <c r="Q756" s="5" t="e">
        <f>#REF!*#REF!</f>
        <v>#REF!</v>
      </c>
      <c r="S756" s="1" t="s">
        <v>555</v>
      </c>
      <c r="AG756" s="4">
        <v>43716</v>
      </c>
      <c r="AH756" s="4">
        <v>41160</v>
      </c>
    </row>
    <row r="757" spans="1:34">
      <c r="A757">
        <v>756</v>
      </c>
      <c r="B757" s="1" t="s">
        <v>1782</v>
      </c>
      <c r="C757" s="8" t="s">
        <v>62</v>
      </c>
      <c r="D757" s="1" t="s">
        <v>22</v>
      </c>
      <c r="E757" s="1" t="s">
        <v>1942</v>
      </c>
      <c r="F757" s="1" t="s">
        <v>649</v>
      </c>
      <c r="G757" s="1">
        <v>40</v>
      </c>
      <c r="H757" s="1" t="s">
        <v>65</v>
      </c>
      <c r="J757" s="2">
        <v>636</v>
      </c>
      <c r="L757" s="1" t="s">
        <v>5</v>
      </c>
      <c r="M757" s="3">
        <v>43361</v>
      </c>
      <c r="N757" s="4">
        <v>43361</v>
      </c>
      <c r="O757" s="5">
        <v>18232</v>
      </c>
      <c r="P757" s="6">
        <v>1.5</v>
      </c>
      <c r="Q757" s="5" t="e">
        <f>#REF!*#REF!</f>
        <v>#REF!</v>
      </c>
      <c r="S757" s="1" t="s">
        <v>1943</v>
      </c>
      <c r="AG757" s="4">
        <v>41076</v>
      </c>
      <c r="AH757" s="4">
        <v>41075</v>
      </c>
    </row>
    <row r="758" spans="1:34">
      <c r="A758">
        <v>757</v>
      </c>
      <c r="B758" s="1" t="s">
        <v>1782</v>
      </c>
      <c r="C758" s="8" t="s">
        <v>62</v>
      </c>
      <c r="D758" s="1" t="s">
        <v>22</v>
      </c>
      <c r="E758" s="1" t="s">
        <v>1942</v>
      </c>
      <c r="F758" s="1" t="s">
        <v>649</v>
      </c>
      <c r="G758" s="1">
        <v>40</v>
      </c>
      <c r="H758" s="1" t="s">
        <v>65</v>
      </c>
      <c r="J758" s="2">
        <v>753</v>
      </c>
      <c r="L758" s="1" t="s">
        <v>5</v>
      </c>
      <c r="M758" s="3">
        <v>43361</v>
      </c>
      <c r="N758" s="4">
        <v>43361</v>
      </c>
      <c r="O758" s="5">
        <v>201637</v>
      </c>
      <c r="P758" s="6">
        <v>1.5</v>
      </c>
      <c r="Q758" s="5" t="e">
        <f>#REF!*#REF!</f>
        <v>#REF!</v>
      </c>
      <c r="S758" s="1" t="s">
        <v>1944</v>
      </c>
      <c r="AG758" s="4">
        <v>41076</v>
      </c>
      <c r="AH758" s="4">
        <v>41075</v>
      </c>
    </row>
    <row r="759" spans="1:34">
      <c r="A759">
        <v>758</v>
      </c>
      <c r="B759" s="1" t="s">
        <v>61</v>
      </c>
      <c r="C759" s="8" t="s">
        <v>62</v>
      </c>
      <c r="D759" s="1" t="s">
        <v>15</v>
      </c>
      <c r="E759" s="1" t="s">
        <v>1945</v>
      </c>
      <c r="F759" s="1" t="s">
        <v>522</v>
      </c>
      <c r="G759" s="1">
        <v>50</v>
      </c>
      <c r="H759" s="1" t="s">
        <v>65</v>
      </c>
      <c r="J759" s="2">
        <v>412.1</v>
      </c>
      <c r="L759" s="1" t="s">
        <v>5</v>
      </c>
      <c r="M759" s="3">
        <v>43361</v>
      </c>
      <c r="N759" s="4">
        <v>43361</v>
      </c>
      <c r="O759" s="5">
        <v>1541</v>
      </c>
      <c r="P759" s="6">
        <v>2</v>
      </c>
      <c r="Q759" s="5" t="e">
        <f>#REF!*#REF!</f>
        <v>#REF!</v>
      </c>
      <c r="S759" s="1" t="s">
        <v>1946</v>
      </c>
      <c r="AG759" s="4">
        <v>40968</v>
      </c>
      <c r="AH759" s="4">
        <v>40967</v>
      </c>
    </row>
    <row r="760" spans="1:34">
      <c r="A760">
        <v>759</v>
      </c>
      <c r="B760" s="1" t="s">
        <v>1549</v>
      </c>
      <c r="C760" s="8" t="s">
        <v>62</v>
      </c>
      <c r="D760" s="1" t="s">
        <v>17</v>
      </c>
      <c r="E760" s="1" t="s">
        <v>1947</v>
      </c>
      <c r="F760" s="1" t="s">
        <v>1948</v>
      </c>
      <c r="G760" s="9">
        <v>40</v>
      </c>
      <c r="H760" s="1" t="s">
        <v>100</v>
      </c>
      <c r="J760" s="13" t="s">
        <v>155</v>
      </c>
      <c r="L760" s="1" t="s">
        <v>5</v>
      </c>
      <c r="M760" s="3">
        <v>43361</v>
      </c>
      <c r="N760" s="4">
        <v>43361</v>
      </c>
      <c r="O760" s="5">
        <v>1823</v>
      </c>
      <c r="P760" s="6">
        <v>0.72</v>
      </c>
      <c r="Q760" s="5" t="e">
        <f>#REF!*#REF!</f>
        <v>#REF!</v>
      </c>
      <c r="S760" s="1" t="s">
        <v>1949</v>
      </c>
      <c r="AG760" s="4">
        <v>43726</v>
      </c>
      <c r="AH760" s="4">
        <v>41170</v>
      </c>
    </row>
    <row r="761" spans="1:34">
      <c r="A761">
        <v>760</v>
      </c>
      <c r="B761" s="1" t="s">
        <v>1782</v>
      </c>
      <c r="C761" s="8" t="s">
        <v>62</v>
      </c>
      <c r="D761" s="1" t="s">
        <v>22</v>
      </c>
      <c r="E761" s="1" t="s">
        <v>1950</v>
      </c>
      <c r="F761" s="1" t="s">
        <v>649</v>
      </c>
      <c r="G761" s="1">
        <v>40</v>
      </c>
      <c r="H761" s="1" t="s">
        <v>65</v>
      </c>
      <c r="J761" s="2">
        <v>550</v>
      </c>
      <c r="L761" s="1" t="s">
        <v>5</v>
      </c>
      <c r="M761" s="3">
        <v>43361</v>
      </c>
      <c r="N761" s="4">
        <v>43361</v>
      </c>
      <c r="O761" s="5">
        <v>14480</v>
      </c>
      <c r="P761" s="6">
        <v>2.5</v>
      </c>
      <c r="Q761" s="5" t="e">
        <f>#REF!*#REF!</f>
        <v>#REF!</v>
      </c>
      <c r="S761" s="1" t="s">
        <v>650</v>
      </c>
      <c r="AG761" s="4">
        <v>41076</v>
      </c>
      <c r="AH761" s="4">
        <v>41075</v>
      </c>
    </row>
    <row r="762" spans="1:34">
      <c r="A762">
        <v>761</v>
      </c>
      <c r="B762" s="1" t="s">
        <v>1565</v>
      </c>
      <c r="C762" s="8" t="s">
        <v>62</v>
      </c>
      <c r="D762" s="1" t="s">
        <v>14</v>
      </c>
      <c r="E762" s="1" t="s">
        <v>1951</v>
      </c>
      <c r="F762" s="1" t="s">
        <v>1952</v>
      </c>
      <c r="G762" s="1">
        <v>70</v>
      </c>
      <c r="H762" s="1" t="s">
        <v>77</v>
      </c>
      <c r="J762" s="2">
        <v>2400</v>
      </c>
      <c r="L762" s="1" t="s">
        <v>5</v>
      </c>
      <c r="M762" s="3">
        <v>43361</v>
      </c>
      <c r="N762" s="4">
        <v>43361</v>
      </c>
      <c r="O762" s="5">
        <v>11700</v>
      </c>
      <c r="P762" s="6">
        <v>2.3</v>
      </c>
      <c r="Q762" s="5" t="e">
        <f>#REF!*#REF!</f>
        <v>#REF!</v>
      </c>
      <c r="S762" s="1" t="s">
        <v>1953</v>
      </c>
      <c r="AG762" s="4">
        <v>43805</v>
      </c>
      <c r="AH762" s="4">
        <v>41249</v>
      </c>
    </row>
    <row r="763" spans="1:34">
      <c r="A763">
        <v>762</v>
      </c>
      <c r="B763" s="1" t="s">
        <v>61</v>
      </c>
      <c r="C763" s="8" t="s">
        <v>62</v>
      </c>
      <c r="D763" s="1" t="s">
        <v>15</v>
      </c>
      <c r="E763" s="1" t="s">
        <v>1954</v>
      </c>
      <c r="F763" s="1" t="s">
        <v>522</v>
      </c>
      <c r="G763" s="1">
        <v>50</v>
      </c>
      <c r="H763" s="1" t="s">
        <v>65</v>
      </c>
      <c r="J763" s="2">
        <v>896.6</v>
      </c>
      <c r="L763" s="1" t="s">
        <v>5</v>
      </c>
      <c r="M763" s="3">
        <v>43361</v>
      </c>
      <c r="N763" s="4">
        <v>43361</v>
      </c>
      <c r="O763" s="5">
        <v>3274</v>
      </c>
      <c r="P763" s="6">
        <v>2</v>
      </c>
      <c r="Q763" s="5" t="e">
        <f>#REF!*#REF!</f>
        <v>#REF!</v>
      </c>
      <c r="S763" s="1" t="s">
        <v>1955</v>
      </c>
      <c r="AG763" s="4">
        <v>40968</v>
      </c>
      <c r="AH763" s="4">
        <v>40967</v>
      </c>
    </row>
    <row r="764" spans="1:34">
      <c r="A764">
        <v>763</v>
      </c>
      <c r="B764" s="1" t="s">
        <v>1956</v>
      </c>
      <c r="C764" s="8" t="s">
        <v>62</v>
      </c>
      <c r="D764" s="1" t="s">
        <v>25</v>
      </c>
      <c r="E764" s="1" t="s">
        <v>1957</v>
      </c>
      <c r="F764" s="1" t="s">
        <v>370</v>
      </c>
      <c r="G764" s="9">
        <v>70</v>
      </c>
      <c r="H764" s="1" t="s">
        <v>100</v>
      </c>
      <c r="J764" s="13" t="s">
        <v>155</v>
      </c>
      <c r="L764" s="1" t="s">
        <v>5</v>
      </c>
      <c r="M764" s="3">
        <v>43361</v>
      </c>
      <c r="N764" s="4">
        <v>43361</v>
      </c>
      <c r="O764" s="5">
        <v>289</v>
      </c>
      <c r="P764" s="6">
        <v>6</v>
      </c>
      <c r="Q764" s="5" t="e">
        <f>#REF!*#REF!</f>
        <v>#REF!</v>
      </c>
      <c r="S764" s="1" t="s">
        <v>1958</v>
      </c>
      <c r="AG764" s="4">
        <v>43533</v>
      </c>
      <c r="AH764" s="4">
        <v>41069</v>
      </c>
    </row>
    <row r="765" spans="1:34">
      <c r="A765">
        <v>764</v>
      </c>
      <c r="B765" s="1" t="s">
        <v>61</v>
      </c>
      <c r="C765" s="8" t="s">
        <v>62</v>
      </c>
      <c r="D765" s="1" t="s">
        <v>14</v>
      </c>
      <c r="E765" s="1" t="s">
        <v>1959</v>
      </c>
      <c r="F765" s="1" t="s">
        <v>1120</v>
      </c>
      <c r="G765" s="1">
        <v>50</v>
      </c>
      <c r="H765" s="1" t="s">
        <v>65</v>
      </c>
      <c r="J765" s="2">
        <v>340</v>
      </c>
      <c r="L765" s="1" t="s">
        <v>5</v>
      </c>
      <c r="M765" s="3">
        <v>43361</v>
      </c>
      <c r="N765" s="4">
        <v>43361</v>
      </c>
      <c r="O765" s="5">
        <v>1142</v>
      </c>
      <c r="P765" s="6">
        <v>1.5</v>
      </c>
      <c r="Q765" s="5" t="e">
        <f>#REF!*#REF!</f>
        <v>#REF!</v>
      </c>
      <c r="S765" s="1" t="s">
        <v>1960</v>
      </c>
      <c r="AG765" s="4">
        <v>43533</v>
      </c>
      <c r="AH765" s="4">
        <v>43808</v>
      </c>
    </row>
    <row r="766" spans="1:34">
      <c r="A766">
        <v>765</v>
      </c>
      <c r="B766" s="1" t="s">
        <v>61</v>
      </c>
      <c r="C766" s="8" t="s">
        <v>62</v>
      </c>
      <c r="D766" s="1" t="s">
        <v>14</v>
      </c>
      <c r="E766" s="1" t="s">
        <v>1961</v>
      </c>
      <c r="F766" s="1" t="s">
        <v>1962</v>
      </c>
      <c r="G766" s="1">
        <v>50</v>
      </c>
      <c r="H766" s="1" t="s">
        <v>65</v>
      </c>
      <c r="J766" s="2">
        <v>722</v>
      </c>
      <c r="L766" s="1" t="s">
        <v>5</v>
      </c>
      <c r="M766" s="3">
        <v>43361</v>
      </c>
      <c r="N766" s="4">
        <v>43361</v>
      </c>
      <c r="O766" s="5">
        <v>1429</v>
      </c>
      <c r="P766" s="6">
        <v>1.8</v>
      </c>
      <c r="Q766" s="5" t="e">
        <f>#REF!*#REF!</f>
        <v>#REF!</v>
      </c>
      <c r="S766" s="1" t="s">
        <v>1963</v>
      </c>
      <c r="AG766" s="4">
        <v>43625</v>
      </c>
      <c r="AH766" s="4">
        <v>41252</v>
      </c>
    </row>
    <row r="767" spans="1:34">
      <c r="A767">
        <v>766</v>
      </c>
      <c r="B767" s="1" t="s">
        <v>61</v>
      </c>
      <c r="C767" s="8" t="s">
        <v>62</v>
      </c>
      <c r="D767" s="1" t="s">
        <v>14</v>
      </c>
      <c r="E767" s="1" t="s">
        <v>1964</v>
      </c>
      <c r="F767" s="1" t="s">
        <v>1033</v>
      </c>
      <c r="G767" s="1">
        <v>50</v>
      </c>
      <c r="H767" s="1" t="s">
        <v>65</v>
      </c>
      <c r="J767" s="2">
        <v>4260</v>
      </c>
      <c r="L767" s="1" t="s">
        <v>5</v>
      </c>
      <c r="M767" s="3">
        <v>43361</v>
      </c>
      <c r="N767" s="4">
        <v>43361</v>
      </c>
      <c r="O767" s="5">
        <v>141840</v>
      </c>
      <c r="P767" s="6">
        <v>1.8</v>
      </c>
      <c r="Q767" s="5" t="e">
        <f>#REF!*#REF!</f>
        <v>#REF!</v>
      </c>
      <c r="S767" s="1" t="s">
        <v>1034</v>
      </c>
      <c r="AG767" s="4">
        <v>43533</v>
      </c>
      <c r="AH767" s="4">
        <v>41252</v>
      </c>
    </row>
    <row r="768" spans="1:34">
      <c r="A768">
        <v>767</v>
      </c>
      <c r="B768" s="1" t="s">
        <v>1565</v>
      </c>
      <c r="C768" s="8" t="s">
        <v>62</v>
      </c>
      <c r="D768" s="1" t="s">
        <v>14</v>
      </c>
      <c r="E768" s="1" t="s">
        <v>1965</v>
      </c>
      <c r="F768" s="1" t="s">
        <v>1966</v>
      </c>
      <c r="G768" s="1">
        <v>70</v>
      </c>
      <c r="H768" s="1" t="s">
        <v>77</v>
      </c>
      <c r="J768" s="2">
        <v>45400</v>
      </c>
      <c r="L768" s="1" t="s">
        <v>5</v>
      </c>
      <c r="M768" s="3">
        <v>43361</v>
      </c>
      <c r="N768" s="4">
        <v>43361</v>
      </c>
      <c r="O768" s="5">
        <v>44462</v>
      </c>
      <c r="P768" s="6">
        <v>2.3</v>
      </c>
      <c r="Q768" s="5" t="e">
        <f>#REF!*#REF!</f>
        <v>#REF!</v>
      </c>
      <c r="S768" s="1" t="s">
        <v>1967</v>
      </c>
      <c r="AG768" s="4">
        <v>43805</v>
      </c>
      <c r="AH768" s="4">
        <v>41249</v>
      </c>
    </row>
    <row r="769" spans="1:34">
      <c r="A769">
        <v>768</v>
      </c>
      <c r="B769" s="1" t="s">
        <v>1782</v>
      </c>
      <c r="C769" s="8" t="s">
        <v>62</v>
      </c>
      <c r="D769" s="1" t="s">
        <v>22</v>
      </c>
      <c r="E769" s="1" t="s">
        <v>1942</v>
      </c>
      <c r="F769" s="1" t="s">
        <v>649</v>
      </c>
      <c r="G769" s="1">
        <v>40</v>
      </c>
      <c r="H769" s="1" t="s">
        <v>65</v>
      </c>
      <c r="J769" s="2">
        <v>565</v>
      </c>
      <c r="L769" s="1" t="s">
        <v>5</v>
      </c>
      <c r="M769" s="3">
        <v>43361</v>
      </c>
      <c r="N769" s="4">
        <v>43361</v>
      </c>
      <c r="O769" s="5">
        <v>162013</v>
      </c>
      <c r="P769" s="6">
        <v>1.5</v>
      </c>
      <c r="Q769" s="5" t="e">
        <f>#REF!*#REF!</f>
        <v>#REF!</v>
      </c>
      <c r="S769" s="1" t="s">
        <v>1968</v>
      </c>
      <c r="AG769" s="4">
        <v>41076</v>
      </c>
      <c r="AH769" s="4">
        <v>41075</v>
      </c>
    </row>
    <row r="770" spans="1:34">
      <c r="A770">
        <v>769</v>
      </c>
      <c r="B770" s="1" t="s">
        <v>1560</v>
      </c>
      <c r="C770" s="8" t="s">
        <v>62</v>
      </c>
      <c r="D770" s="1" t="s">
        <v>14</v>
      </c>
      <c r="E770" s="1" t="s">
        <v>1969</v>
      </c>
      <c r="F770" s="1" t="s">
        <v>562</v>
      </c>
      <c r="G770" s="9">
        <v>40</v>
      </c>
      <c r="H770" s="1" t="s">
        <v>100</v>
      </c>
      <c r="J770" s="2">
        <v>59.648</v>
      </c>
      <c r="L770" s="1" t="s">
        <v>5</v>
      </c>
      <c r="M770" s="3">
        <v>43360</v>
      </c>
      <c r="N770" s="4">
        <v>43360</v>
      </c>
      <c r="O770" s="5">
        <v>6117</v>
      </c>
      <c r="P770" s="6">
        <v>1.2</v>
      </c>
      <c r="Q770" s="5" t="e">
        <f>#REF!*#REF!</f>
        <v>#REF!</v>
      </c>
      <c r="S770" s="1" t="s">
        <v>1970</v>
      </c>
      <c r="AG770" s="4">
        <v>43724</v>
      </c>
      <c r="AH770" s="4">
        <v>41168</v>
      </c>
    </row>
    <row r="771" spans="1:34">
      <c r="A771">
        <v>770</v>
      </c>
      <c r="B771" s="1" t="s">
        <v>1555</v>
      </c>
      <c r="C771" s="8" t="s">
        <v>62</v>
      </c>
      <c r="D771" s="1" t="s">
        <v>19</v>
      </c>
      <c r="E771" s="1" t="s">
        <v>1971</v>
      </c>
      <c r="F771" s="1" t="s">
        <v>931</v>
      </c>
      <c r="G771" s="9">
        <v>70</v>
      </c>
      <c r="H771" s="1" t="s">
        <v>77</v>
      </c>
      <c r="J771" s="2">
        <v>1950</v>
      </c>
      <c r="L771" s="1" t="s">
        <v>5</v>
      </c>
      <c r="M771" s="3">
        <v>43357</v>
      </c>
      <c r="N771" s="4">
        <v>43357</v>
      </c>
      <c r="O771" s="5">
        <v>27630</v>
      </c>
      <c r="P771" s="6">
        <v>3.76</v>
      </c>
      <c r="Q771" s="5" t="e">
        <f>#REF!*#REF!</f>
        <v>#REF!</v>
      </c>
      <c r="S771" s="1" t="s">
        <v>1972</v>
      </c>
      <c r="AG771" s="4">
        <v>41159</v>
      </c>
      <c r="AH771" s="4">
        <v>45176</v>
      </c>
    </row>
    <row r="772" spans="1:34">
      <c r="A772">
        <v>771</v>
      </c>
      <c r="B772" s="1" t="s">
        <v>1555</v>
      </c>
      <c r="C772" s="8" t="s">
        <v>62</v>
      </c>
      <c r="D772" s="1" t="s">
        <v>19</v>
      </c>
      <c r="E772" s="1" t="s">
        <v>1971</v>
      </c>
      <c r="F772" s="1" t="s">
        <v>931</v>
      </c>
      <c r="G772" s="1">
        <v>70</v>
      </c>
      <c r="H772" s="1" t="s">
        <v>77</v>
      </c>
      <c r="J772" s="2">
        <v>202450</v>
      </c>
      <c r="L772" s="1" t="s">
        <v>5</v>
      </c>
      <c r="M772" s="3">
        <v>43357</v>
      </c>
      <c r="N772" s="4">
        <v>43357</v>
      </c>
      <c r="O772" s="5">
        <v>67461</v>
      </c>
      <c r="P772" s="6">
        <v>4.7</v>
      </c>
      <c r="Q772" s="5" t="e">
        <f>#REF!*#REF!</f>
        <v>#REF!</v>
      </c>
      <c r="S772" s="1" t="s">
        <v>1972</v>
      </c>
      <c r="AG772" s="4">
        <v>40975</v>
      </c>
      <c r="AH772" s="4">
        <v>44992</v>
      </c>
    </row>
    <row r="773" spans="1:34">
      <c r="A773">
        <v>772</v>
      </c>
      <c r="B773" s="1" t="s">
        <v>1555</v>
      </c>
      <c r="C773" s="8" t="s">
        <v>62</v>
      </c>
      <c r="D773" s="1" t="s">
        <v>19</v>
      </c>
      <c r="E773" s="1" t="s">
        <v>1971</v>
      </c>
      <c r="F773" s="1" t="s">
        <v>1973</v>
      </c>
      <c r="G773" s="1">
        <v>70</v>
      </c>
      <c r="H773" s="1" t="s">
        <v>77</v>
      </c>
      <c r="J773" s="2">
        <v>1250</v>
      </c>
      <c r="L773" s="1" t="s">
        <v>5</v>
      </c>
      <c r="M773" s="3">
        <v>43356</v>
      </c>
      <c r="N773" s="4">
        <v>43356</v>
      </c>
      <c r="O773" s="5">
        <v>69394</v>
      </c>
      <c r="P773" s="6">
        <v>2.68</v>
      </c>
      <c r="Q773" s="5" t="e">
        <f>#REF!*#REF!</f>
        <v>#REF!</v>
      </c>
      <c r="S773" s="1" t="s">
        <v>1974</v>
      </c>
      <c r="AG773" s="4">
        <v>43806</v>
      </c>
      <c r="AH773" s="4">
        <v>41250</v>
      </c>
    </row>
    <row r="774" spans="1:34">
      <c r="A774">
        <v>773</v>
      </c>
      <c r="B774" s="1" t="s">
        <v>1549</v>
      </c>
      <c r="C774" s="8" t="s">
        <v>62</v>
      </c>
      <c r="D774" s="1" t="s">
        <v>15</v>
      </c>
      <c r="E774" s="1" t="s">
        <v>1975</v>
      </c>
      <c r="F774" s="1" t="s">
        <v>64</v>
      </c>
      <c r="G774" s="9">
        <v>40</v>
      </c>
      <c r="H774" s="1" t="s">
        <v>100</v>
      </c>
      <c r="J774" s="13" t="s">
        <v>155</v>
      </c>
      <c r="L774" s="1" t="s">
        <v>5</v>
      </c>
      <c r="M774" s="3">
        <v>43356</v>
      </c>
      <c r="N774" s="4">
        <v>43356</v>
      </c>
      <c r="O774" s="5">
        <v>6745</v>
      </c>
      <c r="P774" s="6">
        <v>0.8</v>
      </c>
      <c r="Q774" s="5" t="e">
        <f>#REF!*#REF!</f>
        <v>#REF!</v>
      </c>
      <c r="S774" s="1" t="s">
        <v>1976</v>
      </c>
      <c r="AG774" s="4">
        <v>43374</v>
      </c>
      <c r="AH774" s="4">
        <v>43709</v>
      </c>
    </row>
    <row r="775" spans="1:34">
      <c r="A775">
        <v>774</v>
      </c>
      <c r="B775" s="1" t="s">
        <v>1549</v>
      </c>
      <c r="C775" s="8" t="s">
        <v>62</v>
      </c>
      <c r="D775" s="1" t="s">
        <v>15</v>
      </c>
      <c r="E775" s="1" t="s">
        <v>1977</v>
      </c>
      <c r="F775" s="1" t="s">
        <v>64</v>
      </c>
      <c r="G775" s="9">
        <v>40</v>
      </c>
      <c r="H775" s="1" t="s">
        <v>100</v>
      </c>
      <c r="J775" s="13" t="s">
        <v>155</v>
      </c>
      <c r="L775" s="1" t="s">
        <v>5</v>
      </c>
      <c r="M775" s="3">
        <v>43356</v>
      </c>
      <c r="N775" s="4">
        <v>43356</v>
      </c>
      <c r="O775" s="5">
        <v>17265</v>
      </c>
      <c r="P775" s="6">
        <v>1.2</v>
      </c>
      <c r="Q775" s="5" t="e">
        <f>#REF!*#REF!</f>
        <v>#REF!</v>
      </c>
      <c r="S775" s="1" t="s">
        <v>1978</v>
      </c>
      <c r="AG775" s="4">
        <v>43525</v>
      </c>
      <c r="AH775" s="4">
        <v>41152</v>
      </c>
    </row>
    <row r="776" spans="1:34">
      <c r="A776">
        <v>775</v>
      </c>
      <c r="B776" s="1" t="s">
        <v>1555</v>
      </c>
      <c r="C776" s="8" t="s">
        <v>62</v>
      </c>
      <c r="D776" s="1" t="s">
        <v>19</v>
      </c>
      <c r="E776" s="1" t="s">
        <v>1971</v>
      </c>
      <c r="F776" s="1" t="s">
        <v>1973</v>
      </c>
      <c r="G776" s="9">
        <v>70</v>
      </c>
      <c r="H776" s="1" t="s">
        <v>77</v>
      </c>
      <c r="J776" s="2">
        <v>1250</v>
      </c>
      <c r="L776" s="1" t="s">
        <v>5</v>
      </c>
      <c r="M776" s="3">
        <v>43356</v>
      </c>
      <c r="N776" s="4">
        <v>43356</v>
      </c>
      <c r="O776" s="5">
        <v>4843</v>
      </c>
      <c r="P776" s="6">
        <v>2.81</v>
      </c>
      <c r="Q776" s="5" t="e">
        <f>#REF!*#REF!</f>
        <v>#REF!</v>
      </c>
      <c r="S776" s="1" t="s">
        <v>1974</v>
      </c>
      <c r="AG776" s="4">
        <v>43806</v>
      </c>
      <c r="AH776" s="4">
        <v>41250</v>
      </c>
    </row>
    <row r="777" spans="1:34">
      <c r="A777">
        <v>776</v>
      </c>
      <c r="B777" s="1" t="s">
        <v>1544</v>
      </c>
      <c r="C777" s="8" t="s">
        <v>62</v>
      </c>
      <c r="D777" s="1" t="s">
        <v>21</v>
      </c>
      <c r="E777" s="1" t="s">
        <v>1979</v>
      </c>
      <c r="F777" s="1" t="s">
        <v>1980</v>
      </c>
      <c r="G777" s="9">
        <v>40</v>
      </c>
      <c r="H777" s="1" t="s">
        <v>100</v>
      </c>
      <c r="J777" s="2">
        <v>1393.3497</v>
      </c>
      <c r="L777" s="1" t="s">
        <v>5</v>
      </c>
      <c r="M777" s="3">
        <v>43355</v>
      </c>
      <c r="N777" s="4">
        <v>43355</v>
      </c>
      <c r="O777" s="5">
        <v>13495.2</v>
      </c>
      <c r="P777" s="6">
        <v>1</v>
      </c>
      <c r="Q777" s="5" t="e">
        <f>#REF!*#REF!</f>
        <v>#REF!</v>
      </c>
      <c r="S777" s="1" t="s">
        <v>511</v>
      </c>
      <c r="AG777" s="4">
        <v>43826</v>
      </c>
      <c r="AH777" s="4">
        <v>41270</v>
      </c>
    </row>
    <row r="778" spans="1:34">
      <c r="A778">
        <v>777</v>
      </c>
      <c r="B778" s="1" t="s">
        <v>1544</v>
      </c>
      <c r="C778" s="8" t="s">
        <v>62</v>
      </c>
      <c r="D778" s="1" t="s">
        <v>21</v>
      </c>
      <c r="E778" s="1" t="s">
        <v>1981</v>
      </c>
      <c r="F778" s="1" t="s">
        <v>1980</v>
      </c>
      <c r="G778" s="9">
        <v>40</v>
      </c>
      <c r="H778" s="1" t="s">
        <v>100</v>
      </c>
      <c r="J778" s="2">
        <v>1414.703</v>
      </c>
      <c r="L778" s="1" t="s">
        <v>5</v>
      </c>
      <c r="M778" s="3">
        <v>43355</v>
      </c>
      <c r="N778" s="4">
        <v>43355</v>
      </c>
      <c r="O778" s="5">
        <v>13863</v>
      </c>
      <c r="P778" s="6">
        <v>1</v>
      </c>
      <c r="Q778" s="5" t="e">
        <f>#REF!*#REF!</f>
        <v>#REF!</v>
      </c>
      <c r="S778" s="1" t="s">
        <v>511</v>
      </c>
      <c r="AG778" s="4">
        <v>43813</v>
      </c>
      <c r="AH778" s="4">
        <v>41257</v>
      </c>
    </row>
    <row r="779" spans="1:34">
      <c r="A779">
        <v>778</v>
      </c>
      <c r="B779" s="1" t="s">
        <v>1782</v>
      </c>
      <c r="C779" s="8" t="s">
        <v>62</v>
      </c>
      <c r="D779" s="1" t="s">
        <v>16</v>
      </c>
      <c r="E779" s="1" t="s">
        <v>1982</v>
      </c>
      <c r="F779" s="1" t="s">
        <v>1983</v>
      </c>
      <c r="G779" s="1">
        <v>40</v>
      </c>
      <c r="H779" s="1" t="s">
        <v>356</v>
      </c>
      <c r="J779" s="2">
        <v>71700</v>
      </c>
      <c r="L779" s="1" t="s">
        <v>5</v>
      </c>
      <c r="M779" s="3">
        <v>43355</v>
      </c>
      <c r="N779" s="4">
        <v>43355</v>
      </c>
      <c r="O779" s="5">
        <v>16421</v>
      </c>
      <c r="P779" s="6">
        <v>1</v>
      </c>
      <c r="Q779" s="5" t="e">
        <f>#REF!*#REF!</f>
        <v>#REF!</v>
      </c>
      <c r="S779" s="1" t="s">
        <v>1984</v>
      </c>
      <c r="AG779" s="4">
        <v>43825</v>
      </c>
      <c r="AH779" s="4">
        <v>41269</v>
      </c>
    </row>
    <row r="780" spans="1:34">
      <c r="A780">
        <v>779</v>
      </c>
      <c r="B780" s="1" t="s">
        <v>1575</v>
      </c>
      <c r="C780" s="8" t="s">
        <v>62</v>
      </c>
      <c r="D780" s="1" t="s">
        <v>18</v>
      </c>
      <c r="E780" s="1" t="s">
        <v>1985</v>
      </c>
      <c r="F780" s="1" t="s">
        <v>1986</v>
      </c>
      <c r="G780" s="1">
        <v>40</v>
      </c>
      <c r="H780" s="1" t="s">
        <v>72</v>
      </c>
      <c r="J780" s="2">
        <v>3</v>
      </c>
      <c r="L780" s="1" t="s">
        <v>5</v>
      </c>
      <c r="M780" s="3">
        <v>43354</v>
      </c>
      <c r="N780" s="4">
        <v>43354</v>
      </c>
      <c r="O780" s="5">
        <v>2917</v>
      </c>
      <c r="P780" s="6">
        <v>0.5</v>
      </c>
      <c r="Q780" s="5" t="e">
        <f>#REF!*#REF!</f>
        <v>#REF!</v>
      </c>
      <c r="S780" s="1" t="s">
        <v>1316</v>
      </c>
      <c r="AG780" s="4">
        <v>43779</v>
      </c>
      <c r="AH780" s="4">
        <v>41223</v>
      </c>
    </row>
    <row r="781" spans="1:34">
      <c r="A781">
        <v>780</v>
      </c>
      <c r="B781" s="1" t="s">
        <v>214</v>
      </c>
      <c r="C781" s="8" t="s">
        <v>62</v>
      </c>
      <c r="D781" s="1" t="s">
        <v>25</v>
      </c>
      <c r="E781" s="1" t="s">
        <v>1987</v>
      </c>
      <c r="F781" s="1" t="s">
        <v>1988</v>
      </c>
      <c r="G781" s="9">
        <v>40</v>
      </c>
      <c r="H781" s="1" t="s">
        <v>100</v>
      </c>
      <c r="J781" s="13" t="s">
        <v>155</v>
      </c>
      <c r="L781" s="1" t="s">
        <v>5</v>
      </c>
      <c r="M781" s="3">
        <v>43354</v>
      </c>
      <c r="N781" s="4">
        <v>43354</v>
      </c>
      <c r="O781" s="5">
        <v>83</v>
      </c>
      <c r="P781" s="6">
        <v>1.8</v>
      </c>
      <c r="Q781" s="5" t="e">
        <f>#REF!*#REF!</f>
        <v>#REF!</v>
      </c>
      <c r="S781" s="1" t="s">
        <v>1989</v>
      </c>
      <c r="AG781" s="4">
        <v>43529</v>
      </c>
      <c r="AH781" s="4">
        <v>43713</v>
      </c>
    </row>
    <row r="782" spans="1:34">
      <c r="A782">
        <v>781</v>
      </c>
      <c r="B782" s="1" t="s">
        <v>61</v>
      </c>
      <c r="C782" s="8" t="s">
        <v>62</v>
      </c>
      <c r="D782" s="1" t="s">
        <v>18</v>
      </c>
      <c r="E782" s="1" t="s">
        <v>1990</v>
      </c>
      <c r="F782" s="1" t="s">
        <v>1991</v>
      </c>
      <c r="G782" s="1">
        <v>50</v>
      </c>
      <c r="H782" s="1" t="s">
        <v>65</v>
      </c>
      <c r="J782" s="2">
        <v>497</v>
      </c>
      <c r="L782" s="1" t="s">
        <v>5</v>
      </c>
      <c r="M782" s="3">
        <v>43354</v>
      </c>
      <c r="N782" s="4">
        <v>43354</v>
      </c>
      <c r="O782" s="5">
        <v>17929</v>
      </c>
      <c r="P782" s="6">
        <v>3</v>
      </c>
      <c r="Q782" s="5" t="e">
        <f>#REF!*#REF!</f>
        <v>#REF!</v>
      </c>
      <c r="S782" s="1" t="s">
        <v>1992</v>
      </c>
      <c r="AG782" s="4">
        <v>43708</v>
      </c>
      <c r="AH782" s="4">
        <v>41152</v>
      </c>
    </row>
    <row r="783" spans="1:34">
      <c r="A783">
        <v>782</v>
      </c>
      <c r="B783" s="1" t="s">
        <v>1555</v>
      </c>
      <c r="C783" s="8" t="s">
        <v>62</v>
      </c>
      <c r="D783" s="1" t="s">
        <v>16</v>
      </c>
      <c r="E783" s="1" t="s">
        <v>1993</v>
      </c>
      <c r="F783" s="1" t="s">
        <v>1994</v>
      </c>
      <c r="G783" s="1">
        <v>70</v>
      </c>
      <c r="H783" s="1" t="s">
        <v>77</v>
      </c>
      <c r="J783" s="2">
        <v>68800</v>
      </c>
      <c r="L783" s="1" t="s">
        <v>5</v>
      </c>
      <c r="M783" s="3">
        <v>43353</v>
      </c>
      <c r="N783" s="4">
        <v>43353</v>
      </c>
      <c r="O783" s="5">
        <v>13884</v>
      </c>
      <c r="P783" s="6">
        <v>2.4</v>
      </c>
      <c r="Q783" s="5" t="e">
        <f>#REF!*#REF!</f>
        <v>#REF!</v>
      </c>
      <c r="S783" s="1" t="s">
        <v>1995</v>
      </c>
      <c r="AG783" s="4">
        <v>43823</v>
      </c>
      <c r="AH783" s="4">
        <v>41084</v>
      </c>
    </row>
    <row r="784" spans="1:34">
      <c r="A784">
        <v>783</v>
      </c>
      <c r="B784" s="1" t="s">
        <v>1555</v>
      </c>
      <c r="C784" s="8" t="s">
        <v>62</v>
      </c>
      <c r="D784" s="1" t="s">
        <v>13</v>
      </c>
      <c r="E784" s="1" t="s">
        <v>1996</v>
      </c>
      <c r="F784" s="1" t="s">
        <v>277</v>
      </c>
      <c r="G784" s="1">
        <v>70</v>
      </c>
      <c r="H784" s="1" t="s">
        <v>77</v>
      </c>
      <c r="J784" s="2">
        <v>247800</v>
      </c>
      <c r="L784" s="1" t="s">
        <v>5</v>
      </c>
      <c r="M784" s="3">
        <v>43353</v>
      </c>
      <c r="N784" s="4">
        <v>43353</v>
      </c>
      <c r="O784" s="5">
        <v>128336</v>
      </c>
      <c r="P784" s="6">
        <v>2.84</v>
      </c>
      <c r="Q784" s="5" t="e">
        <f>#REF!*#REF!</f>
        <v>#REF!</v>
      </c>
      <c r="S784" s="1" t="s">
        <v>1997</v>
      </c>
      <c r="AG784" s="4">
        <v>43465</v>
      </c>
      <c r="AH784" s="4">
        <v>41274</v>
      </c>
    </row>
    <row r="785" spans="1:34">
      <c r="A785">
        <v>784</v>
      </c>
      <c r="B785" s="1" t="s">
        <v>1555</v>
      </c>
      <c r="C785" s="8" t="s">
        <v>62</v>
      </c>
      <c r="D785" s="1" t="s">
        <v>13</v>
      </c>
      <c r="E785" s="1" t="s">
        <v>1998</v>
      </c>
      <c r="F785" s="1" t="s">
        <v>1999</v>
      </c>
      <c r="G785" s="1">
        <v>70</v>
      </c>
      <c r="H785" s="1" t="s">
        <v>77</v>
      </c>
      <c r="J785" s="2">
        <v>3600</v>
      </c>
      <c r="L785" s="1" t="s">
        <v>5</v>
      </c>
      <c r="M785" s="3">
        <v>43353</v>
      </c>
      <c r="N785" s="4">
        <v>43353</v>
      </c>
      <c r="O785" s="5">
        <v>17230</v>
      </c>
      <c r="P785" s="6">
        <v>1.45</v>
      </c>
      <c r="Q785" s="5" t="e">
        <f>#REF!*#REF!</f>
        <v>#REF!</v>
      </c>
      <c r="S785" s="1" t="s">
        <v>440</v>
      </c>
      <c r="AG785" s="4">
        <v>43465</v>
      </c>
      <c r="AH785" s="4">
        <v>41274</v>
      </c>
    </row>
    <row r="786" spans="1:34">
      <c r="A786">
        <v>785</v>
      </c>
      <c r="B786" s="1" t="s">
        <v>1555</v>
      </c>
      <c r="C786" s="8" t="s">
        <v>62</v>
      </c>
      <c r="D786" s="1" t="s">
        <v>13</v>
      </c>
      <c r="E786" s="1" t="s">
        <v>2000</v>
      </c>
      <c r="F786" s="1" t="s">
        <v>1999</v>
      </c>
      <c r="G786" s="1">
        <v>70</v>
      </c>
      <c r="H786" s="1" t="s">
        <v>77</v>
      </c>
      <c r="J786" s="2">
        <v>24300</v>
      </c>
      <c r="L786" s="1" t="s">
        <v>5</v>
      </c>
      <c r="M786" s="3">
        <v>43353</v>
      </c>
      <c r="N786" s="4">
        <v>43353</v>
      </c>
      <c r="O786" s="5">
        <v>1782</v>
      </c>
      <c r="P786" s="6">
        <v>1.6</v>
      </c>
      <c r="Q786" s="5" t="e">
        <f>#REF!*#REF!</f>
        <v>#REF!</v>
      </c>
      <c r="S786" s="1" t="s">
        <v>440</v>
      </c>
      <c r="AG786" s="4">
        <v>43465</v>
      </c>
      <c r="AH786" s="4">
        <v>41274</v>
      </c>
    </row>
    <row r="787" spans="1:34">
      <c r="A787">
        <v>786</v>
      </c>
      <c r="B787" s="1" t="s">
        <v>1549</v>
      </c>
      <c r="C787" s="8" t="s">
        <v>62</v>
      </c>
      <c r="D787" s="1" t="s">
        <v>25</v>
      </c>
      <c r="E787" s="1" t="s">
        <v>2001</v>
      </c>
      <c r="F787" s="1" t="s">
        <v>2002</v>
      </c>
      <c r="G787" s="9">
        <v>40</v>
      </c>
      <c r="H787" s="1" t="s">
        <v>100</v>
      </c>
      <c r="J787" s="13" t="s">
        <v>155</v>
      </c>
      <c r="L787" s="1" t="s">
        <v>5</v>
      </c>
      <c r="M787" s="3">
        <v>43352</v>
      </c>
      <c r="N787" s="4">
        <v>43352</v>
      </c>
      <c r="O787" s="5">
        <v>684</v>
      </c>
      <c r="P787" s="6">
        <v>0.61</v>
      </c>
      <c r="Q787" s="5" t="e">
        <f>#REF!*#REF!</f>
        <v>#REF!</v>
      </c>
      <c r="S787" s="1" t="s">
        <v>2003</v>
      </c>
      <c r="AG787" s="4">
        <v>43523</v>
      </c>
      <c r="AH787" s="4">
        <v>41117</v>
      </c>
    </row>
    <row r="788" spans="1:34">
      <c r="A788">
        <v>787</v>
      </c>
      <c r="B788" s="1" t="s">
        <v>61</v>
      </c>
      <c r="C788" s="8" t="s">
        <v>62</v>
      </c>
      <c r="D788" s="1" t="s">
        <v>15</v>
      </c>
      <c r="E788" s="1" t="s">
        <v>2004</v>
      </c>
      <c r="F788" s="1" t="s">
        <v>64</v>
      </c>
      <c r="G788" s="1">
        <v>50</v>
      </c>
      <c r="H788" s="1" t="s">
        <v>72</v>
      </c>
      <c r="J788" s="2">
        <v>0.54</v>
      </c>
      <c r="L788" s="1" t="s">
        <v>5</v>
      </c>
      <c r="M788" s="3">
        <v>43350</v>
      </c>
      <c r="N788" s="4">
        <v>43350</v>
      </c>
      <c r="O788" s="5">
        <v>19</v>
      </c>
      <c r="P788" s="6">
        <v>2.8</v>
      </c>
      <c r="Q788" s="5" t="e">
        <f>#REF!*#REF!</f>
        <v>#REF!</v>
      </c>
      <c r="S788" s="1" t="s">
        <v>2005</v>
      </c>
      <c r="AG788" s="4">
        <v>43487</v>
      </c>
      <c r="AH788" s="4">
        <v>41112</v>
      </c>
    </row>
    <row r="789" spans="1:34">
      <c r="A789">
        <v>788</v>
      </c>
      <c r="B789" s="1" t="s">
        <v>61</v>
      </c>
      <c r="C789" s="8" t="s">
        <v>62</v>
      </c>
      <c r="D789" s="1" t="s">
        <v>15</v>
      </c>
      <c r="E789" s="1" t="s">
        <v>2006</v>
      </c>
      <c r="F789" s="1" t="s">
        <v>64</v>
      </c>
      <c r="G789" s="1">
        <v>50</v>
      </c>
      <c r="H789" s="1" t="s">
        <v>72</v>
      </c>
      <c r="J789" s="2">
        <v>0.11</v>
      </c>
      <c r="L789" s="1" t="s">
        <v>5</v>
      </c>
      <c r="M789" s="3">
        <v>43350</v>
      </c>
      <c r="N789" s="4">
        <v>43350</v>
      </c>
      <c r="O789" s="5">
        <v>4</v>
      </c>
      <c r="P789" s="6">
        <v>2.8</v>
      </c>
      <c r="Q789" s="5" t="e">
        <f>#REF!*#REF!</f>
        <v>#REF!</v>
      </c>
      <c r="S789" s="1" t="s">
        <v>2005</v>
      </c>
      <c r="AG789" s="4">
        <v>43487</v>
      </c>
      <c r="AH789" s="4">
        <v>41112</v>
      </c>
    </row>
    <row r="790" spans="1:34">
      <c r="A790">
        <v>789</v>
      </c>
      <c r="B790" s="1" t="s">
        <v>61</v>
      </c>
      <c r="C790" s="8" t="s">
        <v>62</v>
      </c>
      <c r="D790" s="1" t="s">
        <v>15</v>
      </c>
      <c r="E790" s="1" t="s">
        <v>2007</v>
      </c>
      <c r="F790" s="1" t="s">
        <v>1064</v>
      </c>
      <c r="G790" s="1">
        <v>50</v>
      </c>
      <c r="H790" s="1" t="s">
        <v>65</v>
      </c>
      <c r="J790" s="2">
        <v>2691</v>
      </c>
      <c r="L790" s="1" t="s">
        <v>5</v>
      </c>
      <c r="M790" s="3">
        <v>43349</v>
      </c>
      <c r="N790" s="4">
        <v>43349</v>
      </c>
      <c r="O790" s="5">
        <v>65931</v>
      </c>
      <c r="P790" s="6">
        <v>2</v>
      </c>
      <c r="Q790" s="5" t="e">
        <f>#REF!*#REF!</f>
        <v>#REF!</v>
      </c>
      <c r="S790" s="1" t="s">
        <v>2008</v>
      </c>
      <c r="AG790" s="4">
        <v>40998</v>
      </c>
      <c r="AH790" s="4">
        <v>40998</v>
      </c>
    </row>
    <row r="791" spans="1:34">
      <c r="A791">
        <v>790</v>
      </c>
      <c r="B791" s="1" t="s">
        <v>1560</v>
      </c>
      <c r="C791" s="8" t="s">
        <v>62</v>
      </c>
      <c r="D791" s="1" t="s">
        <v>15</v>
      </c>
      <c r="E791" s="1" t="s">
        <v>2009</v>
      </c>
      <c r="F791" s="1" t="s">
        <v>2010</v>
      </c>
      <c r="G791" s="9">
        <v>40</v>
      </c>
      <c r="H791" s="1" t="s">
        <v>65</v>
      </c>
      <c r="J791" s="2">
        <v>530</v>
      </c>
      <c r="L791" s="1" t="s">
        <v>5</v>
      </c>
      <c r="M791" s="3">
        <v>43349</v>
      </c>
      <c r="N791" s="4">
        <v>43349</v>
      </c>
      <c r="O791" s="5">
        <v>57686</v>
      </c>
      <c r="P791" s="6">
        <v>1.6</v>
      </c>
      <c r="Q791" s="5" t="e">
        <f>#REF!*#REF!</f>
        <v>#REF!</v>
      </c>
      <c r="S791" s="1" t="s">
        <v>2011</v>
      </c>
      <c r="AG791" s="4">
        <v>43520</v>
      </c>
      <c r="AH791" s="4">
        <v>40963</v>
      </c>
    </row>
    <row r="792" spans="1:34">
      <c r="A792">
        <v>791</v>
      </c>
      <c r="B792" s="1" t="s">
        <v>1555</v>
      </c>
      <c r="C792" s="8" t="s">
        <v>62</v>
      </c>
      <c r="D792" s="1" t="s">
        <v>15</v>
      </c>
      <c r="E792" s="1" t="s">
        <v>2012</v>
      </c>
      <c r="F792" s="1" t="s">
        <v>501</v>
      </c>
      <c r="G792" s="1">
        <v>70</v>
      </c>
      <c r="H792" s="1" t="s">
        <v>77</v>
      </c>
      <c r="J792" s="2">
        <v>2100</v>
      </c>
      <c r="L792" s="1" t="s">
        <v>5</v>
      </c>
      <c r="M792" s="3">
        <v>43349</v>
      </c>
      <c r="N792" s="4">
        <v>43349</v>
      </c>
      <c r="O792" s="5">
        <v>34553</v>
      </c>
      <c r="P792" s="6">
        <v>2.8</v>
      </c>
      <c r="Q792" s="5" t="e">
        <f>#REF!*#REF!</f>
        <v>#REF!</v>
      </c>
      <c r="S792" s="1" t="s">
        <v>1585</v>
      </c>
      <c r="AG792" s="4">
        <v>43523</v>
      </c>
      <c r="AH792" s="4">
        <v>40966</v>
      </c>
    </row>
    <row r="793" spans="1:34">
      <c r="A793">
        <v>792</v>
      </c>
      <c r="B793" s="1" t="s">
        <v>1555</v>
      </c>
      <c r="C793" s="8" t="s">
        <v>62</v>
      </c>
      <c r="D793" s="1" t="s">
        <v>15</v>
      </c>
      <c r="E793" s="1" t="s">
        <v>2013</v>
      </c>
      <c r="F793" s="1" t="s">
        <v>495</v>
      </c>
      <c r="G793" s="1">
        <v>70</v>
      </c>
      <c r="H793" s="1" t="s">
        <v>77</v>
      </c>
      <c r="J793" s="2">
        <v>48100</v>
      </c>
      <c r="L793" s="1" t="s">
        <v>5</v>
      </c>
      <c r="M793" s="3">
        <v>43349</v>
      </c>
      <c r="N793" s="4">
        <v>43349</v>
      </c>
      <c r="O793" s="5">
        <v>96311</v>
      </c>
      <c r="P793" s="6">
        <v>1.2</v>
      </c>
      <c r="Q793" s="5" t="e">
        <f>#REF!*#REF!</f>
        <v>#REF!</v>
      </c>
      <c r="S793" s="1" t="s">
        <v>680</v>
      </c>
      <c r="AG793" s="4">
        <v>41214</v>
      </c>
      <c r="AH793" s="4">
        <v>45231</v>
      </c>
    </row>
    <row r="794" spans="1:34">
      <c r="A794">
        <v>793</v>
      </c>
      <c r="B794" s="1" t="s">
        <v>1555</v>
      </c>
      <c r="C794" s="8" t="s">
        <v>62</v>
      </c>
      <c r="D794" s="1" t="s">
        <v>15</v>
      </c>
      <c r="E794" s="1" t="s">
        <v>2014</v>
      </c>
      <c r="F794" s="1" t="s">
        <v>501</v>
      </c>
      <c r="G794" s="1">
        <v>70</v>
      </c>
      <c r="H794" s="1" t="s">
        <v>77</v>
      </c>
      <c r="J794" s="2">
        <v>201700</v>
      </c>
      <c r="L794" s="1" t="s">
        <v>5</v>
      </c>
      <c r="M794" s="3">
        <v>43349</v>
      </c>
      <c r="N794" s="4">
        <v>43349</v>
      </c>
      <c r="O794" s="5">
        <v>37620</v>
      </c>
      <c r="P794" s="6">
        <v>2.8</v>
      </c>
      <c r="Q794" s="5">
        <f>O794*P794</f>
        <v>105336</v>
      </c>
      <c r="S794" s="1" t="s">
        <v>1583</v>
      </c>
      <c r="AG794" s="4">
        <v>43523</v>
      </c>
      <c r="AH794" s="4">
        <v>40966</v>
      </c>
    </row>
    <row r="795" spans="1:34">
      <c r="A795">
        <v>794</v>
      </c>
      <c r="B795" s="1" t="s">
        <v>1555</v>
      </c>
      <c r="C795" s="8" t="s">
        <v>62</v>
      </c>
      <c r="D795" s="1" t="s">
        <v>15</v>
      </c>
      <c r="E795" s="1" t="s">
        <v>2015</v>
      </c>
      <c r="F795" s="1" t="s">
        <v>111</v>
      </c>
      <c r="G795" s="1">
        <v>70</v>
      </c>
      <c r="H795" s="1" t="s">
        <v>77</v>
      </c>
      <c r="J795" s="2">
        <v>54700</v>
      </c>
      <c r="L795" s="1" t="s">
        <v>5</v>
      </c>
      <c r="M795" s="3">
        <v>43349</v>
      </c>
      <c r="N795" s="4">
        <v>43349</v>
      </c>
      <c r="O795" s="5">
        <v>62956</v>
      </c>
      <c r="P795" s="6">
        <v>3</v>
      </c>
      <c r="Q795" s="5" t="e">
        <f>#REF!*#REF!</f>
        <v>#REF!</v>
      </c>
      <c r="S795" s="1" t="s">
        <v>2016</v>
      </c>
      <c r="AG795" s="4">
        <v>43461</v>
      </c>
      <c r="AH795" s="4">
        <v>41270</v>
      </c>
    </row>
    <row r="796" spans="1:34">
      <c r="A796">
        <v>795</v>
      </c>
      <c r="B796" s="1" t="s">
        <v>1555</v>
      </c>
      <c r="C796" s="8" t="s">
        <v>62</v>
      </c>
      <c r="D796" s="1" t="s">
        <v>15</v>
      </c>
      <c r="E796" s="1" t="s">
        <v>2017</v>
      </c>
      <c r="F796" s="1" t="s">
        <v>111</v>
      </c>
      <c r="G796" s="1">
        <v>70</v>
      </c>
      <c r="H796" s="1" t="s">
        <v>77</v>
      </c>
      <c r="J796" s="2">
        <v>42800</v>
      </c>
      <c r="L796" s="1" t="s">
        <v>5</v>
      </c>
      <c r="M796" s="3">
        <v>43349</v>
      </c>
      <c r="N796" s="4">
        <v>43349</v>
      </c>
      <c r="O796" s="5">
        <v>49440</v>
      </c>
      <c r="P796" s="6">
        <v>3</v>
      </c>
      <c r="Q796" s="5" t="e">
        <f>#REF!*#REF!</f>
        <v>#REF!</v>
      </c>
      <c r="S796" s="1" t="s">
        <v>2018</v>
      </c>
      <c r="AG796" s="4">
        <v>43461</v>
      </c>
      <c r="AH796" s="4">
        <v>41270</v>
      </c>
    </row>
    <row r="797" spans="1:34">
      <c r="A797">
        <v>796</v>
      </c>
      <c r="B797" s="1" t="s">
        <v>1544</v>
      </c>
      <c r="C797" s="8" t="s">
        <v>62</v>
      </c>
      <c r="D797" s="1" t="s">
        <v>19</v>
      </c>
      <c r="E797" s="1" t="s">
        <v>2019</v>
      </c>
      <c r="F797" s="1" t="s">
        <v>2020</v>
      </c>
      <c r="G797" s="9">
        <v>40</v>
      </c>
      <c r="H797" s="1" t="s">
        <v>100</v>
      </c>
      <c r="J797" s="2">
        <v>199.5442</v>
      </c>
      <c r="L797" s="1" t="s">
        <v>5</v>
      </c>
      <c r="M797" s="3">
        <v>43347</v>
      </c>
      <c r="N797" s="4">
        <v>43347</v>
      </c>
      <c r="O797" s="5">
        <v>164868</v>
      </c>
      <c r="P797" s="6">
        <v>0.29</v>
      </c>
      <c r="Q797" s="5" t="e">
        <f>#REF!*#REF!</f>
        <v>#REF!</v>
      </c>
      <c r="S797" s="1" t="s">
        <v>2021</v>
      </c>
      <c r="AG797" s="4">
        <v>43712</v>
      </c>
      <c r="AH797" s="4">
        <v>41156</v>
      </c>
    </row>
    <row r="798" spans="1:34">
      <c r="A798">
        <v>797</v>
      </c>
      <c r="B798" s="1" t="s">
        <v>61</v>
      </c>
      <c r="C798" s="8" t="s">
        <v>62</v>
      </c>
      <c r="D798" s="1" t="s">
        <v>18</v>
      </c>
      <c r="E798" s="1" t="s">
        <v>2022</v>
      </c>
      <c r="F798" s="1" t="s">
        <v>2023</v>
      </c>
      <c r="G798" s="1">
        <v>50</v>
      </c>
      <c r="H798" s="1" t="s">
        <v>72</v>
      </c>
      <c r="J798" s="2">
        <v>321</v>
      </c>
      <c r="L798" s="1" t="s">
        <v>5</v>
      </c>
      <c r="M798" s="3">
        <v>43346</v>
      </c>
      <c r="N798" s="4">
        <v>43346</v>
      </c>
      <c r="O798" s="5">
        <v>9482</v>
      </c>
      <c r="P798" s="6">
        <v>1</v>
      </c>
      <c r="Q798" s="5" t="e">
        <f>#REF!*#REF!</f>
        <v>#REF!</v>
      </c>
      <c r="S798" s="1" t="s">
        <v>2024</v>
      </c>
      <c r="AG798" s="4">
        <v>43705</v>
      </c>
      <c r="AH798" s="4">
        <v>41149</v>
      </c>
    </row>
    <row r="799" spans="1:34">
      <c r="A799">
        <v>798</v>
      </c>
      <c r="B799" s="1" t="s">
        <v>1549</v>
      </c>
      <c r="C799" s="8" t="s">
        <v>62</v>
      </c>
      <c r="D799" s="1" t="s">
        <v>18</v>
      </c>
      <c r="E799" s="1" t="s">
        <v>2025</v>
      </c>
      <c r="F799" s="1" t="s">
        <v>2026</v>
      </c>
      <c r="G799" s="9">
        <v>40</v>
      </c>
      <c r="H799" s="1" t="s">
        <v>100</v>
      </c>
      <c r="J799" s="2">
        <v>239.631</v>
      </c>
      <c r="L799" s="1" t="s">
        <v>5</v>
      </c>
      <c r="M799" s="3">
        <v>43346</v>
      </c>
      <c r="N799" s="4">
        <v>43346</v>
      </c>
      <c r="O799" s="5">
        <v>11411</v>
      </c>
      <c r="P799" s="6">
        <v>1.2</v>
      </c>
      <c r="Q799" s="5" t="e">
        <f>#REF!*#REF!</f>
        <v>#REF!</v>
      </c>
      <c r="S799" s="1" t="s">
        <v>2027</v>
      </c>
      <c r="AG799" s="4">
        <v>40967</v>
      </c>
      <c r="AH799" s="4">
        <v>40967</v>
      </c>
    </row>
    <row r="800" spans="1:34">
      <c r="A800">
        <v>799</v>
      </c>
      <c r="B800" s="1" t="s">
        <v>61</v>
      </c>
      <c r="C800" s="8" t="s">
        <v>62</v>
      </c>
      <c r="D800" s="1" t="s">
        <v>22</v>
      </c>
      <c r="E800" s="1" t="s">
        <v>2028</v>
      </c>
      <c r="F800" s="1" t="s">
        <v>2029</v>
      </c>
      <c r="G800" s="1">
        <v>50</v>
      </c>
      <c r="H800" s="1" t="s">
        <v>65</v>
      </c>
      <c r="J800" s="2">
        <v>183.1</v>
      </c>
      <c r="L800" s="1" t="s">
        <v>5</v>
      </c>
      <c r="M800" s="3">
        <v>43343</v>
      </c>
      <c r="N800" s="4">
        <v>43343</v>
      </c>
      <c r="O800" s="5">
        <v>12452</v>
      </c>
      <c r="P800" s="6">
        <v>3</v>
      </c>
      <c r="Q800" s="5" t="e">
        <f>#REF!*#REF!</f>
        <v>#REF!</v>
      </c>
      <c r="S800" s="1" t="s">
        <v>2030</v>
      </c>
      <c r="AG800" s="4">
        <v>40966</v>
      </c>
      <c r="AH800" s="4">
        <v>40965</v>
      </c>
    </row>
    <row r="801" spans="1:34">
      <c r="A801">
        <v>800</v>
      </c>
      <c r="B801" s="1" t="s">
        <v>61</v>
      </c>
      <c r="C801" s="8" t="s">
        <v>62</v>
      </c>
      <c r="D801" s="1" t="s">
        <v>21</v>
      </c>
      <c r="E801" s="1" t="s">
        <v>2031</v>
      </c>
      <c r="F801" s="1" t="s">
        <v>2032</v>
      </c>
      <c r="G801" s="1">
        <v>50</v>
      </c>
      <c r="H801" s="1" t="s">
        <v>65</v>
      </c>
      <c r="J801" s="2">
        <v>3528</v>
      </c>
      <c r="L801" s="1" t="s">
        <v>5</v>
      </c>
      <c r="M801" s="3">
        <v>43342</v>
      </c>
      <c r="N801" s="4">
        <v>43342</v>
      </c>
      <c r="O801" s="5">
        <v>67149</v>
      </c>
      <c r="P801" s="6">
        <v>2.5</v>
      </c>
      <c r="Q801" s="5" t="e">
        <f>#REF!*#REF!</f>
        <v>#REF!</v>
      </c>
      <c r="S801" s="1" t="s">
        <v>2031</v>
      </c>
      <c r="AG801" s="4">
        <v>43809</v>
      </c>
      <c r="AH801" s="4">
        <v>41253</v>
      </c>
    </row>
    <row r="802" spans="1:34">
      <c r="A802">
        <v>801</v>
      </c>
      <c r="B802" s="1" t="s">
        <v>104</v>
      </c>
      <c r="C802" s="8" t="s">
        <v>62</v>
      </c>
      <c r="D802" s="1" t="s">
        <v>22</v>
      </c>
      <c r="E802" s="1" t="s">
        <v>2033</v>
      </c>
      <c r="F802" s="1" t="s">
        <v>2034</v>
      </c>
      <c r="G802" s="1">
        <v>40</v>
      </c>
      <c r="H802" s="1" t="s">
        <v>65</v>
      </c>
      <c r="J802" s="2">
        <v>7565</v>
      </c>
      <c r="L802" s="1" t="s">
        <v>5</v>
      </c>
      <c r="M802" s="3">
        <v>43342</v>
      </c>
      <c r="N802" s="4">
        <v>43342</v>
      </c>
      <c r="O802" s="5">
        <v>17740</v>
      </c>
      <c r="P802" s="6">
        <v>4.2</v>
      </c>
      <c r="Q802" s="5" t="e">
        <f>#REF!*#REF!</f>
        <v>#REF!</v>
      </c>
      <c r="S802" s="1" t="s">
        <v>2035</v>
      </c>
      <c r="AG802" s="4">
        <v>43614</v>
      </c>
      <c r="AH802" s="4">
        <v>41057</v>
      </c>
    </row>
    <row r="803" spans="1:34">
      <c r="A803">
        <v>802</v>
      </c>
      <c r="B803" s="1" t="s">
        <v>1555</v>
      </c>
      <c r="C803" s="8" t="s">
        <v>62</v>
      </c>
      <c r="D803" s="1" t="s">
        <v>15</v>
      </c>
      <c r="E803" s="1" t="s">
        <v>2036</v>
      </c>
      <c r="F803" s="1" t="s">
        <v>495</v>
      </c>
      <c r="G803" s="1">
        <v>70</v>
      </c>
      <c r="H803" s="1" t="s">
        <v>77</v>
      </c>
      <c r="J803" s="2">
        <v>56200</v>
      </c>
      <c r="L803" s="1" t="s">
        <v>5</v>
      </c>
      <c r="M803" s="3">
        <v>43341</v>
      </c>
      <c r="N803" s="4">
        <v>43341</v>
      </c>
      <c r="O803" s="5">
        <v>36757</v>
      </c>
      <c r="P803" s="6">
        <v>3.3</v>
      </c>
      <c r="Q803" s="5" t="e">
        <f>#REF!*#REF!</f>
        <v>#REF!</v>
      </c>
      <c r="S803" s="1" t="s">
        <v>2037</v>
      </c>
      <c r="AG803" s="4">
        <v>43449</v>
      </c>
      <c r="AH803" s="4">
        <v>41258</v>
      </c>
    </row>
    <row r="804" spans="1:34">
      <c r="A804">
        <v>803</v>
      </c>
      <c r="B804" s="1" t="s">
        <v>1555</v>
      </c>
      <c r="C804" s="8" t="s">
        <v>62</v>
      </c>
      <c r="D804" s="1" t="s">
        <v>15</v>
      </c>
      <c r="E804" s="1" t="s">
        <v>2038</v>
      </c>
      <c r="F804" s="1" t="s">
        <v>495</v>
      </c>
      <c r="G804" s="1">
        <v>70</v>
      </c>
      <c r="H804" s="1" t="s">
        <v>77</v>
      </c>
      <c r="J804" s="2">
        <v>202400</v>
      </c>
      <c r="L804" s="1" t="s">
        <v>5</v>
      </c>
      <c r="M804" s="3">
        <v>43341</v>
      </c>
      <c r="N804" s="4">
        <v>43341</v>
      </c>
      <c r="O804" s="5">
        <v>14199</v>
      </c>
      <c r="P804" s="6">
        <v>3.2</v>
      </c>
      <c r="Q804" s="5">
        <f t="shared" ref="Q804:Q867" si="12">O804*P804</f>
        <v>45436.8</v>
      </c>
      <c r="S804" s="1" t="s">
        <v>2039</v>
      </c>
      <c r="AG804" s="4">
        <v>43449</v>
      </c>
      <c r="AH804" s="4">
        <v>41258</v>
      </c>
    </row>
    <row r="805" spans="1:34">
      <c r="A805">
        <v>804</v>
      </c>
      <c r="B805" s="1" t="s">
        <v>1555</v>
      </c>
      <c r="C805" s="8" t="s">
        <v>62</v>
      </c>
      <c r="D805" s="1" t="s">
        <v>15</v>
      </c>
      <c r="E805" s="1" t="s">
        <v>2040</v>
      </c>
      <c r="F805" s="1" t="s">
        <v>495</v>
      </c>
      <c r="G805" s="1">
        <v>70</v>
      </c>
      <c r="H805" s="1" t="s">
        <v>77</v>
      </c>
      <c r="J805" s="2">
        <v>73900</v>
      </c>
      <c r="L805" s="1" t="s">
        <v>5</v>
      </c>
      <c r="M805" s="3">
        <v>43341</v>
      </c>
      <c r="N805" s="4">
        <v>43341</v>
      </c>
      <c r="O805" s="5">
        <v>4954</v>
      </c>
      <c r="P805" s="6">
        <v>3.2</v>
      </c>
      <c r="Q805" s="5">
        <f t="shared" si="12"/>
        <v>15852.8</v>
      </c>
      <c r="S805" s="1" t="s">
        <v>2018</v>
      </c>
      <c r="AG805" s="4">
        <v>43449</v>
      </c>
      <c r="AH805" s="4">
        <v>41258</v>
      </c>
    </row>
    <row r="806" spans="1:34">
      <c r="A806">
        <v>805</v>
      </c>
      <c r="B806" s="1" t="s">
        <v>1555</v>
      </c>
      <c r="C806" s="8" t="s">
        <v>62</v>
      </c>
      <c r="D806" s="1" t="s">
        <v>15</v>
      </c>
      <c r="E806" s="1" t="s">
        <v>2041</v>
      </c>
      <c r="F806" s="1" t="s">
        <v>495</v>
      </c>
      <c r="G806" s="1">
        <v>70</v>
      </c>
      <c r="H806" s="1" t="s">
        <v>77</v>
      </c>
      <c r="J806" s="2">
        <v>38600</v>
      </c>
      <c r="L806" s="1" t="s">
        <v>5</v>
      </c>
      <c r="M806" s="3">
        <v>43341</v>
      </c>
      <c r="N806" s="4">
        <v>43341</v>
      </c>
      <c r="O806" s="5">
        <v>26133</v>
      </c>
      <c r="P806" s="6">
        <v>3.3</v>
      </c>
      <c r="Q806" s="5">
        <f t="shared" si="12"/>
        <v>86238.9</v>
      </c>
      <c r="S806" s="1" t="s">
        <v>2037</v>
      </c>
      <c r="AG806" s="4">
        <v>43449</v>
      </c>
      <c r="AH806" s="4">
        <v>41258</v>
      </c>
    </row>
    <row r="807" spans="1:34">
      <c r="A807">
        <v>806</v>
      </c>
      <c r="B807" s="1" t="s">
        <v>1555</v>
      </c>
      <c r="C807" s="8" t="s">
        <v>62</v>
      </c>
      <c r="D807" s="1" t="s">
        <v>15</v>
      </c>
      <c r="E807" s="1" t="s">
        <v>2042</v>
      </c>
      <c r="F807" s="1" t="s">
        <v>1064</v>
      </c>
      <c r="G807" s="1">
        <v>70</v>
      </c>
      <c r="H807" s="1" t="s">
        <v>77</v>
      </c>
      <c r="J807" s="2">
        <v>39400</v>
      </c>
      <c r="L807" s="1" t="s">
        <v>5</v>
      </c>
      <c r="M807" s="3">
        <v>43341</v>
      </c>
      <c r="N807" s="4">
        <v>43341</v>
      </c>
      <c r="O807" s="5">
        <v>69826</v>
      </c>
      <c r="P807" s="6">
        <v>2.2</v>
      </c>
      <c r="Q807" s="5">
        <f t="shared" si="12"/>
        <v>153617.2</v>
      </c>
      <c r="S807" s="1" t="s">
        <v>2043</v>
      </c>
      <c r="AG807" s="4">
        <v>43570</v>
      </c>
      <c r="AH807" s="4">
        <v>41014</v>
      </c>
    </row>
    <row r="808" spans="1:34">
      <c r="A808">
        <v>807</v>
      </c>
      <c r="B808" s="1" t="s">
        <v>1565</v>
      </c>
      <c r="C808" s="8" t="s">
        <v>62</v>
      </c>
      <c r="D808" s="1" t="s">
        <v>14</v>
      </c>
      <c r="E808" s="1" t="s">
        <v>2044</v>
      </c>
      <c r="F808" s="1" t="s">
        <v>2045</v>
      </c>
      <c r="G808" s="1">
        <v>70</v>
      </c>
      <c r="H808" s="1" t="s">
        <v>77</v>
      </c>
      <c r="J808" s="2">
        <v>142000</v>
      </c>
      <c r="L808" s="1" t="s">
        <v>5</v>
      </c>
      <c r="M808" s="3">
        <v>43340</v>
      </c>
      <c r="N808" s="4">
        <v>43340</v>
      </c>
      <c r="O808" s="5">
        <v>12646</v>
      </c>
      <c r="P808" s="6">
        <v>2</v>
      </c>
      <c r="Q808" s="5">
        <f t="shared" si="12"/>
        <v>25292</v>
      </c>
      <c r="S808" s="1" t="s">
        <v>749</v>
      </c>
      <c r="AG808" s="4">
        <v>43782</v>
      </c>
      <c r="AH808" s="4">
        <v>41226</v>
      </c>
    </row>
    <row r="809" spans="1:34">
      <c r="A809">
        <v>808</v>
      </c>
      <c r="B809" s="1" t="s">
        <v>1544</v>
      </c>
      <c r="C809" s="8" t="s">
        <v>62</v>
      </c>
      <c r="D809" s="1" t="s">
        <v>15</v>
      </c>
      <c r="E809" s="1" t="s">
        <v>2046</v>
      </c>
      <c r="F809" s="1" t="s">
        <v>2047</v>
      </c>
      <c r="G809" s="9">
        <v>40</v>
      </c>
      <c r="H809" s="1" t="s">
        <v>100</v>
      </c>
      <c r="J809" s="13" t="s">
        <v>155</v>
      </c>
      <c r="L809" s="1" t="s">
        <v>5</v>
      </c>
      <c r="M809" s="3">
        <v>43339</v>
      </c>
      <c r="N809" s="4">
        <v>43339</v>
      </c>
      <c r="O809" s="5">
        <v>4339</v>
      </c>
      <c r="P809" s="6">
        <v>0.8</v>
      </c>
      <c r="Q809" s="5">
        <f t="shared" si="12"/>
        <v>3471.2</v>
      </c>
      <c r="S809" s="1" t="s">
        <v>2048</v>
      </c>
      <c r="AG809" s="4">
        <v>43325</v>
      </c>
      <c r="AH809" s="4">
        <v>41090</v>
      </c>
    </row>
    <row r="810" spans="1:34">
      <c r="A810">
        <v>809</v>
      </c>
      <c r="B810" s="1" t="s">
        <v>61</v>
      </c>
      <c r="C810" s="8" t="s">
        <v>62</v>
      </c>
      <c r="D810" s="1" t="s">
        <v>13</v>
      </c>
      <c r="E810" s="1" t="s">
        <v>2049</v>
      </c>
      <c r="F810" s="1" t="s">
        <v>2050</v>
      </c>
      <c r="G810" s="1">
        <v>50</v>
      </c>
      <c r="H810" s="1" t="s">
        <v>65</v>
      </c>
      <c r="J810" s="2">
        <v>11440</v>
      </c>
      <c r="L810" s="1" t="s">
        <v>5</v>
      </c>
      <c r="M810" s="3">
        <v>43339</v>
      </c>
      <c r="N810" s="4">
        <v>43339</v>
      </c>
      <c r="O810" s="5">
        <v>202486</v>
      </c>
      <c r="P810" s="6">
        <v>3</v>
      </c>
      <c r="Q810" s="5">
        <f t="shared" si="12"/>
        <v>607458</v>
      </c>
      <c r="S810" s="1" t="s">
        <v>2051</v>
      </c>
      <c r="AG810" s="4">
        <v>43714</v>
      </c>
      <c r="AH810" s="4">
        <v>41158</v>
      </c>
    </row>
    <row r="811" spans="1:34">
      <c r="A811">
        <v>810</v>
      </c>
      <c r="B811" s="1" t="s">
        <v>1782</v>
      </c>
      <c r="C811" s="8" t="s">
        <v>62</v>
      </c>
      <c r="D811" s="1" t="s">
        <v>18</v>
      </c>
      <c r="E811" s="1" t="s">
        <v>2052</v>
      </c>
      <c r="F811" s="1" t="s">
        <v>2053</v>
      </c>
      <c r="G811" s="1">
        <v>40</v>
      </c>
      <c r="H811" s="1" t="s">
        <v>77</v>
      </c>
      <c r="J811" s="2">
        <v>2025</v>
      </c>
      <c r="L811" s="1" t="s">
        <v>5</v>
      </c>
      <c r="M811" s="3">
        <v>43336</v>
      </c>
      <c r="N811" s="4">
        <v>43336</v>
      </c>
      <c r="O811" s="5">
        <v>32017</v>
      </c>
      <c r="P811" s="6">
        <v>4.45</v>
      </c>
      <c r="Q811" s="5">
        <f t="shared" si="12"/>
        <v>142475.65</v>
      </c>
      <c r="S811" s="1" t="s">
        <v>2054</v>
      </c>
      <c r="AG811" s="4">
        <v>43761</v>
      </c>
      <c r="AH811" s="4">
        <v>41205</v>
      </c>
    </row>
    <row r="812" spans="1:34">
      <c r="A812">
        <v>811</v>
      </c>
      <c r="B812" s="1" t="s">
        <v>1782</v>
      </c>
      <c r="C812" s="8" t="s">
        <v>62</v>
      </c>
      <c r="D812" s="1" t="s">
        <v>25</v>
      </c>
      <c r="E812" s="1" t="s">
        <v>2055</v>
      </c>
      <c r="F812" s="1" t="s">
        <v>2056</v>
      </c>
      <c r="G812" s="1">
        <v>40</v>
      </c>
      <c r="H812" s="1" t="s">
        <v>77</v>
      </c>
      <c r="J812" s="2">
        <v>3000</v>
      </c>
      <c r="L812" s="1" t="s">
        <v>5</v>
      </c>
      <c r="M812" s="3">
        <v>43336</v>
      </c>
      <c r="N812" s="4">
        <v>43336</v>
      </c>
      <c r="O812" s="5">
        <v>14992</v>
      </c>
      <c r="P812" s="6">
        <v>3.5</v>
      </c>
      <c r="Q812" s="5">
        <f t="shared" si="12"/>
        <v>52472</v>
      </c>
      <c r="S812" s="1" t="s">
        <v>2057</v>
      </c>
      <c r="AG812" s="4">
        <v>43564</v>
      </c>
      <c r="AH812" s="4">
        <v>41191</v>
      </c>
    </row>
    <row r="813" spans="1:34">
      <c r="A813">
        <v>812</v>
      </c>
      <c r="B813" s="1" t="s">
        <v>1549</v>
      </c>
      <c r="C813" s="8" t="s">
        <v>62</v>
      </c>
      <c r="D813" s="1" t="s">
        <v>18</v>
      </c>
      <c r="E813" s="1" t="s">
        <v>2058</v>
      </c>
      <c r="F813" s="1" t="s">
        <v>2059</v>
      </c>
      <c r="G813" s="9">
        <v>40</v>
      </c>
      <c r="H813" s="1" t="s">
        <v>100</v>
      </c>
      <c r="J813" s="2">
        <v>188.181</v>
      </c>
      <c r="L813" s="1" t="s">
        <v>5</v>
      </c>
      <c r="M813" s="3">
        <v>43336</v>
      </c>
      <c r="N813" s="4">
        <v>43336</v>
      </c>
      <c r="O813" s="5">
        <v>8961</v>
      </c>
      <c r="P813" s="6">
        <v>1.2</v>
      </c>
      <c r="Q813" s="5">
        <f t="shared" si="12"/>
        <v>10753.2</v>
      </c>
      <c r="S813" s="1" t="s">
        <v>2060</v>
      </c>
      <c r="AG813" s="4">
        <v>40952</v>
      </c>
      <c r="AH813" s="4">
        <v>40952</v>
      </c>
    </row>
    <row r="814" spans="1:34">
      <c r="A814">
        <v>813</v>
      </c>
      <c r="B814" s="1" t="s">
        <v>2061</v>
      </c>
      <c r="C814" s="8" t="s">
        <v>62</v>
      </c>
      <c r="D814" s="1" t="s">
        <v>14</v>
      </c>
      <c r="E814" s="1" t="s">
        <v>2062</v>
      </c>
      <c r="F814" s="1" t="s">
        <v>2063</v>
      </c>
      <c r="G814" s="9">
        <v>40</v>
      </c>
      <c r="H814" s="1" t="s">
        <v>100</v>
      </c>
      <c r="J814" s="13" t="s">
        <v>155</v>
      </c>
      <c r="L814" s="1" t="s">
        <v>5</v>
      </c>
      <c r="M814" s="3">
        <v>43336</v>
      </c>
      <c r="N814" s="4">
        <v>43336</v>
      </c>
      <c r="O814" s="5">
        <v>5332</v>
      </c>
      <c r="P814" s="6">
        <v>1</v>
      </c>
      <c r="Q814" s="5">
        <f t="shared" si="12"/>
        <v>5332</v>
      </c>
      <c r="S814" s="1" t="s">
        <v>2064</v>
      </c>
      <c r="AG814" s="4">
        <v>43691</v>
      </c>
      <c r="AH814" s="4">
        <v>41145</v>
      </c>
    </row>
    <row r="815" spans="1:34">
      <c r="A815">
        <v>814</v>
      </c>
      <c r="B815" s="1" t="s">
        <v>1549</v>
      </c>
      <c r="C815" s="8" t="s">
        <v>62</v>
      </c>
      <c r="D815" s="1" t="s">
        <v>21</v>
      </c>
      <c r="E815" s="1" t="s">
        <v>2065</v>
      </c>
      <c r="F815" s="1" t="s">
        <v>2066</v>
      </c>
      <c r="G815" s="9">
        <v>40</v>
      </c>
      <c r="H815" s="1" t="s">
        <v>100</v>
      </c>
      <c r="J815" s="13" t="s">
        <v>155</v>
      </c>
      <c r="L815" s="1" t="s">
        <v>5</v>
      </c>
      <c r="M815" s="3">
        <v>43333</v>
      </c>
      <c r="N815" s="4">
        <v>43333</v>
      </c>
      <c r="O815" s="5">
        <v>137</v>
      </c>
      <c r="P815" s="6">
        <v>0.7</v>
      </c>
      <c r="Q815" s="5">
        <f t="shared" si="12"/>
        <v>95.9</v>
      </c>
      <c r="S815" s="1" t="s">
        <v>1934</v>
      </c>
      <c r="AG815" s="4">
        <v>43708</v>
      </c>
      <c r="AH815" s="4">
        <v>41243</v>
      </c>
    </row>
    <row r="816" spans="1:34">
      <c r="A816">
        <v>815</v>
      </c>
      <c r="B816" s="1" t="s">
        <v>1565</v>
      </c>
      <c r="C816" s="8" t="s">
        <v>62</v>
      </c>
      <c r="D816" s="1" t="s">
        <v>14</v>
      </c>
      <c r="E816" s="1" t="s">
        <v>2067</v>
      </c>
      <c r="F816" s="1" t="s">
        <v>2068</v>
      </c>
      <c r="G816" s="1">
        <v>70</v>
      </c>
      <c r="H816" s="1" t="s">
        <v>72</v>
      </c>
      <c r="J816" s="2">
        <v>32000</v>
      </c>
      <c r="L816" s="1" t="s">
        <v>5</v>
      </c>
      <c r="M816" s="3">
        <v>43333</v>
      </c>
      <c r="N816" s="4">
        <v>43333</v>
      </c>
      <c r="O816" s="5">
        <v>99352</v>
      </c>
      <c r="P816" s="6">
        <v>2</v>
      </c>
      <c r="Q816" s="5">
        <f t="shared" si="12"/>
        <v>198704</v>
      </c>
      <c r="S816" s="1" t="s">
        <v>440</v>
      </c>
      <c r="AG816" s="4">
        <v>43698</v>
      </c>
      <c r="AH816" s="4">
        <v>41234</v>
      </c>
    </row>
    <row r="817" spans="1:34">
      <c r="A817">
        <v>816</v>
      </c>
      <c r="B817" s="1" t="s">
        <v>1549</v>
      </c>
      <c r="C817" s="8" t="s">
        <v>62</v>
      </c>
      <c r="D817" s="1" t="s">
        <v>15</v>
      </c>
      <c r="E817" s="1" t="s">
        <v>2069</v>
      </c>
      <c r="F817" s="1" t="s">
        <v>2070</v>
      </c>
      <c r="G817" s="9">
        <v>40</v>
      </c>
      <c r="H817" s="1" t="s">
        <v>100</v>
      </c>
      <c r="J817" s="13" t="s">
        <v>155</v>
      </c>
      <c r="L817" s="1" t="s">
        <v>5</v>
      </c>
      <c r="M817" s="3">
        <v>43332</v>
      </c>
      <c r="N817" s="4">
        <v>43332</v>
      </c>
      <c r="O817" s="5">
        <v>18551</v>
      </c>
      <c r="P817" s="6">
        <v>0.8</v>
      </c>
      <c r="Q817" s="5">
        <f t="shared" si="12"/>
        <v>14840.8</v>
      </c>
      <c r="S817" s="1" t="s">
        <v>2069</v>
      </c>
      <c r="AG817" s="4">
        <v>43666</v>
      </c>
      <c r="AH817" s="4">
        <v>41107</v>
      </c>
    </row>
    <row r="818" spans="1:34">
      <c r="A818">
        <v>817</v>
      </c>
      <c r="B818" s="1" t="s">
        <v>1544</v>
      </c>
      <c r="C818" s="8" t="s">
        <v>62</v>
      </c>
      <c r="D818" s="1" t="s">
        <v>25</v>
      </c>
      <c r="E818" s="1" t="s">
        <v>2071</v>
      </c>
      <c r="F818" s="1" t="s">
        <v>2072</v>
      </c>
      <c r="G818" s="9">
        <v>40</v>
      </c>
      <c r="H818" s="1" t="s">
        <v>100</v>
      </c>
      <c r="J818" s="13" t="s">
        <v>155</v>
      </c>
      <c r="L818" s="1" t="s">
        <v>5</v>
      </c>
      <c r="M818" s="3">
        <v>43331</v>
      </c>
      <c r="N818" s="4">
        <v>43331</v>
      </c>
      <c r="O818" s="5">
        <v>4171</v>
      </c>
      <c r="P818" s="6">
        <v>1</v>
      </c>
      <c r="Q818" s="5">
        <f t="shared" si="12"/>
        <v>4171</v>
      </c>
      <c r="S818" s="1" t="s">
        <v>399</v>
      </c>
      <c r="AG818" s="4">
        <v>43485</v>
      </c>
      <c r="AH818" s="4">
        <v>40928</v>
      </c>
    </row>
    <row r="819" spans="1:34">
      <c r="A819">
        <v>818</v>
      </c>
      <c r="B819" s="1" t="s">
        <v>1544</v>
      </c>
      <c r="C819" s="8" t="s">
        <v>62</v>
      </c>
      <c r="D819" s="1" t="s">
        <v>14</v>
      </c>
      <c r="E819" s="1" t="s">
        <v>2073</v>
      </c>
      <c r="F819" s="1" t="s">
        <v>2074</v>
      </c>
      <c r="G819" s="9">
        <v>40</v>
      </c>
      <c r="H819" s="1" t="s">
        <v>100</v>
      </c>
      <c r="J819" s="2">
        <v>181.1638</v>
      </c>
      <c r="L819" s="1" t="s">
        <v>5</v>
      </c>
      <c r="M819" s="3">
        <v>43331</v>
      </c>
      <c r="N819" s="4">
        <v>43331</v>
      </c>
      <c r="O819" s="5">
        <v>17649</v>
      </c>
      <c r="P819" s="6">
        <v>1</v>
      </c>
      <c r="Q819" s="5">
        <f t="shared" si="12"/>
        <v>17649</v>
      </c>
      <c r="S819" s="1" t="s">
        <v>399</v>
      </c>
      <c r="AG819" s="4">
        <v>43696</v>
      </c>
      <c r="AH819" s="4">
        <v>41140</v>
      </c>
    </row>
    <row r="820" spans="1:34">
      <c r="A820">
        <v>819</v>
      </c>
      <c r="B820" s="1" t="s">
        <v>1565</v>
      </c>
      <c r="C820" s="8" t="s">
        <v>62</v>
      </c>
      <c r="D820" s="1" t="s">
        <v>17</v>
      </c>
      <c r="E820" s="1" t="s">
        <v>2075</v>
      </c>
      <c r="F820" s="1" t="s">
        <v>2076</v>
      </c>
      <c r="G820" s="1">
        <v>70</v>
      </c>
      <c r="H820" s="1" t="s">
        <v>72</v>
      </c>
      <c r="J820" s="2">
        <v>86974.20156</v>
      </c>
      <c r="L820" s="1" t="s">
        <v>5</v>
      </c>
      <c r="M820" s="3">
        <v>43329</v>
      </c>
      <c r="N820" s="4">
        <v>43329</v>
      </c>
      <c r="O820" s="5">
        <v>27653</v>
      </c>
      <c r="P820" s="6">
        <v>3</v>
      </c>
      <c r="Q820" s="5">
        <f t="shared" si="12"/>
        <v>82959</v>
      </c>
      <c r="S820" s="1" t="s">
        <v>81</v>
      </c>
      <c r="AG820" s="4">
        <v>43725</v>
      </c>
      <c r="AH820" s="4">
        <v>41169</v>
      </c>
    </row>
    <row r="821" spans="1:34">
      <c r="A821">
        <v>820</v>
      </c>
      <c r="B821" s="1" t="s">
        <v>1544</v>
      </c>
      <c r="C821" s="8" t="s">
        <v>62</v>
      </c>
      <c r="D821" s="1" t="s">
        <v>23</v>
      </c>
      <c r="E821" s="1" t="s">
        <v>2077</v>
      </c>
      <c r="F821" s="1" t="s">
        <v>2078</v>
      </c>
      <c r="G821" s="9">
        <v>40</v>
      </c>
      <c r="H821" s="1" t="s">
        <v>100</v>
      </c>
      <c r="J821" s="13" t="s">
        <v>155</v>
      </c>
      <c r="L821" s="1" t="s">
        <v>5</v>
      </c>
      <c r="M821" s="3">
        <v>43329</v>
      </c>
      <c r="N821" s="4">
        <v>43329</v>
      </c>
      <c r="O821" s="5">
        <v>8680</v>
      </c>
      <c r="P821" s="6">
        <v>1</v>
      </c>
      <c r="Q821" s="5">
        <f t="shared" si="12"/>
        <v>8680</v>
      </c>
      <c r="S821" s="1" t="s">
        <v>399</v>
      </c>
      <c r="AG821" s="4">
        <v>40949</v>
      </c>
      <c r="AH821" s="4">
        <v>44967</v>
      </c>
    </row>
    <row r="822" spans="1:34">
      <c r="A822">
        <v>821</v>
      </c>
      <c r="B822" s="1" t="s">
        <v>67</v>
      </c>
      <c r="C822" s="8" t="s">
        <v>62</v>
      </c>
      <c r="D822" s="1" t="s">
        <v>15</v>
      </c>
      <c r="E822" s="1" t="s">
        <v>2079</v>
      </c>
      <c r="F822" s="1" t="s">
        <v>2080</v>
      </c>
      <c r="G822" s="1">
        <v>50</v>
      </c>
      <c r="H822" s="1" t="s">
        <v>65</v>
      </c>
      <c r="J822" s="2">
        <v>22.3</v>
      </c>
      <c r="L822" s="1" t="s">
        <v>5</v>
      </c>
      <c r="M822" s="3">
        <v>43329</v>
      </c>
      <c r="N822" s="4">
        <v>43329</v>
      </c>
      <c r="O822" s="5">
        <v>424</v>
      </c>
      <c r="P822" s="6">
        <v>2</v>
      </c>
      <c r="Q822" s="5">
        <f t="shared" si="12"/>
        <v>848</v>
      </c>
      <c r="S822" s="1" t="s">
        <v>2081</v>
      </c>
      <c r="AG822" s="4">
        <v>43440</v>
      </c>
      <c r="AH822" s="4">
        <v>41066</v>
      </c>
    </row>
    <row r="823" spans="1:34">
      <c r="A823">
        <v>822</v>
      </c>
      <c r="B823" s="1" t="s">
        <v>984</v>
      </c>
      <c r="C823" s="8" t="s">
        <v>62</v>
      </c>
      <c r="D823" s="1" t="s">
        <v>23</v>
      </c>
      <c r="E823" s="1" t="s">
        <v>2082</v>
      </c>
      <c r="F823" s="1" t="s">
        <v>2083</v>
      </c>
      <c r="G823" s="9">
        <v>40</v>
      </c>
      <c r="H823" s="1" t="s">
        <v>100</v>
      </c>
      <c r="J823" s="13" t="s">
        <v>155</v>
      </c>
      <c r="L823" s="1" t="s">
        <v>5</v>
      </c>
      <c r="M823" s="3">
        <v>43322</v>
      </c>
      <c r="N823" s="4">
        <v>43322</v>
      </c>
      <c r="O823" s="5">
        <v>2002</v>
      </c>
      <c r="P823" s="6">
        <v>1.4</v>
      </c>
      <c r="Q823" s="5">
        <f t="shared" si="12"/>
        <v>2802.8</v>
      </c>
      <c r="S823" s="1" t="s">
        <v>1612</v>
      </c>
      <c r="AG823" s="4">
        <v>43830</v>
      </c>
      <c r="AH823" s="4">
        <v>41274</v>
      </c>
    </row>
    <row r="824" spans="1:34">
      <c r="A824">
        <v>823</v>
      </c>
      <c r="B824" s="1" t="s">
        <v>1544</v>
      </c>
      <c r="C824" s="8" t="s">
        <v>62</v>
      </c>
      <c r="D824" s="1" t="s">
        <v>23</v>
      </c>
      <c r="E824" s="1" t="s">
        <v>2084</v>
      </c>
      <c r="F824" s="1" t="s">
        <v>2085</v>
      </c>
      <c r="G824" s="9">
        <v>40</v>
      </c>
      <c r="H824" s="1" t="s">
        <v>100</v>
      </c>
      <c r="J824" s="2">
        <v>20149.9668</v>
      </c>
      <c r="L824" s="1" t="s">
        <v>5</v>
      </c>
      <c r="M824" s="3">
        <v>43322</v>
      </c>
      <c r="N824" s="4">
        <v>43322</v>
      </c>
      <c r="O824" s="5">
        <v>31851</v>
      </c>
      <c r="P824" s="6">
        <v>0.15</v>
      </c>
      <c r="Q824" s="5">
        <f t="shared" si="12"/>
        <v>4777.65</v>
      </c>
      <c r="S824" s="1" t="s">
        <v>2086</v>
      </c>
      <c r="AG824" s="4">
        <v>43770</v>
      </c>
      <c r="AH824" s="4">
        <v>41214</v>
      </c>
    </row>
    <row r="825" spans="1:34">
      <c r="A825">
        <v>824</v>
      </c>
      <c r="B825" s="1" t="s">
        <v>1549</v>
      </c>
      <c r="C825" s="8" t="s">
        <v>62</v>
      </c>
      <c r="D825" s="1" t="s">
        <v>23</v>
      </c>
      <c r="E825" s="1" t="s">
        <v>2087</v>
      </c>
      <c r="F825" s="1" t="s">
        <v>2088</v>
      </c>
      <c r="G825" s="9">
        <v>40</v>
      </c>
      <c r="H825" s="1" t="s">
        <v>100</v>
      </c>
      <c r="J825" s="13" t="s">
        <v>155</v>
      </c>
      <c r="L825" s="1" t="s">
        <v>5</v>
      </c>
      <c r="M825" s="3">
        <v>43322</v>
      </c>
      <c r="N825" s="4">
        <v>43322</v>
      </c>
      <c r="O825" s="5">
        <v>3002</v>
      </c>
      <c r="P825" s="6">
        <v>1.2</v>
      </c>
      <c r="Q825" s="5">
        <f t="shared" si="12"/>
        <v>3602.4</v>
      </c>
      <c r="S825" s="1" t="s">
        <v>1612</v>
      </c>
      <c r="AG825" s="4">
        <v>43830</v>
      </c>
      <c r="AH825" s="4">
        <v>41274</v>
      </c>
    </row>
    <row r="826" spans="1:34">
      <c r="A826">
        <v>825</v>
      </c>
      <c r="B826" s="1" t="s">
        <v>61</v>
      </c>
      <c r="C826" s="8" t="s">
        <v>62</v>
      </c>
      <c r="D826" s="1" t="s">
        <v>21</v>
      </c>
      <c r="E826" s="1" t="s">
        <v>2089</v>
      </c>
      <c r="F826" s="1" t="s">
        <v>512</v>
      </c>
      <c r="G826" s="1">
        <v>50</v>
      </c>
      <c r="H826" s="1" t="s">
        <v>65</v>
      </c>
      <c r="J826" s="2">
        <v>152</v>
      </c>
      <c r="L826" s="1" t="s">
        <v>5</v>
      </c>
      <c r="M826" s="3">
        <v>43322</v>
      </c>
      <c r="N826" s="4">
        <v>43322</v>
      </c>
      <c r="O826" s="5">
        <v>16728</v>
      </c>
      <c r="P826" s="6">
        <v>3</v>
      </c>
      <c r="Q826" s="5">
        <f t="shared" si="12"/>
        <v>50184</v>
      </c>
      <c r="S826" s="1" t="s">
        <v>2089</v>
      </c>
      <c r="AG826" s="4">
        <v>43809</v>
      </c>
      <c r="AH826" s="4">
        <v>41253</v>
      </c>
    </row>
    <row r="827" spans="1:34">
      <c r="A827">
        <v>826</v>
      </c>
      <c r="B827" s="1" t="s">
        <v>298</v>
      </c>
      <c r="C827" s="8" t="s">
        <v>62</v>
      </c>
      <c r="D827" s="1" t="s">
        <v>24</v>
      </c>
      <c r="E827" s="1" t="s">
        <v>2090</v>
      </c>
      <c r="F827" s="1" t="s">
        <v>2091</v>
      </c>
      <c r="G827" s="1">
        <v>40</v>
      </c>
      <c r="H827" s="1" t="s">
        <v>65</v>
      </c>
      <c r="J827" s="2">
        <v>69100</v>
      </c>
      <c r="L827" s="1" t="s">
        <v>5</v>
      </c>
      <c r="M827" s="3">
        <v>43321</v>
      </c>
      <c r="N827" s="4">
        <v>43321</v>
      </c>
      <c r="O827" s="5">
        <v>58228</v>
      </c>
      <c r="P827" s="6">
        <v>1.16</v>
      </c>
      <c r="Q827" s="5">
        <f t="shared" si="12"/>
        <v>67544.48</v>
      </c>
      <c r="S827" s="1" t="s">
        <v>739</v>
      </c>
      <c r="AG827" s="4">
        <v>41048</v>
      </c>
      <c r="AH827" s="4">
        <v>41048</v>
      </c>
    </row>
    <row r="828" spans="1:34">
      <c r="A828">
        <v>827</v>
      </c>
      <c r="B828" s="1" t="s">
        <v>298</v>
      </c>
      <c r="C828" s="8" t="s">
        <v>62</v>
      </c>
      <c r="D828" s="1" t="s">
        <v>24</v>
      </c>
      <c r="E828" s="1" t="s">
        <v>2092</v>
      </c>
      <c r="F828" s="1" t="s">
        <v>2093</v>
      </c>
      <c r="G828" s="1">
        <v>40</v>
      </c>
      <c r="H828" s="1" t="s">
        <v>65</v>
      </c>
      <c r="J828" s="2">
        <v>36500</v>
      </c>
      <c r="L828" s="1" t="s">
        <v>5</v>
      </c>
      <c r="M828" s="3">
        <v>43321</v>
      </c>
      <c r="N828" s="4">
        <v>43321</v>
      </c>
      <c r="O828" s="5">
        <v>31545</v>
      </c>
      <c r="P828" s="6">
        <v>1</v>
      </c>
      <c r="Q828" s="5">
        <f t="shared" si="12"/>
        <v>31545</v>
      </c>
      <c r="S828" s="1" t="s">
        <v>81</v>
      </c>
      <c r="AG828" s="4">
        <v>41048</v>
      </c>
      <c r="AH828" s="4">
        <v>41048</v>
      </c>
    </row>
    <row r="829" spans="1:34">
      <c r="A829">
        <v>828</v>
      </c>
      <c r="B829" s="1" t="s">
        <v>1544</v>
      </c>
      <c r="C829" s="8" t="s">
        <v>62</v>
      </c>
      <c r="D829" s="1" t="s">
        <v>23</v>
      </c>
      <c r="E829" s="1" t="s">
        <v>2094</v>
      </c>
      <c r="F829" s="1" t="s">
        <v>2095</v>
      </c>
      <c r="G829" s="9">
        <v>40</v>
      </c>
      <c r="H829" s="1" t="s">
        <v>100</v>
      </c>
      <c r="J829" s="13" t="s">
        <v>155</v>
      </c>
      <c r="L829" s="1" t="s">
        <v>5</v>
      </c>
      <c r="M829" s="3">
        <v>43321</v>
      </c>
      <c r="N829" s="4">
        <v>43321</v>
      </c>
      <c r="O829" s="5">
        <v>768</v>
      </c>
      <c r="P829" s="6">
        <v>1</v>
      </c>
      <c r="Q829" s="5">
        <f t="shared" si="12"/>
        <v>768</v>
      </c>
      <c r="S829" s="1" t="s">
        <v>385</v>
      </c>
      <c r="AG829" s="4">
        <v>43800</v>
      </c>
      <c r="AH829" s="4">
        <v>41244</v>
      </c>
    </row>
    <row r="830" spans="1:34">
      <c r="A830">
        <v>829</v>
      </c>
      <c r="B830" s="1" t="s">
        <v>61</v>
      </c>
      <c r="C830" s="8" t="s">
        <v>62</v>
      </c>
      <c r="D830" s="1" t="s">
        <v>21</v>
      </c>
      <c r="E830" s="1" t="s">
        <v>2096</v>
      </c>
      <c r="F830" s="1" t="s">
        <v>635</v>
      </c>
      <c r="G830" s="1">
        <v>50</v>
      </c>
      <c r="H830" s="1" t="s">
        <v>65</v>
      </c>
      <c r="J830" s="2">
        <v>116</v>
      </c>
      <c r="L830" s="1" t="s">
        <v>5</v>
      </c>
      <c r="M830" s="3">
        <v>43321</v>
      </c>
      <c r="N830" s="4">
        <v>43321</v>
      </c>
      <c r="O830" s="5">
        <v>1461</v>
      </c>
      <c r="P830" s="6">
        <v>2.5</v>
      </c>
      <c r="Q830" s="5">
        <f t="shared" si="12"/>
        <v>3652.5</v>
      </c>
      <c r="S830" s="1" t="s">
        <v>2096</v>
      </c>
      <c r="AG830" s="4">
        <v>43809</v>
      </c>
      <c r="AH830" s="4">
        <v>41253</v>
      </c>
    </row>
    <row r="831" spans="1:34">
      <c r="A831">
        <v>830</v>
      </c>
      <c r="B831" s="1" t="s">
        <v>61</v>
      </c>
      <c r="C831" s="8" t="s">
        <v>62</v>
      </c>
      <c r="D831" s="1" t="s">
        <v>21</v>
      </c>
      <c r="E831" s="1" t="s">
        <v>2097</v>
      </c>
      <c r="F831" s="1" t="s">
        <v>635</v>
      </c>
      <c r="G831" s="1">
        <v>50</v>
      </c>
      <c r="H831" s="1" t="s">
        <v>65</v>
      </c>
      <c r="J831" s="2">
        <v>975</v>
      </c>
      <c r="L831" s="1" t="s">
        <v>5</v>
      </c>
      <c r="M831" s="3">
        <v>43321</v>
      </c>
      <c r="N831" s="4">
        <v>43321</v>
      </c>
      <c r="O831" s="5">
        <v>12942</v>
      </c>
      <c r="P831" s="6">
        <v>3</v>
      </c>
      <c r="Q831" s="5">
        <f t="shared" si="12"/>
        <v>38826</v>
      </c>
      <c r="S831" s="1" t="s">
        <v>2097</v>
      </c>
      <c r="AG831" s="4">
        <v>43809</v>
      </c>
      <c r="AH831" s="4">
        <v>41253</v>
      </c>
    </row>
    <row r="832" spans="1:34">
      <c r="A832">
        <v>831</v>
      </c>
      <c r="B832" s="1" t="s">
        <v>1565</v>
      </c>
      <c r="C832" s="8" t="s">
        <v>62</v>
      </c>
      <c r="D832" s="1" t="s">
        <v>22</v>
      </c>
      <c r="E832" s="1" t="s">
        <v>1275</v>
      </c>
      <c r="F832" s="1" t="s">
        <v>301</v>
      </c>
      <c r="G832" s="9">
        <v>70</v>
      </c>
      <c r="H832" s="1" t="s">
        <v>100</v>
      </c>
      <c r="J832" s="13" t="s">
        <v>155</v>
      </c>
      <c r="L832" s="1" t="s">
        <v>5</v>
      </c>
      <c r="M832" s="3">
        <v>43320</v>
      </c>
      <c r="N832" s="4">
        <v>43320</v>
      </c>
      <c r="O832" s="5">
        <v>16</v>
      </c>
      <c r="P832" s="6">
        <v>5</v>
      </c>
      <c r="Q832" s="5">
        <f t="shared" si="12"/>
        <v>80</v>
      </c>
      <c r="S832" s="1" t="s">
        <v>2098</v>
      </c>
      <c r="AG832" s="4">
        <v>43373</v>
      </c>
      <c r="AH832" s="4">
        <v>43738</v>
      </c>
    </row>
    <row r="833" spans="1:34">
      <c r="A833">
        <v>832</v>
      </c>
      <c r="B833" s="1" t="s">
        <v>1565</v>
      </c>
      <c r="C833" s="8" t="s">
        <v>62</v>
      </c>
      <c r="D833" s="1" t="s">
        <v>22</v>
      </c>
      <c r="E833" s="1" t="s">
        <v>1275</v>
      </c>
      <c r="F833" s="1" t="s">
        <v>1276</v>
      </c>
      <c r="G833" s="9">
        <v>70</v>
      </c>
      <c r="H833" s="1" t="s">
        <v>100</v>
      </c>
      <c r="J833" s="13" t="s">
        <v>155</v>
      </c>
      <c r="L833" s="1" t="s">
        <v>5</v>
      </c>
      <c r="M833" s="3">
        <v>43320</v>
      </c>
      <c r="N833" s="4">
        <v>43320</v>
      </c>
      <c r="O833" s="5">
        <v>96</v>
      </c>
      <c r="P833" s="6">
        <v>5</v>
      </c>
      <c r="Q833" s="5">
        <f t="shared" si="12"/>
        <v>480</v>
      </c>
      <c r="S833" s="1" t="s">
        <v>2099</v>
      </c>
      <c r="AG833" s="4">
        <v>43373</v>
      </c>
      <c r="AH833" s="4">
        <v>43738</v>
      </c>
    </row>
    <row r="834" spans="1:34">
      <c r="A834">
        <v>833</v>
      </c>
      <c r="B834" s="1" t="s">
        <v>1565</v>
      </c>
      <c r="C834" s="8" t="s">
        <v>62</v>
      </c>
      <c r="D834" s="1" t="s">
        <v>22</v>
      </c>
      <c r="E834" s="1" t="s">
        <v>1275</v>
      </c>
      <c r="F834" s="1" t="s">
        <v>2100</v>
      </c>
      <c r="G834" s="9">
        <v>70</v>
      </c>
      <c r="H834" s="1" t="s">
        <v>100</v>
      </c>
      <c r="J834" s="13" t="s">
        <v>155</v>
      </c>
      <c r="L834" s="1" t="s">
        <v>5</v>
      </c>
      <c r="M834" s="3">
        <v>43320</v>
      </c>
      <c r="N834" s="4">
        <v>43320</v>
      </c>
      <c r="O834" s="5">
        <v>90</v>
      </c>
      <c r="P834" s="6">
        <v>5</v>
      </c>
      <c r="Q834" s="5">
        <f t="shared" si="12"/>
        <v>450</v>
      </c>
      <c r="S834" s="1" t="s">
        <v>2101</v>
      </c>
      <c r="AG834" s="4">
        <v>43373</v>
      </c>
      <c r="AH834" s="4">
        <v>43738</v>
      </c>
    </row>
    <row r="835" spans="1:34">
      <c r="A835">
        <v>834</v>
      </c>
      <c r="B835" s="1" t="s">
        <v>1565</v>
      </c>
      <c r="C835" s="8" t="s">
        <v>62</v>
      </c>
      <c r="D835" s="1" t="s">
        <v>22</v>
      </c>
      <c r="E835" s="1" t="s">
        <v>1275</v>
      </c>
      <c r="F835" s="1" t="s">
        <v>2100</v>
      </c>
      <c r="G835" s="9">
        <v>70</v>
      </c>
      <c r="H835" s="1" t="s">
        <v>100</v>
      </c>
      <c r="J835" s="13" t="s">
        <v>155</v>
      </c>
      <c r="L835" s="1" t="s">
        <v>5</v>
      </c>
      <c r="M835" s="3">
        <v>43320</v>
      </c>
      <c r="N835" s="4">
        <v>43320</v>
      </c>
      <c r="O835" s="5">
        <v>90</v>
      </c>
      <c r="P835" s="6">
        <v>4</v>
      </c>
      <c r="Q835" s="5">
        <f t="shared" si="12"/>
        <v>360</v>
      </c>
      <c r="S835" s="1" t="s">
        <v>2102</v>
      </c>
      <c r="AG835" s="4">
        <v>43373</v>
      </c>
      <c r="AH835" s="4">
        <v>43738</v>
      </c>
    </row>
    <row r="836" spans="1:34">
      <c r="A836">
        <v>835</v>
      </c>
      <c r="B836" s="1" t="s">
        <v>1565</v>
      </c>
      <c r="C836" s="8" t="s">
        <v>62</v>
      </c>
      <c r="D836" s="1" t="s">
        <v>22</v>
      </c>
      <c r="E836" s="1" t="s">
        <v>1275</v>
      </c>
      <c r="F836" s="1" t="s">
        <v>2100</v>
      </c>
      <c r="G836" s="9">
        <v>70</v>
      </c>
      <c r="H836" s="1" t="s">
        <v>100</v>
      </c>
      <c r="J836" s="13" t="s">
        <v>155</v>
      </c>
      <c r="L836" s="1" t="s">
        <v>5</v>
      </c>
      <c r="M836" s="3">
        <v>43320</v>
      </c>
      <c r="N836" s="4">
        <v>43320</v>
      </c>
      <c r="O836" s="5">
        <v>90</v>
      </c>
      <c r="P836" s="6">
        <v>4</v>
      </c>
      <c r="Q836" s="5">
        <f t="shared" si="12"/>
        <v>360</v>
      </c>
      <c r="S836" s="1" t="s">
        <v>2103</v>
      </c>
      <c r="AG836" s="4">
        <v>43373</v>
      </c>
      <c r="AH836" s="4">
        <v>43738</v>
      </c>
    </row>
    <row r="837" spans="1:34">
      <c r="A837">
        <v>836</v>
      </c>
      <c r="B837" s="1" t="s">
        <v>1565</v>
      </c>
      <c r="C837" s="8" t="s">
        <v>62</v>
      </c>
      <c r="D837" s="1" t="s">
        <v>22</v>
      </c>
      <c r="E837" s="1" t="s">
        <v>1275</v>
      </c>
      <c r="F837" s="1" t="s">
        <v>2100</v>
      </c>
      <c r="G837" s="9">
        <v>70</v>
      </c>
      <c r="H837" s="1" t="s">
        <v>100</v>
      </c>
      <c r="J837" s="13" t="s">
        <v>155</v>
      </c>
      <c r="L837" s="1" t="s">
        <v>5</v>
      </c>
      <c r="M837" s="3">
        <v>43320</v>
      </c>
      <c r="N837" s="4">
        <v>43320</v>
      </c>
      <c r="O837" s="5">
        <v>90</v>
      </c>
      <c r="P837" s="6">
        <v>5</v>
      </c>
      <c r="Q837" s="5">
        <f t="shared" si="12"/>
        <v>450</v>
      </c>
      <c r="S837" s="1" t="s">
        <v>2104</v>
      </c>
      <c r="AG837" s="4">
        <v>43373</v>
      </c>
      <c r="AH837" s="4">
        <v>43738</v>
      </c>
    </row>
    <row r="838" spans="1:34">
      <c r="A838">
        <v>837</v>
      </c>
      <c r="B838" s="1" t="s">
        <v>1565</v>
      </c>
      <c r="C838" s="8" t="s">
        <v>62</v>
      </c>
      <c r="D838" s="1" t="s">
        <v>13</v>
      </c>
      <c r="E838" s="1" t="s">
        <v>2105</v>
      </c>
      <c r="F838" s="1" t="s">
        <v>2106</v>
      </c>
      <c r="G838" s="1">
        <v>70</v>
      </c>
      <c r="H838" s="1" t="s">
        <v>72</v>
      </c>
      <c r="J838" s="2">
        <v>14267.2794</v>
      </c>
      <c r="L838" s="1" t="s">
        <v>5</v>
      </c>
      <c r="M838" s="3">
        <v>43320</v>
      </c>
      <c r="N838" s="4">
        <v>43320</v>
      </c>
      <c r="O838" s="5">
        <v>47278</v>
      </c>
      <c r="P838" s="6">
        <v>2.4</v>
      </c>
      <c r="Q838" s="5">
        <f t="shared" si="12"/>
        <v>113467.2</v>
      </c>
      <c r="S838" s="1" t="s">
        <v>81</v>
      </c>
      <c r="AG838" s="4">
        <v>43716</v>
      </c>
      <c r="AH838" s="4">
        <v>41160</v>
      </c>
    </row>
    <row r="839" spans="1:34">
      <c r="A839">
        <v>838</v>
      </c>
      <c r="B839" s="1" t="s">
        <v>1549</v>
      </c>
      <c r="C839" s="8" t="s">
        <v>62</v>
      </c>
      <c r="D839" s="1" t="s">
        <v>25</v>
      </c>
      <c r="E839" s="1" t="s">
        <v>2107</v>
      </c>
      <c r="F839" s="1" t="s">
        <v>2108</v>
      </c>
      <c r="G839" s="9">
        <v>40</v>
      </c>
      <c r="H839" s="1" t="s">
        <v>100</v>
      </c>
      <c r="J839" s="13" t="s">
        <v>155</v>
      </c>
      <c r="L839" s="1" t="s">
        <v>5</v>
      </c>
      <c r="M839" s="3">
        <v>43318</v>
      </c>
      <c r="N839" s="4">
        <v>43318</v>
      </c>
      <c r="O839" s="5">
        <v>36397</v>
      </c>
      <c r="P839" s="6">
        <v>1.2</v>
      </c>
      <c r="Q839" s="5">
        <f t="shared" si="12"/>
        <v>43676.4</v>
      </c>
      <c r="S839" s="1" t="s">
        <v>2109</v>
      </c>
      <c r="AG839" s="4">
        <v>43497</v>
      </c>
      <c r="AH839" s="4">
        <v>40940</v>
      </c>
    </row>
    <row r="840" spans="1:34">
      <c r="A840">
        <v>839</v>
      </c>
      <c r="B840" s="1" t="s">
        <v>61</v>
      </c>
      <c r="C840" s="8" t="s">
        <v>62</v>
      </c>
      <c r="D840" s="1" t="s">
        <v>21</v>
      </c>
      <c r="E840" s="1" t="s">
        <v>2110</v>
      </c>
      <c r="F840" s="1" t="s">
        <v>2111</v>
      </c>
      <c r="G840" s="1">
        <v>50</v>
      </c>
      <c r="H840" s="1" t="s">
        <v>65</v>
      </c>
      <c r="J840" s="2">
        <v>134</v>
      </c>
      <c r="L840" s="1" t="s">
        <v>5</v>
      </c>
      <c r="M840" s="3">
        <v>43315</v>
      </c>
      <c r="N840" s="4">
        <v>43315</v>
      </c>
      <c r="O840" s="5">
        <v>1244</v>
      </c>
      <c r="P840" s="6">
        <v>3</v>
      </c>
      <c r="Q840" s="5">
        <f t="shared" si="12"/>
        <v>3732</v>
      </c>
      <c r="S840" s="1" t="s">
        <v>2112</v>
      </c>
      <c r="AG840" s="4">
        <v>43753</v>
      </c>
      <c r="AH840" s="4">
        <v>41197</v>
      </c>
    </row>
    <row r="841" spans="1:34">
      <c r="A841">
        <v>840</v>
      </c>
      <c r="B841" s="1" t="s">
        <v>61</v>
      </c>
      <c r="C841" s="8" t="s">
        <v>62</v>
      </c>
      <c r="D841" s="1" t="s">
        <v>22</v>
      </c>
      <c r="E841" s="1" t="s">
        <v>2113</v>
      </c>
      <c r="F841" s="1" t="s">
        <v>2114</v>
      </c>
      <c r="G841" s="1">
        <v>50</v>
      </c>
      <c r="H841" s="1" t="s">
        <v>65</v>
      </c>
      <c r="J841" s="2">
        <v>99.3</v>
      </c>
      <c r="L841" s="1" t="s">
        <v>5</v>
      </c>
      <c r="M841" s="3">
        <v>43315</v>
      </c>
      <c r="N841" s="4">
        <v>43315</v>
      </c>
      <c r="O841" s="5">
        <v>6755</v>
      </c>
      <c r="P841" s="6">
        <v>3</v>
      </c>
      <c r="Q841" s="5">
        <f t="shared" si="12"/>
        <v>20265</v>
      </c>
      <c r="S841" s="1" t="s">
        <v>2115</v>
      </c>
      <c r="AG841" s="4">
        <v>40940</v>
      </c>
      <c r="AH841" s="4">
        <v>40939</v>
      </c>
    </row>
    <row r="842" spans="1:34">
      <c r="A842">
        <v>841</v>
      </c>
      <c r="B842" s="1" t="s">
        <v>61</v>
      </c>
      <c r="C842" s="8" t="s">
        <v>62</v>
      </c>
      <c r="D842" s="1" t="s">
        <v>15</v>
      </c>
      <c r="E842" s="1" t="s">
        <v>2116</v>
      </c>
      <c r="F842" s="1" t="s">
        <v>2117</v>
      </c>
      <c r="G842" s="1">
        <v>50</v>
      </c>
      <c r="H842" s="1" t="s">
        <v>72</v>
      </c>
      <c r="J842" s="2">
        <v>62.76</v>
      </c>
      <c r="L842" s="1" t="s">
        <v>5</v>
      </c>
      <c r="M842" s="3">
        <v>43315</v>
      </c>
      <c r="N842" s="4">
        <v>43315</v>
      </c>
      <c r="O842" s="5">
        <v>2316</v>
      </c>
      <c r="P842" s="6">
        <v>2</v>
      </c>
      <c r="Q842" s="5">
        <f t="shared" si="12"/>
        <v>4632</v>
      </c>
      <c r="S842" s="1" t="s">
        <v>2118</v>
      </c>
      <c r="AG842" s="4">
        <v>43451</v>
      </c>
      <c r="AH842" s="4">
        <v>41077</v>
      </c>
    </row>
    <row r="843" spans="1:34">
      <c r="A843">
        <v>842</v>
      </c>
      <c r="B843" s="1" t="s">
        <v>2119</v>
      </c>
      <c r="C843" s="8" t="s">
        <v>62</v>
      </c>
      <c r="D843" s="1" t="s">
        <v>17</v>
      </c>
      <c r="E843" s="1" t="s">
        <v>2120</v>
      </c>
      <c r="F843" s="1" t="s">
        <v>2121</v>
      </c>
      <c r="G843" s="9">
        <v>70</v>
      </c>
      <c r="H843" s="1" t="s">
        <v>100</v>
      </c>
      <c r="J843" s="13" t="s">
        <v>155</v>
      </c>
      <c r="L843" s="1" t="s">
        <v>5</v>
      </c>
      <c r="M843" s="3">
        <v>43314</v>
      </c>
      <c r="N843" s="4">
        <v>43314</v>
      </c>
      <c r="O843" s="5">
        <v>9986</v>
      </c>
      <c r="P843" s="6">
        <v>2.85</v>
      </c>
      <c r="Q843" s="5">
        <f t="shared" si="12"/>
        <v>28460.1</v>
      </c>
      <c r="S843" s="1" t="s">
        <v>2122</v>
      </c>
      <c r="AG843" s="4">
        <v>43679</v>
      </c>
      <c r="AH843" s="4">
        <v>41123</v>
      </c>
    </row>
    <row r="844" spans="1:34">
      <c r="A844">
        <v>843</v>
      </c>
      <c r="B844" s="1" t="s">
        <v>1544</v>
      </c>
      <c r="C844" s="8" t="s">
        <v>62</v>
      </c>
      <c r="D844" s="1" t="s">
        <v>19</v>
      </c>
      <c r="E844" s="1" t="s">
        <v>2123</v>
      </c>
      <c r="F844" s="1" t="s">
        <v>2124</v>
      </c>
      <c r="G844" s="9">
        <v>40</v>
      </c>
      <c r="H844" s="1" t="s">
        <v>100</v>
      </c>
      <c r="J844" s="2">
        <v>45.98</v>
      </c>
      <c r="L844" s="1" t="s">
        <v>5</v>
      </c>
      <c r="M844" s="3">
        <v>43313</v>
      </c>
      <c r="N844" s="4">
        <v>43313</v>
      </c>
      <c r="O844" s="5">
        <v>3359</v>
      </c>
      <c r="P844" s="6">
        <v>0.4</v>
      </c>
      <c r="Q844" s="5">
        <f t="shared" si="12"/>
        <v>1343.6</v>
      </c>
      <c r="S844" s="1" t="s">
        <v>2125</v>
      </c>
      <c r="AG844" s="4">
        <v>43678</v>
      </c>
      <c r="AH844" s="4">
        <v>41122</v>
      </c>
    </row>
    <row r="845" spans="1:34">
      <c r="A845">
        <v>844</v>
      </c>
      <c r="B845" s="1" t="s">
        <v>1555</v>
      </c>
      <c r="C845" s="8" t="s">
        <v>62</v>
      </c>
      <c r="D845" s="1" t="s">
        <v>17</v>
      </c>
      <c r="E845" s="1" t="s">
        <v>2126</v>
      </c>
      <c r="F845" s="1" t="s">
        <v>2127</v>
      </c>
      <c r="G845" s="1">
        <v>70</v>
      </c>
      <c r="H845" s="1" t="s">
        <v>77</v>
      </c>
      <c r="J845" s="2">
        <v>2017400</v>
      </c>
      <c r="L845" s="1" t="s">
        <v>5</v>
      </c>
      <c r="M845" s="3">
        <v>43312</v>
      </c>
      <c r="N845" s="4">
        <v>43312</v>
      </c>
      <c r="O845" s="5">
        <v>33751</v>
      </c>
      <c r="P845" s="6">
        <v>2.8</v>
      </c>
      <c r="Q845" s="5">
        <f t="shared" si="12"/>
        <v>94502.8</v>
      </c>
      <c r="S845" s="1" t="s">
        <v>749</v>
      </c>
      <c r="AG845" s="4">
        <v>40993</v>
      </c>
      <c r="AH845" s="4">
        <v>41177</v>
      </c>
    </row>
    <row r="846" spans="1:34">
      <c r="A846">
        <v>845</v>
      </c>
      <c r="B846" s="1" t="s">
        <v>1555</v>
      </c>
      <c r="C846" s="8" t="s">
        <v>62</v>
      </c>
      <c r="D846" s="1" t="s">
        <v>17</v>
      </c>
      <c r="E846" s="1" t="s">
        <v>2128</v>
      </c>
      <c r="F846" s="1" t="s">
        <v>2129</v>
      </c>
      <c r="G846" s="1">
        <v>70</v>
      </c>
      <c r="H846" s="1" t="s">
        <v>77</v>
      </c>
      <c r="J846" s="2">
        <v>285400</v>
      </c>
      <c r="L846" s="1" t="s">
        <v>5</v>
      </c>
      <c r="M846" s="3">
        <v>43312</v>
      </c>
      <c r="N846" s="4">
        <v>43312</v>
      </c>
      <c r="O846" s="5">
        <v>65666</v>
      </c>
      <c r="P846" s="6">
        <v>2</v>
      </c>
      <c r="Q846" s="5">
        <f t="shared" si="12"/>
        <v>131332</v>
      </c>
      <c r="S846" s="1" t="s">
        <v>2130</v>
      </c>
      <c r="AG846" s="4">
        <v>43690</v>
      </c>
      <c r="AH846" s="4">
        <v>40952</v>
      </c>
    </row>
    <row r="847" spans="1:34">
      <c r="A847">
        <v>846</v>
      </c>
      <c r="B847" s="1" t="s">
        <v>1555</v>
      </c>
      <c r="C847" s="8" t="s">
        <v>62</v>
      </c>
      <c r="D847" s="1" t="s">
        <v>13</v>
      </c>
      <c r="E847" s="1" t="s">
        <v>2131</v>
      </c>
      <c r="F847" s="1" t="s">
        <v>2132</v>
      </c>
      <c r="G847" s="1">
        <v>70</v>
      </c>
      <c r="H847" s="1" t="s">
        <v>77</v>
      </c>
      <c r="J847" s="2">
        <v>28400</v>
      </c>
      <c r="L847" s="1" t="s">
        <v>5</v>
      </c>
      <c r="M847" s="3">
        <v>43312</v>
      </c>
      <c r="N847" s="4">
        <v>43312</v>
      </c>
      <c r="O847" s="5">
        <v>14319</v>
      </c>
      <c r="P847" s="6">
        <v>2</v>
      </c>
      <c r="Q847" s="5">
        <f t="shared" si="12"/>
        <v>28638</v>
      </c>
      <c r="S847" s="1" t="s">
        <v>440</v>
      </c>
      <c r="AG847" s="4">
        <v>43465</v>
      </c>
      <c r="AH847" s="4">
        <v>41090</v>
      </c>
    </row>
    <row r="848" spans="1:34">
      <c r="A848">
        <v>847</v>
      </c>
      <c r="B848" s="1" t="s">
        <v>67</v>
      </c>
      <c r="C848" s="8" t="s">
        <v>62</v>
      </c>
      <c r="D848" s="1" t="s">
        <v>14</v>
      </c>
      <c r="E848" s="1" t="s">
        <v>2133</v>
      </c>
      <c r="F848" s="1" t="s">
        <v>2134</v>
      </c>
      <c r="G848" s="1">
        <v>50</v>
      </c>
      <c r="H848" s="1" t="s">
        <v>65</v>
      </c>
      <c r="J848" s="2">
        <v>5775</v>
      </c>
      <c r="L848" s="1" t="s">
        <v>5</v>
      </c>
      <c r="M848" s="3">
        <v>43311</v>
      </c>
      <c r="N848" s="4">
        <v>43311</v>
      </c>
      <c r="O848" s="5">
        <v>188885</v>
      </c>
      <c r="P848" s="6">
        <v>1.8</v>
      </c>
      <c r="Q848" s="5">
        <f t="shared" si="12"/>
        <v>339993</v>
      </c>
      <c r="S848" s="1" t="s">
        <v>2135</v>
      </c>
      <c r="AG848" s="4">
        <v>43490</v>
      </c>
      <c r="AH848" s="4">
        <v>41207</v>
      </c>
    </row>
    <row r="849" spans="1:34">
      <c r="A849">
        <v>848</v>
      </c>
      <c r="B849" s="1" t="s">
        <v>1575</v>
      </c>
      <c r="C849" s="8" t="s">
        <v>62</v>
      </c>
      <c r="D849" s="1" t="s">
        <v>22</v>
      </c>
      <c r="E849" s="1" t="s">
        <v>2136</v>
      </c>
      <c r="F849" s="1" t="s">
        <v>209</v>
      </c>
      <c r="G849" s="1">
        <v>40</v>
      </c>
      <c r="H849" s="1" t="s">
        <v>65</v>
      </c>
      <c r="J849" s="2">
        <v>2100</v>
      </c>
      <c r="L849" s="1" t="s">
        <v>5</v>
      </c>
      <c r="M849" s="3">
        <v>43311</v>
      </c>
      <c r="N849" s="4">
        <v>43311</v>
      </c>
      <c r="O849" s="5">
        <v>2266</v>
      </c>
      <c r="P849" s="6">
        <v>0.6</v>
      </c>
      <c r="Q849" s="5">
        <f t="shared" si="12"/>
        <v>1359.6</v>
      </c>
      <c r="S849" s="1" t="s">
        <v>2137</v>
      </c>
      <c r="AG849" s="4">
        <v>41118</v>
      </c>
      <c r="AH849" s="4">
        <v>41117</v>
      </c>
    </row>
    <row r="850" spans="1:34">
      <c r="A850">
        <v>849</v>
      </c>
      <c r="B850" s="1" t="s">
        <v>411</v>
      </c>
      <c r="C850" s="8" t="s">
        <v>62</v>
      </c>
      <c r="D850" s="1" t="s">
        <v>15</v>
      </c>
      <c r="E850" s="1" t="s">
        <v>2138</v>
      </c>
      <c r="F850" s="1" t="s">
        <v>2139</v>
      </c>
      <c r="G850" s="9">
        <v>40</v>
      </c>
      <c r="H850" s="1" t="s">
        <v>100</v>
      </c>
      <c r="J850" s="13" t="s">
        <v>155</v>
      </c>
      <c r="L850" s="1" t="s">
        <v>5</v>
      </c>
      <c r="M850" s="3">
        <v>43311</v>
      </c>
      <c r="N850" s="4">
        <v>43311</v>
      </c>
      <c r="O850" s="5">
        <v>7251</v>
      </c>
      <c r="P850" s="6">
        <v>1</v>
      </c>
      <c r="Q850" s="5">
        <f t="shared" si="12"/>
        <v>7251</v>
      </c>
      <c r="S850" s="1" t="s">
        <v>2140</v>
      </c>
      <c r="AG850" s="4">
        <v>43040</v>
      </c>
      <c r="AH850" s="4">
        <v>43678</v>
      </c>
    </row>
    <row r="851" spans="1:34">
      <c r="A851">
        <v>850</v>
      </c>
      <c r="B851" s="1" t="s">
        <v>61</v>
      </c>
      <c r="C851" s="8" t="s">
        <v>62</v>
      </c>
      <c r="D851" s="1" t="s">
        <v>14</v>
      </c>
      <c r="E851" s="1" t="s">
        <v>2141</v>
      </c>
      <c r="F851" s="1" t="s">
        <v>2142</v>
      </c>
      <c r="G851" s="1">
        <v>50</v>
      </c>
      <c r="H851" s="1" t="s">
        <v>65</v>
      </c>
      <c r="J851" s="2">
        <v>2100</v>
      </c>
      <c r="L851" s="1" t="s">
        <v>5</v>
      </c>
      <c r="M851" s="3">
        <v>43311</v>
      </c>
      <c r="N851" s="4">
        <v>43311</v>
      </c>
      <c r="O851" s="5">
        <v>46666</v>
      </c>
      <c r="P851" s="6">
        <v>1.8</v>
      </c>
      <c r="Q851" s="5">
        <f t="shared" si="12"/>
        <v>83998.8</v>
      </c>
      <c r="S851" s="1" t="s">
        <v>2143</v>
      </c>
      <c r="AG851" s="4">
        <v>43576</v>
      </c>
      <c r="AH851" s="4">
        <v>41203</v>
      </c>
    </row>
    <row r="852" spans="1:34">
      <c r="A852">
        <v>851</v>
      </c>
      <c r="B852" s="1" t="s">
        <v>1575</v>
      </c>
      <c r="C852" s="8" t="s">
        <v>62</v>
      </c>
      <c r="D852" s="1" t="s">
        <v>25</v>
      </c>
      <c r="E852" s="1" t="s">
        <v>2144</v>
      </c>
      <c r="F852" s="1" t="s">
        <v>2145</v>
      </c>
      <c r="G852" s="1">
        <v>40</v>
      </c>
      <c r="H852" s="1" t="s">
        <v>77</v>
      </c>
      <c r="J852" s="2">
        <v>6950</v>
      </c>
      <c r="L852" s="1" t="s">
        <v>5</v>
      </c>
      <c r="M852" s="3">
        <v>43308</v>
      </c>
      <c r="N852" s="4">
        <v>43308</v>
      </c>
      <c r="O852" s="5">
        <v>12016</v>
      </c>
      <c r="P852" s="6">
        <v>1</v>
      </c>
      <c r="Q852" s="5">
        <f t="shared" si="12"/>
        <v>12016</v>
      </c>
      <c r="S852" s="1" t="s">
        <v>2146</v>
      </c>
      <c r="AG852" s="4">
        <v>43688</v>
      </c>
      <c r="AH852" s="4">
        <v>41132</v>
      </c>
    </row>
    <row r="853" spans="1:34">
      <c r="A853">
        <v>852</v>
      </c>
      <c r="B853" s="1" t="s">
        <v>1544</v>
      </c>
      <c r="C853" s="8" t="s">
        <v>62</v>
      </c>
      <c r="D853" s="1" t="s">
        <v>21</v>
      </c>
      <c r="E853" s="1" t="s">
        <v>2147</v>
      </c>
      <c r="F853" s="1" t="s">
        <v>2148</v>
      </c>
      <c r="G853" s="9">
        <v>40</v>
      </c>
      <c r="H853" s="1" t="s">
        <v>100</v>
      </c>
      <c r="J853" s="2">
        <v>3561.7653</v>
      </c>
      <c r="L853" s="1" t="s">
        <v>5</v>
      </c>
      <c r="M853" s="3">
        <v>43306</v>
      </c>
      <c r="N853" s="4">
        <v>43306</v>
      </c>
      <c r="O853" s="5">
        <v>135297</v>
      </c>
      <c r="P853" s="6">
        <v>1.5</v>
      </c>
      <c r="Q853" s="5">
        <f t="shared" si="12"/>
        <v>202945.5</v>
      </c>
      <c r="S853" s="1" t="s">
        <v>1031</v>
      </c>
      <c r="AG853" s="4">
        <v>40933</v>
      </c>
      <c r="AH853" s="4">
        <v>40932</v>
      </c>
    </row>
    <row r="854" spans="1:34">
      <c r="A854">
        <v>853</v>
      </c>
      <c r="B854" s="1" t="s">
        <v>1544</v>
      </c>
      <c r="C854" s="8" t="s">
        <v>62</v>
      </c>
      <c r="D854" s="1" t="s">
        <v>21</v>
      </c>
      <c r="E854" s="1" t="s">
        <v>2149</v>
      </c>
      <c r="F854" s="1" t="s">
        <v>1030</v>
      </c>
      <c r="G854" s="9">
        <v>40</v>
      </c>
      <c r="H854" s="1" t="s">
        <v>100</v>
      </c>
      <c r="J854" s="2">
        <v>3290.1431</v>
      </c>
      <c r="L854" s="1" t="s">
        <v>5</v>
      </c>
      <c r="M854" s="3">
        <v>43306</v>
      </c>
      <c r="N854" s="4">
        <v>43306</v>
      </c>
      <c r="O854" s="5">
        <v>12547</v>
      </c>
      <c r="P854" s="6">
        <v>1.5</v>
      </c>
      <c r="Q854" s="5">
        <f t="shared" si="12"/>
        <v>18820.5</v>
      </c>
      <c r="S854" s="1" t="s">
        <v>2150</v>
      </c>
      <c r="AG854" s="4">
        <v>43676</v>
      </c>
      <c r="AH854" s="4">
        <v>40937</v>
      </c>
    </row>
    <row r="855" spans="1:34">
      <c r="A855">
        <v>854</v>
      </c>
      <c r="B855" s="1" t="s">
        <v>61</v>
      </c>
      <c r="C855" s="8" t="s">
        <v>62</v>
      </c>
      <c r="D855" s="1" t="s">
        <v>15</v>
      </c>
      <c r="E855" s="1" t="s">
        <v>2151</v>
      </c>
      <c r="F855" s="1" t="s">
        <v>778</v>
      </c>
      <c r="G855" s="1">
        <v>50</v>
      </c>
      <c r="H855" s="1" t="s">
        <v>65</v>
      </c>
      <c r="J855" s="2">
        <v>612.5</v>
      </c>
      <c r="L855" s="1" t="s">
        <v>5</v>
      </c>
      <c r="M855" s="3">
        <v>43304</v>
      </c>
      <c r="N855" s="4">
        <v>43304</v>
      </c>
      <c r="O855" s="5">
        <v>2261</v>
      </c>
      <c r="P855" s="6">
        <v>2</v>
      </c>
      <c r="Q855" s="5">
        <f t="shared" si="12"/>
        <v>4522</v>
      </c>
      <c r="S855" s="1" t="s">
        <v>2152</v>
      </c>
      <c r="AG855" s="4">
        <v>43413</v>
      </c>
      <c r="AH855" s="4">
        <v>41161</v>
      </c>
    </row>
    <row r="856" spans="1:34">
      <c r="A856">
        <v>855</v>
      </c>
      <c r="B856" s="1" t="s">
        <v>61</v>
      </c>
      <c r="C856" s="8" t="s">
        <v>62</v>
      </c>
      <c r="D856" s="1" t="s">
        <v>22</v>
      </c>
      <c r="E856" s="1" t="s">
        <v>2153</v>
      </c>
      <c r="F856" s="1" t="s">
        <v>2154</v>
      </c>
      <c r="G856" s="1">
        <v>50</v>
      </c>
      <c r="H856" s="1" t="s">
        <v>65</v>
      </c>
      <c r="J856" s="2">
        <v>392</v>
      </c>
      <c r="L856" s="1" t="s">
        <v>5</v>
      </c>
      <c r="M856" s="3">
        <v>43304</v>
      </c>
      <c r="N856" s="4">
        <v>43304</v>
      </c>
      <c r="O856" s="5">
        <v>26666</v>
      </c>
      <c r="P856" s="6">
        <v>3</v>
      </c>
      <c r="Q856" s="5">
        <f t="shared" si="12"/>
        <v>79998</v>
      </c>
      <c r="S856" s="1" t="s">
        <v>2155</v>
      </c>
      <c r="AG856" s="4">
        <v>43759</v>
      </c>
      <c r="AH856" s="4">
        <v>41202</v>
      </c>
    </row>
    <row r="857" spans="1:34">
      <c r="A857">
        <v>856</v>
      </c>
      <c r="B857" s="1" t="s">
        <v>61</v>
      </c>
      <c r="C857" s="8" t="s">
        <v>62</v>
      </c>
      <c r="D857" s="1" t="s">
        <v>15</v>
      </c>
      <c r="E857" s="1" t="s">
        <v>2156</v>
      </c>
      <c r="F857" s="1" t="s">
        <v>2157</v>
      </c>
      <c r="G857" s="1">
        <v>50</v>
      </c>
      <c r="H857" s="1" t="s">
        <v>65</v>
      </c>
      <c r="J857" s="2">
        <v>494.5</v>
      </c>
      <c r="L857" s="1" t="s">
        <v>5</v>
      </c>
      <c r="M857" s="3">
        <v>43304</v>
      </c>
      <c r="N857" s="4">
        <v>43304</v>
      </c>
      <c r="O857" s="5">
        <v>1847</v>
      </c>
      <c r="P857" s="6">
        <v>1.5</v>
      </c>
      <c r="Q857" s="5">
        <f t="shared" si="12"/>
        <v>2770.5</v>
      </c>
      <c r="S857" s="1" t="s">
        <v>2158</v>
      </c>
      <c r="AG857" s="4">
        <v>43413</v>
      </c>
      <c r="AH857" s="4">
        <v>41161</v>
      </c>
    </row>
    <row r="858" spans="1:34">
      <c r="A858">
        <v>857</v>
      </c>
      <c r="B858" s="1" t="s">
        <v>61</v>
      </c>
      <c r="C858" s="8" t="s">
        <v>62</v>
      </c>
      <c r="D858" s="1" t="s">
        <v>22</v>
      </c>
      <c r="E858" s="1" t="s">
        <v>2159</v>
      </c>
      <c r="F858" s="1" t="s">
        <v>2160</v>
      </c>
      <c r="G858" s="1">
        <v>50</v>
      </c>
      <c r="H858" s="1" t="s">
        <v>65</v>
      </c>
      <c r="J858" s="2">
        <v>115.6</v>
      </c>
      <c r="L858" s="1" t="s">
        <v>5</v>
      </c>
      <c r="M858" s="3">
        <v>43301</v>
      </c>
      <c r="N858" s="4">
        <v>43301</v>
      </c>
      <c r="O858" s="5">
        <v>68562</v>
      </c>
      <c r="P858" s="6">
        <v>3</v>
      </c>
      <c r="Q858" s="5">
        <f t="shared" si="12"/>
        <v>205686</v>
      </c>
      <c r="S858" s="1" t="s">
        <v>2161</v>
      </c>
      <c r="AG858" s="4">
        <v>43756</v>
      </c>
      <c r="AH858" s="4">
        <v>41199</v>
      </c>
    </row>
    <row r="859" spans="1:34">
      <c r="A859">
        <v>858</v>
      </c>
      <c r="B859" s="1" t="s">
        <v>1544</v>
      </c>
      <c r="C859" s="8" t="s">
        <v>62</v>
      </c>
      <c r="D859" s="1" t="s">
        <v>19</v>
      </c>
      <c r="E859" s="1" t="s">
        <v>2162</v>
      </c>
      <c r="F859" s="1" t="s">
        <v>2163</v>
      </c>
      <c r="G859" s="9">
        <v>40</v>
      </c>
      <c r="H859" s="1" t="s">
        <v>100</v>
      </c>
      <c r="J859" s="2">
        <v>875.3424</v>
      </c>
      <c r="L859" s="1" t="s">
        <v>5</v>
      </c>
      <c r="M859" s="3">
        <v>43301</v>
      </c>
      <c r="N859" s="4">
        <v>43301</v>
      </c>
      <c r="O859" s="5">
        <v>27770</v>
      </c>
      <c r="P859" s="6">
        <v>0.4</v>
      </c>
      <c r="Q859" s="5">
        <f t="shared" si="12"/>
        <v>11108</v>
      </c>
      <c r="S859" s="1" t="s">
        <v>2164</v>
      </c>
      <c r="AG859" s="4">
        <v>43302</v>
      </c>
      <c r="AH859" s="4">
        <v>41111</v>
      </c>
    </row>
    <row r="860" spans="1:34">
      <c r="A860">
        <v>859</v>
      </c>
      <c r="B860" s="1" t="s">
        <v>61</v>
      </c>
      <c r="C860" s="8" t="s">
        <v>62</v>
      </c>
      <c r="D860" s="1" t="s">
        <v>21</v>
      </c>
      <c r="E860" s="1" t="s">
        <v>2165</v>
      </c>
      <c r="F860" s="1" t="s">
        <v>2166</v>
      </c>
      <c r="G860" s="1">
        <v>50</v>
      </c>
      <c r="H860" s="1" t="s">
        <v>65</v>
      </c>
      <c r="J860" s="2">
        <v>643</v>
      </c>
      <c r="L860" s="1" t="s">
        <v>5</v>
      </c>
      <c r="M860" s="3">
        <v>43299</v>
      </c>
      <c r="N860" s="4">
        <v>43299</v>
      </c>
      <c r="O860" s="5">
        <v>9710</v>
      </c>
      <c r="P860" s="6">
        <v>2.5</v>
      </c>
      <c r="Q860" s="5">
        <f t="shared" si="12"/>
        <v>24275</v>
      </c>
      <c r="S860" s="1" t="s">
        <v>2165</v>
      </c>
      <c r="AG860" s="4">
        <v>43746</v>
      </c>
      <c r="AH860" s="4">
        <v>41190</v>
      </c>
    </row>
    <row r="861" spans="1:34">
      <c r="A861">
        <v>860</v>
      </c>
      <c r="B861" s="1" t="s">
        <v>61</v>
      </c>
      <c r="C861" s="8" t="s">
        <v>62</v>
      </c>
      <c r="D861" s="1" t="s">
        <v>15</v>
      </c>
      <c r="E861" s="1" t="s">
        <v>2167</v>
      </c>
      <c r="F861" s="1" t="s">
        <v>132</v>
      </c>
      <c r="G861" s="1">
        <v>50</v>
      </c>
      <c r="H861" s="1" t="s">
        <v>65</v>
      </c>
      <c r="J861" s="2">
        <v>196.6</v>
      </c>
      <c r="L861" s="1" t="s">
        <v>5</v>
      </c>
      <c r="M861" s="3">
        <v>43297</v>
      </c>
      <c r="N861" s="4">
        <v>43297</v>
      </c>
      <c r="O861" s="5">
        <v>7255</v>
      </c>
      <c r="P861" s="6">
        <v>2</v>
      </c>
      <c r="Q861" s="5">
        <f t="shared" si="12"/>
        <v>14510</v>
      </c>
      <c r="S861" s="1" t="s">
        <v>2168</v>
      </c>
      <c r="AG861" s="4">
        <v>43406</v>
      </c>
      <c r="AH861" s="4">
        <v>41154</v>
      </c>
    </row>
    <row r="862" spans="1:34">
      <c r="A862">
        <v>861</v>
      </c>
      <c r="B862" s="1" t="s">
        <v>61</v>
      </c>
      <c r="C862" s="8" t="s">
        <v>62</v>
      </c>
      <c r="D862" s="1" t="s">
        <v>15</v>
      </c>
      <c r="E862" s="1" t="s">
        <v>2169</v>
      </c>
      <c r="F862" s="1" t="s">
        <v>1587</v>
      </c>
      <c r="G862" s="1">
        <v>50</v>
      </c>
      <c r="H862" s="1" t="s">
        <v>65</v>
      </c>
      <c r="J862" s="2">
        <v>183.2</v>
      </c>
      <c r="L862" s="1" t="s">
        <v>5</v>
      </c>
      <c r="M862" s="3">
        <v>43297</v>
      </c>
      <c r="N862" s="4">
        <v>43297</v>
      </c>
      <c r="O862" s="5">
        <v>6762</v>
      </c>
      <c r="P862" s="6">
        <v>1.5</v>
      </c>
      <c r="Q862" s="5">
        <f t="shared" si="12"/>
        <v>10143</v>
      </c>
      <c r="S862" s="1" t="s">
        <v>2170</v>
      </c>
      <c r="AG862" s="4">
        <v>43406</v>
      </c>
      <c r="AH862" s="4">
        <v>41154</v>
      </c>
    </row>
    <row r="863" spans="1:34">
      <c r="A863">
        <v>862</v>
      </c>
      <c r="B863" s="1" t="s">
        <v>1544</v>
      </c>
      <c r="C863" s="8" t="s">
        <v>62</v>
      </c>
      <c r="D863" s="1" t="s">
        <v>23</v>
      </c>
      <c r="E863" s="1" t="s">
        <v>2171</v>
      </c>
      <c r="F863" s="1" t="s">
        <v>2172</v>
      </c>
      <c r="G863" s="9">
        <v>40</v>
      </c>
      <c r="H863" s="1" t="s">
        <v>100</v>
      </c>
      <c r="J863" s="2">
        <v>5181.2325</v>
      </c>
      <c r="L863" s="1" t="s">
        <v>5</v>
      </c>
      <c r="M863" s="3">
        <v>43296</v>
      </c>
      <c r="N863" s="4">
        <v>43296</v>
      </c>
      <c r="O863" s="5">
        <v>76759</v>
      </c>
      <c r="P863" s="6">
        <v>0.5</v>
      </c>
      <c r="Q863" s="5">
        <f t="shared" si="12"/>
        <v>38379.5</v>
      </c>
      <c r="S863" s="1" t="s">
        <v>2086</v>
      </c>
      <c r="AG863" s="4">
        <v>42186</v>
      </c>
      <c r="AH863" s="4">
        <v>42552</v>
      </c>
    </row>
    <row r="864" spans="1:34">
      <c r="A864">
        <v>863</v>
      </c>
      <c r="B864" s="1" t="s">
        <v>104</v>
      </c>
      <c r="C864" s="8" t="s">
        <v>62</v>
      </c>
      <c r="D864" s="1" t="s">
        <v>18</v>
      </c>
      <c r="E864" s="1" t="s">
        <v>2173</v>
      </c>
      <c r="F864" s="1" t="s">
        <v>2174</v>
      </c>
      <c r="G864" s="1">
        <v>40</v>
      </c>
      <c r="H864" s="1" t="s">
        <v>77</v>
      </c>
      <c r="J864" s="2">
        <v>2300</v>
      </c>
      <c r="L864" s="1" t="s">
        <v>5</v>
      </c>
      <c r="M864" s="3">
        <v>43294</v>
      </c>
      <c r="N864" s="4">
        <v>43294</v>
      </c>
      <c r="O864" s="5">
        <v>1419</v>
      </c>
      <c r="P864" s="6">
        <v>1.8</v>
      </c>
      <c r="Q864" s="5">
        <f t="shared" si="12"/>
        <v>2554.2</v>
      </c>
      <c r="S864" s="1" t="s">
        <v>2175</v>
      </c>
      <c r="AG864" s="4">
        <v>43779</v>
      </c>
      <c r="AH864" s="4">
        <v>41223</v>
      </c>
    </row>
    <row r="865" spans="1:34">
      <c r="A865">
        <v>864</v>
      </c>
      <c r="B865" s="1" t="s">
        <v>1555</v>
      </c>
      <c r="C865" s="8" t="s">
        <v>62</v>
      </c>
      <c r="D865" s="1" t="s">
        <v>18</v>
      </c>
      <c r="E865" s="1" t="s">
        <v>2176</v>
      </c>
      <c r="F865" s="1" t="s">
        <v>2177</v>
      </c>
      <c r="G865" s="9">
        <v>70</v>
      </c>
      <c r="H865" s="1" t="s">
        <v>77</v>
      </c>
      <c r="J865" s="2">
        <v>860</v>
      </c>
      <c r="L865" s="1" t="s">
        <v>5</v>
      </c>
      <c r="M865" s="3">
        <v>43294</v>
      </c>
      <c r="N865" s="4">
        <v>43294</v>
      </c>
      <c r="O865" s="5">
        <v>3899</v>
      </c>
      <c r="P865" s="6">
        <v>1.7</v>
      </c>
      <c r="Q865" s="5">
        <f t="shared" si="12"/>
        <v>6628.3</v>
      </c>
      <c r="S865" s="1" t="s">
        <v>2178</v>
      </c>
      <c r="AG865" s="4">
        <v>43719</v>
      </c>
      <c r="AH865" s="4">
        <v>41163</v>
      </c>
    </row>
    <row r="866" spans="1:34">
      <c r="A866">
        <v>865</v>
      </c>
      <c r="B866" s="1" t="s">
        <v>61</v>
      </c>
      <c r="C866" s="8" t="s">
        <v>62</v>
      </c>
      <c r="D866" s="1" t="s">
        <v>15</v>
      </c>
      <c r="E866" s="1" t="s">
        <v>2179</v>
      </c>
      <c r="F866" s="1" t="s">
        <v>2180</v>
      </c>
      <c r="G866" s="1">
        <v>50</v>
      </c>
      <c r="H866" s="1" t="s">
        <v>65</v>
      </c>
      <c r="J866" s="2">
        <v>1249</v>
      </c>
      <c r="L866" s="1" t="s">
        <v>5</v>
      </c>
      <c r="M866" s="3">
        <v>43294</v>
      </c>
      <c r="N866" s="4">
        <v>43294</v>
      </c>
      <c r="O866" s="5">
        <v>3586</v>
      </c>
      <c r="P866" s="6">
        <v>2</v>
      </c>
      <c r="Q866" s="5">
        <f t="shared" si="12"/>
        <v>7172</v>
      </c>
      <c r="S866" s="1" t="s">
        <v>2181</v>
      </c>
      <c r="AG866" s="4">
        <v>43553</v>
      </c>
      <c r="AH866" s="4">
        <v>40997</v>
      </c>
    </row>
    <row r="867" spans="1:34">
      <c r="A867">
        <v>866</v>
      </c>
      <c r="B867" s="1" t="s">
        <v>1549</v>
      </c>
      <c r="C867" s="8" t="s">
        <v>62</v>
      </c>
      <c r="D867" s="1" t="s">
        <v>14</v>
      </c>
      <c r="E867" s="1" t="s">
        <v>2182</v>
      </c>
      <c r="F867" s="1" t="s">
        <v>2183</v>
      </c>
      <c r="G867" s="9">
        <v>40</v>
      </c>
      <c r="H867" s="1" t="s">
        <v>100</v>
      </c>
      <c r="J867" s="13" t="s">
        <v>155</v>
      </c>
      <c r="L867" s="1" t="s">
        <v>5</v>
      </c>
      <c r="M867" s="3">
        <v>43293</v>
      </c>
      <c r="N867" s="4">
        <v>43293</v>
      </c>
      <c r="O867" s="5">
        <v>9171</v>
      </c>
      <c r="P867" s="6">
        <v>0.8</v>
      </c>
      <c r="Q867" s="5">
        <f t="shared" si="12"/>
        <v>7336.8</v>
      </c>
      <c r="S867" s="1" t="s">
        <v>2184</v>
      </c>
      <c r="AG867" s="4">
        <v>43658</v>
      </c>
      <c r="AH867" s="4">
        <v>41102</v>
      </c>
    </row>
    <row r="868" spans="1:34">
      <c r="A868">
        <v>867</v>
      </c>
      <c r="B868" s="1" t="s">
        <v>1549</v>
      </c>
      <c r="C868" s="8" t="s">
        <v>62</v>
      </c>
      <c r="D868" s="1" t="s">
        <v>18</v>
      </c>
      <c r="E868" s="1" t="s">
        <v>2185</v>
      </c>
      <c r="F868" s="1" t="s">
        <v>889</v>
      </c>
      <c r="G868" s="9">
        <v>40</v>
      </c>
      <c r="H868" s="1" t="s">
        <v>100</v>
      </c>
      <c r="J868" s="2">
        <v>28.2315</v>
      </c>
      <c r="L868" s="1" t="s">
        <v>5</v>
      </c>
      <c r="M868" s="3">
        <v>43292</v>
      </c>
      <c r="N868" s="4">
        <v>43292</v>
      </c>
      <c r="O868" s="5">
        <v>1711</v>
      </c>
      <c r="P868" s="6">
        <v>1.2</v>
      </c>
      <c r="Q868" s="5">
        <f t="shared" ref="Q868:Q894" si="13">O868*P868</f>
        <v>2053.2</v>
      </c>
      <c r="S868" s="1" t="s">
        <v>2186</v>
      </c>
      <c r="AG868" s="4">
        <v>40913</v>
      </c>
      <c r="AH868" s="4">
        <v>40913</v>
      </c>
    </row>
    <row r="869" spans="1:34">
      <c r="A869">
        <v>868</v>
      </c>
      <c r="B869" s="1" t="s">
        <v>1544</v>
      </c>
      <c r="C869" s="8" t="s">
        <v>62</v>
      </c>
      <c r="D869" s="1" t="s">
        <v>22</v>
      </c>
      <c r="E869" s="1" t="s">
        <v>2187</v>
      </c>
      <c r="F869" s="1" t="s">
        <v>2188</v>
      </c>
      <c r="G869" s="9">
        <v>40</v>
      </c>
      <c r="H869" s="1" t="s">
        <v>100</v>
      </c>
      <c r="J869" s="13" t="s">
        <v>155</v>
      </c>
      <c r="L869" s="1" t="s">
        <v>5</v>
      </c>
      <c r="M869" s="3">
        <v>43292</v>
      </c>
      <c r="N869" s="4">
        <v>43292</v>
      </c>
      <c r="O869" s="5">
        <v>332</v>
      </c>
      <c r="P869" s="6">
        <v>4</v>
      </c>
      <c r="Q869" s="5">
        <f t="shared" si="13"/>
        <v>1328</v>
      </c>
      <c r="S869" s="1" t="s">
        <v>2189</v>
      </c>
      <c r="AG869" s="4">
        <v>43709</v>
      </c>
      <c r="AH869" s="4">
        <v>41153</v>
      </c>
    </row>
    <row r="870" spans="1:34">
      <c r="A870">
        <v>869</v>
      </c>
      <c r="B870" s="1" t="s">
        <v>61</v>
      </c>
      <c r="C870" s="8" t="s">
        <v>62</v>
      </c>
      <c r="D870" s="1" t="s">
        <v>22</v>
      </c>
      <c r="E870" s="1" t="s">
        <v>2190</v>
      </c>
      <c r="F870" s="1" t="s">
        <v>1641</v>
      </c>
      <c r="G870" s="1">
        <v>50</v>
      </c>
      <c r="H870" s="1" t="s">
        <v>65</v>
      </c>
      <c r="J870" s="2">
        <v>75</v>
      </c>
      <c r="L870" s="1" t="s">
        <v>5</v>
      </c>
      <c r="M870" s="3">
        <v>43292</v>
      </c>
      <c r="N870" s="4">
        <v>43292</v>
      </c>
      <c r="O870" s="5">
        <v>36144</v>
      </c>
      <c r="P870" s="6">
        <v>2</v>
      </c>
      <c r="Q870" s="5">
        <f t="shared" si="13"/>
        <v>72288</v>
      </c>
      <c r="S870" s="1" t="s">
        <v>2191</v>
      </c>
      <c r="AG870" s="4">
        <v>40917</v>
      </c>
      <c r="AH870" s="4">
        <v>40916</v>
      </c>
    </row>
    <row r="871" spans="1:34">
      <c r="A871">
        <v>870</v>
      </c>
      <c r="B871" s="1" t="s">
        <v>67</v>
      </c>
      <c r="C871" s="8" t="s">
        <v>62</v>
      </c>
      <c r="D871" s="1" t="s">
        <v>17</v>
      </c>
      <c r="E871" s="1" t="s">
        <v>2192</v>
      </c>
      <c r="F871" s="1" t="s">
        <v>2193</v>
      </c>
      <c r="G871" s="1">
        <v>50</v>
      </c>
      <c r="H871" s="1" t="s">
        <v>65</v>
      </c>
      <c r="J871" s="2">
        <v>6000</v>
      </c>
      <c r="L871" s="1" t="s">
        <v>5</v>
      </c>
      <c r="M871" s="3">
        <v>43291</v>
      </c>
      <c r="N871" s="4">
        <v>43291</v>
      </c>
      <c r="O871" s="5">
        <v>1688</v>
      </c>
      <c r="P871" s="6">
        <v>1.6</v>
      </c>
      <c r="Q871" s="5">
        <f t="shared" si="13"/>
        <v>2700.8</v>
      </c>
      <c r="S871" s="1" t="s">
        <v>2194</v>
      </c>
      <c r="AG871" s="4">
        <v>43669</v>
      </c>
      <c r="AH871" s="4">
        <v>41113</v>
      </c>
    </row>
    <row r="872" spans="1:34">
      <c r="A872">
        <v>871</v>
      </c>
      <c r="B872" s="1" t="s">
        <v>1565</v>
      </c>
      <c r="C872" s="8" t="s">
        <v>62</v>
      </c>
      <c r="D872" s="1" t="s">
        <v>25</v>
      </c>
      <c r="E872" s="1" t="s">
        <v>2195</v>
      </c>
      <c r="F872" s="1" t="s">
        <v>2196</v>
      </c>
      <c r="G872" s="9">
        <v>70</v>
      </c>
      <c r="H872" s="1" t="s">
        <v>100</v>
      </c>
      <c r="J872" s="13" t="s">
        <v>155</v>
      </c>
      <c r="L872" s="1" t="s">
        <v>5</v>
      </c>
      <c r="M872" s="3">
        <v>43290</v>
      </c>
      <c r="N872" s="4">
        <v>43290</v>
      </c>
      <c r="O872" s="5">
        <v>53714</v>
      </c>
      <c r="P872" s="6">
        <v>2</v>
      </c>
      <c r="Q872" s="5">
        <f t="shared" si="13"/>
        <v>107428</v>
      </c>
      <c r="S872" s="1" t="s">
        <v>2197</v>
      </c>
      <c r="AG872" s="4">
        <v>43441</v>
      </c>
      <c r="AH872" s="4">
        <v>41250</v>
      </c>
    </row>
    <row r="873" spans="1:34">
      <c r="A873">
        <v>872</v>
      </c>
      <c r="B873" s="1" t="s">
        <v>1549</v>
      </c>
      <c r="C873" s="8" t="s">
        <v>62</v>
      </c>
      <c r="D873" s="1" t="s">
        <v>25</v>
      </c>
      <c r="E873" s="1" t="s">
        <v>2198</v>
      </c>
      <c r="F873" s="1" t="s">
        <v>2199</v>
      </c>
      <c r="G873" s="9">
        <v>40</v>
      </c>
      <c r="H873" s="1" t="s">
        <v>100</v>
      </c>
      <c r="J873" s="13" t="s">
        <v>155</v>
      </c>
      <c r="L873" s="1" t="s">
        <v>5</v>
      </c>
      <c r="M873" s="3">
        <v>43290</v>
      </c>
      <c r="N873" s="4">
        <v>43290</v>
      </c>
      <c r="O873" s="5">
        <v>4000</v>
      </c>
      <c r="P873" s="6">
        <v>0.7</v>
      </c>
      <c r="Q873" s="5">
        <f t="shared" si="13"/>
        <v>2800</v>
      </c>
      <c r="S873" s="1" t="s">
        <v>2200</v>
      </c>
      <c r="AG873" s="4">
        <v>43441</v>
      </c>
      <c r="AH873" s="4">
        <v>43806</v>
      </c>
    </row>
    <row r="874" spans="1:34">
      <c r="A874">
        <v>873</v>
      </c>
      <c r="B874" s="1" t="s">
        <v>1565</v>
      </c>
      <c r="C874" s="8" t="s">
        <v>62</v>
      </c>
      <c r="D874" s="1" t="s">
        <v>16</v>
      </c>
      <c r="E874" s="1" t="s">
        <v>2201</v>
      </c>
      <c r="F874" s="1" t="s">
        <v>16</v>
      </c>
      <c r="G874" s="9">
        <v>70</v>
      </c>
      <c r="H874" s="1" t="s">
        <v>72</v>
      </c>
      <c r="J874" s="2">
        <v>4335.5926</v>
      </c>
      <c r="L874" s="1" t="s">
        <v>5</v>
      </c>
      <c r="M874" s="3">
        <v>43290</v>
      </c>
      <c r="N874" s="4">
        <v>43290</v>
      </c>
      <c r="O874" s="5">
        <v>4768</v>
      </c>
      <c r="P874" s="6">
        <v>2.8</v>
      </c>
      <c r="Q874" s="5">
        <f t="shared" si="13"/>
        <v>13350.4</v>
      </c>
      <c r="S874" s="1" t="s">
        <v>1886</v>
      </c>
      <c r="AG874" s="4">
        <v>43685</v>
      </c>
      <c r="AH874" s="4">
        <v>41129</v>
      </c>
    </row>
    <row r="875" spans="1:34">
      <c r="A875">
        <v>874</v>
      </c>
      <c r="B875" s="1" t="s">
        <v>1565</v>
      </c>
      <c r="C875" s="8" t="s">
        <v>62</v>
      </c>
      <c r="D875" s="1" t="s">
        <v>25</v>
      </c>
      <c r="E875" s="1" t="s">
        <v>2202</v>
      </c>
      <c r="F875" s="1" t="s">
        <v>2203</v>
      </c>
      <c r="G875" s="9">
        <v>70</v>
      </c>
      <c r="H875" s="1" t="s">
        <v>100</v>
      </c>
      <c r="J875" s="13" t="s">
        <v>155</v>
      </c>
      <c r="L875" s="1" t="s">
        <v>5</v>
      </c>
      <c r="M875" s="3">
        <v>43290</v>
      </c>
      <c r="N875" s="4">
        <v>43290</v>
      </c>
      <c r="O875" s="5">
        <v>6275</v>
      </c>
      <c r="P875" s="6">
        <v>4</v>
      </c>
      <c r="Q875" s="5">
        <f t="shared" si="13"/>
        <v>25100</v>
      </c>
      <c r="S875" s="1" t="s">
        <v>2204</v>
      </c>
      <c r="AG875" s="4">
        <v>43467</v>
      </c>
      <c r="AH875" s="4">
        <v>41092</v>
      </c>
    </row>
    <row r="876" spans="1:34">
      <c r="A876">
        <v>875</v>
      </c>
      <c r="B876" s="1" t="s">
        <v>1549</v>
      </c>
      <c r="C876" s="8" t="s">
        <v>62</v>
      </c>
      <c r="D876" s="1" t="s">
        <v>18</v>
      </c>
      <c r="E876" s="1" t="s">
        <v>2205</v>
      </c>
      <c r="F876" s="1" t="s">
        <v>2206</v>
      </c>
      <c r="G876" s="9">
        <v>40</v>
      </c>
      <c r="H876" s="1" t="s">
        <v>100</v>
      </c>
      <c r="J876" s="2">
        <v>6766</v>
      </c>
      <c r="L876" s="1" t="s">
        <v>5</v>
      </c>
      <c r="M876" s="3">
        <v>43287</v>
      </c>
      <c r="N876" s="4">
        <v>43287</v>
      </c>
      <c r="O876" s="5">
        <v>49977</v>
      </c>
      <c r="P876" s="6">
        <v>1.2</v>
      </c>
      <c r="Q876" s="5">
        <f t="shared" si="13"/>
        <v>59972.4</v>
      </c>
      <c r="S876" s="1" t="s">
        <v>2207</v>
      </c>
      <c r="AG876" s="4">
        <v>43828</v>
      </c>
      <c r="AH876" s="4">
        <v>41272</v>
      </c>
    </row>
    <row r="877" spans="1:34">
      <c r="A877">
        <v>876</v>
      </c>
      <c r="B877" s="1" t="s">
        <v>1544</v>
      </c>
      <c r="C877" s="8" t="s">
        <v>62</v>
      </c>
      <c r="D877" s="1" t="s">
        <v>17</v>
      </c>
      <c r="E877" s="1" t="s">
        <v>2208</v>
      </c>
      <c r="F877" s="1" t="s">
        <v>2209</v>
      </c>
      <c r="G877" s="9">
        <v>40</v>
      </c>
      <c r="H877" s="1" t="s">
        <v>100</v>
      </c>
      <c r="J877" s="13" t="s">
        <v>155</v>
      </c>
      <c r="L877" s="1" t="s">
        <v>5</v>
      </c>
      <c r="M877" s="3">
        <v>43287</v>
      </c>
      <c r="N877" s="4">
        <v>43287</v>
      </c>
      <c r="O877" s="5">
        <v>735</v>
      </c>
      <c r="P877" s="6">
        <v>0.35</v>
      </c>
      <c r="Q877" s="5">
        <f t="shared" si="13"/>
        <v>257.25</v>
      </c>
      <c r="S877" s="1" t="s">
        <v>1859</v>
      </c>
      <c r="AG877" s="4">
        <v>43652</v>
      </c>
      <c r="AH877" s="4">
        <v>41096</v>
      </c>
    </row>
    <row r="878" spans="1:34">
      <c r="A878">
        <v>877</v>
      </c>
      <c r="B878" s="1" t="s">
        <v>1549</v>
      </c>
      <c r="C878" s="8" t="s">
        <v>62</v>
      </c>
      <c r="D878" s="1" t="s">
        <v>17</v>
      </c>
      <c r="E878" s="1" t="s">
        <v>2210</v>
      </c>
      <c r="F878" s="1" t="s">
        <v>2211</v>
      </c>
      <c r="G878" s="9">
        <v>40</v>
      </c>
      <c r="H878" s="1" t="s">
        <v>100</v>
      </c>
      <c r="J878" s="13" t="s">
        <v>155</v>
      </c>
      <c r="L878" s="1" t="s">
        <v>5</v>
      </c>
      <c r="M878" s="3">
        <v>43287</v>
      </c>
      <c r="N878" s="4">
        <v>43287</v>
      </c>
      <c r="O878" s="5">
        <v>14796</v>
      </c>
      <c r="P878" s="6">
        <v>0.57</v>
      </c>
      <c r="Q878" s="5">
        <f t="shared" si="13"/>
        <v>8433.72</v>
      </c>
      <c r="S878" s="1" t="s">
        <v>2212</v>
      </c>
      <c r="AG878" s="4">
        <v>43652</v>
      </c>
      <c r="AH878" s="4">
        <v>41096</v>
      </c>
    </row>
    <row r="879" spans="1:34">
      <c r="A879">
        <v>878</v>
      </c>
      <c r="B879" s="1" t="s">
        <v>1565</v>
      </c>
      <c r="C879" s="8" t="s">
        <v>62</v>
      </c>
      <c r="D879" s="1" t="s">
        <v>21</v>
      </c>
      <c r="E879" s="1" t="s">
        <v>2213</v>
      </c>
      <c r="F879" s="1" t="s">
        <v>2213</v>
      </c>
      <c r="G879" s="1">
        <v>70</v>
      </c>
      <c r="H879" s="1" t="s">
        <v>77</v>
      </c>
      <c r="J879" s="2">
        <v>28100</v>
      </c>
      <c r="L879" s="1" t="s">
        <v>5</v>
      </c>
      <c r="M879" s="3">
        <v>43286</v>
      </c>
      <c r="N879" s="4">
        <v>43286</v>
      </c>
      <c r="O879" s="5">
        <v>56138</v>
      </c>
      <c r="P879" s="6">
        <v>2.25</v>
      </c>
      <c r="Q879" s="5">
        <f t="shared" si="13"/>
        <v>126310.5</v>
      </c>
      <c r="S879" s="1" t="s">
        <v>2214</v>
      </c>
      <c r="AG879" s="4">
        <v>43502</v>
      </c>
      <c r="AH879" s="4">
        <v>40945</v>
      </c>
    </row>
    <row r="880" spans="1:34">
      <c r="A880">
        <v>879</v>
      </c>
      <c r="B880" s="1" t="s">
        <v>1565</v>
      </c>
      <c r="C880" s="8" t="s">
        <v>62</v>
      </c>
      <c r="D880" s="1" t="s">
        <v>21</v>
      </c>
      <c r="E880" s="1" t="s">
        <v>2215</v>
      </c>
      <c r="F880" s="1" t="s">
        <v>2215</v>
      </c>
      <c r="G880" s="1">
        <v>70</v>
      </c>
      <c r="H880" s="1" t="s">
        <v>77</v>
      </c>
      <c r="J880" s="2">
        <v>23100</v>
      </c>
      <c r="L880" s="1" t="s">
        <v>5</v>
      </c>
      <c r="M880" s="3">
        <v>43286</v>
      </c>
      <c r="N880" s="4">
        <v>43286</v>
      </c>
      <c r="O880" s="5">
        <v>5349</v>
      </c>
      <c r="P880" s="6">
        <v>2.6</v>
      </c>
      <c r="Q880" s="5">
        <f t="shared" si="13"/>
        <v>13907.4</v>
      </c>
      <c r="S880" s="1" t="s">
        <v>2214</v>
      </c>
      <c r="AG880" s="4">
        <v>43632</v>
      </c>
      <c r="AH880" s="4">
        <v>41066</v>
      </c>
    </row>
    <row r="881" spans="1:34">
      <c r="A881">
        <v>880</v>
      </c>
      <c r="B881" s="1" t="s">
        <v>1555</v>
      </c>
      <c r="C881" s="8" t="s">
        <v>62</v>
      </c>
      <c r="D881" s="1" t="s">
        <v>23</v>
      </c>
      <c r="E881" s="1" t="s">
        <v>2216</v>
      </c>
      <c r="F881" s="1" t="s">
        <v>2217</v>
      </c>
      <c r="G881" s="9">
        <v>70</v>
      </c>
      <c r="H881" s="1" t="s">
        <v>72</v>
      </c>
      <c r="J881" s="2">
        <v>36115</v>
      </c>
      <c r="L881" s="1" t="s">
        <v>5</v>
      </c>
      <c r="M881" s="3">
        <v>43286</v>
      </c>
      <c r="N881" s="4">
        <v>43286</v>
      </c>
      <c r="O881" s="5">
        <v>73284</v>
      </c>
      <c r="P881" s="6">
        <v>3.8</v>
      </c>
      <c r="Q881" s="5">
        <f t="shared" si="13"/>
        <v>278479.2</v>
      </c>
      <c r="S881" s="1" t="s">
        <v>2218</v>
      </c>
      <c r="AG881" s="4">
        <v>43814</v>
      </c>
      <c r="AH881" s="4">
        <v>41258</v>
      </c>
    </row>
    <row r="882" spans="1:34">
      <c r="A882">
        <v>881</v>
      </c>
      <c r="B882" s="1" t="s">
        <v>1544</v>
      </c>
      <c r="C882" s="8" t="s">
        <v>62</v>
      </c>
      <c r="D882" s="1" t="s">
        <v>14</v>
      </c>
      <c r="E882" s="1" t="s">
        <v>2219</v>
      </c>
      <c r="F882" s="1" t="s">
        <v>2220</v>
      </c>
      <c r="G882" s="9">
        <v>40</v>
      </c>
      <c r="H882" s="1" t="s">
        <v>100</v>
      </c>
      <c r="J882" s="13" t="s">
        <v>155</v>
      </c>
      <c r="L882" s="1" t="s">
        <v>5</v>
      </c>
      <c r="M882" s="3">
        <v>43285</v>
      </c>
      <c r="N882" s="4">
        <v>43285</v>
      </c>
      <c r="O882" s="5">
        <v>286</v>
      </c>
      <c r="P882" s="6">
        <v>1</v>
      </c>
      <c r="Q882" s="5">
        <f t="shared" si="13"/>
        <v>286</v>
      </c>
      <c r="S882" s="1" t="s">
        <v>2221</v>
      </c>
      <c r="AG882" s="4">
        <v>43650</v>
      </c>
      <c r="AH882" s="4">
        <v>41094</v>
      </c>
    </row>
    <row r="883" spans="1:34">
      <c r="A883">
        <v>882</v>
      </c>
      <c r="B883" s="1" t="s">
        <v>1549</v>
      </c>
      <c r="C883" s="8" t="s">
        <v>62</v>
      </c>
      <c r="D883" s="1" t="s">
        <v>25</v>
      </c>
      <c r="E883" s="1" t="s">
        <v>2222</v>
      </c>
      <c r="F883" s="1" t="s">
        <v>945</v>
      </c>
      <c r="G883" s="9">
        <v>40</v>
      </c>
      <c r="H883" s="1" t="s">
        <v>100</v>
      </c>
      <c r="J883" s="13" t="s">
        <v>155</v>
      </c>
      <c r="L883" s="1" t="s">
        <v>5</v>
      </c>
      <c r="M883" s="3">
        <v>43285</v>
      </c>
      <c r="N883" s="4">
        <v>43285</v>
      </c>
      <c r="O883" s="5">
        <v>6942</v>
      </c>
      <c r="P883" s="6">
        <v>1.2</v>
      </c>
      <c r="Q883" s="5">
        <f t="shared" si="13"/>
        <v>8330.4</v>
      </c>
      <c r="S883" s="1" t="s">
        <v>244</v>
      </c>
      <c r="AG883" s="4">
        <v>43422</v>
      </c>
      <c r="AH883" s="4">
        <v>43726</v>
      </c>
    </row>
    <row r="884" spans="1:34">
      <c r="A884">
        <v>883</v>
      </c>
      <c r="B884" s="1" t="s">
        <v>1549</v>
      </c>
      <c r="C884" s="8" t="s">
        <v>62</v>
      </c>
      <c r="D884" s="1" t="s">
        <v>16</v>
      </c>
      <c r="E884" s="1" t="s">
        <v>2223</v>
      </c>
      <c r="F884" s="1" t="s">
        <v>2224</v>
      </c>
      <c r="G884" s="9">
        <v>40</v>
      </c>
      <c r="H884" s="1" t="s">
        <v>100</v>
      </c>
      <c r="J884" s="13" t="s">
        <v>155</v>
      </c>
      <c r="L884" s="1" t="s">
        <v>5</v>
      </c>
      <c r="M884" s="3">
        <v>43284</v>
      </c>
      <c r="N884" s="4">
        <v>43284</v>
      </c>
      <c r="O884" s="5">
        <v>18190</v>
      </c>
      <c r="P884" s="6">
        <v>1.5</v>
      </c>
      <c r="Q884" s="5">
        <f t="shared" si="13"/>
        <v>27285</v>
      </c>
      <c r="S884" s="1" t="s">
        <v>2225</v>
      </c>
      <c r="AG884" s="4">
        <v>43649</v>
      </c>
      <c r="AH884" s="4">
        <v>41093</v>
      </c>
    </row>
    <row r="885" spans="1:34">
      <c r="A885">
        <v>884</v>
      </c>
      <c r="B885" s="1" t="s">
        <v>1555</v>
      </c>
      <c r="C885" s="8" t="s">
        <v>62</v>
      </c>
      <c r="D885" s="1" t="s">
        <v>23</v>
      </c>
      <c r="E885" s="1" t="s">
        <v>2226</v>
      </c>
      <c r="F885" s="1" t="s">
        <v>2227</v>
      </c>
      <c r="G885" s="9">
        <v>70</v>
      </c>
      <c r="H885" s="1" t="s">
        <v>77</v>
      </c>
      <c r="J885" s="2">
        <v>114400</v>
      </c>
      <c r="L885" s="1" t="s">
        <v>5</v>
      </c>
      <c r="M885" s="3">
        <v>43284</v>
      </c>
      <c r="N885" s="4">
        <v>43284</v>
      </c>
      <c r="O885" s="5">
        <v>67898</v>
      </c>
      <c r="P885" s="6">
        <v>2.4</v>
      </c>
      <c r="Q885" s="5">
        <f t="shared" si="13"/>
        <v>162955.2</v>
      </c>
      <c r="S885" s="1" t="s">
        <v>93</v>
      </c>
      <c r="AG885" s="4">
        <v>40922</v>
      </c>
      <c r="AH885" s="4">
        <v>44940</v>
      </c>
    </row>
    <row r="886" spans="1:34">
      <c r="A886">
        <v>885</v>
      </c>
      <c r="B886" s="1" t="s">
        <v>1544</v>
      </c>
      <c r="C886" s="8" t="s">
        <v>62</v>
      </c>
      <c r="D886" s="1" t="s">
        <v>22</v>
      </c>
      <c r="E886" s="1" t="s">
        <v>2228</v>
      </c>
      <c r="F886" s="1" t="s">
        <v>2229</v>
      </c>
      <c r="G886" s="9">
        <v>40</v>
      </c>
      <c r="H886" s="1" t="s">
        <v>100</v>
      </c>
      <c r="J886" s="13" t="s">
        <v>155</v>
      </c>
      <c r="L886" s="1" t="s">
        <v>5</v>
      </c>
      <c r="M886" s="3">
        <v>43280</v>
      </c>
      <c r="N886" s="4">
        <v>43280</v>
      </c>
      <c r="O886" s="5">
        <v>17831</v>
      </c>
      <c r="P886" s="6">
        <v>1.8</v>
      </c>
      <c r="Q886" s="5">
        <f t="shared" si="13"/>
        <v>32095.8</v>
      </c>
      <c r="S886" s="1" t="s">
        <v>601</v>
      </c>
      <c r="AG886" s="4">
        <v>43709</v>
      </c>
      <c r="AH886" s="4">
        <v>41153</v>
      </c>
    </row>
    <row r="887" spans="1:34">
      <c r="A887">
        <v>886</v>
      </c>
      <c r="B887" s="1" t="s">
        <v>1549</v>
      </c>
      <c r="C887" s="8" t="s">
        <v>62</v>
      </c>
      <c r="D887" s="1" t="s">
        <v>22</v>
      </c>
      <c r="E887" s="1" t="s">
        <v>2230</v>
      </c>
      <c r="F887" s="1" t="s">
        <v>2231</v>
      </c>
      <c r="G887" s="9">
        <v>40</v>
      </c>
      <c r="H887" s="1" t="s">
        <v>100</v>
      </c>
      <c r="J887" s="13" t="s">
        <v>155</v>
      </c>
      <c r="L887" s="1" t="s">
        <v>5</v>
      </c>
      <c r="M887" s="3">
        <v>43280</v>
      </c>
      <c r="N887" s="4">
        <v>43280</v>
      </c>
      <c r="O887" s="5">
        <v>2987</v>
      </c>
      <c r="P887" s="6">
        <v>0.6</v>
      </c>
      <c r="Q887" s="5">
        <f t="shared" si="13"/>
        <v>1792.2</v>
      </c>
      <c r="S887" s="1" t="s">
        <v>2232</v>
      </c>
      <c r="AG887" s="4">
        <v>43646</v>
      </c>
      <c r="AH887" s="4">
        <v>41090</v>
      </c>
    </row>
    <row r="888" spans="1:34">
      <c r="A888">
        <v>887</v>
      </c>
      <c r="B888" s="1" t="s">
        <v>1544</v>
      </c>
      <c r="C888" s="8" t="s">
        <v>62</v>
      </c>
      <c r="D888" s="1" t="s">
        <v>22</v>
      </c>
      <c r="E888" s="1" t="s">
        <v>2233</v>
      </c>
      <c r="F888" s="1" t="s">
        <v>2234</v>
      </c>
      <c r="G888" s="9">
        <v>40</v>
      </c>
      <c r="H888" s="1" t="s">
        <v>100</v>
      </c>
      <c r="J888" s="13" t="s">
        <v>155</v>
      </c>
      <c r="L888" s="1" t="s">
        <v>5</v>
      </c>
      <c r="M888" s="3">
        <v>43280</v>
      </c>
      <c r="N888" s="4">
        <v>43280</v>
      </c>
      <c r="O888" s="5">
        <v>380</v>
      </c>
      <c r="P888" s="6">
        <v>1.8</v>
      </c>
      <c r="Q888" s="5">
        <f t="shared" si="13"/>
        <v>684</v>
      </c>
      <c r="S888" s="1" t="s">
        <v>1572</v>
      </c>
      <c r="AG888" s="4">
        <v>43646</v>
      </c>
      <c r="AH888" s="4">
        <v>41090</v>
      </c>
    </row>
    <row r="889" spans="1:34">
      <c r="A889">
        <v>888</v>
      </c>
      <c r="B889" s="1" t="s">
        <v>1549</v>
      </c>
      <c r="C889" s="8" t="s">
        <v>62</v>
      </c>
      <c r="D889" s="1" t="s">
        <v>22</v>
      </c>
      <c r="E889" s="1" t="s">
        <v>2235</v>
      </c>
      <c r="F889" s="1" t="s">
        <v>2236</v>
      </c>
      <c r="G889" s="9">
        <v>40</v>
      </c>
      <c r="H889" s="1" t="s">
        <v>100</v>
      </c>
      <c r="J889" s="13" t="s">
        <v>155</v>
      </c>
      <c r="L889" s="1" t="s">
        <v>5</v>
      </c>
      <c r="M889" s="3">
        <v>43280</v>
      </c>
      <c r="N889" s="4">
        <v>43280</v>
      </c>
      <c r="O889" s="5">
        <v>2892</v>
      </c>
      <c r="P889" s="6">
        <v>0.7</v>
      </c>
      <c r="Q889" s="5">
        <f t="shared" si="13"/>
        <v>2024.4</v>
      </c>
      <c r="S889" s="1" t="s">
        <v>2237</v>
      </c>
      <c r="AG889" s="4">
        <v>43646</v>
      </c>
      <c r="AH889" s="4">
        <v>41090</v>
      </c>
    </row>
    <row r="890" spans="1:34">
      <c r="A890">
        <v>889</v>
      </c>
      <c r="B890" s="1" t="s">
        <v>533</v>
      </c>
      <c r="C890" s="8" t="s">
        <v>62</v>
      </c>
      <c r="D890" s="1" t="s">
        <v>21</v>
      </c>
      <c r="E890" s="1" t="s">
        <v>2238</v>
      </c>
      <c r="F890" s="1" t="s">
        <v>2239</v>
      </c>
      <c r="G890" s="9">
        <v>40</v>
      </c>
      <c r="H890" s="1" t="s">
        <v>100</v>
      </c>
      <c r="J890" s="2">
        <v>1375.2014</v>
      </c>
      <c r="L890" s="1" t="s">
        <v>5</v>
      </c>
      <c r="M890" s="3">
        <v>43280</v>
      </c>
      <c r="N890" s="4">
        <v>43280</v>
      </c>
      <c r="O890" s="5">
        <v>201662</v>
      </c>
      <c r="P890" s="6">
        <v>1</v>
      </c>
      <c r="Q890" s="5">
        <f t="shared" si="13"/>
        <v>201662</v>
      </c>
      <c r="S890" s="1" t="s">
        <v>1683</v>
      </c>
      <c r="AG890" s="4">
        <v>43830</v>
      </c>
      <c r="AH890" s="4">
        <v>41274</v>
      </c>
    </row>
    <row r="891" spans="1:34">
      <c r="A891">
        <v>890</v>
      </c>
      <c r="B891" s="1" t="s">
        <v>1560</v>
      </c>
      <c r="C891" s="8" t="s">
        <v>62</v>
      </c>
      <c r="D891" s="1" t="s">
        <v>24</v>
      </c>
      <c r="E891" s="1" t="s">
        <v>2240</v>
      </c>
      <c r="F891" s="1" t="s">
        <v>2241</v>
      </c>
      <c r="G891" s="9">
        <v>40</v>
      </c>
      <c r="H891" s="1" t="s">
        <v>100</v>
      </c>
      <c r="J891" s="13" t="s">
        <v>155</v>
      </c>
      <c r="L891" s="1" t="s">
        <v>5</v>
      </c>
      <c r="M891" s="3">
        <v>43280</v>
      </c>
      <c r="N891" s="4">
        <v>43280</v>
      </c>
      <c r="O891" s="5">
        <v>5626</v>
      </c>
      <c r="P891" s="6">
        <v>2</v>
      </c>
      <c r="Q891" s="5">
        <f t="shared" si="13"/>
        <v>11252</v>
      </c>
      <c r="S891" s="1" t="s">
        <v>2242</v>
      </c>
      <c r="AG891" s="4">
        <v>43658</v>
      </c>
      <c r="AH891" s="4">
        <v>41102</v>
      </c>
    </row>
    <row r="892" spans="1:34">
      <c r="A892">
        <v>891</v>
      </c>
      <c r="B892" s="1" t="s">
        <v>1544</v>
      </c>
      <c r="C892" s="8" t="s">
        <v>62</v>
      </c>
      <c r="D892" s="1" t="s">
        <v>19</v>
      </c>
      <c r="E892" s="1" t="s">
        <v>2243</v>
      </c>
      <c r="F892" s="1" t="s">
        <v>1614</v>
      </c>
      <c r="G892" s="9">
        <v>40</v>
      </c>
      <c r="H892" s="1" t="s">
        <v>100</v>
      </c>
      <c r="J892" s="2">
        <v>117.911</v>
      </c>
      <c r="L892" s="1" t="s">
        <v>5</v>
      </c>
      <c r="M892" s="3">
        <v>43280</v>
      </c>
      <c r="N892" s="4">
        <v>43280</v>
      </c>
      <c r="O892" s="5">
        <v>26640</v>
      </c>
      <c r="P892" s="6">
        <v>0.3</v>
      </c>
      <c r="Q892" s="5">
        <f t="shared" si="13"/>
        <v>7992</v>
      </c>
      <c r="S892" s="1" t="s">
        <v>399</v>
      </c>
      <c r="AG892" s="4">
        <v>43646</v>
      </c>
      <c r="AH892" s="4">
        <v>41090</v>
      </c>
    </row>
    <row r="893" spans="1:34">
      <c r="A893">
        <v>892</v>
      </c>
      <c r="B893" s="1" t="s">
        <v>1549</v>
      </c>
      <c r="C893" s="8" t="s">
        <v>62</v>
      </c>
      <c r="D893" s="1" t="s">
        <v>13</v>
      </c>
      <c r="E893" s="1" t="s">
        <v>2244</v>
      </c>
      <c r="F893" s="1" t="s">
        <v>2245</v>
      </c>
      <c r="G893" s="9">
        <v>40</v>
      </c>
      <c r="H893" s="1" t="s">
        <v>100</v>
      </c>
      <c r="J893" s="13" t="s">
        <v>155</v>
      </c>
      <c r="L893" s="1" t="s">
        <v>5</v>
      </c>
      <c r="M893" s="3">
        <v>43280</v>
      </c>
      <c r="N893" s="4">
        <v>43280</v>
      </c>
      <c r="O893" s="5">
        <v>4830</v>
      </c>
      <c r="P893" s="6">
        <v>0.9</v>
      </c>
      <c r="Q893" s="5">
        <f t="shared" si="13"/>
        <v>4347</v>
      </c>
      <c r="S893" s="1" t="s">
        <v>749</v>
      </c>
      <c r="AG893" s="4">
        <v>43645</v>
      </c>
      <c r="AH893" s="4">
        <v>41089</v>
      </c>
    </row>
    <row r="894" spans="1:34">
      <c r="A894">
        <v>893</v>
      </c>
      <c r="B894" s="1" t="s">
        <v>1549</v>
      </c>
      <c r="C894" s="8" t="s">
        <v>62</v>
      </c>
      <c r="D894" s="1" t="s">
        <v>15</v>
      </c>
      <c r="E894" s="1" t="s">
        <v>2246</v>
      </c>
      <c r="F894" s="1" t="s">
        <v>132</v>
      </c>
      <c r="G894" s="9">
        <v>40</v>
      </c>
      <c r="H894" s="1" t="s">
        <v>100</v>
      </c>
      <c r="J894" s="13" t="s">
        <v>155</v>
      </c>
      <c r="L894" s="1" t="s">
        <v>5</v>
      </c>
      <c r="M894" s="3">
        <v>43280</v>
      </c>
      <c r="N894" s="4">
        <v>43280</v>
      </c>
      <c r="O894" s="5">
        <v>728</v>
      </c>
      <c r="P894" s="6">
        <v>0.5</v>
      </c>
      <c r="Q894" s="5">
        <f t="shared" si="13"/>
        <v>364</v>
      </c>
      <c r="S894" s="1" t="s">
        <v>2247</v>
      </c>
      <c r="AG894" s="4">
        <v>41241</v>
      </c>
      <c r="AH894" s="4">
        <v>41971</v>
      </c>
    </row>
    <row r="895" spans="1:34">
      <c r="A895">
        <v>894</v>
      </c>
      <c r="B895" s="1" t="s">
        <v>1565</v>
      </c>
      <c r="C895" s="8" t="s">
        <v>62</v>
      </c>
      <c r="D895" s="1" t="s">
        <v>21</v>
      </c>
      <c r="E895" s="1" t="s">
        <v>2248</v>
      </c>
      <c r="F895" s="1" t="s">
        <v>2248</v>
      </c>
      <c r="G895" s="1">
        <v>70</v>
      </c>
      <c r="H895" s="1" t="s">
        <v>77</v>
      </c>
      <c r="J895" s="2">
        <v>2300</v>
      </c>
      <c r="L895" s="1" t="s">
        <v>5</v>
      </c>
      <c r="M895" s="3">
        <v>43280</v>
      </c>
      <c r="N895" s="4">
        <v>43280</v>
      </c>
      <c r="O895" s="5">
        <v>2014</v>
      </c>
      <c r="P895" s="6">
        <v>3.1</v>
      </c>
      <c r="Q895" s="5" t="e">
        <f>#REF!*#REF!</f>
        <v>#REF!</v>
      </c>
      <c r="S895" s="1" t="s">
        <v>2214</v>
      </c>
      <c r="AG895" s="4">
        <v>43495</v>
      </c>
      <c r="AH895" s="4">
        <v>40938</v>
      </c>
    </row>
    <row r="896" spans="1:34">
      <c r="A896">
        <v>895</v>
      </c>
      <c r="B896" s="1" t="s">
        <v>1549</v>
      </c>
      <c r="C896" s="8" t="s">
        <v>62</v>
      </c>
      <c r="D896" s="1" t="s">
        <v>21</v>
      </c>
      <c r="E896" s="1" t="s">
        <v>2249</v>
      </c>
      <c r="F896" s="1" t="s">
        <v>2250</v>
      </c>
      <c r="G896" s="9">
        <v>40</v>
      </c>
      <c r="H896" s="1" t="s">
        <v>100</v>
      </c>
      <c r="J896" s="2">
        <v>228.5167</v>
      </c>
      <c r="L896" s="1" t="s">
        <v>5</v>
      </c>
      <c r="M896" s="3">
        <v>43280</v>
      </c>
      <c r="N896" s="4">
        <v>43280</v>
      </c>
      <c r="O896" s="5">
        <v>11532</v>
      </c>
      <c r="P896" s="6">
        <v>1.2</v>
      </c>
      <c r="Q896" s="5" t="e">
        <f>#REF!*#REF!</f>
        <v>#REF!</v>
      </c>
      <c r="S896" s="1" t="s">
        <v>2251</v>
      </c>
      <c r="AG896" s="4">
        <v>43830</v>
      </c>
      <c r="AH896" s="4">
        <v>41274</v>
      </c>
    </row>
    <row r="897" spans="1:34">
      <c r="A897">
        <v>896</v>
      </c>
      <c r="B897" s="1" t="s">
        <v>1555</v>
      </c>
      <c r="C897" s="8" t="s">
        <v>62</v>
      </c>
      <c r="D897" s="1" t="s">
        <v>23</v>
      </c>
      <c r="E897" s="1" t="s">
        <v>2252</v>
      </c>
      <c r="F897" s="1" t="s">
        <v>2253</v>
      </c>
      <c r="G897" s="9">
        <v>70</v>
      </c>
      <c r="H897" s="1" t="s">
        <v>77</v>
      </c>
      <c r="J897" s="2">
        <v>116300</v>
      </c>
      <c r="L897" s="1" t="s">
        <v>5</v>
      </c>
      <c r="M897" s="3">
        <v>43278</v>
      </c>
      <c r="N897" s="4">
        <v>43278</v>
      </c>
      <c r="O897" s="5">
        <v>55161</v>
      </c>
      <c r="P897" s="6">
        <v>2.7</v>
      </c>
      <c r="Q897" s="5" t="e">
        <f>#REF!*#REF!</f>
        <v>#REF!</v>
      </c>
      <c r="S897" s="1" t="s">
        <v>2254</v>
      </c>
      <c r="AG897" s="4">
        <v>40916</v>
      </c>
      <c r="AH897" s="4">
        <v>44934</v>
      </c>
    </row>
    <row r="898" spans="1:34">
      <c r="A898">
        <v>897</v>
      </c>
      <c r="B898" s="1" t="s">
        <v>1555</v>
      </c>
      <c r="C898" s="8" t="s">
        <v>62</v>
      </c>
      <c r="D898" s="1" t="s">
        <v>21</v>
      </c>
      <c r="E898" s="1" t="s">
        <v>2255</v>
      </c>
      <c r="F898" s="1" t="s">
        <v>1044</v>
      </c>
      <c r="G898" s="1">
        <v>70</v>
      </c>
      <c r="H898" s="1" t="s">
        <v>77</v>
      </c>
      <c r="J898" s="2">
        <v>78831</v>
      </c>
      <c r="L898" s="1" t="s">
        <v>5</v>
      </c>
      <c r="M898" s="3">
        <v>43278</v>
      </c>
      <c r="N898" s="4">
        <v>43278</v>
      </c>
      <c r="O898" s="5">
        <v>3043</v>
      </c>
      <c r="P898" s="6">
        <v>2.8</v>
      </c>
      <c r="Q898" s="5" t="e">
        <f>#REF!*#REF!</f>
        <v>#REF!</v>
      </c>
      <c r="S898" s="1" t="s">
        <v>2256</v>
      </c>
      <c r="AG898" s="4">
        <v>43796</v>
      </c>
      <c r="AH898" s="4">
        <v>41240</v>
      </c>
    </row>
    <row r="899" spans="1:34">
      <c r="A899">
        <v>898</v>
      </c>
      <c r="B899" s="1" t="s">
        <v>1555</v>
      </c>
      <c r="C899" s="8" t="s">
        <v>62</v>
      </c>
      <c r="D899" s="1" t="s">
        <v>21</v>
      </c>
      <c r="E899" s="1" t="s">
        <v>2257</v>
      </c>
      <c r="F899" s="1" t="s">
        <v>1044</v>
      </c>
      <c r="G899" s="1">
        <v>70</v>
      </c>
      <c r="H899" s="1" t="s">
        <v>77</v>
      </c>
      <c r="J899" s="2">
        <v>818</v>
      </c>
      <c r="L899" s="1" t="s">
        <v>5</v>
      </c>
      <c r="M899" s="3">
        <v>43278</v>
      </c>
      <c r="N899" s="4">
        <v>43278</v>
      </c>
      <c r="O899" s="5">
        <v>3423</v>
      </c>
      <c r="P899" s="6">
        <v>3.5</v>
      </c>
      <c r="Q899" s="5" t="e">
        <f>#REF!*#REF!</f>
        <v>#REF!</v>
      </c>
      <c r="S899" s="1" t="s">
        <v>2258</v>
      </c>
      <c r="AG899" s="4">
        <v>43796</v>
      </c>
      <c r="AH899" s="4">
        <v>41240</v>
      </c>
    </row>
    <row r="900" spans="1:34">
      <c r="A900">
        <v>899</v>
      </c>
      <c r="B900" s="1" t="s">
        <v>1555</v>
      </c>
      <c r="C900" s="8" t="s">
        <v>62</v>
      </c>
      <c r="D900" s="1" t="s">
        <v>21</v>
      </c>
      <c r="E900" s="1" t="s">
        <v>2259</v>
      </c>
      <c r="F900" s="1" t="s">
        <v>1044</v>
      </c>
      <c r="G900" s="1">
        <v>70</v>
      </c>
      <c r="H900" s="1" t="s">
        <v>77</v>
      </c>
      <c r="J900" s="2">
        <v>5598</v>
      </c>
      <c r="L900" s="1" t="s">
        <v>5</v>
      </c>
      <c r="M900" s="3">
        <v>43278</v>
      </c>
      <c r="N900" s="4">
        <v>43278</v>
      </c>
      <c r="O900" s="5">
        <v>26557</v>
      </c>
      <c r="P900" s="6">
        <v>1.6</v>
      </c>
      <c r="Q900" s="5" t="e">
        <f>#REF!*#REF!</f>
        <v>#REF!</v>
      </c>
      <c r="S900" s="1" t="s">
        <v>2260</v>
      </c>
      <c r="AG900" s="4">
        <v>43704</v>
      </c>
      <c r="AH900" s="4">
        <v>41148</v>
      </c>
    </row>
    <row r="901" spans="1:34">
      <c r="A901">
        <v>900</v>
      </c>
      <c r="B901" s="1" t="s">
        <v>1738</v>
      </c>
      <c r="C901" s="8" t="s">
        <v>62</v>
      </c>
      <c r="D901" s="1" t="s">
        <v>21</v>
      </c>
      <c r="E901" s="1" t="s">
        <v>2261</v>
      </c>
      <c r="F901" s="1" t="s">
        <v>2262</v>
      </c>
      <c r="G901" s="9">
        <v>40</v>
      </c>
      <c r="H901" s="1" t="s">
        <v>100</v>
      </c>
      <c r="J901" s="2">
        <v>53.6976</v>
      </c>
      <c r="L901" s="1" t="s">
        <v>5</v>
      </c>
      <c r="M901" s="3">
        <v>43278</v>
      </c>
      <c r="N901" s="4">
        <v>43278</v>
      </c>
      <c r="O901" s="5">
        <v>1999</v>
      </c>
      <c r="P901" s="6">
        <v>0.24</v>
      </c>
      <c r="Q901" s="5" t="e">
        <f>#REF!*#REF!</f>
        <v>#REF!</v>
      </c>
      <c r="S901" s="1" t="s">
        <v>2263</v>
      </c>
      <c r="AG901" s="4">
        <v>43830</v>
      </c>
      <c r="AH901" s="4">
        <v>41273</v>
      </c>
    </row>
    <row r="902" spans="1:34">
      <c r="A902">
        <v>901</v>
      </c>
      <c r="B902" s="1" t="s">
        <v>214</v>
      </c>
      <c r="C902" s="8" t="s">
        <v>62</v>
      </c>
      <c r="D902" s="1" t="s">
        <v>21</v>
      </c>
      <c r="E902" s="1" t="s">
        <v>2264</v>
      </c>
      <c r="F902" s="1" t="s">
        <v>2265</v>
      </c>
      <c r="G902" s="9">
        <v>40</v>
      </c>
      <c r="H902" s="1" t="s">
        <v>100</v>
      </c>
      <c r="J902" s="2">
        <v>1143.4598</v>
      </c>
      <c r="L902" s="1" t="s">
        <v>5</v>
      </c>
      <c r="M902" s="3">
        <v>43277</v>
      </c>
      <c r="N902" s="4">
        <v>43277</v>
      </c>
      <c r="O902" s="5">
        <v>52643</v>
      </c>
      <c r="P902" s="6">
        <v>0.59</v>
      </c>
      <c r="Q902" s="5" t="e">
        <f>#REF!*#REF!</f>
        <v>#REF!</v>
      </c>
      <c r="S902" s="1" t="s">
        <v>281</v>
      </c>
      <c r="AG902" s="4">
        <v>43830</v>
      </c>
      <c r="AH902" s="4">
        <v>41273</v>
      </c>
    </row>
    <row r="903" spans="1:34">
      <c r="A903">
        <v>902</v>
      </c>
      <c r="B903" s="1" t="s">
        <v>61</v>
      </c>
      <c r="C903" s="8" t="s">
        <v>62</v>
      </c>
      <c r="D903" s="1" t="s">
        <v>22</v>
      </c>
      <c r="E903" s="1" t="s">
        <v>1713</v>
      </c>
      <c r="F903" s="1" t="s">
        <v>1458</v>
      </c>
      <c r="G903" s="1">
        <v>50</v>
      </c>
      <c r="H903" s="1" t="s">
        <v>65</v>
      </c>
      <c r="J903" s="2">
        <v>881.6</v>
      </c>
      <c r="L903" s="1" t="s">
        <v>5</v>
      </c>
      <c r="M903" s="3">
        <v>43277</v>
      </c>
      <c r="N903" s="4">
        <v>43277</v>
      </c>
      <c r="O903" s="5">
        <v>58773</v>
      </c>
      <c r="P903" s="6">
        <v>3</v>
      </c>
      <c r="Q903" s="5" t="e">
        <f>#REF!*#REF!</f>
        <v>#REF!</v>
      </c>
      <c r="S903" s="1" t="s">
        <v>2266</v>
      </c>
      <c r="AG903" s="4">
        <v>43823</v>
      </c>
      <c r="AH903" s="4">
        <v>41266</v>
      </c>
    </row>
    <row r="904" spans="1:34">
      <c r="A904">
        <v>903</v>
      </c>
      <c r="B904" s="1" t="s">
        <v>1549</v>
      </c>
      <c r="C904" s="8" t="s">
        <v>62</v>
      </c>
      <c r="D904" s="1" t="s">
        <v>18</v>
      </c>
      <c r="E904" s="1" t="s">
        <v>2267</v>
      </c>
      <c r="F904" s="1" t="s">
        <v>2268</v>
      </c>
      <c r="G904" s="9">
        <v>40</v>
      </c>
      <c r="H904" s="1" t="s">
        <v>100</v>
      </c>
      <c r="J904" s="2">
        <v>21.993</v>
      </c>
      <c r="L904" s="1" t="s">
        <v>5</v>
      </c>
      <c r="M904" s="3">
        <v>43277</v>
      </c>
      <c r="N904" s="4">
        <v>43277</v>
      </c>
      <c r="O904" s="5">
        <v>120242</v>
      </c>
      <c r="P904" s="6">
        <v>1.2</v>
      </c>
      <c r="Q904" s="5">
        <f>O904*P904</f>
        <v>144290.4</v>
      </c>
      <c r="S904" s="1" t="s">
        <v>374</v>
      </c>
      <c r="AG904" s="4">
        <v>43825</v>
      </c>
      <c r="AH904" s="4">
        <v>41269</v>
      </c>
    </row>
    <row r="905" spans="1:34">
      <c r="A905">
        <v>904</v>
      </c>
      <c r="B905" s="1" t="s">
        <v>533</v>
      </c>
      <c r="C905" s="8" t="s">
        <v>62</v>
      </c>
      <c r="D905" s="1" t="s">
        <v>23</v>
      </c>
      <c r="E905" s="1" t="s">
        <v>2269</v>
      </c>
      <c r="F905" s="1" t="s">
        <v>2095</v>
      </c>
      <c r="G905" s="9">
        <v>40</v>
      </c>
      <c r="H905" s="1" t="s">
        <v>100</v>
      </c>
      <c r="J905" s="13" t="s">
        <v>155</v>
      </c>
      <c r="L905" s="1" t="s">
        <v>5</v>
      </c>
      <c r="M905" s="3">
        <v>43273</v>
      </c>
      <c r="N905" s="4">
        <v>43273</v>
      </c>
      <c r="O905" s="5">
        <v>202466</v>
      </c>
      <c r="P905" s="6">
        <v>1</v>
      </c>
      <c r="Q905" s="5">
        <f>O905*P905</f>
        <v>202466</v>
      </c>
      <c r="S905" s="1" t="s">
        <v>2270</v>
      </c>
      <c r="AG905" s="4">
        <v>43800</v>
      </c>
      <c r="AH905" s="4">
        <v>41244</v>
      </c>
    </row>
    <row r="906" spans="1:34">
      <c r="A906">
        <v>905</v>
      </c>
      <c r="B906" s="1" t="s">
        <v>1549</v>
      </c>
      <c r="C906" s="8" t="s">
        <v>62</v>
      </c>
      <c r="D906" s="1" t="s">
        <v>25</v>
      </c>
      <c r="E906" s="1" t="s">
        <v>2271</v>
      </c>
      <c r="F906" s="1" t="s">
        <v>2272</v>
      </c>
      <c r="G906" s="9">
        <v>40</v>
      </c>
      <c r="H906" s="1" t="s">
        <v>100</v>
      </c>
      <c r="J906" s="13" t="s">
        <v>155</v>
      </c>
      <c r="L906" s="1" t="s">
        <v>5</v>
      </c>
      <c r="M906" s="3">
        <v>43273</v>
      </c>
      <c r="N906" s="4">
        <v>43273</v>
      </c>
      <c r="O906" s="5">
        <v>125</v>
      </c>
      <c r="P906" s="6">
        <v>1.5</v>
      </c>
      <c r="Q906" s="5">
        <f t="shared" ref="Q906:Q913" si="14">O11706*P11706</f>
        <v>0</v>
      </c>
      <c r="S906" s="1" t="s">
        <v>2273</v>
      </c>
      <c r="AG906" s="4">
        <v>43441</v>
      </c>
      <c r="AH906" s="4">
        <v>43745</v>
      </c>
    </row>
    <row r="907" spans="1:19">
      <c r="A907">
        <v>906</v>
      </c>
      <c r="B907" s="1" t="s">
        <v>1782</v>
      </c>
      <c r="C907" s="8" t="s">
        <v>62</v>
      </c>
      <c r="D907" s="1" t="s">
        <v>22</v>
      </c>
      <c r="E907" s="1" t="s">
        <v>2274</v>
      </c>
      <c r="F907" s="1" t="s">
        <v>2275</v>
      </c>
      <c r="G907" s="1">
        <v>40</v>
      </c>
      <c r="H907" s="1" t="s">
        <v>72</v>
      </c>
      <c r="J907" s="2">
        <v>1453.5</v>
      </c>
      <c r="L907" s="1" t="s">
        <v>5</v>
      </c>
      <c r="M907" s="3">
        <v>43272</v>
      </c>
      <c r="N907" s="4">
        <v>43272</v>
      </c>
      <c r="O907" s="5">
        <v>24891</v>
      </c>
      <c r="P907" s="6">
        <v>1.2</v>
      </c>
      <c r="Q907" s="5">
        <f t="shared" si="14"/>
        <v>0</v>
      </c>
      <c r="S907" s="1" t="s">
        <v>2276</v>
      </c>
    </row>
    <row r="908" spans="1:34">
      <c r="A908">
        <v>907</v>
      </c>
      <c r="B908" s="1" t="s">
        <v>214</v>
      </c>
      <c r="C908" s="8" t="s">
        <v>62</v>
      </c>
      <c r="D908" s="1" t="s">
        <v>21</v>
      </c>
      <c r="E908" s="1" t="s">
        <v>2277</v>
      </c>
      <c r="F908" s="1" t="s">
        <v>2278</v>
      </c>
      <c r="G908" s="9">
        <v>40</v>
      </c>
      <c r="H908" s="1" t="s">
        <v>100</v>
      </c>
      <c r="J908" s="2">
        <v>120.3672</v>
      </c>
      <c r="L908" s="1" t="s">
        <v>5</v>
      </c>
      <c r="M908" s="3">
        <v>43270</v>
      </c>
      <c r="N908" s="4">
        <v>43270</v>
      </c>
      <c r="O908" s="5">
        <v>4864</v>
      </c>
      <c r="P908" s="6">
        <v>1.5</v>
      </c>
      <c r="Q908" s="5">
        <f t="shared" si="14"/>
        <v>0</v>
      </c>
      <c r="S908" s="1" t="s">
        <v>281</v>
      </c>
      <c r="AG908" s="4">
        <v>43646</v>
      </c>
      <c r="AH908" s="4">
        <v>41181</v>
      </c>
    </row>
    <row r="909" spans="1:34">
      <c r="A909">
        <v>908</v>
      </c>
      <c r="B909" s="1" t="s">
        <v>1544</v>
      </c>
      <c r="C909" s="8" t="s">
        <v>62</v>
      </c>
      <c r="D909" s="1" t="s">
        <v>14</v>
      </c>
      <c r="E909" s="1" t="s">
        <v>2279</v>
      </c>
      <c r="F909" s="1" t="s">
        <v>562</v>
      </c>
      <c r="G909" s="9">
        <v>40</v>
      </c>
      <c r="H909" s="1" t="s">
        <v>100</v>
      </c>
      <c r="J909" s="2">
        <v>1344.111</v>
      </c>
      <c r="L909" s="1" t="s">
        <v>5</v>
      </c>
      <c r="M909" s="3">
        <v>43264</v>
      </c>
      <c r="N909" s="4">
        <v>43264</v>
      </c>
      <c r="O909" s="5">
        <v>59475</v>
      </c>
      <c r="P909" s="6">
        <v>0.3</v>
      </c>
      <c r="Q909" s="5">
        <f t="shared" si="14"/>
        <v>0</v>
      </c>
      <c r="S909" s="1" t="s">
        <v>2280</v>
      </c>
      <c r="AG909" s="4">
        <v>43629</v>
      </c>
      <c r="AH909" s="4">
        <v>41073</v>
      </c>
    </row>
    <row r="910" spans="1:34">
      <c r="A910">
        <v>909</v>
      </c>
      <c r="B910" s="1" t="s">
        <v>1544</v>
      </c>
      <c r="C910" s="8" t="s">
        <v>62</v>
      </c>
      <c r="D910" s="1" t="s">
        <v>14</v>
      </c>
      <c r="E910" s="1" t="s">
        <v>2281</v>
      </c>
      <c r="F910" s="1" t="s">
        <v>2282</v>
      </c>
      <c r="G910" s="9">
        <v>40</v>
      </c>
      <c r="H910" s="1" t="s">
        <v>72</v>
      </c>
      <c r="J910" s="2">
        <v>17900</v>
      </c>
      <c r="L910" s="1" t="s">
        <v>5</v>
      </c>
      <c r="M910" s="3">
        <v>43262</v>
      </c>
      <c r="N910" s="4">
        <v>43262</v>
      </c>
      <c r="O910" s="5">
        <v>44398</v>
      </c>
      <c r="P910" s="6">
        <v>2.1</v>
      </c>
      <c r="Q910" s="5">
        <f t="shared" si="14"/>
        <v>0</v>
      </c>
      <c r="S910" s="1" t="s">
        <v>440</v>
      </c>
      <c r="AG910" s="4">
        <v>43535</v>
      </c>
      <c r="AH910" s="4">
        <v>40979</v>
      </c>
    </row>
    <row r="911" spans="1:34">
      <c r="A911">
        <v>910</v>
      </c>
      <c r="B911" s="1" t="s">
        <v>1560</v>
      </c>
      <c r="C911" s="8" t="s">
        <v>62</v>
      </c>
      <c r="D911" s="1" t="s">
        <v>19</v>
      </c>
      <c r="E911" s="1" t="s">
        <v>2283</v>
      </c>
      <c r="F911" s="1" t="s">
        <v>2284</v>
      </c>
      <c r="G911" s="9">
        <v>40</v>
      </c>
      <c r="H911" s="1" t="s">
        <v>100</v>
      </c>
      <c r="J911" s="13" t="s">
        <v>155</v>
      </c>
      <c r="L911" s="1" t="s">
        <v>5</v>
      </c>
      <c r="M911" s="3">
        <v>43262</v>
      </c>
      <c r="N911" s="4">
        <v>43262</v>
      </c>
      <c r="O911" s="5">
        <v>3257</v>
      </c>
      <c r="P911" s="6">
        <v>2.46</v>
      </c>
      <c r="Q911" s="5">
        <f t="shared" si="14"/>
        <v>0</v>
      </c>
      <c r="S911" s="1" t="s">
        <v>2285</v>
      </c>
      <c r="AG911" s="4">
        <v>43628</v>
      </c>
      <c r="AH911" s="4">
        <v>41072</v>
      </c>
    </row>
    <row r="912" spans="1:34">
      <c r="A912">
        <v>911</v>
      </c>
      <c r="B912" s="1" t="s">
        <v>1565</v>
      </c>
      <c r="C912" s="8" t="s">
        <v>62</v>
      </c>
      <c r="D912" s="1" t="s">
        <v>14</v>
      </c>
      <c r="E912" s="1" t="s">
        <v>2286</v>
      </c>
      <c r="F912" s="1" t="s">
        <v>2287</v>
      </c>
      <c r="G912" s="1">
        <v>70</v>
      </c>
      <c r="H912" s="1" t="s">
        <v>77</v>
      </c>
      <c r="J912" s="2">
        <v>124500</v>
      </c>
      <c r="L912" s="1" t="s">
        <v>5</v>
      </c>
      <c r="M912" s="3">
        <v>43259</v>
      </c>
      <c r="N912" s="4">
        <v>43259</v>
      </c>
      <c r="O912" s="5">
        <v>5150</v>
      </c>
      <c r="P912" s="6">
        <v>2.3</v>
      </c>
      <c r="Q912" s="5">
        <f t="shared" si="14"/>
        <v>0</v>
      </c>
      <c r="S912" s="1" t="s">
        <v>1771</v>
      </c>
      <c r="AG912" s="4">
        <v>43703</v>
      </c>
      <c r="AH912" s="4">
        <v>41086</v>
      </c>
    </row>
    <row r="913" spans="1:34">
      <c r="A913">
        <v>912</v>
      </c>
      <c r="B913" s="1" t="s">
        <v>1565</v>
      </c>
      <c r="C913" s="8" t="s">
        <v>62</v>
      </c>
      <c r="D913" s="1" t="s">
        <v>14</v>
      </c>
      <c r="E913" s="1" t="s">
        <v>2288</v>
      </c>
      <c r="F913" s="1" t="s">
        <v>2289</v>
      </c>
      <c r="G913" s="1">
        <v>70</v>
      </c>
      <c r="H913" s="1" t="s">
        <v>77</v>
      </c>
      <c r="J913" s="2">
        <v>120000</v>
      </c>
      <c r="L913" s="1" t="s">
        <v>5</v>
      </c>
      <c r="M913" s="3">
        <v>43259</v>
      </c>
      <c r="N913" s="4">
        <v>43259</v>
      </c>
      <c r="O913" s="5">
        <v>45476</v>
      </c>
      <c r="P913" s="6">
        <v>2.3</v>
      </c>
      <c r="Q913" s="5">
        <f t="shared" si="14"/>
        <v>0</v>
      </c>
      <c r="S913" s="1" t="s">
        <v>2290</v>
      </c>
      <c r="AG913" s="4">
        <v>43703</v>
      </c>
      <c r="AH913" s="4">
        <v>41147</v>
      </c>
    </row>
    <row r="914" spans="1:34">
      <c r="A914">
        <v>913</v>
      </c>
      <c r="B914" s="1" t="s">
        <v>1575</v>
      </c>
      <c r="C914" s="8" t="s">
        <v>62</v>
      </c>
      <c r="D914" s="1" t="s">
        <v>22</v>
      </c>
      <c r="E914" s="1" t="s">
        <v>2291</v>
      </c>
      <c r="F914" s="1" t="s">
        <v>2292</v>
      </c>
      <c r="G914" s="1">
        <v>40</v>
      </c>
      <c r="H914" s="1" t="s">
        <v>65</v>
      </c>
      <c r="J914" s="2">
        <v>76</v>
      </c>
      <c r="L914" s="1" t="s">
        <v>5</v>
      </c>
      <c r="M914" s="3">
        <v>43259</v>
      </c>
      <c r="N914" s="4">
        <v>43259</v>
      </c>
      <c r="O914" s="5">
        <v>783</v>
      </c>
      <c r="P914" s="6">
        <v>0.6</v>
      </c>
      <c r="Q914" s="5">
        <f>O11706*P11706</f>
        <v>0</v>
      </c>
      <c r="S914" s="1" t="s">
        <v>2293</v>
      </c>
      <c r="AG914" s="4">
        <v>41066</v>
      </c>
      <c r="AH914" s="4">
        <v>41065</v>
      </c>
    </row>
    <row r="915" spans="1:34">
      <c r="A915">
        <v>914</v>
      </c>
      <c r="B915" s="1" t="s">
        <v>1549</v>
      </c>
      <c r="C915" s="8" t="s">
        <v>62</v>
      </c>
      <c r="D915" s="1" t="s">
        <v>15</v>
      </c>
      <c r="E915" s="1" t="s">
        <v>2294</v>
      </c>
      <c r="F915" s="1" t="s">
        <v>2295</v>
      </c>
      <c r="G915" s="9">
        <v>40</v>
      </c>
      <c r="H915" s="1" t="s">
        <v>100</v>
      </c>
      <c r="J915" s="13" t="s">
        <v>155</v>
      </c>
      <c r="L915" s="1" t="s">
        <v>5</v>
      </c>
      <c r="M915" s="3">
        <v>43258</v>
      </c>
      <c r="N915" s="4">
        <v>43258</v>
      </c>
      <c r="O915" s="5">
        <v>24251</v>
      </c>
      <c r="P915" s="6">
        <v>1.2</v>
      </c>
      <c r="Q915" s="5">
        <f>O11706*P11706</f>
        <v>0</v>
      </c>
      <c r="S915" s="1" t="s">
        <v>2296</v>
      </c>
      <c r="AG915" s="4">
        <v>43408</v>
      </c>
      <c r="AH915" s="4">
        <v>41033</v>
      </c>
    </row>
    <row r="916" spans="1:34">
      <c r="A916">
        <v>915</v>
      </c>
      <c r="B916" s="1" t="s">
        <v>984</v>
      </c>
      <c r="C916" s="8" t="s">
        <v>62</v>
      </c>
      <c r="D916" s="1" t="s">
        <v>23</v>
      </c>
      <c r="E916" s="1" t="s">
        <v>2297</v>
      </c>
      <c r="F916" s="1" t="s">
        <v>2298</v>
      </c>
      <c r="G916" s="9">
        <v>40</v>
      </c>
      <c r="H916" s="1" t="s">
        <v>100</v>
      </c>
      <c r="J916" s="13" t="s">
        <v>155</v>
      </c>
      <c r="L916" s="1" t="s">
        <v>5</v>
      </c>
      <c r="M916" s="3">
        <v>43258</v>
      </c>
      <c r="N916" s="4">
        <v>43258</v>
      </c>
      <c r="O916" s="5">
        <v>3999.52</v>
      </c>
      <c r="P916" s="6">
        <v>0.5</v>
      </c>
      <c r="Q916" s="5">
        <f>O11706*P11706</f>
        <v>0</v>
      </c>
      <c r="S916" s="1" t="s">
        <v>2299</v>
      </c>
      <c r="AG916" s="4">
        <v>43800</v>
      </c>
      <c r="AH916" s="4">
        <v>41244</v>
      </c>
    </row>
    <row r="917" spans="1:34">
      <c r="A917">
        <v>916</v>
      </c>
      <c r="B917" s="1" t="s">
        <v>1544</v>
      </c>
      <c r="C917" s="8" t="s">
        <v>62</v>
      </c>
      <c r="D917" s="1" t="s">
        <v>22</v>
      </c>
      <c r="E917" s="1" t="s">
        <v>2300</v>
      </c>
      <c r="F917" s="1" t="s">
        <v>2301</v>
      </c>
      <c r="G917" s="9">
        <v>40</v>
      </c>
      <c r="H917" s="1" t="s">
        <v>72</v>
      </c>
      <c r="J917" s="2">
        <v>294.1</v>
      </c>
      <c r="L917" s="1" t="s">
        <v>5</v>
      </c>
      <c r="M917" s="3">
        <v>43258</v>
      </c>
      <c r="N917" s="4">
        <v>43258</v>
      </c>
      <c r="O917" s="5">
        <v>14520</v>
      </c>
      <c r="P917" s="6">
        <v>0.5</v>
      </c>
      <c r="Q917" s="5">
        <f>O11717*P11717</f>
        <v>0</v>
      </c>
      <c r="S917" s="1" t="s">
        <v>2302</v>
      </c>
      <c r="AG917" s="4">
        <v>43828</v>
      </c>
      <c r="AH917" s="4">
        <v>41271</v>
      </c>
    </row>
    <row r="918" spans="1:34">
      <c r="A918">
        <v>917</v>
      </c>
      <c r="B918" s="1" t="s">
        <v>1555</v>
      </c>
      <c r="C918" s="8" t="s">
        <v>62</v>
      </c>
      <c r="D918" s="1" t="s">
        <v>20</v>
      </c>
      <c r="E918" s="1" t="s">
        <v>2303</v>
      </c>
      <c r="F918" s="1" t="s">
        <v>2304</v>
      </c>
      <c r="G918" s="9">
        <v>70</v>
      </c>
      <c r="H918" s="1" t="s">
        <v>77</v>
      </c>
      <c r="J918" s="2">
        <v>112800</v>
      </c>
      <c r="L918" s="1" t="s">
        <v>5</v>
      </c>
      <c r="M918" s="3">
        <v>43258</v>
      </c>
      <c r="N918" s="4">
        <v>43258</v>
      </c>
      <c r="O918" s="5">
        <v>7617.9</v>
      </c>
      <c r="P918" s="6">
        <v>2.8</v>
      </c>
      <c r="Q918" s="5">
        <f>O11718*P11718</f>
        <v>0</v>
      </c>
      <c r="S918" s="1" t="s">
        <v>2305</v>
      </c>
      <c r="AG918" s="4">
        <v>43715</v>
      </c>
      <c r="AH918" s="4">
        <v>41159</v>
      </c>
    </row>
    <row r="919" spans="1:34">
      <c r="A919">
        <v>918</v>
      </c>
      <c r="B919" s="1" t="s">
        <v>1549</v>
      </c>
      <c r="C919" s="8" t="s">
        <v>62</v>
      </c>
      <c r="D919" s="1" t="s">
        <v>18</v>
      </c>
      <c r="E919" s="1" t="s">
        <v>2306</v>
      </c>
      <c r="F919" s="1" t="s">
        <v>2307</v>
      </c>
      <c r="G919" s="9">
        <v>40</v>
      </c>
      <c r="H919" s="1" t="s">
        <v>100</v>
      </c>
      <c r="J919" s="2">
        <v>12700</v>
      </c>
      <c r="L919" s="1" t="s">
        <v>5</v>
      </c>
      <c r="M919" s="3">
        <v>43257</v>
      </c>
      <c r="N919" s="4">
        <v>43257</v>
      </c>
      <c r="O919" s="5">
        <v>6397</v>
      </c>
      <c r="P919" s="6">
        <v>1.5</v>
      </c>
      <c r="Q919" s="5">
        <f>O11719*P11719</f>
        <v>0</v>
      </c>
      <c r="S919" s="1" t="s">
        <v>2308</v>
      </c>
      <c r="AG919" s="4">
        <v>43524</v>
      </c>
      <c r="AH919" s="4">
        <v>40967</v>
      </c>
    </row>
    <row r="920" spans="1:34">
      <c r="A920">
        <v>919</v>
      </c>
      <c r="B920" s="1" t="s">
        <v>61</v>
      </c>
      <c r="C920" s="8" t="s">
        <v>62</v>
      </c>
      <c r="D920" s="1" t="s">
        <v>14</v>
      </c>
      <c r="E920" s="1" t="s">
        <v>2309</v>
      </c>
      <c r="F920" s="1" t="s">
        <v>2310</v>
      </c>
      <c r="G920" s="1">
        <v>50</v>
      </c>
      <c r="H920" s="1" t="s">
        <v>65</v>
      </c>
      <c r="J920" s="2">
        <v>1770</v>
      </c>
      <c r="L920" s="1" t="s">
        <v>5</v>
      </c>
      <c r="M920" s="3">
        <v>43256</v>
      </c>
      <c r="N920" s="4">
        <v>43256</v>
      </c>
      <c r="O920" s="5">
        <v>111339</v>
      </c>
      <c r="P920" s="6">
        <v>1.5</v>
      </c>
      <c r="Q920" s="5">
        <f t="shared" ref="Q920:Q983" si="15">O920*P920</f>
        <v>167008.5</v>
      </c>
      <c r="S920" s="1" t="s">
        <v>2311</v>
      </c>
      <c r="AG920" s="4">
        <v>43285</v>
      </c>
      <c r="AH920" s="4">
        <v>43373</v>
      </c>
    </row>
    <row r="921" spans="1:34">
      <c r="A921">
        <v>920</v>
      </c>
      <c r="B921" s="1" t="s">
        <v>1560</v>
      </c>
      <c r="C921" s="8" t="s">
        <v>62</v>
      </c>
      <c r="D921" s="1" t="s">
        <v>14</v>
      </c>
      <c r="E921" s="1" t="s">
        <v>2312</v>
      </c>
      <c r="F921" s="1" t="s">
        <v>2313</v>
      </c>
      <c r="G921" s="9">
        <v>40</v>
      </c>
      <c r="H921" s="1" t="s">
        <v>65</v>
      </c>
      <c r="J921" s="2">
        <v>3700</v>
      </c>
      <c r="L921" s="1" t="s">
        <v>5</v>
      </c>
      <c r="M921" s="3">
        <v>43256</v>
      </c>
      <c r="N921" s="4">
        <v>43256</v>
      </c>
      <c r="O921" s="5">
        <v>4495</v>
      </c>
      <c r="P921" s="6">
        <v>1.8</v>
      </c>
      <c r="Q921" s="5">
        <f t="shared" si="15"/>
        <v>8091</v>
      </c>
      <c r="S921" s="1" t="s">
        <v>2314</v>
      </c>
      <c r="AG921" s="4">
        <v>43522</v>
      </c>
      <c r="AH921" s="4">
        <v>41147</v>
      </c>
    </row>
    <row r="922" spans="1:34">
      <c r="A922">
        <v>921</v>
      </c>
      <c r="B922" s="1" t="s">
        <v>1560</v>
      </c>
      <c r="C922" s="8" t="s">
        <v>62</v>
      </c>
      <c r="D922" s="1" t="s">
        <v>21</v>
      </c>
      <c r="E922" s="1" t="s">
        <v>2315</v>
      </c>
      <c r="F922" s="1" t="s">
        <v>2316</v>
      </c>
      <c r="G922" s="9">
        <v>40</v>
      </c>
      <c r="H922" s="1" t="s">
        <v>100</v>
      </c>
      <c r="J922" s="2">
        <v>67.57</v>
      </c>
      <c r="L922" s="1" t="s">
        <v>5</v>
      </c>
      <c r="M922" s="3">
        <v>43256</v>
      </c>
      <c r="N922" s="4">
        <v>43256</v>
      </c>
      <c r="O922" s="5">
        <v>244</v>
      </c>
      <c r="P922" s="6">
        <v>1.24</v>
      </c>
      <c r="Q922" s="5">
        <f t="shared" si="15"/>
        <v>302.56</v>
      </c>
      <c r="S922" s="1" t="s">
        <v>2317</v>
      </c>
      <c r="AG922" s="4">
        <v>43646</v>
      </c>
      <c r="AH922" s="4">
        <v>41181</v>
      </c>
    </row>
    <row r="923" spans="1:34">
      <c r="A923">
        <v>922</v>
      </c>
      <c r="B923" s="1" t="s">
        <v>61</v>
      </c>
      <c r="C923" s="8" t="s">
        <v>62</v>
      </c>
      <c r="D923" s="1" t="s">
        <v>14</v>
      </c>
      <c r="E923" s="1" t="s">
        <v>2318</v>
      </c>
      <c r="F923" s="1" t="s">
        <v>2319</v>
      </c>
      <c r="G923" s="1">
        <v>50</v>
      </c>
      <c r="H923" s="1" t="s">
        <v>65</v>
      </c>
      <c r="J923" s="2">
        <v>1197</v>
      </c>
      <c r="L923" s="1" t="s">
        <v>5</v>
      </c>
      <c r="M923" s="3">
        <v>43256</v>
      </c>
      <c r="N923" s="4">
        <v>43256</v>
      </c>
      <c r="O923" s="5">
        <v>23595</v>
      </c>
      <c r="P923" s="6">
        <v>1.8</v>
      </c>
      <c r="Q923" s="5">
        <f t="shared" si="15"/>
        <v>42471</v>
      </c>
      <c r="S923" s="1" t="s">
        <v>2320</v>
      </c>
      <c r="AG923" s="4">
        <v>43526</v>
      </c>
      <c r="AH923" s="4">
        <v>41154</v>
      </c>
    </row>
    <row r="924" spans="1:34">
      <c r="A924">
        <v>923</v>
      </c>
      <c r="B924" s="1" t="s">
        <v>1555</v>
      </c>
      <c r="C924" s="8" t="s">
        <v>62</v>
      </c>
      <c r="D924" s="1" t="s">
        <v>13</v>
      </c>
      <c r="E924" s="1" t="s">
        <v>2321</v>
      </c>
      <c r="F924" s="1" t="s">
        <v>2322</v>
      </c>
      <c r="G924" s="1">
        <v>70</v>
      </c>
      <c r="H924" s="1" t="s">
        <v>77</v>
      </c>
      <c r="J924" s="2">
        <v>52100</v>
      </c>
      <c r="L924" s="1" t="s">
        <v>5</v>
      </c>
      <c r="M924" s="3">
        <v>43252</v>
      </c>
      <c r="N924" s="4">
        <v>43252</v>
      </c>
      <c r="O924" s="5">
        <v>34628</v>
      </c>
      <c r="P924" s="6">
        <v>2</v>
      </c>
      <c r="Q924" s="5">
        <f t="shared" si="15"/>
        <v>69256</v>
      </c>
      <c r="S924" s="1" t="s">
        <v>2323</v>
      </c>
      <c r="AG924" s="4">
        <v>43615</v>
      </c>
      <c r="AH924" s="4">
        <v>41243</v>
      </c>
    </row>
    <row r="925" spans="1:34">
      <c r="A925">
        <v>924</v>
      </c>
      <c r="B925" s="1" t="s">
        <v>1549</v>
      </c>
      <c r="C925" s="8" t="s">
        <v>62</v>
      </c>
      <c r="D925" s="1" t="s">
        <v>16</v>
      </c>
      <c r="E925" s="1" t="s">
        <v>2324</v>
      </c>
      <c r="F925" s="1" t="s">
        <v>2325</v>
      </c>
      <c r="G925" s="9">
        <v>40</v>
      </c>
      <c r="H925" s="1" t="s">
        <v>100</v>
      </c>
      <c r="J925" s="13" t="s">
        <v>155</v>
      </c>
      <c r="L925" s="1" t="s">
        <v>5</v>
      </c>
      <c r="M925" s="3">
        <v>43252</v>
      </c>
      <c r="N925" s="4">
        <v>43252</v>
      </c>
      <c r="O925" s="5">
        <v>3133</v>
      </c>
      <c r="P925" s="6">
        <v>1.44</v>
      </c>
      <c r="Q925" s="5">
        <f t="shared" si="15"/>
        <v>4511.52</v>
      </c>
      <c r="S925" s="1" t="s">
        <v>2326</v>
      </c>
      <c r="AG925" s="4">
        <v>43617</v>
      </c>
      <c r="AH925" s="4">
        <v>41061</v>
      </c>
    </row>
    <row r="926" spans="1:34">
      <c r="A926">
        <v>925</v>
      </c>
      <c r="B926" s="1" t="s">
        <v>1544</v>
      </c>
      <c r="C926" s="8" t="s">
        <v>62</v>
      </c>
      <c r="D926" s="1" t="s">
        <v>18</v>
      </c>
      <c r="E926" s="1" t="s">
        <v>2327</v>
      </c>
      <c r="F926" s="1" t="s">
        <v>2328</v>
      </c>
      <c r="G926" s="9">
        <v>40</v>
      </c>
      <c r="H926" s="1" t="s">
        <v>100</v>
      </c>
      <c r="J926" s="2">
        <v>26.877</v>
      </c>
      <c r="L926" s="1" t="s">
        <v>5</v>
      </c>
      <c r="M926" s="3">
        <v>43252</v>
      </c>
      <c r="N926" s="4">
        <v>43252</v>
      </c>
      <c r="O926" s="5">
        <v>12538</v>
      </c>
      <c r="P926" s="6">
        <v>0.58</v>
      </c>
      <c r="Q926" s="5">
        <f t="shared" si="15"/>
        <v>7272.04</v>
      </c>
      <c r="S926" s="1" t="s">
        <v>2329</v>
      </c>
      <c r="AG926" s="4">
        <v>43524</v>
      </c>
      <c r="AH926" s="4">
        <v>40967</v>
      </c>
    </row>
    <row r="927" spans="1:34">
      <c r="A927">
        <v>926</v>
      </c>
      <c r="B927" s="1" t="s">
        <v>1549</v>
      </c>
      <c r="C927" s="8" t="s">
        <v>62</v>
      </c>
      <c r="D927" s="1" t="s">
        <v>25</v>
      </c>
      <c r="E927" s="1" t="s">
        <v>2330</v>
      </c>
      <c r="F927" s="1" t="s">
        <v>2331</v>
      </c>
      <c r="G927" s="9">
        <v>40</v>
      </c>
      <c r="H927" s="1" t="s">
        <v>100</v>
      </c>
      <c r="J927" s="13" t="s">
        <v>155</v>
      </c>
      <c r="L927" s="1" t="s">
        <v>5</v>
      </c>
      <c r="M927" s="3">
        <v>43252</v>
      </c>
      <c r="N927" s="4">
        <v>43252</v>
      </c>
      <c r="O927" s="5">
        <v>2687</v>
      </c>
      <c r="P927" s="6">
        <v>0.7</v>
      </c>
      <c r="Q927" s="5">
        <f t="shared" si="15"/>
        <v>1880.9</v>
      </c>
      <c r="S927" s="1" t="s">
        <v>2332</v>
      </c>
      <c r="AG927" s="4">
        <v>43457</v>
      </c>
      <c r="AH927" s="4">
        <v>41266</v>
      </c>
    </row>
    <row r="928" spans="1:34">
      <c r="A928">
        <v>927</v>
      </c>
      <c r="B928" s="1" t="s">
        <v>1544</v>
      </c>
      <c r="C928" s="8" t="s">
        <v>62</v>
      </c>
      <c r="D928" s="1" t="s">
        <v>15</v>
      </c>
      <c r="E928" s="1" t="s">
        <v>2333</v>
      </c>
      <c r="F928" s="1" t="s">
        <v>111</v>
      </c>
      <c r="G928" s="9">
        <v>40</v>
      </c>
      <c r="H928" s="1" t="s">
        <v>100</v>
      </c>
      <c r="J928" s="13" t="s">
        <v>155</v>
      </c>
      <c r="L928" s="1" t="s">
        <v>5</v>
      </c>
      <c r="M928" s="3">
        <v>43252</v>
      </c>
      <c r="N928" s="4">
        <v>43252</v>
      </c>
      <c r="O928" s="5">
        <v>1122</v>
      </c>
      <c r="P928" s="6">
        <v>1</v>
      </c>
      <c r="Q928" s="5">
        <f t="shared" si="15"/>
        <v>1122</v>
      </c>
      <c r="S928" s="1" t="s">
        <v>2334</v>
      </c>
      <c r="AG928" s="4">
        <v>43272</v>
      </c>
      <c r="AH928" s="4">
        <v>41080</v>
      </c>
    </row>
    <row r="929" spans="1:34">
      <c r="A929">
        <v>928</v>
      </c>
      <c r="B929" s="1" t="s">
        <v>1565</v>
      </c>
      <c r="C929" s="8" t="s">
        <v>62</v>
      </c>
      <c r="D929" s="1" t="s">
        <v>22</v>
      </c>
      <c r="E929" s="1" t="s">
        <v>2335</v>
      </c>
      <c r="F929" s="1" t="s">
        <v>2336</v>
      </c>
      <c r="G929" s="9">
        <v>70</v>
      </c>
      <c r="H929" s="1" t="s">
        <v>77</v>
      </c>
      <c r="J929" s="2">
        <v>42300</v>
      </c>
      <c r="L929" s="1" t="s">
        <v>5</v>
      </c>
      <c r="M929" s="3">
        <v>43250</v>
      </c>
      <c r="N929" s="4">
        <v>43250</v>
      </c>
      <c r="O929" s="5">
        <v>6467</v>
      </c>
      <c r="P929" s="6">
        <v>2</v>
      </c>
      <c r="Q929" s="5">
        <f t="shared" si="15"/>
        <v>12934</v>
      </c>
      <c r="S929" s="1" t="s">
        <v>2337</v>
      </c>
      <c r="AG929" s="4">
        <v>43797</v>
      </c>
      <c r="AH929" s="4">
        <v>41240</v>
      </c>
    </row>
    <row r="930" spans="1:34">
      <c r="A930">
        <v>929</v>
      </c>
      <c r="B930" s="1" t="s">
        <v>1549</v>
      </c>
      <c r="C930" s="8" t="s">
        <v>62</v>
      </c>
      <c r="D930" s="1" t="s">
        <v>20</v>
      </c>
      <c r="E930" s="1" t="s">
        <v>2338</v>
      </c>
      <c r="F930" s="1" t="s">
        <v>2339</v>
      </c>
      <c r="G930" s="9">
        <v>40</v>
      </c>
      <c r="H930" s="1" t="s">
        <v>100</v>
      </c>
      <c r="J930" s="13" t="s">
        <v>155</v>
      </c>
      <c r="L930" s="1" t="s">
        <v>5</v>
      </c>
      <c r="M930" s="3">
        <v>43248</v>
      </c>
      <c r="N930" s="4">
        <v>43248</v>
      </c>
      <c r="O930" s="5">
        <v>7788.2</v>
      </c>
      <c r="P930" s="6">
        <v>0.7</v>
      </c>
      <c r="Q930" s="5">
        <f t="shared" si="15"/>
        <v>5451.74</v>
      </c>
      <c r="S930" s="1" t="s">
        <v>2340</v>
      </c>
      <c r="AG930" s="4">
        <v>43644</v>
      </c>
      <c r="AH930" s="4">
        <v>41088</v>
      </c>
    </row>
    <row r="931" spans="1:34">
      <c r="A931">
        <v>930</v>
      </c>
      <c r="B931" s="1" t="s">
        <v>1549</v>
      </c>
      <c r="C931" s="8" t="s">
        <v>62</v>
      </c>
      <c r="D931" s="1" t="s">
        <v>14</v>
      </c>
      <c r="E931" s="1" t="s">
        <v>2341</v>
      </c>
      <c r="F931" s="1" t="s">
        <v>2342</v>
      </c>
      <c r="G931" s="9">
        <v>40</v>
      </c>
      <c r="H931" s="1" t="s">
        <v>100</v>
      </c>
      <c r="J931" s="13" t="s">
        <v>155</v>
      </c>
      <c r="L931" s="1" t="s">
        <v>5</v>
      </c>
      <c r="M931" s="3">
        <v>43247</v>
      </c>
      <c r="N931" s="4">
        <v>43247</v>
      </c>
      <c r="O931" s="5">
        <v>158554</v>
      </c>
      <c r="P931" s="6">
        <v>1.2</v>
      </c>
      <c r="Q931" s="5">
        <f t="shared" si="15"/>
        <v>190264.8</v>
      </c>
      <c r="S931" s="1" t="s">
        <v>789</v>
      </c>
      <c r="AG931" s="4">
        <v>43612</v>
      </c>
      <c r="AH931" s="4">
        <v>41056</v>
      </c>
    </row>
    <row r="932" spans="1:34">
      <c r="A932">
        <v>931</v>
      </c>
      <c r="B932" s="1" t="s">
        <v>1549</v>
      </c>
      <c r="C932" s="8" t="s">
        <v>62</v>
      </c>
      <c r="D932" s="1" t="s">
        <v>18</v>
      </c>
      <c r="E932" s="1" t="s">
        <v>2343</v>
      </c>
      <c r="F932" s="1" t="s">
        <v>2344</v>
      </c>
      <c r="G932" s="9">
        <v>40</v>
      </c>
      <c r="H932" s="1" t="s">
        <v>100</v>
      </c>
      <c r="J932" s="2">
        <v>110.286</v>
      </c>
      <c r="L932" s="1" t="s">
        <v>5</v>
      </c>
      <c r="M932" s="3">
        <v>43244</v>
      </c>
      <c r="N932" s="4">
        <v>43244</v>
      </c>
      <c r="O932" s="5">
        <v>6684</v>
      </c>
      <c r="P932" s="6">
        <v>1.2</v>
      </c>
      <c r="Q932" s="5">
        <f t="shared" si="15"/>
        <v>8020.8</v>
      </c>
      <c r="S932" s="1" t="s">
        <v>2345</v>
      </c>
      <c r="AG932" s="4">
        <v>43518</v>
      </c>
      <c r="AH932" s="4">
        <v>40961</v>
      </c>
    </row>
    <row r="933" spans="1:34">
      <c r="A933">
        <v>932</v>
      </c>
      <c r="B933" s="1" t="s">
        <v>61</v>
      </c>
      <c r="C933" s="8" t="s">
        <v>62</v>
      </c>
      <c r="D933" s="1" t="s">
        <v>18</v>
      </c>
      <c r="E933" s="1" t="s">
        <v>1512</v>
      </c>
      <c r="F933" s="1" t="s">
        <v>223</v>
      </c>
      <c r="G933" s="1">
        <v>50</v>
      </c>
      <c r="H933" s="1" t="s">
        <v>65</v>
      </c>
      <c r="J933" s="2">
        <v>546</v>
      </c>
      <c r="L933" s="1" t="s">
        <v>5</v>
      </c>
      <c r="M933" s="3">
        <v>43244</v>
      </c>
      <c r="N933" s="4">
        <v>43244</v>
      </c>
      <c r="O933" s="5">
        <v>16782</v>
      </c>
      <c r="P933" s="6">
        <v>1.2</v>
      </c>
      <c r="Q933" s="5">
        <f t="shared" si="15"/>
        <v>20138.4</v>
      </c>
      <c r="S933" s="1" t="s">
        <v>2346</v>
      </c>
      <c r="AG933" s="4">
        <v>43602</v>
      </c>
      <c r="AH933" s="4">
        <v>41046</v>
      </c>
    </row>
    <row r="934" spans="1:34">
      <c r="A934">
        <v>933</v>
      </c>
      <c r="B934" s="1" t="s">
        <v>1549</v>
      </c>
      <c r="C934" s="8" t="s">
        <v>62</v>
      </c>
      <c r="D934" s="1" t="s">
        <v>14</v>
      </c>
      <c r="E934" s="1" t="s">
        <v>2347</v>
      </c>
      <c r="F934" s="1" t="s">
        <v>2348</v>
      </c>
      <c r="G934" s="9">
        <v>40</v>
      </c>
      <c r="H934" s="1" t="s">
        <v>100</v>
      </c>
      <c r="J934" s="2">
        <v>1764.7538</v>
      </c>
      <c r="L934" s="1" t="s">
        <v>5</v>
      </c>
      <c r="M934" s="3">
        <v>43243</v>
      </c>
      <c r="N934" s="4">
        <v>43243</v>
      </c>
      <c r="O934" s="5">
        <v>71954</v>
      </c>
      <c r="P934" s="6">
        <v>1.2</v>
      </c>
      <c r="Q934" s="5">
        <f t="shared" si="15"/>
        <v>86344.8</v>
      </c>
      <c r="S934" s="1" t="s">
        <v>2349</v>
      </c>
      <c r="AG934" s="4">
        <v>43608</v>
      </c>
      <c r="AH934" s="4">
        <v>41052</v>
      </c>
    </row>
    <row r="935" spans="1:34">
      <c r="A935">
        <v>934</v>
      </c>
      <c r="B935" s="1" t="s">
        <v>1544</v>
      </c>
      <c r="C935" s="8" t="s">
        <v>62</v>
      </c>
      <c r="D935" s="1" t="s">
        <v>21</v>
      </c>
      <c r="E935" s="1" t="s">
        <v>2350</v>
      </c>
      <c r="F935" s="1" t="s">
        <v>1841</v>
      </c>
      <c r="G935" s="9">
        <v>40</v>
      </c>
      <c r="H935" s="1" t="s">
        <v>72</v>
      </c>
      <c r="J935" s="2">
        <v>226.34</v>
      </c>
      <c r="L935" s="1" t="s">
        <v>5</v>
      </c>
      <c r="M935" s="3">
        <v>43243</v>
      </c>
      <c r="N935" s="4">
        <v>43243</v>
      </c>
      <c r="O935" s="5">
        <v>7778</v>
      </c>
      <c r="P935" s="6">
        <v>0.1</v>
      </c>
      <c r="Q935" s="5">
        <f t="shared" si="15"/>
        <v>777.8</v>
      </c>
      <c r="S935" s="1" t="s">
        <v>1243</v>
      </c>
      <c r="AG935" s="4">
        <v>43792</v>
      </c>
      <c r="AH935" s="4">
        <v>40961</v>
      </c>
    </row>
    <row r="936" spans="1:34">
      <c r="A936">
        <v>935</v>
      </c>
      <c r="B936" s="1" t="s">
        <v>1549</v>
      </c>
      <c r="C936" s="8" t="s">
        <v>62</v>
      </c>
      <c r="D936" s="1" t="s">
        <v>15</v>
      </c>
      <c r="E936" s="1" t="s">
        <v>2351</v>
      </c>
      <c r="F936" s="1" t="s">
        <v>2352</v>
      </c>
      <c r="G936" s="9">
        <v>40</v>
      </c>
      <c r="H936" s="1" t="s">
        <v>100</v>
      </c>
      <c r="J936" s="13" t="s">
        <v>155</v>
      </c>
      <c r="L936" s="1" t="s">
        <v>5</v>
      </c>
      <c r="M936" s="3">
        <v>43242</v>
      </c>
      <c r="N936" s="4">
        <v>43242</v>
      </c>
      <c r="O936" s="5">
        <v>40000</v>
      </c>
      <c r="P936" s="6">
        <v>0.8</v>
      </c>
      <c r="Q936" s="5">
        <f t="shared" si="15"/>
        <v>32000</v>
      </c>
      <c r="S936" s="1" t="s">
        <v>717</v>
      </c>
      <c r="AG936" s="4">
        <v>43388</v>
      </c>
      <c r="AH936" s="4">
        <v>41014</v>
      </c>
    </row>
    <row r="937" spans="1:34">
      <c r="A937">
        <v>936</v>
      </c>
      <c r="B937" s="1" t="s">
        <v>104</v>
      </c>
      <c r="C937" s="8" t="s">
        <v>62</v>
      </c>
      <c r="D937" s="1" t="s">
        <v>18</v>
      </c>
      <c r="E937" s="1" t="s">
        <v>2353</v>
      </c>
      <c r="F937" s="1" t="s">
        <v>2354</v>
      </c>
      <c r="G937" s="1">
        <v>40</v>
      </c>
      <c r="H937" s="1" t="s">
        <v>77</v>
      </c>
      <c r="J937" s="2">
        <v>2620</v>
      </c>
      <c r="L937" s="1" t="s">
        <v>5</v>
      </c>
      <c r="M937" s="3">
        <v>43241</v>
      </c>
      <c r="N937" s="4">
        <v>43241</v>
      </c>
      <c r="O937" s="5">
        <v>9490</v>
      </c>
      <c r="P937" s="6">
        <v>3.2</v>
      </c>
      <c r="Q937" s="5">
        <f t="shared" si="15"/>
        <v>30368</v>
      </c>
      <c r="S937" s="1" t="s">
        <v>2355</v>
      </c>
      <c r="AG937" s="4">
        <v>43666</v>
      </c>
      <c r="AH937" s="4">
        <v>41110</v>
      </c>
    </row>
    <row r="938" spans="1:34">
      <c r="A938">
        <v>937</v>
      </c>
      <c r="B938" s="1" t="s">
        <v>1549</v>
      </c>
      <c r="C938" s="8" t="s">
        <v>62</v>
      </c>
      <c r="D938" s="1" t="s">
        <v>18</v>
      </c>
      <c r="E938" s="1" t="s">
        <v>2356</v>
      </c>
      <c r="F938" s="1" t="s">
        <v>2357</v>
      </c>
      <c r="G938" s="9">
        <v>40</v>
      </c>
      <c r="H938" s="1" t="s">
        <v>100</v>
      </c>
      <c r="J938" s="2">
        <v>86.352</v>
      </c>
      <c r="L938" s="1" t="s">
        <v>5</v>
      </c>
      <c r="M938" s="3">
        <v>43238</v>
      </c>
      <c r="N938" s="4">
        <v>43238</v>
      </c>
      <c r="O938" s="5">
        <v>4112</v>
      </c>
      <c r="P938" s="6">
        <v>1</v>
      </c>
      <c r="Q938" s="5">
        <f t="shared" si="15"/>
        <v>4112</v>
      </c>
      <c r="S938" s="1" t="s">
        <v>2358</v>
      </c>
      <c r="AG938" s="4">
        <v>43506</v>
      </c>
      <c r="AH938" s="4">
        <v>40949</v>
      </c>
    </row>
    <row r="939" spans="1:34">
      <c r="A939">
        <v>938</v>
      </c>
      <c r="B939" s="1" t="s">
        <v>1560</v>
      </c>
      <c r="C939" s="8" t="s">
        <v>62</v>
      </c>
      <c r="D939" s="1" t="s">
        <v>13</v>
      </c>
      <c r="E939" s="1" t="s">
        <v>2359</v>
      </c>
      <c r="F939" s="1" t="s">
        <v>2360</v>
      </c>
      <c r="G939" s="9">
        <v>40</v>
      </c>
      <c r="H939" s="1" t="s">
        <v>100</v>
      </c>
      <c r="J939" s="13" t="s">
        <v>155</v>
      </c>
      <c r="L939" s="1" t="s">
        <v>5</v>
      </c>
      <c r="M939" s="3">
        <v>43238</v>
      </c>
      <c r="N939" s="4">
        <v>43238</v>
      </c>
      <c r="O939" s="5">
        <v>19785</v>
      </c>
      <c r="P939" s="6">
        <v>1.6</v>
      </c>
      <c r="Q939" s="5">
        <f t="shared" si="15"/>
        <v>31656</v>
      </c>
      <c r="S939" s="1" t="s">
        <v>2361</v>
      </c>
      <c r="AG939" s="4">
        <v>43603</v>
      </c>
      <c r="AH939" s="4">
        <v>41047</v>
      </c>
    </row>
    <row r="940" spans="1:34">
      <c r="A940">
        <v>939</v>
      </c>
      <c r="B940" s="1" t="s">
        <v>1560</v>
      </c>
      <c r="C940" s="8" t="s">
        <v>62</v>
      </c>
      <c r="D940" s="1" t="s">
        <v>21</v>
      </c>
      <c r="E940" s="1" t="s">
        <v>2362</v>
      </c>
      <c r="F940" s="1" t="s">
        <v>2363</v>
      </c>
      <c r="G940" s="9">
        <v>40</v>
      </c>
      <c r="H940" s="1" t="s">
        <v>100</v>
      </c>
      <c r="J940" s="2">
        <v>537</v>
      </c>
      <c r="L940" s="1" t="s">
        <v>5</v>
      </c>
      <c r="M940" s="3">
        <v>43238</v>
      </c>
      <c r="N940" s="4">
        <v>43238</v>
      </c>
      <c r="O940" s="5">
        <v>20000</v>
      </c>
      <c r="P940" s="6">
        <v>0.96</v>
      </c>
      <c r="Q940" s="5">
        <f t="shared" si="15"/>
        <v>19200</v>
      </c>
      <c r="S940" s="1" t="s">
        <v>2364</v>
      </c>
      <c r="AG940" s="4">
        <v>43787</v>
      </c>
      <c r="AH940" s="4">
        <v>40956</v>
      </c>
    </row>
    <row r="941" spans="1:34">
      <c r="A941">
        <v>940</v>
      </c>
      <c r="B941" s="1" t="s">
        <v>1544</v>
      </c>
      <c r="C941" s="8" t="s">
        <v>62</v>
      </c>
      <c r="D941" s="1" t="s">
        <v>18</v>
      </c>
      <c r="E941" s="1" t="s">
        <v>2365</v>
      </c>
      <c r="F941" s="1" t="s">
        <v>549</v>
      </c>
      <c r="G941" s="9">
        <v>40</v>
      </c>
      <c r="H941" s="1" t="s">
        <v>72</v>
      </c>
      <c r="J941" s="2">
        <v>857</v>
      </c>
      <c r="L941" s="1" t="s">
        <v>5</v>
      </c>
      <c r="M941" s="3">
        <v>43237</v>
      </c>
      <c r="N941" s="4">
        <v>43237</v>
      </c>
      <c r="O941" s="5">
        <v>2621</v>
      </c>
      <c r="P941" s="6">
        <v>1</v>
      </c>
      <c r="Q941" s="5">
        <f t="shared" si="15"/>
        <v>2621</v>
      </c>
      <c r="S941" s="1" t="s">
        <v>1243</v>
      </c>
      <c r="AG941" s="4">
        <v>43602</v>
      </c>
      <c r="AH941" s="4">
        <v>41046</v>
      </c>
    </row>
    <row r="942" spans="1:34">
      <c r="A942">
        <v>941</v>
      </c>
      <c r="B942" s="1" t="s">
        <v>1544</v>
      </c>
      <c r="C942" s="8" t="s">
        <v>62</v>
      </c>
      <c r="D942" s="1" t="s">
        <v>17</v>
      </c>
      <c r="E942" s="1" t="s">
        <v>2366</v>
      </c>
      <c r="F942" s="1" t="s">
        <v>2367</v>
      </c>
      <c r="G942" s="9">
        <v>40</v>
      </c>
      <c r="H942" s="1" t="s">
        <v>100</v>
      </c>
      <c r="J942" s="13" t="s">
        <v>155</v>
      </c>
      <c r="L942" s="1" t="s">
        <v>5</v>
      </c>
      <c r="M942" s="3">
        <v>43236</v>
      </c>
      <c r="N942" s="4">
        <v>43236</v>
      </c>
      <c r="O942" s="5">
        <v>6776</v>
      </c>
      <c r="P942" s="6">
        <v>0.13</v>
      </c>
      <c r="Q942" s="5">
        <f t="shared" si="15"/>
        <v>880.88</v>
      </c>
      <c r="S942" s="1" t="s">
        <v>2368</v>
      </c>
      <c r="AG942" s="4">
        <v>43601</v>
      </c>
      <c r="AH942" s="4">
        <v>41045</v>
      </c>
    </row>
    <row r="943" spans="1:34">
      <c r="A943">
        <v>942</v>
      </c>
      <c r="B943" s="1" t="s">
        <v>214</v>
      </c>
      <c r="C943" s="8" t="s">
        <v>62</v>
      </c>
      <c r="D943" s="1" t="s">
        <v>21</v>
      </c>
      <c r="E943" s="1" t="s">
        <v>2369</v>
      </c>
      <c r="F943" s="1" t="s">
        <v>2370</v>
      </c>
      <c r="G943" s="9">
        <v>40</v>
      </c>
      <c r="H943" s="1" t="s">
        <v>100</v>
      </c>
      <c r="J943" s="2">
        <v>145.4949</v>
      </c>
      <c r="L943" s="1" t="s">
        <v>5</v>
      </c>
      <c r="M943" s="3">
        <v>43236</v>
      </c>
      <c r="N943" s="4">
        <v>43236</v>
      </c>
      <c r="O943" s="5">
        <v>5413</v>
      </c>
      <c r="P943" s="6">
        <v>2.2</v>
      </c>
      <c r="Q943" s="5">
        <f t="shared" si="15"/>
        <v>11908.6</v>
      </c>
      <c r="S943" s="1" t="s">
        <v>2371</v>
      </c>
      <c r="AG943" s="4">
        <v>43601</v>
      </c>
      <c r="AH943" s="4">
        <v>41136</v>
      </c>
    </row>
    <row r="944" spans="1:34">
      <c r="A944">
        <v>943</v>
      </c>
      <c r="B944" s="1" t="s">
        <v>1565</v>
      </c>
      <c r="C944" s="8" t="s">
        <v>62</v>
      </c>
      <c r="D944" s="1" t="s">
        <v>21</v>
      </c>
      <c r="E944" s="1" t="s">
        <v>2372</v>
      </c>
      <c r="F944" s="1" t="s">
        <v>2373</v>
      </c>
      <c r="G944" s="9">
        <v>70</v>
      </c>
      <c r="H944" s="1" t="s">
        <v>100</v>
      </c>
      <c r="J944" s="2">
        <v>1387.464</v>
      </c>
      <c r="L944" s="1" t="s">
        <v>5</v>
      </c>
      <c r="M944" s="3">
        <v>43236</v>
      </c>
      <c r="N944" s="4">
        <v>43236</v>
      </c>
      <c r="O944" s="5">
        <v>56138</v>
      </c>
      <c r="P944" s="6">
        <v>2.25</v>
      </c>
      <c r="Q944" s="5">
        <f t="shared" si="15"/>
        <v>126310.5</v>
      </c>
      <c r="S944" s="1" t="s">
        <v>2374</v>
      </c>
      <c r="AG944" s="4">
        <v>43785</v>
      </c>
      <c r="AH944" s="4">
        <v>41044</v>
      </c>
    </row>
    <row r="945" spans="1:34">
      <c r="A945">
        <v>944</v>
      </c>
      <c r="B945" s="1" t="s">
        <v>1575</v>
      </c>
      <c r="C945" s="8" t="s">
        <v>62</v>
      </c>
      <c r="D945" s="1" t="s">
        <v>21</v>
      </c>
      <c r="E945" s="1" t="s">
        <v>2375</v>
      </c>
      <c r="F945" s="1" t="s">
        <v>2376</v>
      </c>
      <c r="G945" s="1">
        <v>40</v>
      </c>
      <c r="H945" s="1" t="s">
        <v>72</v>
      </c>
      <c r="J945" s="2">
        <v>640.28</v>
      </c>
      <c r="L945" s="1" t="s">
        <v>5</v>
      </c>
      <c r="M945" s="3">
        <v>43236</v>
      </c>
      <c r="N945" s="4">
        <v>43236</v>
      </c>
      <c r="O945" s="5">
        <v>2667</v>
      </c>
      <c r="P945" s="6">
        <v>0.3</v>
      </c>
      <c r="Q945" s="5">
        <f t="shared" si="15"/>
        <v>800.1</v>
      </c>
      <c r="S945" s="1" t="s">
        <v>2377</v>
      </c>
      <c r="AG945" s="4">
        <v>43785</v>
      </c>
      <c r="AH945" s="4">
        <v>40954</v>
      </c>
    </row>
    <row r="946" spans="1:34">
      <c r="A946">
        <v>945</v>
      </c>
      <c r="B946" s="1" t="s">
        <v>1555</v>
      </c>
      <c r="C946" s="8" t="s">
        <v>62</v>
      </c>
      <c r="D946" s="1" t="s">
        <v>17</v>
      </c>
      <c r="E946" s="1" t="s">
        <v>2378</v>
      </c>
      <c r="F946" s="1" t="s">
        <v>2379</v>
      </c>
      <c r="G946" s="1">
        <v>70</v>
      </c>
      <c r="H946" s="1" t="s">
        <v>77</v>
      </c>
      <c r="J946" s="2">
        <v>62700</v>
      </c>
      <c r="L946" s="1" t="s">
        <v>5</v>
      </c>
      <c r="M946" s="3">
        <v>43236</v>
      </c>
      <c r="N946" s="4">
        <v>43236</v>
      </c>
      <c r="O946" s="5">
        <v>3419</v>
      </c>
      <c r="P946" s="6">
        <v>2</v>
      </c>
      <c r="Q946" s="5">
        <f t="shared" si="15"/>
        <v>6838</v>
      </c>
      <c r="S946" s="1" t="s">
        <v>2355</v>
      </c>
      <c r="AG946" s="4">
        <v>43599</v>
      </c>
      <c r="AH946" s="4">
        <v>41227</v>
      </c>
    </row>
    <row r="947" spans="1:34">
      <c r="A947">
        <v>946</v>
      </c>
      <c r="B947" s="1" t="s">
        <v>214</v>
      </c>
      <c r="C947" s="8" t="s">
        <v>62</v>
      </c>
      <c r="D947" s="1" t="s">
        <v>17</v>
      </c>
      <c r="E947" s="1" t="s">
        <v>2380</v>
      </c>
      <c r="F947" s="1" t="s">
        <v>2381</v>
      </c>
      <c r="G947" s="9">
        <v>40</v>
      </c>
      <c r="H947" s="1" t="s">
        <v>100</v>
      </c>
      <c r="J947" s="2">
        <v>2491.245</v>
      </c>
      <c r="L947" s="1" t="s">
        <v>5</v>
      </c>
      <c r="M947" s="3">
        <v>43236</v>
      </c>
      <c r="N947" s="4">
        <v>43236</v>
      </c>
      <c r="O947" s="5">
        <v>3584</v>
      </c>
      <c r="P947" s="6">
        <v>1.3</v>
      </c>
      <c r="Q947" s="5">
        <f t="shared" si="15"/>
        <v>4659.2</v>
      </c>
      <c r="S947" s="1" t="s">
        <v>2382</v>
      </c>
      <c r="AG947" s="4">
        <v>43601</v>
      </c>
      <c r="AH947" s="4">
        <v>41045</v>
      </c>
    </row>
    <row r="948" spans="1:34">
      <c r="A948">
        <v>947</v>
      </c>
      <c r="B948" s="1" t="s">
        <v>1555</v>
      </c>
      <c r="C948" s="8" t="s">
        <v>62</v>
      </c>
      <c r="D948" s="1" t="s">
        <v>15</v>
      </c>
      <c r="E948" s="1" t="s">
        <v>2383</v>
      </c>
      <c r="F948" s="1" t="s">
        <v>1507</v>
      </c>
      <c r="G948" s="1">
        <v>70</v>
      </c>
      <c r="H948" s="1" t="s">
        <v>77</v>
      </c>
      <c r="J948" s="2">
        <v>84800</v>
      </c>
      <c r="L948" s="1" t="s">
        <v>5</v>
      </c>
      <c r="M948" s="3">
        <v>43235</v>
      </c>
      <c r="N948" s="4">
        <v>43235</v>
      </c>
      <c r="O948" s="5">
        <v>420175</v>
      </c>
      <c r="P948" s="6">
        <v>3.3</v>
      </c>
      <c r="Q948" s="5">
        <f t="shared" si="15"/>
        <v>1386577.5</v>
      </c>
      <c r="S948" s="1" t="s">
        <v>112</v>
      </c>
      <c r="AG948" s="4">
        <v>43345</v>
      </c>
      <c r="AH948" s="4">
        <v>41154</v>
      </c>
    </row>
    <row r="949" spans="1:34">
      <c r="A949">
        <v>948</v>
      </c>
      <c r="B949" s="1" t="s">
        <v>1555</v>
      </c>
      <c r="C949" s="8" t="s">
        <v>62</v>
      </c>
      <c r="D949" s="1" t="s">
        <v>15</v>
      </c>
      <c r="E949" s="1" t="s">
        <v>2384</v>
      </c>
      <c r="F949" s="1" t="s">
        <v>111</v>
      </c>
      <c r="G949" s="1">
        <v>70</v>
      </c>
      <c r="H949" s="1" t="s">
        <v>77</v>
      </c>
      <c r="J949" s="2">
        <v>86800</v>
      </c>
      <c r="L949" s="1" t="s">
        <v>5</v>
      </c>
      <c r="M949" s="3">
        <v>43235</v>
      </c>
      <c r="N949" s="4">
        <v>43235</v>
      </c>
      <c r="O949" s="5">
        <v>5123</v>
      </c>
      <c r="P949" s="6">
        <v>3.2</v>
      </c>
      <c r="Q949" s="5">
        <f t="shared" si="15"/>
        <v>16393.6</v>
      </c>
      <c r="S949" s="1" t="s">
        <v>112</v>
      </c>
      <c r="AG949" s="4">
        <v>43345</v>
      </c>
      <c r="AH949" s="4">
        <v>41154</v>
      </c>
    </row>
    <row r="950" spans="1:34">
      <c r="A950">
        <v>949</v>
      </c>
      <c r="B950" s="1" t="s">
        <v>1565</v>
      </c>
      <c r="C950" s="8" t="s">
        <v>62</v>
      </c>
      <c r="D950" s="1" t="s">
        <v>13</v>
      </c>
      <c r="E950" s="1" t="s">
        <v>2385</v>
      </c>
      <c r="F950" s="1" t="s">
        <v>2386</v>
      </c>
      <c r="G950" s="1">
        <v>70</v>
      </c>
      <c r="H950" s="1" t="s">
        <v>72</v>
      </c>
      <c r="J950" s="2">
        <v>6857.139</v>
      </c>
      <c r="L950" s="1" t="s">
        <v>5</v>
      </c>
      <c r="M950" s="3">
        <v>43235</v>
      </c>
      <c r="N950" s="4">
        <v>43235</v>
      </c>
      <c r="O950" s="5">
        <v>35773</v>
      </c>
      <c r="P950" s="6">
        <v>2.6</v>
      </c>
      <c r="Q950" s="5">
        <f t="shared" si="15"/>
        <v>93009.8</v>
      </c>
      <c r="S950" s="1" t="s">
        <v>440</v>
      </c>
      <c r="AG950" s="4">
        <v>43600</v>
      </c>
      <c r="AH950" s="4">
        <v>41044</v>
      </c>
    </row>
    <row r="951" spans="1:34">
      <c r="A951">
        <v>950</v>
      </c>
      <c r="B951" s="1" t="s">
        <v>1555</v>
      </c>
      <c r="C951" s="8" t="s">
        <v>62</v>
      </c>
      <c r="D951" s="1" t="s">
        <v>15</v>
      </c>
      <c r="E951" s="1" t="s">
        <v>2387</v>
      </c>
      <c r="F951" s="1" t="s">
        <v>111</v>
      </c>
      <c r="G951" s="1">
        <v>70</v>
      </c>
      <c r="H951" s="1" t="s">
        <v>77</v>
      </c>
      <c r="J951" s="2">
        <v>120120</v>
      </c>
      <c r="L951" s="1" t="s">
        <v>5</v>
      </c>
      <c r="M951" s="3">
        <v>43235</v>
      </c>
      <c r="N951" s="4">
        <v>43235</v>
      </c>
      <c r="O951" s="5">
        <v>99992</v>
      </c>
      <c r="P951" s="6">
        <v>3</v>
      </c>
      <c r="Q951" s="5">
        <f t="shared" si="15"/>
        <v>299976</v>
      </c>
      <c r="S951" s="1" t="s">
        <v>2388</v>
      </c>
      <c r="AG951" s="4">
        <v>43345</v>
      </c>
      <c r="AH951" s="4">
        <v>41154</v>
      </c>
    </row>
    <row r="952" spans="1:19">
      <c r="A952">
        <v>951</v>
      </c>
      <c r="B952" s="1" t="s">
        <v>1607</v>
      </c>
      <c r="C952" s="8" t="s">
        <v>62</v>
      </c>
      <c r="D952" s="1" t="s">
        <v>14</v>
      </c>
      <c r="E952" s="1" t="s">
        <v>2389</v>
      </c>
      <c r="F952" s="1" t="s">
        <v>2390</v>
      </c>
      <c r="G952" s="1">
        <v>70</v>
      </c>
      <c r="H952" s="1" t="s">
        <v>72</v>
      </c>
      <c r="J952" s="2">
        <v>23.717</v>
      </c>
      <c r="L952" s="1" t="s">
        <v>5</v>
      </c>
      <c r="M952" s="3">
        <v>43235</v>
      </c>
      <c r="N952" s="4">
        <v>43235</v>
      </c>
      <c r="O952" s="5">
        <v>95.44</v>
      </c>
      <c r="P952" s="6">
        <v>1</v>
      </c>
      <c r="Q952" s="5">
        <f t="shared" si="15"/>
        <v>95.44</v>
      </c>
      <c r="S952" s="1" t="s">
        <v>2389</v>
      </c>
    </row>
    <row r="953" spans="1:34">
      <c r="A953">
        <v>952</v>
      </c>
      <c r="B953" s="1" t="s">
        <v>61</v>
      </c>
      <c r="C953" s="8" t="s">
        <v>62</v>
      </c>
      <c r="D953" s="1" t="s">
        <v>14</v>
      </c>
      <c r="E953" s="1" t="s">
        <v>2391</v>
      </c>
      <c r="F953" s="1" t="s">
        <v>2392</v>
      </c>
      <c r="G953" s="1">
        <v>50</v>
      </c>
      <c r="H953" s="1" t="s">
        <v>65</v>
      </c>
      <c r="J953" s="2">
        <v>2630</v>
      </c>
      <c r="L953" s="1" t="s">
        <v>5</v>
      </c>
      <c r="M953" s="3">
        <v>43234</v>
      </c>
      <c r="N953" s="4">
        <v>43234</v>
      </c>
      <c r="O953" s="5">
        <v>87597</v>
      </c>
      <c r="P953" s="6">
        <v>1.6</v>
      </c>
      <c r="Q953" s="5">
        <f t="shared" si="15"/>
        <v>140155.2</v>
      </c>
      <c r="S953" s="1" t="s">
        <v>2393</v>
      </c>
      <c r="AG953" s="4">
        <v>43409</v>
      </c>
      <c r="AH953" s="4">
        <v>43774</v>
      </c>
    </row>
    <row r="954" spans="1:34">
      <c r="A954">
        <v>953</v>
      </c>
      <c r="B954" s="1" t="s">
        <v>61</v>
      </c>
      <c r="C954" s="8" t="s">
        <v>62</v>
      </c>
      <c r="D954" s="1" t="s">
        <v>14</v>
      </c>
      <c r="E954" s="1" t="s">
        <v>2394</v>
      </c>
      <c r="F954" s="1" t="s">
        <v>2395</v>
      </c>
      <c r="G954" s="1">
        <v>50</v>
      </c>
      <c r="H954" s="1" t="s">
        <v>65</v>
      </c>
      <c r="J954" s="2">
        <v>1945</v>
      </c>
      <c r="L954" s="1" t="s">
        <v>5</v>
      </c>
      <c r="M954" s="3">
        <v>43234</v>
      </c>
      <c r="N954" s="4">
        <v>43234</v>
      </c>
      <c r="O954" s="5">
        <v>64693</v>
      </c>
      <c r="P954" s="6">
        <v>1.8</v>
      </c>
      <c r="Q954" s="5">
        <f t="shared" si="15"/>
        <v>116447.4</v>
      </c>
      <c r="S954" s="1" t="s">
        <v>2396</v>
      </c>
      <c r="AG954" s="4">
        <v>43409</v>
      </c>
      <c r="AH954" s="4">
        <v>41034</v>
      </c>
    </row>
    <row r="955" spans="1:34">
      <c r="A955">
        <v>954</v>
      </c>
      <c r="B955" s="1" t="s">
        <v>61</v>
      </c>
      <c r="C955" s="8" t="s">
        <v>62</v>
      </c>
      <c r="D955" s="1" t="s">
        <v>14</v>
      </c>
      <c r="E955" s="1" t="s">
        <v>2397</v>
      </c>
      <c r="F955" s="1" t="s">
        <v>2398</v>
      </c>
      <c r="G955" s="1">
        <v>50</v>
      </c>
      <c r="H955" s="1" t="s">
        <v>65</v>
      </c>
      <c r="J955" s="2">
        <v>1980</v>
      </c>
      <c r="L955" s="1" t="s">
        <v>5</v>
      </c>
      <c r="M955" s="3">
        <v>43234</v>
      </c>
      <c r="N955" s="4">
        <v>43234</v>
      </c>
      <c r="O955" s="5">
        <v>63448</v>
      </c>
      <c r="P955" s="6">
        <v>1.8</v>
      </c>
      <c r="Q955" s="5">
        <f t="shared" si="15"/>
        <v>114206.4</v>
      </c>
      <c r="S955" s="1" t="s">
        <v>618</v>
      </c>
      <c r="AG955" s="4">
        <v>43317</v>
      </c>
      <c r="AH955" s="4">
        <v>43682</v>
      </c>
    </row>
    <row r="956" spans="1:34">
      <c r="A956">
        <v>955</v>
      </c>
      <c r="B956" s="1" t="s">
        <v>61</v>
      </c>
      <c r="C956" s="8" t="s">
        <v>62</v>
      </c>
      <c r="D956" s="1" t="s">
        <v>14</v>
      </c>
      <c r="E956" s="1" t="s">
        <v>2399</v>
      </c>
      <c r="F956" s="1" t="s">
        <v>2400</v>
      </c>
      <c r="G956" s="1">
        <v>50</v>
      </c>
      <c r="H956" s="1" t="s">
        <v>65</v>
      </c>
      <c r="J956" s="2">
        <v>1400</v>
      </c>
      <c r="L956" s="1" t="s">
        <v>5</v>
      </c>
      <c r="M956" s="3">
        <v>43234</v>
      </c>
      <c r="N956" s="4">
        <v>43234</v>
      </c>
      <c r="O956" s="5">
        <v>335289</v>
      </c>
      <c r="P956" s="6">
        <v>1.8</v>
      </c>
      <c r="Q956" s="5">
        <f t="shared" si="15"/>
        <v>603520.2</v>
      </c>
      <c r="S956" s="1" t="s">
        <v>618</v>
      </c>
      <c r="AG956" s="4">
        <v>43317</v>
      </c>
      <c r="AH956" s="4">
        <v>43682</v>
      </c>
    </row>
    <row r="957" spans="1:34">
      <c r="A957">
        <v>956</v>
      </c>
      <c r="B957" s="1" t="s">
        <v>61</v>
      </c>
      <c r="C957" s="8" t="s">
        <v>62</v>
      </c>
      <c r="D957" s="1" t="s">
        <v>14</v>
      </c>
      <c r="E957" s="1" t="s">
        <v>2401</v>
      </c>
      <c r="F957" s="1" t="s">
        <v>2402</v>
      </c>
      <c r="G957" s="1">
        <v>50</v>
      </c>
      <c r="H957" s="1" t="s">
        <v>65</v>
      </c>
      <c r="J957" s="2">
        <v>155</v>
      </c>
      <c r="L957" s="1" t="s">
        <v>5</v>
      </c>
      <c r="M957" s="3">
        <v>43234</v>
      </c>
      <c r="N957" s="4">
        <v>43234</v>
      </c>
      <c r="O957" s="5">
        <v>560</v>
      </c>
      <c r="P957" s="6">
        <v>1.8</v>
      </c>
      <c r="Q957" s="5">
        <f t="shared" si="15"/>
        <v>1008</v>
      </c>
      <c r="S957" s="1" t="s">
        <v>2403</v>
      </c>
      <c r="AG957" s="4">
        <v>43409</v>
      </c>
      <c r="AH957" s="4">
        <v>41034</v>
      </c>
    </row>
    <row r="958" spans="1:34">
      <c r="A958">
        <v>957</v>
      </c>
      <c r="B958" s="1" t="s">
        <v>1544</v>
      </c>
      <c r="C958" s="8" t="s">
        <v>62</v>
      </c>
      <c r="D958" s="1" t="s">
        <v>21</v>
      </c>
      <c r="E958" s="1" t="s">
        <v>2404</v>
      </c>
      <c r="F958" s="1" t="s">
        <v>512</v>
      </c>
      <c r="G958" s="9">
        <v>40</v>
      </c>
      <c r="H958" s="1" t="s">
        <v>100</v>
      </c>
      <c r="J958" s="13" t="s">
        <v>155</v>
      </c>
      <c r="L958" s="1" t="s">
        <v>5</v>
      </c>
      <c r="M958" s="3">
        <v>43231</v>
      </c>
      <c r="N958" s="4">
        <v>43231</v>
      </c>
      <c r="O958" s="5">
        <v>417</v>
      </c>
      <c r="P958" s="6">
        <v>0.27</v>
      </c>
      <c r="Q958" s="5">
        <f t="shared" si="15"/>
        <v>112.59</v>
      </c>
      <c r="S958" s="1" t="s">
        <v>399</v>
      </c>
      <c r="AG958" s="4">
        <v>43780</v>
      </c>
      <c r="AH958" s="4">
        <v>41224</v>
      </c>
    </row>
    <row r="959" spans="1:34">
      <c r="A959">
        <v>958</v>
      </c>
      <c r="B959" s="1" t="s">
        <v>1544</v>
      </c>
      <c r="C959" s="8" t="s">
        <v>62</v>
      </c>
      <c r="D959" s="1" t="s">
        <v>13</v>
      </c>
      <c r="E959" s="1" t="s">
        <v>2405</v>
      </c>
      <c r="F959" s="1" t="s">
        <v>2406</v>
      </c>
      <c r="G959" s="9">
        <v>40</v>
      </c>
      <c r="H959" s="1" t="s">
        <v>100</v>
      </c>
      <c r="J959" s="13" t="s">
        <v>155</v>
      </c>
      <c r="L959" s="1" t="s">
        <v>5</v>
      </c>
      <c r="M959" s="3">
        <v>43230</v>
      </c>
      <c r="N959" s="4">
        <v>43230</v>
      </c>
      <c r="O959" s="5">
        <v>15237</v>
      </c>
      <c r="P959" s="6">
        <v>1</v>
      </c>
      <c r="Q959" s="5">
        <f t="shared" si="15"/>
        <v>15237</v>
      </c>
      <c r="S959" s="1" t="s">
        <v>399</v>
      </c>
      <c r="AG959" s="4">
        <v>43595</v>
      </c>
      <c r="AH959" s="4">
        <v>41039</v>
      </c>
    </row>
    <row r="960" spans="1:34">
      <c r="A960">
        <v>959</v>
      </c>
      <c r="B960" s="1" t="s">
        <v>61</v>
      </c>
      <c r="C960" s="8" t="s">
        <v>62</v>
      </c>
      <c r="D960" s="1" t="s">
        <v>21</v>
      </c>
      <c r="E960" s="1" t="s">
        <v>2407</v>
      </c>
      <c r="F960" s="1" t="s">
        <v>345</v>
      </c>
      <c r="G960" s="1">
        <v>50</v>
      </c>
      <c r="H960" s="1" t="s">
        <v>65</v>
      </c>
      <c r="J960" s="2">
        <v>2631.9</v>
      </c>
      <c r="L960" s="1" t="s">
        <v>5</v>
      </c>
      <c r="M960" s="3">
        <v>43229</v>
      </c>
      <c r="N960" s="4">
        <v>43229</v>
      </c>
      <c r="O960" s="5">
        <v>5096</v>
      </c>
      <c r="P960" s="6">
        <v>2.5</v>
      </c>
      <c r="Q960" s="5">
        <f t="shared" si="15"/>
        <v>12740</v>
      </c>
      <c r="S960" s="1" t="s">
        <v>2407</v>
      </c>
      <c r="AG960" s="4">
        <v>43717</v>
      </c>
      <c r="AH960" s="4">
        <v>41161</v>
      </c>
    </row>
    <row r="961" spans="1:34">
      <c r="A961">
        <v>960</v>
      </c>
      <c r="B961" s="1" t="s">
        <v>298</v>
      </c>
      <c r="C961" s="8" t="s">
        <v>62</v>
      </c>
      <c r="D961" s="1" t="s">
        <v>14</v>
      </c>
      <c r="E961" s="1" t="s">
        <v>2408</v>
      </c>
      <c r="F961" s="1" t="s">
        <v>2409</v>
      </c>
      <c r="G961" s="9">
        <v>40</v>
      </c>
      <c r="H961" s="1" t="s">
        <v>65</v>
      </c>
      <c r="J961" s="2">
        <v>16555.66</v>
      </c>
      <c r="L961" s="1" t="s">
        <v>5</v>
      </c>
      <c r="M961" s="3">
        <v>43228</v>
      </c>
      <c r="N961" s="4">
        <v>43228</v>
      </c>
      <c r="O961" s="5">
        <v>242493</v>
      </c>
      <c r="P961" s="6">
        <v>2</v>
      </c>
      <c r="Q961" s="5">
        <f t="shared" si="15"/>
        <v>484986</v>
      </c>
      <c r="S961" s="1" t="s">
        <v>2410</v>
      </c>
      <c r="AG961" s="4">
        <v>41689</v>
      </c>
      <c r="AH961" s="4">
        <v>42419</v>
      </c>
    </row>
    <row r="962" spans="1:34">
      <c r="A962">
        <v>961</v>
      </c>
      <c r="B962" s="1" t="s">
        <v>214</v>
      </c>
      <c r="C962" s="8" t="s">
        <v>62</v>
      </c>
      <c r="D962" s="1" t="s">
        <v>23</v>
      </c>
      <c r="E962" s="1" t="s">
        <v>2411</v>
      </c>
      <c r="F962" s="1" t="s">
        <v>2412</v>
      </c>
      <c r="G962" s="9">
        <v>40</v>
      </c>
      <c r="H962" s="1" t="s">
        <v>100</v>
      </c>
      <c r="J962" s="13" t="s">
        <v>155</v>
      </c>
      <c r="L962" s="1" t="s">
        <v>5</v>
      </c>
      <c r="M962" s="3">
        <v>43228</v>
      </c>
      <c r="N962" s="4">
        <v>43228</v>
      </c>
      <c r="O962" s="5">
        <v>1883</v>
      </c>
      <c r="P962" s="6">
        <v>2</v>
      </c>
      <c r="Q962" s="5">
        <f t="shared" si="15"/>
        <v>3766</v>
      </c>
      <c r="S962" s="1" t="s">
        <v>2413</v>
      </c>
      <c r="AG962" s="4">
        <v>43800</v>
      </c>
      <c r="AH962" s="4">
        <v>41244</v>
      </c>
    </row>
    <row r="963" spans="1:34">
      <c r="A963">
        <v>962</v>
      </c>
      <c r="B963" s="1" t="s">
        <v>533</v>
      </c>
      <c r="C963" s="8" t="s">
        <v>62</v>
      </c>
      <c r="D963" s="1" t="s">
        <v>15</v>
      </c>
      <c r="E963" s="1" t="s">
        <v>2414</v>
      </c>
      <c r="F963" s="1" t="s">
        <v>778</v>
      </c>
      <c r="G963" s="9">
        <v>40</v>
      </c>
      <c r="H963" s="1" t="s">
        <v>100</v>
      </c>
      <c r="J963" s="13" t="s">
        <v>155</v>
      </c>
      <c r="L963" s="1" t="s">
        <v>5</v>
      </c>
      <c r="M963" s="3">
        <v>43228</v>
      </c>
      <c r="N963" s="4">
        <v>43228</v>
      </c>
      <c r="O963" s="5">
        <v>2</v>
      </c>
      <c r="P963" s="6">
        <v>1</v>
      </c>
      <c r="Q963" s="5">
        <f t="shared" si="15"/>
        <v>2</v>
      </c>
      <c r="S963" s="1" t="s">
        <v>2415</v>
      </c>
      <c r="AG963" s="4">
        <v>43593</v>
      </c>
      <c r="AH963" s="4">
        <v>41037</v>
      </c>
    </row>
    <row r="964" spans="1:34">
      <c r="A964">
        <v>963</v>
      </c>
      <c r="B964" s="1" t="s">
        <v>61</v>
      </c>
      <c r="C964" s="8" t="s">
        <v>62</v>
      </c>
      <c r="D964" s="1" t="s">
        <v>15</v>
      </c>
      <c r="E964" s="1" t="s">
        <v>2416</v>
      </c>
      <c r="F964" s="1" t="s">
        <v>457</v>
      </c>
      <c r="G964" s="1">
        <v>50</v>
      </c>
      <c r="H964" s="1" t="s">
        <v>65</v>
      </c>
      <c r="J964" s="2">
        <v>93.2</v>
      </c>
      <c r="L964" s="1" t="s">
        <v>5</v>
      </c>
      <c r="M964" s="3">
        <v>43227</v>
      </c>
      <c r="N964" s="4">
        <v>43227</v>
      </c>
      <c r="O964" s="5">
        <v>33327</v>
      </c>
      <c r="P964" s="6">
        <v>2</v>
      </c>
      <c r="Q964" s="5">
        <f t="shared" si="15"/>
        <v>66654</v>
      </c>
      <c r="S964" s="1" t="s">
        <v>2417</v>
      </c>
      <c r="AG964" s="4">
        <v>43332</v>
      </c>
      <c r="AH964" s="4">
        <v>41080</v>
      </c>
    </row>
    <row r="965" spans="1:34">
      <c r="A965">
        <v>964</v>
      </c>
      <c r="B965" s="1" t="s">
        <v>61</v>
      </c>
      <c r="C965" s="8" t="s">
        <v>62</v>
      </c>
      <c r="D965" s="1" t="s">
        <v>15</v>
      </c>
      <c r="E965" s="1" t="s">
        <v>2418</v>
      </c>
      <c r="F965" s="1" t="s">
        <v>457</v>
      </c>
      <c r="G965" s="1">
        <v>50</v>
      </c>
      <c r="H965" s="1" t="s">
        <v>65</v>
      </c>
      <c r="J965" s="2">
        <v>925.7</v>
      </c>
      <c r="L965" s="1" t="s">
        <v>5</v>
      </c>
      <c r="M965" s="3">
        <v>43227</v>
      </c>
      <c r="N965" s="4">
        <v>43227</v>
      </c>
      <c r="O965" s="5">
        <v>34159</v>
      </c>
      <c r="P965" s="6">
        <v>2</v>
      </c>
      <c r="Q965" s="5">
        <f t="shared" si="15"/>
        <v>68318</v>
      </c>
      <c r="S965" s="1" t="s">
        <v>2419</v>
      </c>
      <c r="AG965" s="4">
        <v>43332</v>
      </c>
      <c r="AH965" s="4">
        <v>41080</v>
      </c>
    </row>
    <row r="966" spans="1:34">
      <c r="A966">
        <v>965</v>
      </c>
      <c r="B966" s="1" t="s">
        <v>61</v>
      </c>
      <c r="C966" s="8" t="s">
        <v>62</v>
      </c>
      <c r="D966" s="1" t="s">
        <v>15</v>
      </c>
      <c r="E966" s="1" t="s">
        <v>2420</v>
      </c>
      <c r="F966" s="1" t="s">
        <v>457</v>
      </c>
      <c r="G966" s="1">
        <v>50</v>
      </c>
      <c r="H966" s="1" t="s">
        <v>65</v>
      </c>
      <c r="J966" s="2">
        <v>684.2</v>
      </c>
      <c r="L966" s="1" t="s">
        <v>5</v>
      </c>
      <c r="M966" s="3">
        <v>43227</v>
      </c>
      <c r="N966" s="4">
        <v>43227</v>
      </c>
      <c r="O966" s="5">
        <v>25247</v>
      </c>
      <c r="P966" s="6">
        <v>2</v>
      </c>
      <c r="Q966" s="5">
        <f t="shared" si="15"/>
        <v>50494</v>
      </c>
      <c r="S966" s="1" t="s">
        <v>2421</v>
      </c>
      <c r="AG966" s="4">
        <v>43332</v>
      </c>
      <c r="AH966" s="4">
        <v>41080</v>
      </c>
    </row>
    <row r="967" spans="1:19">
      <c r="A967">
        <v>966</v>
      </c>
      <c r="B967" s="1" t="s">
        <v>984</v>
      </c>
      <c r="C967" s="8" t="s">
        <v>62</v>
      </c>
      <c r="D967" s="1" t="s">
        <v>15</v>
      </c>
      <c r="E967" s="1" t="s">
        <v>2422</v>
      </c>
      <c r="F967" s="1" t="s">
        <v>2423</v>
      </c>
      <c r="G967" s="9">
        <v>40</v>
      </c>
      <c r="H967" s="1" t="s">
        <v>100</v>
      </c>
      <c r="J967" s="13" t="s">
        <v>155</v>
      </c>
      <c r="L967" s="1" t="s">
        <v>5</v>
      </c>
      <c r="M967" s="3">
        <v>43227</v>
      </c>
      <c r="N967" s="4">
        <v>43227</v>
      </c>
      <c r="O967" s="5">
        <v>1944</v>
      </c>
      <c r="P967" s="6">
        <v>1</v>
      </c>
      <c r="Q967" s="5">
        <f t="shared" si="15"/>
        <v>1944</v>
      </c>
      <c r="S967" s="1" t="s">
        <v>2424</v>
      </c>
    </row>
    <row r="968" spans="1:34">
      <c r="A968">
        <v>967</v>
      </c>
      <c r="B968" s="1" t="s">
        <v>61</v>
      </c>
      <c r="C968" s="8" t="s">
        <v>62</v>
      </c>
      <c r="D968" s="1" t="s">
        <v>15</v>
      </c>
      <c r="E968" s="1" t="s">
        <v>2425</v>
      </c>
      <c r="F968" s="1" t="s">
        <v>1177</v>
      </c>
      <c r="G968" s="1">
        <v>50</v>
      </c>
      <c r="H968" s="1" t="s">
        <v>65</v>
      </c>
      <c r="J968" s="2">
        <v>18316</v>
      </c>
      <c r="L968" s="1" t="s">
        <v>5</v>
      </c>
      <c r="M968" s="3">
        <v>43227</v>
      </c>
      <c r="N968" s="4">
        <v>43227</v>
      </c>
      <c r="O968" s="5">
        <v>675867</v>
      </c>
      <c r="P968" s="6">
        <v>2</v>
      </c>
      <c r="Q968" s="5">
        <f t="shared" si="15"/>
        <v>1351734</v>
      </c>
      <c r="S968" s="1" t="s">
        <v>2426</v>
      </c>
      <c r="AG968" s="4">
        <v>43366</v>
      </c>
      <c r="AH968" s="4">
        <v>41113</v>
      </c>
    </row>
    <row r="969" spans="1:34">
      <c r="A969">
        <v>968</v>
      </c>
      <c r="B969" s="1" t="s">
        <v>61</v>
      </c>
      <c r="C969" s="8" t="s">
        <v>62</v>
      </c>
      <c r="D969" s="1" t="s">
        <v>15</v>
      </c>
      <c r="E969" s="1" t="s">
        <v>2427</v>
      </c>
      <c r="F969" s="1" t="s">
        <v>2428</v>
      </c>
      <c r="G969" s="1">
        <v>50</v>
      </c>
      <c r="H969" s="1" t="s">
        <v>65</v>
      </c>
      <c r="J969" s="2">
        <v>1238.8</v>
      </c>
      <c r="L969" s="1" t="s">
        <v>5</v>
      </c>
      <c r="M969" s="3">
        <v>43227</v>
      </c>
      <c r="N969" s="4">
        <v>43227</v>
      </c>
      <c r="O969" s="5">
        <v>444236</v>
      </c>
      <c r="P969" s="6">
        <v>2</v>
      </c>
      <c r="Q969" s="5">
        <f t="shared" si="15"/>
        <v>888472</v>
      </c>
      <c r="S969" s="1" t="s">
        <v>2429</v>
      </c>
      <c r="AG969" s="4">
        <v>43488</v>
      </c>
      <c r="AH969" s="4">
        <v>41113</v>
      </c>
    </row>
    <row r="970" spans="1:34">
      <c r="A970">
        <v>969</v>
      </c>
      <c r="B970" s="1" t="s">
        <v>61</v>
      </c>
      <c r="C970" s="8" t="s">
        <v>62</v>
      </c>
      <c r="D970" s="1" t="s">
        <v>15</v>
      </c>
      <c r="E970" s="1" t="s">
        <v>2430</v>
      </c>
      <c r="F970" s="1" t="s">
        <v>1177</v>
      </c>
      <c r="G970" s="1">
        <v>50</v>
      </c>
      <c r="H970" s="1" t="s">
        <v>65</v>
      </c>
      <c r="J970" s="2">
        <v>3394.6</v>
      </c>
      <c r="L970" s="1" t="s">
        <v>5</v>
      </c>
      <c r="M970" s="3">
        <v>43227</v>
      </c>
      <c r="N970" s="4">
        <v>43227</v>
      </c>
      <c r="O970" s="5">
        <v>125263</v>
      </c>
      <c r="P970" s="6">
        <v>2</v>
      </c>
      <c r="Q970" s="5">
        <f t="shared" si="15"/>
        <v>250526</v>
      </c>
      <c r="S970" s="1" t="s">
        <v>2431</v>
      </c>
      <c r="AG970" s="4">
        <v>43366</v>
      </c>
      <c r="AH970" s="4">
        <v>41113</v>
      </c>
    </row>
    <row r="971" spans="1:34">
      <c r="A971">
        <v>970</v>
      </c>
      <c r="B971" s="1" t="s">
        <v>61</v>
      </c>
      <c r="C971" s="8" t="s">
        <v>62</v>
      </c>
      <c r="D971" s="1" t="s">
        <v>15</v>
      </c>
      <c r="E971" s="1" t="s">
        <v>2432</v>
      </c>
      <c r="F971" s="1" t="s">
        <v>457</v>
      </c>
      <c r="G971" s="1">
        <v>50</v>
      </c>
      <c r="H971" s="1" t="s">
        <v>65</v>
      </c>
      <c r="J971" s="2">
        <v>915.9</v>
      </c>
      <c r="L971" s="1" t="s">
        <v>5</v>
      </c>
      <c r="M971" s="3">
        <v>43227</v>
      </c>
      <c r="N971" s="4">
        <v>43227</v>
      </c>
      <c r="O971" s="5">
        <v>33429</v>
      </c>
      <c r="P971" s="6">
        <v>2</v>
      </c>
      <c r="Q971" s="5">
        <f t="shared" si="15"/>
        <v>66858</v>
      </c>
      <c r="S971" s="1" t="s">
        <v>2433</v>
      </c>
      <c r="AG971" s="4">
        <v>43763</v>
      </c>
      <c r="AH971" s="4">
        <v>41146</v>
      </c>
    </row>
    <row r="972" spans="1:34">
      <c r="A972">
        <v>971</v>
      </c>
      <c r="B972" s="1" t="s">
        <v>61</v>
      </c>
      <c r="C972" s="8" t="s">
        <v>62</v>
      </c>
      <c r="D972" s="1" t="s">
        <v>15</v>
      </c>
      <c r="E972" s="1" t="s">
        <v>2434</v>
      </c>
      <c r="F972" s="1" t="s">
        <v>2180</v>
      </c>
      <c r="G972" s="1">
        <v>50</v>
      </c>
      <c r="H972" s="1" t="s">
        <v>65</v>
      </c>
      <c r="J972" s="2">
        <v>194.7</v>
      </c>
      <c r="L972" s="1" t="s">
        <v>5</v>
      </c>
      <c r="M972" s="3">
        <v>43227</v>
      </c>
      <c r="N972" s="4">
        <v>43227</v>
      </c>
      <c r="O972" s="5">
        <v>31350</v>
      </c>
      <c r="P972" s="6">
        <v>1.7</v>
      </c>
      <c r="Q972" s="5">
        <f t="shared" si="15"/>
        <v>53295</v>
      </c>
      <c r="S972" s="1" t="s">
        <v>2181</v>
      </c>
      <c r="AG972" s="4">
        <v>43779</v>
      </c>
      <c r="AH972" s="4">
        <v>41162</v>
      </c>
    </row>
    <row r="973" spans="1:34">
      <c r="A973">
        <v>972</v>
      </c>
      <c r="B973" s="1" t="s">
        <v>1544</v>
      </c>
      <c r="C973" s="8" t="s">
        <v>62</v>
      </c>
      <c r="D973" s="1" t="s">
        <v>14</v>
      </c>
      <c r="E973" s="1" t="s">
        <v>2435</v>
      </c>
      <c r="F973" s="1" t="s">
        <v>2436</v>
      </c>
      <c r="G973" s="9">
        <v>40</v>
      </c>
      <c r="H973" s="1" t="s">
        <v>100</v>
      </c>
      <c r="J973" s="2">
        <v>733.327</v>
      </c>
      <c r="L973" s="1" t="s">
        <v>5</v>
      </c>
      <c r="M973" s="3">
        <v>43225</v>
      </c>
      <c r="N973" s="4">
        <v>43225</v>
      </c>
      <c r="O973" s="5">
        <v>26132</v>
      </c>
      <c r="P973" s="6">
        <v>1.92</v>
      </c>
      <c r="Q973" s="5">
        <f t="shared" si="15"/>
        <v>50173.44</v>
      </c>
      <c r="S973" s="1" t="s">
        <v>2437</v>
      </c>
      <c r="AG973" s="4">
        <v>43575</v>
      </c>
      <c r="AH973" s="4">
        <v>41019</v>
      </c>
    </row>
    <row r="974" spans="1:34">
      <c r="A974">
        <v>973</v>
      </c>
      <c r="B974" s="1" t="s">
        <v>1560</v>
      </c>
      <c r="C974" s="8" t="s">
        <v>62</v>
      </c>
      <c r="D974" s="1" t="s">
        <v>17</v>
      </c>
      <c r="E974" s="1" t="s">
        <v>2438</v>
      </c>
      <c r="F974" s="1" t="s">
        <v>2439</v>
      </c>
      <c r="G974" s="9">
        <v>40</v>
      </c>
      <c r="H974" s="1" t="s">
        <v>100</v>
      </c>
      <c r="J974" s="2">
        <v>422.568</v>
      </c>
      <c r="L974" s="1" t="s">
        <v>5</v>
      </c>
      <c r="M974" s="3">
        <v>43224</v>
      </c>
      <c r="N974" s="4">
        <v>43224</v>
      </c>
      <c r="O974" s="5">
        <v>11211</v>
      </c>
      <c r="P974" s="6">
        <v>2.5</v>
      </c>
      <c r="Q974" s="5">
        <f t="shared" si="15"/>
        <v>28027.5</v>
      </c>
      <c r="S974" s="1" t="s">
        <v>2440</v>
      </c>
      <c r="AG974" s="4">
        <v>43589</v>
      </c>
      <c r="AH974" s="4">
        <v>41033</v>
      </c>
    </row>
    <row r="975" spans="1:34">
      <c r="A975">
        <v>974</v>
      </c>
      <c r="B975" s="1" t="s">
        <v>1555</v>
      </c>
      <c r="C975" s="8" t="s">
        <v>62</v>
      </c>
      <c r="D975" s="1" t="s">
        <v>25</v>
      </c>
      <c r="E975" s="1" t="s">
        <v>2441</v>
      </c>
      <c r="F975" s="1" t="s">
        <v>2442</v>
      </c>
      <c r="G975" s="1">
        <v>70</v>
      </c>
      <c r="H975" s="1" t="s">
        <v>77</v>
      </c>
      <c r="J975" s="2">
        <v>67000</v>
      </c>
      <c r="L975" s="1" t="s">
        <v>5</v>
      </c>
      <c r="M975" s="3">
        <v>43224</v>
      </c>
      <c r="N975" s="4">
        <v>43224</v>
      </c>
      <c r="O975" s="5">
        <v>59360</v>
      </c>
      <c r="P975" s="6">
        <v>2.3</v>
      </c>
      <c r="Q975" s="5">
        <f t="shared" si="15"/>
        <v>136528</v>
      </c>
      <c r="S975" s="1" t="s">
        <v>2443</v>
      </c>
      <c r="AG975" s="4">
        <v>43604</v>
      </c>
      <c r="AH975" s="4">
        <v>41048</v>
      </c>
    </row>
    <row r="976" spans="1:34">
      <c r="A976">
        <v>975</v>
      </c>
      <c r="B976" s="1" t="s">
        <v>1549</v>
      </c>
      <c r="C976" s="8" t="s">
        <v>62</v>
      </c>
      <c r="D976" s="1" t="s">
        <v>18</v>
      </c>
      <c r="E976" s="1" t="s">
        <v>2444</v>
      </c>
      <c r="F976" s="1" t="s">
        <v>2445</v>
      </c>
      <c r="G976" s="9">
        <v>40</v>
      </c>
      <c r="H976" s="1" t="s">
        <v>100</v>
      </c>
      <c r="J976" s="2">
        <v>9988.5247</v>
      </c>
      <c r="L976" s="1" t="s">
        <v>5</v>
      </c>
      <c r="M976" s="3">
        <v>43223</v>
      </c>
      <c r="N976" s="4">
        <v>43223</v>
      </c>
      <c r="O976" s="5">
        <v>47595</v>
      </c>
      <c r="P976" s="6">
        <v>1.5</v>
      </c>
      <c r="Q976" s="5">
        <f t="shared" si="15"/>
        <v>71392.5</v>
      </c>
      <c r="S976" s="1" t="s">
        <v>2444</v>
      </c>
      <c r="AG976" s="4">
        <v>43492</v>
      </c>
      <c r="AH976" s="4">
        <v>40935</v>
      </c>
    </row>
    <row r="977" spans="1:34">
      <c r="A977">
        <v>976</v>
      </c>
      <c r="B977" s="1" t="s">
        <v>1549</v>
      </c>
      <c r="C977" s="8" t="s">
        <v>62</v>
      </c>
      <c r="D977" s="1" t="s">
        <v>18</v>
      </c>
      <c r="E977" s="1" t="s">
        <v>2446</v>
      </c>
      <c r="F977" s="1" t="s">
        <v>706</v>
      </c>
      <c r="G977" s="9">
        <v>40</v>
      </c>
      <c r="H977" s="1" t="s">
        <v>100</v>
      </c>
      <c r="J977" s="2">
        <v>910.8932</v>
      </c>
      <c r="L977" s="1" t="s">
        <v>5</v>
      </c>
      <c r="M977" s="3">
        <v>43223</v>
      </c>
      <c r="N977" s="4">
        <v>43223</v>
      </c>
      <c r="O977" s="5">
        <v>5337</v>
      </c>
      <c r="P977" s="6">
        <v>1.2</v>
      </c>
      <c r="Q977" s="5">
        <f t="shared" si="15"/>
        <v>6404.4</v>
      </c>
      <c r="S977" s="1" t="s">
        <v>2447</v>
      </c>
      <c r="AG977" s="4">
        <v>43484</v>
      </c>
      <c r="AH977" s="4">
        <v>40927</v>
      </c>
    </row>
    <row r="978" spans="1:34">
      <c r="A978">
        <v>977</v>
      </c>
      <c r="B978" s="1" t="s">
        <v>61</v>
      </c>
      <c r="C978" s="8" t="s">
        <v>62</v>
      </c>
      <c r="D978" s="1" t="s">
        <v>21</v>
      </c>
      <c r="E978" s="1" t="s">
        <v>2448</v>
      </c>
      <c r="F978" s="1" t="s">
        <v>512</v>
      </c>
      <c r="G978" s="1">
        <v>50</v>
      </c>
      <c r="H978" s="1" t="s">
        <v>65</v>
      </c>
      <c r="J978" s="2">
        <v>175</v>
      </c>
      <c r="L978" s="1" t="s">
        <v>5</v>
      </c>
      <c r="M978" s="3">
        <v>43223</v>
      </c>
      <c r="N978" s="4">
        <v>43223</v>
      </c>
      <c r="O978" s="5">
        <v>12335</v>
      </c>
      <c r="P978" s="6">
        <v>3</v>
      </c>
      <c r="Q978" s="5">
        <f t="shared" si="15"/>
        <v>37005</v>
      </c>
      <c r="S978" s="1" t="s">
        <v>2448</v>
      </c>
      <c r="AG978" s="4">
        <v>43588</v>
      </c>
      <c r="AH978" s="4">
        <v>41032</v>
      </c>
    </row>
    <row r="979" spans="1:34">
      <c r="A979">
        <v>978</v>
      </c>
      <c r="B979" s="1" t="s">
        <v>1560</v>
      </c>
      <c r="C979" s="8" t="s">
        <v>62</v>
      </c>
      <c r="D979" s="1" t="s">
        <v>14</v>
      </c>
      <c r="E979" s="1" t="s">
        <v>2449</v>
      </c>
      <c r="F979" s="1" t="s">
        <v>2450</v>
      </c>
      <c r="G979" s="9">
        <v>40</v>
      </c>
      <c r="H979" s="1" t="s">
        <v>100</v>
      </c>
      <c r="J979" s="2">
        <v>3590.20147</v>
      </c>
      <c r="L979" s="1" t="s">
        <v>5</v>
      </c>
      <c r="M979" s="3">
        <v>43223</v>
      </c>
      <c r="N979" s="4">
        <v>43223</v>
      </c>
      <c r="O979" s="5">
        <v>14441</v>
      </c>
      <c r="P979" s="6">
        <v>1.8</v>
      </c>
      <c r="Q979" s="5">
        <f t="shared" si="15"/>
        <v>25993.8</v>
      </c>
      <c r="S979" s="1" t="s">
        <v>2451</v>
      </c>
      <c r="AG979" s="4">
        <v>43588</v>
      </c>
      <c r="AH979" s="4">
        <v>41032</v>
      </c>
    </row>
    <row r="980" spans="1:34">
      <c r="A980">
        <v>979</v>
      </c>
      <c r="B980" s="1" t="s">
        <v>1555</v>
      </c>
      <c r="C980" s="8" t="s">
        <v>62</v>
      </c>
      <c r="D980" s="1" t="s">
        <v>17</v>
      </c>
      <c r="E980" s="1" t="s">
        <v>2452</v>
      </c>
      <c r="F980" s="1" t="s">
        <v>2453</v>
      </c>
      <c r="G980" s="1">
        <v>70</v>
      </c>
      <c r="H980" s="1" t="s">
        <v>77</v>
      </c>
      <c r="J980" s="2">
        <v>331200</v>
      </c>
      <c r="L980" s="1" t="s">
        <v>5</v>
      </c>
      <c r="M980" s="3">
        <v>43218</v>
      </c>
      <c r="N980" s="4">
        <v>43218</v>
      </c>
      <c r="O980" s="5">
        <v>15422</v>
      </c>
      <c r="P980" s="6">
        <v>2.2</v>
      </c>
      <c r="Q980" s="5">
        <f t="shared" si="15"/>
        <v>33928.4</v>
      </c>
      <c r="S980" s="1" t="s">
        <v>2454</v>
      </c>
      <c r="AG980" s="4">
        <v>43596</v>
      </c>
      <c r="AH980" s="4">
        <v>41040</v>
      </c>
    </row>
    <row r="981" spans="1:34">
      <c r="A981">
        <v>980</v>
      </c>
      <c r="B981" s="1" t="s">
        <v>1555</v>
      </c>
      <c r="C981" s="8" t="s">
        <v>62</v>
      </c>
      <c r="D981" s="1" t="s">
        <v>24</v>
      </c>
      <c r="E981" s="1" t="s">
        <v>2455</v>
      </c>
      <c r="F981" s="1" t="s">
        <v>2456</v>
      </c>
      <c r="G981" s="1">
        <v>70</v>
      </c>
      <c r="H981" s="1" t="s">
        <v>77</v>
      </c>
      <c r="J981" s="2">
        <v>44000</v>
      </c>
      <c r="L981" s="1" t="s">
        <v>5</v>
      </c>
      <c r="M981" s="3">
        <v>43218</v>
      </c>
      <c r="N981" s="4">
        <v>43218</v>
      </c>
      <c r="O981" s="5">
        <v>1016</v>
      </c>
      <c r="P981" s="6">
        <v>2.2</v>
      </c>
      <c r="Q981" s="5">
        <f t="shared" si="15"/>
        <v>2235.2</v>
      </c>
      <c r="S981" s="1" t="s">
        <v>2457</v>
      </c>
      <c r="AG981" s="4">
        <v>43582</v>
      </c>
      <c r="AH981" s="4">
        <v>41026</v>
      </c>
    </row>
    <row r="982" spans="1:34">
      <c r="A982">
        <v>981</v>
      </c>
      <c r="B982" s="1" t="s">
        <v>1555</v>
      </c>
      <c r="C982" s="8" t="s">
        <v>62</v>
      </c>
      <c r="D982" s="1" t="s">
        <v>24</v>
      </c>
      <c r="E982" s="1" t="s">
        <v>2458</v>
      </c>
      <c r="F982" s="1" t="s">
        <v>2459</v>
      </c>
      <c r="G982" s="9">
        <v>70</v>
      </c>
      <c r="H982" s="1" t="s">
        <v>77</v>
      </c>
      <c r="J982" s="2">
        <v>86100</v>
      </c>
      <c r="L982" s="1" t="s">
        <v>5</v>
      </c>
      <c r="M982" s="3">
        <v>43218</v>
      </c>
      <c r="N982" s="4">
        <v>43218</v>
      </c>
      <c r="O982" s="5">
        <v>13874</v>
      </c>
      <c r="P982" s="6">
        <v>8.9</v>
      </c>
      <c r="Q982" s="5">
        <f t="shared" si="15"/>
        <v>123478.6</v>
      </c>
      <c r="S982" s="1" t="s">
        <v>2460</v>
      </c>
      <c r="AG982" s="4">
        <v>43614</v>
      </c>
      <c r="AH982" s="4">
        <v>41058</v>
      </c>
    </row>
    <row r="983" spans="1:34">
      <c r="A983">
        <v>982</v>
      </c>
      <c r="B983" s="1" t="s">
        <v>1555</v>
      </c>
      <c r="C983" s="8" t="s">
        <v>62</v>
      </c>
      <c r="D983" s="1" t="s">
        <v>17</v>
      </c>
      <c r="E983" s="1" t="s">
        <v>2461</v>
      </c>
      <c r="F983" s="1" t="s">
        <v>2462</v>
      </c>
      <c r="G983" s="1">
        <v>70</v>
      </c>
      <c r="H983" s="1" t="s">
        <v>77</v>
      </c>
      <c r="J983" s="2">
        <v>59000</v>
      </c>
      <c r="L983" s="1" t="s">
        <v>5</v>
      </c>
      <c r="M983" s="3">
        <v>43218</v>
      </c>
      <c r="N983" s="4">
        <v>43218</v>
      </c>
      <c r="O983" s="5">
        <v>20256</v>
      </c>
      <c r="P983" s="6">
        <v>2.4</v>
      </c>
      <c r="Q983" s="5">
        <f t="shared" si="15"/>
        <v>48614.4</v>
      </c>
      <c r="S983" s="1" t="s">
        <v>2463</v>
      </c>
      <c r="AG983" s="4">
        <v>43582</v>
      </c>
      <c r="AH983" s="4">
        <v>41209</v>
      </c>
    </row>
    <row r="984" spans="1:34">
      <c r="A984">
        <v>983</v>
      </c>
      <c r="B984" s="1" t="s">
        <v>104</v>
      </c>
      <c r="C984" s="8" t="s">
        <v>62</v>
      </c>
      <c r="D984" s="1" t="s">
        <v>24</v>
      </c>
      <c r="E984" s="1" t="s">
        <v>2464</v>
      </c>
      <c r="F984" s="1" t="s">
        <v>2459</v>
      </c>
      <c r="G984" s="1">
        <v>40</v>
      </c>
      <c r="H984" s="1" t="s">
        <v>77</v>
      </c>
      <c r="J984" s="2">
        <v>95500</v>
      </c>
      <c r="L984" s="1" t="s">
        <v>5</v>
      </c>
      <c r="M984" s="3">
        <v>43218</v>
      </c>
      <c r="N984" s="4">
        <v>43218</v>
      </c>
      <c r="O984" s="5">
        <v>16234</v>
      </c>
      <c r="P984" s="6">
        <v>9</v>
      </c>
      <c r="Q984" s="5">
        <f t="shared" ref="Q984:Q993" si="16">O984*P984</f>
        <v>146106</v>
      </c>
      <c r="S984" s="1" t="s">
        <v>2465</v>
      </c>
      <c r="AG984" s="4">
        <v>43596</v>
      </c>
      <c r="AH984" s="4">
        <v>41040</v>
      </c>
    </row>
    <row r="985" spans="1:34">
      <c r="A985">
        <v>984</v>
      </c>
      <c r="B985" s="1" t="s">
        <v>298</v>
      </c>
      <c r="C985" s="8" t="s">
        <v>62</v>
      </c>
      <c r="D985" s="1" t="s">
        <v>18</v>
      </c>
      <c r="E985" s="1" t="s">
        <v>2466</v>
      </c>
      <c r="F985" s="1" t="s">
        <v>2467</v>
      </c>
      <c r="G985" s="1">
        <v>40</v>
      </c>
      <c r="H985" s="1" t="s">
        <v>77</v>
      </c>
      <c r="J985" s="2">
        <v>5200</v>
      </c>
      <c r="L985" s="1" t="s">
        <v>5</v>
      </c>
      <c r="M985" s="3">
        <v>43217</v>
      </c>
      <c r="N985" s="4">
        <v>43217</v>
      </c>
      <c r="O985" s="5">
        <v>63945</v>
      </c>
      <c r="P985" s="6">
        <v>1.1</v>
      </c>
      <c r="Q985" s="5">
        <f t="shared" si="16"/>
        <v>70339.5</v>
      </c>
      <c r="S985" s="1" t="s">
        <v>2468</v>
      </c>
      <c r="AG985" s="4">
        <v>43704</v>
      </c>
      <c r="AH985" s="4">
        <v>41148</v>
      </c>
    </row>
    <row r="986" spans="1:34">
      <c r="A986">
        <v>985</v>
      </c>
      <c r="B986" s="1" t="s">
        <v>1565</v>
      </c>
      <c r="C986" s="8" t="s">
        <v>62</v>
      </c>
      <c r="D986" s="1" t="s">
        <v>21</v>
      </c>
      <c r="E986" s="1" t="s">
        <v>2469</v>
      </c>
      <c r="F986" s="1" t="s">
        <v>2470</v>
      </c>
      <c r="G986" s="9">
        <v>70</v>
      </c>
      <c r="H986" s="1" t="s">
        <v>100</v>
      </c>
      <c r="J986" s="2">
        <v>261.585</v>
      </c>
      <c r="L986" s="1" t="s">
        <v>5</v>
      </c>
      <c r="M986" s="3">
        <v>43215</v>
      </c>
      <c r="N986" s="4">
        <v>43215</v>
      </c>
      <c r="O986" s="5">
        <v>58130</v>
      </c>
      <c r="P986" s="6">
        <v>1.5</v>
      </c>
      <c r="Q986" s="5">
        <f t="shared" si="16"/>
        <v>87195</v>
      </c>
      <c r="S986" s="1" t="s">
        <v>1087</v>
      </c>
      <c r="AG986" s="4">
        <v>43596</v>
      </c>
      <c r="AH986" s="4">
        <v>41223</v>
      </c>
    </row>
    <row r="987" spans="1:34">
      <c r="A987">
        <v>986</v>
      </c>
      <c r="B987" s="1" t="s">
        <v>1544</v>
      </c>
      <c r="C987" s="8" t="s">
        <v>62</v>
      </c>
      <c r="D987" s="1" t="s">
        <v>13</v>
      </c>
      <c r="E987" s="1" t="s">
        <v>2471</v>
      </c>
      <c r="F987" s="1" t="s">
        <v>2472</v>
      </c>
      <c r="G987" s="9">
        <v>40</v>
      </c>
      <c r="H987" s="1" t="s">
        <v>100</v>
      </c>
      <c r="J987" s="2">
        <v>756</v>
      </c>
      <c r="L987" s="1" t="s">
        <v>5</v>
      </c>
      <c r="M987" s="3">
        <v>43215</v>
      </c>
      <c r="N987" s="4">
        <v>43215</v>
      </c>
      <c r="O987" s="5">
        <v>539</v>
      </c>
      <c r="P987" s="6">
        <v>0.57</v>
      </c>
      <c r="Q987" s="5">
        <f t="shared" si="16"/>
        <v>307.23</v>
      </c>
      <c r="S987" s="1" t="s">
        <v>399</v>
      </c>
      <c r="AG987" s="4">
        <v>43580</v>
      </c>
      <c r="AH987" s="4">
        <v>41024</v>
      </c>
    </row>
    <row r="988" spans="1:34">
      <c r="A988">
        <v>987</v>
      </c>
      <c r="B988" s="1" t="s">
        <v>61</v>
      </c>
      <c r="C988" s="8" t="s">
        <v>62</v>
      </c>
      <c r="D988" s="1" t="s">
        <v>18</v>
      </c>
      <c r="E988" s="1" t="s">
        <v>2473</v>
      </c>
      <c r="F988" s="1" t="s">
        <v>2474</v>
      </c>
      <c r="G988" s="1">
        <v>50</v>
      </c>
      <c r="H988" s="1" t="s">
        <v>65</v>
      </c>
      <c r="J988" s="2">
        <v>18</v>
      </c>
      <c r="L988" s="1" t="s">
        <v>5</v>
      </c>
      <c r="M988" s="3">
        <v>43214</v>
      </c>
      <c r="N988" s="4">
        <v>43214</v>
      </c>
      <c r="O988" s="5">
        <v>3533</v>
      </c>
      <c r="P988" s="6">
        <v>1</v>
      </c>
      <c r="Q988" s="5">
        <f t="shared" si="16"/>
        <v>3533</v>
      </c>
      <c r="S988" s="1" t="s">
        <v>2475</v>
      </c>
      <c r="AG988" s="4">
        <v>43569</v>
      </c>
      <c r="AH988" s="4">
        <v>41013</v>
      </c>
    </row>
    <row r="989" spans="1:34">
      <c r="A989">
        <v>988</v>
      </c>
      <c r="B989" s="1" t="s">
        <v>1575</v>
      </c>
      <c r="C989" s="8" t="s">
        <v>62</v>
      </c>
      <c r="D989" s="1" t="s">
        <v>21</v>
      </c>
      <c r="E989" s="1" t="s">
        <v>2476</v>
      </c>
      <c r="F989" s="1" t="s">
        <v>2477</v>
      </c>
      <c r="G989" s="1">
        <v>40</v>
      </c>
      <c r="H989" s="1" t="s">
        <v>72</v>
      </c>
      <c r="J989" s="2">
        <v>522.46</v>
      </c>
      <c r="L989" s="1" t="s">
        <v>5</v>
      </c>
      <c r="M989" s="3">
        <v>43213</v>
      </c>
      <c r="N989" s="4">
        <v>43213</v>
      </c>
      <c r="O989" s="5">
        <v>210</v>
      </c>
      <c r="P989" s="6">
        <v>0.35</v>
      </c>
      <c r="Q989" s="5">
        <f t="shared" si="16"/>
        <v>73.5</v>
      </c>
      <c r="S989" s="1" t="s">
        <v>2377</v>
      </c>
      <c r="AG989" s="4">
        <v>43761</v>
      </c>
      <c r="AH989" s="4">
        <v>40930</v>
      </c>
    </row>
    <row r="990" spans="1:34">
      <c r="A990">
        <v>989</v>
      </c>
      <c r="B990" s="1" t="s">
        <v>1544</v>
      </c>
      <c r="C990" s="8" t="s">
        <v>62</v>
      </c>
      <c r="D990" s="1" t="s">
        <v>14</v>
      </c>
      <c r="E990" s="1" t="s">
        <v>2478</v>
      </c>
      <c r="F990" s="1" t="s">
        <v>2479</v>
      </c>
      <c r="G990" s="9">
        <v>40</v>
      </c>
      <c r="H990" s="1" t="s">
        <v>100</v>
      </c>
      <c r="J990" s="2">
        <v>97.456</v>
      </c>
      <c r="L990" s="1" t="s">
        <v>5</v>
      </c>
      <c r="M990" s="3">
        <v>43211</v>
      </c>
      <c r="N990" s="4">
        <v>43211</v>
      </c>
      <c r="O990" s="5">
        <v>6400</v>
      </c>
      <c r="P990" s="6">
        <v>0.8</v>
      </c>
      <c r="Q990" s="5">
        <f t="shared" si="16"/>
        <v>5120</v>
      </c>
      <c r="S990" s="1" t="s">
        <v>764</v>
      </c>
      <c r="AG990" s="4">
        <v>43576</v>
      </c>
      <c r="AH990" s="4">
        <v>41020</v>
      </c>
    </row>
    <row r="991" spans="1:34">
      <c r="A991">
        <v>990</v>
      </c>
      <c r="B991" s="1" t="s">
        <v>533</v>
      </c>
      <c r="C991" s="8" t="s">
        <v>62</v>
      </c>
      <c r="D991" s="1" t="s">
        <v>15</v>
      </c>
      <c r="E991" s="1" t="s">
        <v>2480</v>
      </c>
      <c r="F991" s="1" t="s">
        <v>2481</v>
      </c>
      <c r="G991" s="9">
        <v>40</v>
      </c>
      <c r="H991" s="1" t="s">
        <v>100</v>
      </c>
      <c r="J991" s="13" t="s">
        <v>155</v>
      </c>
      <c r="L991" s="1" t="s">
        <v>5</v>
      </c>
      <c r="M991" s="3">
        <v>43210</v>
      </c>
      <c r="N991" s="4">
        <v>43210</v>
      </c>
      <c r="O991" s="5">
        <v>865</v>
      </c>
      <c r="P991" s="6">
        <v>0.8</v>
      </c>
      <c r="Q991" s="5">
        <f t="shared" si="16"/>
        <v>692</v>
      </c>
      <c r="S991" s="1" t="s">
        <v>2482</v>
      </c>
      <c r="AG991" s="4">
        <v>43575</v>
      </c>
      <c r="AH991" s="4">
        <v>41019</v>
      </c>
    </row>
    <row r="992" spans="1:34">
      <c r="A992">
        <v>991</v>
      </c>
      <c r="B992" s="1" t="s">
        <v>61</v>
      </c>
      <c r="C992" s="8" t="s">
        <v>62</v>
      </c>
      <c r="D992" s="1" t="s">
        <v>15</v>
      </c>
      <c r="E992" s="1" t="s">
        <v>2483</v>
      </c>
      <c r="F992" s="1" t="s">
        <v>2484</v>
      </c>
      <c r="G992" s="1">
        <v>50</v>
      </c>
      <c r="H992" s="1" t="s">
        <v>65</v>
      </c>
      <c r="J992" s="2">
        <v>1151.4</v>
      </c>
      <c r="L992" s="1" t="s">
        <v>5</v>
      </c>
      <c r="M992" s="3">
        <v>43210</v>
      </c>
      <c r="N992" s="4">
        <v>43210</v>
      </c>
      <c r="O992" s="5">
        <v>42486</v>
      </c>
      <c r="P992" s="6">
        <v>2</v>
      </c>
      <c r="Q992" s="5">
        <f t="shared" si="16"/>
        <v>84972</v>
      </c>
      <c r="S992" s="1" t="s">
        <v>2485</v>
      </c>
      <c r="AG992" s="4">
        <v>43473</v>
      </c>
      <c r="AH992" s="4">
        <v>41098</v>
      </c>
    </row>
    <row r="993" spans="1:34">
      <c r="A993">
        <v>992</v>
      </c>
      <c r="B993" s="1" t="s">
        <v>1782</v>
      </c>
      <c r="C993" s="8" t="s">
        <v>62</v>
      </c>
      <c r="D993" s="1" t="s">
        <v>23</v>
      </c>
      <c r="E993" s="1" t="s">
        <v>2486</v>
      </c>
      <c r="F993" s="1" t="s">
        <v>2487</v>
      </c>
      <c r="G993" s="1">
        <v>40</v>
      </c>
      <c r="H993" s="1" t="s">
        <v>65</v>
      </c>
      <c r="J993" s="2">
        <v>1520</v>
      </c>
      <c r="L993" s="1" t="s">
        <v>5</v>
      </c>
      <c r="M993" s="3">
        <v>43210</v>
      </c>
      <c r="N993" s="4">
        <v>43210</v>
      </c>
      <c r="O993" s="5">
        <v>75251</v>
      </c>
      <c r="P993" s="6">
        <v>0.87</v>
      </c>
      <c r="Q993" s="5">
        <f t="shared" si="16"/>
        <v>65468.37</v>
      </c>
      <c r="S993" s="1" t="s">
        <v>2488</v>
      </c>
      <c r="AG993" s="4">
        <v>43620</v>
      </c>
      <c r="AH993" s="4">
        <v>41247</v>
      </c>
    </row>
    <row r="994" spans="1:34">
      <c r="A994">
        <v>993</v>
      </c>
      <c r="B994" s="1" t="s">
        <v>1782</v>
      </c>
      <c r="C994" s="8" t="s">
        <v>62</v>
      </c>
      <c r="D994" s="1" t="s">
        <v>23</v>
      </c>
      <c r="E994" s="1" t="s">
        <v>2489</v>
      </c>
      <c r="F994" s="1" t="s">
        <v>2487</v>
      </c>
      <c r="G994" s="1">
        <v>40</v>
      </c>
      <c r="H994" s="1" t="s">
        <v>65</v>
      </c>
      <c r="J994" s="2">
        <v>1100</v>
      </c>
      <c r="L994" s="1" t="s">
        <v>5</v>
      </c>
      <c r="M994" s="3">
        <v>43210</v>
      </c>
      <c r="N994" s="4">
        <v>43210</v>
      </c>
      <c r="O994" s="5">
        <v>471</v>
      </c>
      <c r="P994" s="6">
        <v>1.55</v>
      </c>
      <c r="Q994" s="5">
        <f t="shared" ref="Q978:Q1041" si="17">O994*P994</f>
        <v>730.05</v>
      </c>
      <c r="S994" s="1" t="s">
        <v>2488</v>
      </c>
      <c r="AG994" s="4">
        <v>43620</v>
      </c>
      <c r="AH994" s="4">
        <v>41247</v>
      </c>
    </row>
    <row r="995" spans="1:34">
      <c r="A995">
        <v>994</v>
      </c>
      <c r="B995" s="1" t="s">
        <v>1544</v>
      </c>
      <c r="C995" s="8" t="s">
        <v>62</v>
      </c>
      <c r="D995" s="1" t="s">
        <v>22</v>
      </c>
      <c r="E995" s="1" t="s">
        <v>2490</v>
      </c>
      <c r="F995" s="1" t="s">
        <v>649</v>
      </c>
      <c r="G995" s="9">
        <v>40</v>
      </c>
      <c r="H995" s="1" t="s">
        <v>100</v>
      </c>
      <c r="J995" s="13" t="s">
        <v>155</v>
      </c>
      <c r="L995" s="1" t="s">
        <v>5</v>
      </c>
      <c r="M995" s="3">
        <v>43208</v>
      </c>
      <c r="N995" s="4">
        <v>43208</v>
      </c>
      <c r="O995" s="5">
        <v>31345</v>
      </c>
      <c r="P995" s="6">
        <v>0.6</v>
      </c>
      <c r="Q995" s="5" t="e">
        <f>#REF!*#REF!</f>
        <v>#REF!</v>
      </c>
      <c r="S995" s="1" t="s">
        <v>1572</v>
      </c>
      <c r="AG995" s="4">
        <v>43617</v>
      </c>
      <c r="AH995" s="4">
        <v>41060</v>
      </c>
    </row>
    <row r="996" spans="1:34">
      <c r="A996">
        <v>995</v>
      </c>
      <c r="B996" s="1" t="s">
        <v>1575</v>
      </c>
      <c r="C996" s="8" t="s">
        <v>62</v>
      </c>
      <c r="D996" s="1" t="s">
        <v>20</v>
      </c>
      <c r="E996" s="1" t="s">
        <v>2491</v>
      </c>
      <c r="F996" s="1" t="s">
        <v>2492</v>
      </c>
      <c r="G996" s="1">
        <v>40</v>
      </c>
      <c r="H996" s="1" t="s">
        <v>72</v>
      </c>
      <c r="J996" s="2">
        <v>717</v>
      </c>
      <c r="L996" s="1" t="s">
        <v>5</v>
      </c>
      <c r="M996" s="3">
        <v>43207</v>
      </c>
      <c r="N996" s="4">
        <v>43207</v>
      </c>
      <c r="O996" s="5">
        <v>2650</v>
      </c>
      <c r="P996" s="6">
        <v>0.5</v>
      </c>
      <c r="Q996" s="5" t="e">
        <f>#REF!*#REF!</f>
        <v>#REF!</v>
      </c>
      <c r="S996" s="1" t="s">
        <v>2493</v>
      </c>
      <c r="AG996" s="4">
        <v>43572</v>
      </c>
      <c r="AH996" s="4">
        <v>41016</v>
      </c>
    </row>
    <row r="997" spans="1:34">
      <c r="A997">
        <v>996</v>
      </c>
      <c r="B997" s="1" t="s">
        <v>1565</v>
      </c>
      <c r="C997" s="8" t="s">
        <v>62</v>
      </c>
      <c r="D997" s="1" t="s">
        <v>21</v>
      </c>
      <c r="E997" s="1" t="s">
        <v>2494</v>
      </c>
      <c r="F997" s="1" t="s">
        <v>2495</v>
      </c>
      <c r="G997" s="1">
        <v>70</v>
      </c>
      <c r="H997" s="1" t="s">
        <v>72</v>
      </c>
      <c r="J997" s="2">
        <v>43969.65</v>
      </c>
      <c r="L997" s="1" t="s">
        <v>5</v>
      </c>
      <c r="M997" s="3">
        <v>43202</v>
      </c>
      <c r="N997" s="4">
        <v>43202</v>
      </c>
      <c r="O997" s="5">
        <v>45446</v>
      </c>
      <c r="P997" s="6">
        <v>2.8</v>
      </c>
      <c r="Q997" s="5" t="e">
        <f>#REF!*#REF!</f>
        <v>#REF!</v>
      </c>
      <c r="S997" s="1" t="s">
        <v>511</v>
      </c>
      <c r="AG997" s="4">
        <v>43750</v>
      </c>
      <c r="AH997" s="4">
        <v>41194</v>
      </c>
    </row>
    <row r="998" spans="1:17">
      <c r="A998">
        <v>997</v>
      </c>
      <c r="B998" s="1" t="s">
        <v>1544</v>
      </c>
      <c r="C998" s="8" t="s">
        <v>62</v>
      </c>
      <c r="D998" s="1" t="s">
        <v>14</v>
      </c>
      <c r="E998" s="1" t="s">
        <v>2496</v>
      </c>
      <c r="F998" s="1" t="s">
        <v>2497</v>
      </c>
      <c r="G998" s="9">
        <v>40</v>
      </c>
      <c r="H998" s="1" t="s">
        <v>2498</v>
      </c>
      <c r="J998" s="2">
        <v>41.813</v>
      </c>
      <c r="L998" s="1" t="s">
        <v>5</v>
      </c>
      <c r="M998" s="3">
        <v>43202</v>
      </c>
      <c r="N998" s="4">
        <v>43202</v>
      </c>
      <c r="O998" s="5">
        <v>3480</v>
      </c>
      <c r="P998" s="6">
        <v>1</v>
      </c>
      <c r="Q998" s="5" t="e">
        <f>#REF!*#REF!</f>
        <v>#REF!</v>
      </c>
    </row>
    <row r="999" spans="1:34">
      <c r="A999">
        <v>998</v>
      </c>
      <c r="B999" s="1" t="s">
        <v>1565</v>
      </c>
      <c r="C999" s="8" t="s">
        <v>62</v>
      </c>
      <c r="D999" s="1" t="s">
        <v>21</v>
      </c>
      <c r="E999" s="1" t="s">
        <v>2499</v>
      </c>
      <c r="F999" s="1" t="s">
        <v>2500</v>
      </c>
      <c r="G999" s="1">
        <v>70</v>
      </c>
      <c r="H999" s="1" t="s">
        <v>72</v>
      </c>
      <c r="J999" s="2">
        <v>44772</v>
      </c>
      <c r="L999" s="1" t="s">
        <v>5</v>
      </c>
      <c r="M999" s="3">
        <v>43202</v>
      </c>
      <c r="N999" s="4">
        <v>43202</v>
      </c>
      <c r="O999" s="5">
        <v>49746</v>
      </c>
      <c r="P999" s="6">
        <v>2.5</v>
      </c>
      <c r="Q999" s="5" t="e">
        <f>#REF!*#REF!</f>
        <v>#REF!</v>
      </c>
      <c r="S999" s="1" t="s">
        <v>511</v>
      </c>
      <c r="AG999" s="4">
        <v>43750</v>
      </c>
      <c r="AH999" s="4">
        <v>41194</v>
      </c>
    </row>
    <row r="1000" spans="1:34">
      <c r="A1000">
        <v>999</v>
      </c>
      <c r="B1000" s="1" t="s">
        <v>1565</v>
      </c>
      <c r="C1000" s="8" t="s">
        <v>62</v>
      </c>
      <c r="D1000" s="1" t="s">
        <v>21</v>
      </c>
      <c r="E1000" s="1" t="s">
        <v>2501</v>
      </c>
      <c r="F1000" s="1" t="s">
        <v>2500</v>
      </c>
      <c r="G1000" s="1">
        <v>70</v>
      </c>
      <c r="H1000" s="1" t="s">
        <v>72</v>
      </c>
      <c r="J1000" s="2">
        <v>42956.64</v>
      </c>
      <c r="L1000" s="1" t="s">
        <v>5</v>
      </c>
      <c r="M1000" s="3">
        <v>43202</v>
      </c>
      <c r="N1000" s="4">
        <v>43202</v>
      </c>
      <c r="O1000" s="5">
        <v>51883</v>
      </c>
      <c r="P1000" s="6">
        <v>2.5</v>
      </c>
      <c r="Q1000" s="5" t="e">
        <f>#REF!*#REF!</f>
        <v>#REF!</v>
      </c>
      <c r="S1000" s="1" t="s">
        <v>511</v>
      </c>
      <c r="AG1000" s="4">
        <v>43750</v>
      </c>
      <c r="AH1000" s="4">
        <v>41194</v>
      </c>
    </row>
    <row r="1001" spans="1:34">
      <c r="A1001">
        <v>1000</v>
      </c>
      <c r="B1001" s="1" t="s">
        <v>1782</v>
      </c>
      <c r="C1001" s="8" t="s">
        <v>62</v>
      </c>
      <c r="D1001" s="1" t="s">
        <v>15</v>
      </c>
      <c r="E1001" s="1" t="s">
        <v>2502</v>
      </c>
      <c r="F1001" s="1" t="s">
        <v>1867</v>
      </c>
      <c r="G1001" s="1">
        <v>40</v>
      </c>
      <c r="H1001" s="1" t="s">
        <v>65</v>
      </c>
      <c r="J1001" s="2">
        <v>1850</v>
      </c>
      <c r="L1001" s="1" t="s">
        <v>5</v>
      </c>
      <c r="M1001" s="3">
        <v>43200</v>
      </c>
      <c r="N1001" s="4">
        <v>43200</v>
      </c>
      <c r="O1001" s="5">
        <v>63460</v>
      </c>
      <c r="P1001" s="6">
        <v>1.5</v>
      </c>
      <c r="Q1001" s="5" t="e">
        <f>#REF!*#REF!</f>
        <v>#REF!</v>
      </c>
      <c r="S1001" s="1" t="s">
        <v>169</v>
      </c>
      <c r="AG1001" s="4">
        <v>40968</v>
      </c>
      <c r="AH1001" s="4">
        <v>40967</v>
      </c>
    </row>
    <row r="1002" spans="1:34">
      <c r="A1002">
        <v>1001</v>
      </c>
      <c r="B1002" s="1" t="s">
        <v>298</v>
      </c>
      <c r="C1002" s="8" t="s">
        <v>62</v>
      </c>
      <c r="D1002" s="1" t="s">
        <v>18</v>
      </c>
      <c r="E1002" s="1" t="s">
        <v>2503</v>
      </c>
      <c r="F1002" s="1" t="s">
        <v>2504</v>
      </c>
      <c r="G1002" s="1">
        <v>40</v>
      </c>
      <c r="H1002" s="1" t="s">
        <v>77</v>
      </c>
      <c r="J1002" s="2">
        <v>2600</v>
      </c>
      <c r="L1002" s="1" t="s">
        <v>5</v>
      </c>
      <c r="M1002" s="3">
        <v>43199</v>
      </c>
      <c r="N1002" s="4">
        <v>43199</v>
      </c>
      <c r="O1002" s="5">
        <v>8234</v>
      </c>
      <c r="P1002" s="6">
        <v>1.1</v>
      </c>
      <c r="Q1002" s="5" t="e">
        <f>#REF!*#REF!</f>
        <v>#REF!</v>
      </c>
      <c r="S1002" s="1" t="s">
        <v>2505</v>
      </c>
      <c r="AG1002" s="4">
        <v>41128</v>
      </c>
      <c r="AH1002" s="4">
        <v>45145</v>
      </c>
    </row>
    <row r="1003" spans="1:34">
      <c r="A1003">
        <v>1002</v>
      </c>
      <c r="B1003" s="1" t="s">
        <v>1549</v>
      </c>
      <c r="C1003" s="8" t="s">
        <v>62</v>
      </c>
      <c r="D1003" s="1" t="s">
        <v>14</v>
      </c>
      <c r="E1003" s="1" t="s">
        <v>853</v>
      </c>
      <c r="F1003" s="1" t="s">
        <v>2506</v>
      </c>
      <c r="G1003" s="9">
        <v>40</v>
      </c>
      <c r="H1003" s="1" t="s">
        <v>100</v>
      </c>
      <c r="J1003" s="2">
        <v>578.8737</v>
      </c>
      <c r="L1003" s="1" t="s">
        <v>5</v>
      </c>
      <c r="M1003" s="3">
        <v>43198</v>
      </c>
      <c r="N1003" s="4">
        <v>43198</v>
      </c>
      <c r="O1003" s="5">
        <v>46367</v>
      </c>
      <c r="P1003" s="6">
        <v>1.2</v>
      </c>
      <c r="Q1003" s="5" t="e">
        <f>#REF!*#REF!</f>
        <v>#REF!</v>
      </c>
      <c r="S1003" s="1" t="s">
        <v>2507</v>
      </c>
      <c r="AG1003" s="4">
        <v>43563</v>
      </c>
      <c r="AH1003" s="4">
        <v>41007</v>
      </c>
    </row>
    <row r="1004" spans="1:34">
      <c r="A1004">
        <v>1003</v>
      </c>
      <c r="B1004" s="1" t="s">
        <v>1560</v>
      </c>
      <c r="C1004" s="8" t="s">
        <v>62</v>
      </c>
      <c r="D1004" s="1" t="s">
        <v>14</v>
      </c>
      <c r="E1004" s="1" t="s">
        <v>2508</v>
      </c>
      <c r="F1004" s="1" t="s">
        <v>2509</v>
      </c>
      <c r="G1004" s="9">
        <v>40</v>
      </c>
      <c r="H1004" s="1" t="s">
        <v>72</v>
      </c>
      <c r="J1004" s="2">
        <v>20126.41</v>
      </c>
      <c r="L1004" s="1" t="s">
        <v>5</v>
      </c>
      <c r="M1004" s="3">
        <v>43198</v>
      </c>
      <c r="N1004" s="4">
        <v>43198</v>
      </c>
      <c r="O1004" s="5">
        <v>14320</v>
      </c>
      <c r="P1004" s="6">
        <v>2.7</v>
      </c>
      <c r="Q1004" s="5">
        <f>O1004*P1004</f>
        <v>38664</v>
      </c>
      <c r="S1004" s="1" t="s">
        <v>2510</v>
      </c>
      <c r="AG1004" s="4">
        <v>43562</v>
      </c>
      <c r="AH1004" s="4">
        <v>41006</v>
      </c>
    </row>
    <row r="1005" spans="1:34">
      <c r="A1005">
        <v>1004</v>
      </c>
      <c r="B1005" s="1" t="s">
        <v>533</v>
      </c>
      <c r="C1005" s="8" t="s">
        <v>62</v>
      </c>
      <c r="D1005" s="1" t="s">
        <v>21</v>
      </c>
      <c r="E1005" s="1" t="s">
        <v>2511</v>
      </c>
      <c r="F1005" s="1" t="s">
        <v>2512</v>
      </c>
      <c r="G1005" s="9">
        <v>40</v>
      </c>
      <c r="H1005" s="1" t="s">
        <v>100</v>
      </c>
      <c r="J1005" s="13" t="s">
        <v>155</v>
      </c>
      <c r="L1005" s="1" t="s">
        <v>5</v>
      </c>
      <c r="M1005" s="3">
        <v>43194</v>
      </c>
      <c r="N1005" s="4">
        <v>43194</v>
      </c>
      <c r="O1005" s="5">
        <v>333587.3</v>
      </c>
      <c r="P1005" s="6">
        <v>1</v>
      </c>
      <c r="Q1005" s="5">
        <f>O1005*P1005</f>
        <v>333587.3</v>
      </c>
      <c r="S1005" s="1" t="s">
        <v>2513</v>
      </c>
      <c r="AG1005" s="4">
        <v>43557</v>
      </c>
      <c r="AH1005" s="4">
        <v>41183</v>
      </c>
    </row>
    <row r="1006" spans="1:34">
      <c r="A1006">
        <v>1005</v>
      </c>
      <c r="B1006" s="1" t="s">
        <v>61</v>
      </c>
      <c r="C1006" s="8" t="s">
        <v>62</v>
      </c>
      <c r="D1006" s="1" t="s">
        <v>18</v>
      </c>
      <c r="E1006" s="1" t="s">
        <v>2514</v>
      </c>
      <c r="F1006" s="1" t="s">
        <v>223</v>
      </c>
      <c r="G1006" s="1">
        <v>50</v>
      </c>
      <c r="H1006" s="1" t="s">
        <v>65</v>
      </c>
      <c r="J1006" s="2">
        <v>665</v>
      </c>
      <c r="L1006" s="1" t="s">
        <v>5</v>
      </c>
      <c r="M1006" s="3">
        <v>43193</v>
      </c>
      <c r="N1006" s="4">
        <v>43193</v>
      </c>
      <c r="O1006" s="5">
        <v>23825</v>
      </c>
      <c r="P1006" s="6">
        <v>1.1</v>
      </c>
      <c r="Q1006" s="5">
        <f>O1006*P1006</f>
        <v>26207.5</v>
      </c>
      <c r="S1006" s="1" t="s">
        <v>2515</v>
      </c>
      <c r="AG1006" s="4">
        <v>43550</v>
      </c>
      <c r="AH1006" s="4">
        <v>40994</v>
      </c>
    </row>
    <row r="1007" spans="1:19">
      <c r="A1007">
        <v>1006</v>
      </c>
      <c r="B1007" s="1" t="s">
        <v>1549</v>
      </c>
      <c r="C1007" s="8" t="s">
        <v>62</v>
      </c>
      <c r="D1007" s="1" t="s">
        <v>20</v>
      </c>
      <c r="E1007" s="1" t="s">
        <v>2516</v>
      </c>
      <c r="F1007" s="1" t="s">
        <v>2517</v>
      </c>
      <c r="G1007" s="9">
        <v>40</v>
      </c>
      <c r="H1007" s="1" t="s">
        <v>100</v>
      </c>
      <c r="J1007" s="13" t="s">
        <v>155</v>
      </c>
      <c r="L1007" s="1" t="s">
        <v>5</v>
      </c>
      <c r="M1007" s="3">
        <v>43193</v>
      </c>
      <c r="N1007" s="4">
        <v>43193</v>
      </c>
      <c r="O1007" s="5">
        <v>38444</v>
      </c>
      <c r="P1007" s="6">
        <v>1.5</v>
      </c>
      <c r="Q1007" s="5">
        <f t="shared" si="17"/>
        <v>57666</v>
      </c>
      <c r="S1007" s="1" t="s">
        <v>2518</v>
      </c>
    </row>
    <row r="1008" spans="1:34">
      <c r="A1008">
        <v>1007</v>
      </c>
      <c r="B1008" s="1" t="s">
        <v>67</v>
      </c>
      <c r="C1008" s="8" t="s">
        <v>62</v>
      </c>
      <c r="D1008" s="1" t="s">
        <v>15</v>
      </c>
      <c r="E1008" s="1" t="s">
        <v>2519</v>
      </c>
      <c r="F1008" s="1" t="s">
        <v>457</v>
      </c>
      <c r="G1008" s="1">
        <v>50</v>
      </c>
      <c r="H1008" s="1" t="s">
        <v>65</v>
      </c>
      <c r="J1008" s="2">
        <v>5720.3</v>
      </c>
      <c r="L1008" s="1" t="s">
        <v>5</v>
      </c>
      <c r="M1008" s="3">
        <v>43192</v>
      </c>
      <c r="N1008" s="4">
        <v>43192</v>
      </c>
      <c r="O1008" s="5">
        <v>165327</v>
      </c>
      <c r="P1008" s="6">
        <v>3</v>
      </c>
      <c r="Q1008" s="5">
        <f t="shared" si="17"/>
        <v>495981</v>
      </c>
      <c r="S1008" s="1" t="s">
        <v>2520</v>
      </c>
      <c r="AG1008" s="4">
        <v>43453</v>
      </c>
      <c r="AH1008" s="4">
        <v>41079</v>
      </c>
    </row>
    <row r="1009" spans="1:34">
      <c r="A1009">
        <v>1008</v>
      </c>
      <c r="B1009" s="1" t="s">
        <v>1544</v>
      </c>
      <c r="C1009" s="8" t="s">
        <v>62</v>
      </c>
      <c r="D1009" s="1" t="s">
        <v>18</v>
      </c>
      <c r="E1009" s="1" t="s">
        <v>2521</v>
      </c>
      <c r="F1009" s="1" t="s">
        <v>2522</v>
      </c>
      <c r="G1009" s="9">
        <v>40</v>
      </c>
      <c r="H1009" s="1" t="s">
        <v>72</v>
      </c>
      <c r="J1009" s="2">
        <v>420</v>
      </c>
      <c r="L1009" s="1" t="s">
        <v>5</v>
      </c>
      <c r="M1009" s="3">
        <v>43192</v>
      </c>
      <c r="N1009" s="4">
        <v>43192</v>
      </c>
      <c r="O1009" s="5">
        <v>14352</v>
      </c>
      <c r="P1009" s="6">
        <v>0.3</v>
      </c>
      <c r="Q1009" s="5">
        <f t="shared" si="17"/>
        <v>4305.6</v>
      </c>
      <c r="S1009" s="1" t="s">
        <v>2523</v>
      </c>
      <c r="AG1009" s="4">
        <v>43557</v>
      </c>
      <c r="AH1009" s="4">
        <v>41001</v>
      </c>
    </row>
    <row r="1010" spans="1:34">
      <c r="A1010">
        <v>1009</v>
      </c>
      <c r="B1010" s="1" t="s">
        <v>1544</v>
      </c>
      <c r="C1010" s="8" t="s">
        <v>62</v>
      </c>
      <c r="D1010" s="1" t="s">
        <v>18</v>
      </c>
      <c r="E1010" s="1" t="s">
        <v>2524</v>
      </c>
      <c r="F1010" s="1" t="s">
        <v>2525</v>
      </c>
      <c r="G1010" s="9">
        <v>40</v>
      </c>
      <c r="H1010" s="1" t="s">
        <v>72</v>
      </c>
      <c r="J1010" s="2">
        <v>596</v>
      </c>
      <c r="L1010" s="1" t="s">
        <v>5</v>
      </c>
      <c r="M1010" s="3">
        <v>43192</v>
      </c>
      <c r="N1010" s="4">
        <v>43192</v>
      </c>
      <c r="O1010" s="5">
        <v>2320</v>
      </c>
      <c r="P1010" s="6">
        <v>0.3</v>
      </c>
      <c r="Q1010" s="5">
        <f t="shared" si="17"/>
        <v>696</v>
      </c>
      <c r="S1010" s="1" t="s">
        <v>2523</v>
      </c>
      <c r="AG1010" s="4">
        <v>43557</v>
      </c>
      <c r="AH1010" s="4">
        <v>41001</v>
      </c>
    </row>
    <row r="1011" spans="1:34">
      <c r="A1011">
        <v>1010</v>
      </c>
      <c r="B1011" s="1" t="s">
        <v>67</v>
      </c>
      <c r="C1011" s="8" t="s">
        <v>62</v>
      </c>
      <c r="D1011" s="1" t="s">
        <v>21</v>
      </c>
      <c r="E1011" s="1" t="s">
        <v>2526</v>
      </c>
      <c r="F1011" s="1" t="s">
        <v>2527</v>
      </c>
      <c r="G1011" s="1">
        <v>50</v>
      </c>
      <c r="H1011" s="1" t="s">
        <v>65</v>
      </c>
      <c r="J1011" s="2">
        <v>122</v>
      </c>
      <c r="L1011" s="1" t="s">
        <v>5</v>
      </c>
      <c r="M1011" s="3">
        <v>43189</v>
      </c>
      <c r="N1011" s="4">
        <v>43189</v>
      </c>
      <c r="O1011" s="5">
        <v>31999.1</v>
      </c>
      <c r="P1011" s="6">
        <v>2</v>
      </c>
      <c r="Q1011" s="5">
        <f t="shared" si="17"/>
        <v>63998.2</v>
      </c>
      <c r="S1011" s="1" t="s">
        <v>2528</v>
      </c>
      <c r="AG1011" s="4">
        <v>43553</v>
      </c>
      <c r="AH1011" s="4">
        <v>41088</v>
      </c>
    </row>
    <row r="1012" spans="1:34">
      <c r="A1012">
        <v>1011</v>
      </c>
      <c r="B1012" s="1" t="s">
        <v>214</v>
      </c>
      <c r="C1012" s="8" t="s">
        <v>62</v>
      </c>
      <c r="D1012" s="1" t="s">
        <v>21</v>
      </c>
      <c r="E1012" s="1" t="s">
        <v>2529</v>
      </c>
      <c r="F1012" s="1" t="s">
        <v>2250</v>
      </c>
      <c r="G1012" s="9">
        <v>40</v>
      </c>
      <c r="H1012" s="1" t="s">
        <v>100</v>
      </c>
      <c r="J1012" s="2">
        <v>100.4848</v>
      </c>
      <c r="L1012" s="1" t="s">
        <v>5</v>
      </c>
      <c r="M1012" s="3">
        <v>43188</v>
      </c>
      <c r="N1012" s="4">
        <v>43188</v>
      </c>
      <c r="O1012" s="5">
        <v>4789</v>
      </c>
      <c r="P1012" s="6">
        <v>0.71</v>
      </c>
      <c r="Q1012" s="5">
        <f t="shared" si="17"/>
        <v>3400.19</v>
      </c>
      <c r="S1012" s="1" t="s">
        <v>281</v>
      </c>
      <c r="AG1012" s="4">
        <v>43738</v>
      </c>
      <c r="AH1012" s="4">
        <v>41272</v>
      </c>
    </row>
    <row r="1013" spans="1:34">
      <c r="A1013">
        <v>1012</v>
      </c>
      <c r="B1013" s="1" t="s">
        <v>1565</v>
      </c>
      <c r="C1013" s="8" t="s">
        <v>62</v>
      </c>
      <c r="D1013" s="1" t="s">
        <v>21</v>
      </c>
      <c r="E1013" s="1" t="s">
        <v>2530</v>
      </c>
      <c r="F1013" s="1" t="s">
        <v>2531</v>
      </c>
      <c r="G1013" s="9">
        <v>70</v>
      </c>
      <c r="H1013" s="1" t="s">
        <v>100</v>
      </c>
      <c r="J1013" s="2">
        <v>311.5334</v>
      </c>
      <c r="L1013" s="1" t="s">
        <v>5</v>
      </c>
      <c r="M1013" s="3">
        <v>43188</v>
      </c>
      <c r="N1013" s="4">
        <v>43188</v>
      </c>
      <c r="O1013" s="5">
        <v>16852</v>
      </c>
      <c r="P1013" s="6">
        <v>1.68</v>
      </c>
      <c r="Q1013" s="5">
        <f t="shared" si="17"/>
        <v>28311.36</v>
      </c>
      <c r="S1013" s="1" t="s">
        <v>2532</v>
      </c>
      <c r="AG1013" s="4">
        <v>43646</v>
      </c>
      <c r="AH1013" s="4">
        <v>41272</v>
      </c>
    </row>
    <row r="1014" spans="1:34">
      <c r="A1014">
        <v>1013</v>
      </c>
      <c r="B1014" s="1" t="s">
        <v>1549</v>
      </c>
      <c r="C1014" s="8" t="s">
        <v>62</v>
      </c>
      <c r="D1014" s="1" t="s">
        <v>21</v>
      </c>
      <c r="E1014" s="1" t="s">
        <v>2533</v>
      </c>
      <c r="F1014" s="1" t="s">
        <v>1472</v>
      </c>
      <c r="G1014" s="9">
        <v>40</v>
      </c>
      <c r="H1014" s="1" t="s">
        <v>100</v>
      </c>
      <c r="J1014" s="2">
        <v>981.1575</v>
      </c>
      <c r="L1014" s="1" t="s">
        <v>5</v>
      </c>
      <c r="M1014" s="3">
        <v>43187</v>
      </c>
      <c r="N1014" s="4">
        <v>43187</v>
      </c>
      <c r="O1014" s="5">
        <v>35557</v>
      </c>
      <c r="P1014" s="6">
        <v>0.8</v>
      </c>
      <c r="Q1014" s="5">
        <f t="shared" si="17"/>
        <v>28445.6</v>
      </c>
      <c r="S1014" s="1" t="s">
        <v>511</v>
      </c>
      <c r="AG1014" s="4">
        <v>43736</v>
      </c>
      <c r="AH1014" s="4">
        <v>41180</v>
      </c>
    </row>
    <row r="1015" spans="1:34">
      <c r="A1015">
        <v>1014</v>
      </c>
      <c r="B1015" s="1" t="s">
        <v>67</v>
      </c>
      <c r="C1015" s="8" t="s">
        <v>62</v>
      </c>
      <c r="D1015" s="1" t="s">
        <v>25</v>
      </c>
      <c r="E1015" s="1" t="s">
        <v>2534</v>
      </c>
      <c r="F1015" s="1" t="s">
        <v>2535</v>
      </c>
      <c r="G1015" s="1">
        <v>50</v>
      </c>
      <c r="H1015" s="1" t="s">
        <v>72</v>
      </c>
      <c r="J1015" s="2">
        <v>260</v>
      </c>
      <c r="L1015" s="1" t="s">
        <v>5</v>
      </c>
      <c r="M1015" s="3">
        <v>43187</v>
      </c>
      <c r="N1015" s="4">
        <v>43187</v>
      </c>
      <c r="O1015" s="5">
        <v>16966</v>
      </c>
      <c r="P1015" s="6">
        <v>0.31</v>
      </c>
      <c r="Q1015" s="5">
        <f t="shared" si="17"/>
        <v>5259.46</v>
      </c>
      <c r="S1015" s="1" t="s">
        <v>2536</v>
      </c>
      <c r="AG1015" s="4">
        <v>43599</v>
      </c>
      <c r="AH1015" s="4">
        <v>41043</v>
      </c>
    </row>
    <row r="1016" spans="1:34">
      <c r="A1016">
        <v>1015</v>
      </c>
      <c r="B1016" s="1" t="s">
        <v>1555</v>
      </c>
      <c r="C1016" s="8" t="s">
        <v>62</v>
      </c>
      <c r="D1016" s="1" t="s">
        <v>15</v>
      </c>
      <c r="E1016" s="1" t="s">
        <v>2537</v>
      </c>
      <c r="F1016" s="1" t="s">
        <v>2538</v>
      </c>
      <c r="G1016" s="1">
        <v>70</v>
      </c>
      <c r="H1016" s="1" t="s">
        <v>77</v>
      </c>
      <c r="J1016" s="2">
        <v>13900</v>
      </c>
      <c r="L1016" s="1" t="s">
        <v>5</v>
      </c>
      <c r="M1016" s="3">
        <v>43186</v>
      </c>
      <c r="N1016" s="4">
        <v>43186</v>
      </c>
      <c r="O1016" s="5">
        <v>27844</v>
      </c>
      <c r="P1016" s="6">
        <v>2.6</v>
      </c>
      <c r="Q1016" s="5">
        <f t="shared" si="17"/>
        <v>72394.4</v>
      </c>
      <c r="S1016" s="1" t="s">
        <v>2539</v>
      </c>
      <c r="AG1016" s="4">
        <v>43538</v>
      </c>
      <c r="AH1016" s="4">
        <v>40982</v>
      </c>
    </row>
    <row r="1017" spans="1:34">
      <c r="A1017">
        <v>1016</v>
      </c>
      <c r="B1017" s="1" t="s">
        <v>1555</v>
      </c>
      <c r="C1017" s="8" t="s">
        <v>62</v>
      </c>
      <c r="D1017" s="1" t="s">
        <v>15</v>
      </c>
      <c r="E1017" s="1" t="s">
        <v>2540</v>
      </c>
      <c r="F1017" s="1" t="s">
        <v>64</v>
      </c>
      <c r="G1017" s="1">
        <v>70</v>
      </c>
      <c r="H1017" s="1" t="s">
        <v>77</v>
      </c>
      <c r="J1017" s="2">
        <v>3700</v>
      </c>
      <c r="L1017" s="1" t="s">
        <v>5</v>
      </c>
      <c r="M1017" s="3">
        <v>43186</v>
      </c>
      <c r="N1017" s="4">
        <v>43186</v>
      </c>
      <c r="O1017" s="5">
        <v>762</v>
      </c>
      <c r="P1017" s="6">
        <v>2.5</v>
      </c>
      <c r="Q1017" s="5">
        <f t="shared" si="17"/>
        <v>1905</v>
      </c>
      <c r="S1017" s="1" t="s">
        <v>2541</v>
      </c>
      <c r="AG1017" s="4">
        <v>43538</v>
      </c>
      <c r="AH1017" s="4">
        <v>40982</v>
      </c>
    </row>
    <row r="1018" spans="1:34">
      <c r="A1018">
        <v>1017</v>
      </c>
      <c r="B1018" s="1" t="s">
        <v>1555</v>
      </c>
      <c r="C1018" s="8" t="s">
        <v>62</v>
      </c>
      <c r="D1018" s="1" t="s">
        <v>15</v>
      </c>
      <c r="E1018" s="1" t="s">
        <v>2542</v>
      </c>
      <c r="F1018" s="1" t="s">
        <v>64</v>
      </c>
      <c r="G1018" s="1">
        <v>70</v>
      </c>
      <c r="H1018" s="1" t="s">
        <v>77</v>
      </c>
      <c r="J1018" s="2">
        <v>4500</v>
      </c>
      <c r="L1018" s="1" t="s">
        <v>5</v>
      </c>
      <c r="M1018" s="3">
        <v>43186</v>
      </c>
      <c r="N1018" s="4">
        <v>43186</v>
      </c>
      <c r="O1018" s="5">
        <v>878</v>
      </c>
      <c r="P1018" s="6">
        <v>2.5</v>
      </c>
      <c r="Q1018" s="5">
        <f t="shared" si="17"/>
        <v>2195</v>
      </c>
      <c r="S1018" s="1" t="s">
        <v>2541</v>
      </c>
      <c r="AG1018" s="4">
        <v>43538</v>
      </c>
      <c r="AH1018" s="4">
        <v>40982</v>
      </c>
    </row>
    <row r="1019" spans="1:34">
      <c r="A1019">
        <v>1018</v>
      </c>
      <c r="B1019" s="1" t="s">
        <v>1555</v>
      </c>
      <c r="C1019" s="8" t="s">
        <v>62</v>
      </c>
      <c r="D1019" s="1" t="s">
        <v>15</v>
      </c>
      <c r="E1019" s="1" t="s">
        <v>2543</v>
      </c>
      <c r="F1019" s="1" t="s">
        <v>2544</v>
      </c>
      <c r="G1019" s="1">
        <v>70</v>
      </c>
      <c r="H1019" s="1" t="s">
        <v>77</v>
      </c>
      <c r="J1019" s="2">
        <v>9400</v>
      </c>
      <c r="L1019" s="1" t="s">
        <v>5</v>
      </c>
      <c r="M1019" s="3">
        <v>43186</v>
      </c>
      <c r="N1019" s="4">
        <v>43186</v>
      </c>
      <c r="O1019" s="5">
        <v>1155</v>
      </c>
      <c r="P1019" s="6">
        <v>2.8</v>
      </c>
      <c r="Q1019" s="5">
        <f t="shared" si="17"/>
        <v>3234</v>
      </c>
      <c r="S1019" s="1" t="s">
        <v>1113</v>
      </c>
      <c r="AG1019" s="4">
        <v>43538</v>
      </c>
      <c r="AH1019" s="4">
        <v>40982</v>
      </c>
    </row>
    <row r="1020" spans="1:34">
      <c r="A1020">
        <v>1019</v>
      </c>
      <c r="B1020" s="1" t="s">
        <v>1555</v>
      </c>
      <c r="C1020" s="8" t="s">
        <v>62</v>
      </c>
      <c r="D1020" s="1" t="s">
        <v>15</v>
      </c>
      <c r="E1020" s="1" t="s">
        <v>2545</v>
      </c>
      <c r="F1020" s="1" t="s">
        <v>2544</v>
      </c>
      <c r="G1020" s="1">
        <v>70</v>
      </c>
      <c r="H1020" s="1" t="s">
        <v>77</v>
      </c>
      <c r="J1020" s="2">
        <v>7500</v>
      </c>
      <c r="L1020" s="1" t="s">
        <v>5</v>
      </c>
      <c r="M1020" s="3">
        <v>43186</v>
      </c>
      <c r="N1020" s="4">
        <v>43186</v>
      </c>
      <c r="O1020" s="5">
        <v>9139</v>
      </c>
      <c r="P1020" s="6">
        <v>2.8</v>
      </c>
      <c r="Q1020" s="5">
        <f t="shared" si="17"/>
        <v>25589.2</v>
      </c>
      <c r="S1020" s="1" t="s">
        <v>1113</v>
      </c>
      <c r="AG1020" s="4">
        <v>43538</v>
      </c>
      <c r="AH1020" s="4">
        <v>40982</v>
      </c>
    </row>
    <row r="1021" spans="1:34">
      <c r="A1021">
        <v>1020</v>
      </c>
      <c r="B1021" s="1" t="s">
        <v>1549</v>
      </c>
      <c r="C1021" s="8" t="s">
        <v>62</v>
      </c>
      <c r="D1021" s="1" t="s">
        <v>22</v>
      </c>
      <c r="E1021" s="1" t="s">
        <v>2546</v>
      </c>
      <c r="F1021" s="1" t="s">
        <v>2547</v>
      </c>
      <c r="G1021" s="9">
        <v>40</v>
      </c>
      <c r="H1021" s="1" t="s">
        <v>100</v>
      </c>
      <c r="J1021" s="13" t="s">
        <v>155</v>
      </c>
      <c r="L1021" s="1" t="s">
        <v>5</v>
      </c>
      <c r="M1021" s="3">
        <v>43186</v>
      </c>
      <c r="N1021" s="4">
        <v>43186</v>
      </c>
      <c r="O1021" s="5">
        <v>2556</v>
      </c>
      <c r="P1021" s="6">
        <v>0.8</v>
      </c>
      <c r="Q1021" s="5">
        <f t="shared" si="17"/>
        <v>2044.8</v>
      </c>
      <c r="S1021" s="1" t="s">
        <v>2548</v>
      </c>
      <c r="AG1021" s="4">
        <v>43252</v>
      </c>
      <c r="AH1021" s="4">
        <v>43435</v>
      </c>
    </row>
    <row r="1022" spans="1:34">
      <c r="A1022">
        <v>1021</v>
      </c>
      <c r="B1022" s="1" t="s">
        <v>1549</v>
      </c>
      <c r="C1022" s="8" t="s">
        <v>62</v>
      </c>
      <c r="D1022" s="1" t="s">
        <v>22</v>
      </c>
      <c r="E1022" s="1" t="s">
        <v>2549</v>
      </c>
      <c r="F1022" s="1" t="s">
        <v>2550</v>
      </c>
      <c r="G1022" s="9">
        <v>40</v>
      </c>
      <c r="H1022" s="1" t="s">
        <v>100</v>
      </c>
      <c r="J1022" s="13" t="s">
        <v>155</v>
      </c>
      <c r="L1022" s="1" t="s">
        <v>5</v>
      </c>
      <c r="M1022" s="3">
        <v>43186</v>
      </c>
      <c r="N1022" s="4">
        <v>43186</v>
      </c>
      <c r="O1022" s="5">
        <v>1936</v>
      </c>
      <c r="P1022" s="6">
        <v>0.7</v>
      </c>
      <c r="Q1022" s="5">
        <f t="shared" si="17"/>
        <v>1355.2</v>
      </c>
      <c r="S1022" s="1" t="s">
        <v>1710</v>
      </c>
      <c r="AG1022" s="4">
        <v>43221</v>
      </c>
      <c r="AH1022" s="4">
        <v>43466</v>
      </c>
    </row>
    <row r="1023" spans="1:34">
      <c r="A1023">
        <v>1022</v>
      </c>
      <c r="B1023" s="1" t="s">
        <v>1544</v>
      </c>
      <c r="C1023" s="8" t="s">
        <v>62</v>
      </c>
      <c r="D1023" s="1" t="s">
        <v>15</v>
      </c>
      <c r="E1023" s="1" t="s">
        <v>2551</v>
      </c>
      <c r="F1023" s="1" t="s">
        <v>2552</v>
      </c>
      <c r="G1023" s="9">
        <v>40</v>
      </c>
      <c r="H1023" s="1" t="s">
        <v>72</v>
      </c>
      <c r="J1023" s="2">
        <v>696</v>
      </c>
      <c r="L1023" s="1" t="s">
        <v>5</v>
      </c>
      <c r="M1023" s="3">
        <v>43185</v>
      </c>
      <c r="N1023" s="4">
        <v>43185</v>
      </c>
      <c r="O1023" s="5">
        <v>15000</v>
      </c>
      <c r="P1023" s="6">
        <v>0.5</v>
      </c>
      <c r="Q1023" s="5">
        <f t="shared" si="17"/>
        <v>7500</v>
      </c>
      <c r="S1023" s="1" t="s">
        <v>2553</v>
      </c>
      <c r="AG1023" s="4">
        <v>43548</v>
      </c>
      <c r="AH1023" s="4">
        <v>40991</v>
      </c>
    </row>
    <row r="1024" spans="1:34">
      <c r="A1024">
        <v>1023</v>
      </c>
      <c r="B1024" s="1" t="s">
        <v>61</v>
      </c>
      <c r="C1024" s="8" t="s">
        <v>62</v>
      </c>
      <c r="D1024" s="1" t="s">
        <v>14</v>
      </c>
      <c r="E1024" s="1" t="s">
        <v>2554</v>
      </c>
      <c r="F1024" s="1" t="s">
        <v>2555</v>
      </c>
      <c r="G1024" s="1">
        <v>50</v>
      </c>
      <c r="H1024" s="1" t="s">
        <v>65</v>
      </c>
      <c r="J1024" s="2">
        <v>796</v>
      </c>
      <c r="L1024" s="1" t="s">
        <v>5</v>
      </c>
      <c r="M1024" s="3">
        <v>43182</v>
      </c>
      <c r="N1024" s="4">
        <v>43182</v>
      </c>
      <c r="O1024" s="5">
        <v>1572</v>
      </c>
      <c r="P1024" s="6">
        <v>1.8</v>
      </c>
      <c r="Q1024" s="5">
        <f t="shared" si="17"/>
        <v>2829.6</v>
      </c>
      <c r="S1024" s="1" t="s">
        <v>2556</v>
      </c>
      <c r="AG1024" s="4">
        <v>43448</v>
      </c>
      <c r="AH1024" s="4">
        <v>41074</v>
      </c>
    </row>
    <row r="1025" spans="1:34">
      <c r="A1025">
        <v>1024</v>
      </c>
      <c r="B1025" s="1" t="s">
        <v>61</v>
      </c>
      <c r="C1025" s="8" t="s">
        <v>62</v>
      </c>
      <c r="D1025" s="1" t="s">
        <v>14</v>
      </c>
      <c r="E1025" s="1" t="s">
        <v>2557</v>
      </c>
      <c r="F1025" s="1" t="s">
        <v>2558</v>
      </c>
      <c r="G1025" s="1">
        <v>50</v>
      </c>
      <c r="H1025" s="1" t="s">
        <v>65</v>
      </c>
      <c r="J1025" s="2">
        <v>1810</v>
      </c>
      <c r="L1025" s="1" t="s">
        <v>5</v>
      </c>
      <c r="M1025" s="3">
        <v>43182</v>
      </c>
      <c r="N1025" s="4">
        <v>43182</v>
      </c>
      <c r="O1025" s="5">
        <v>35658</v>
      </c>
      <c r="P1025" s="6">
        <v>1.8</v>
      </c>
      <c r="Q1025" s="5">
        <f t="shared" si="17"/>
        <v>64184.4</v>
      </c>
      <c r="S1025" s="1" t="s">
        <v>2559</v>
      </c>
      <c r="AG1025" s="4">
        <v>43448</v>
      </c>
      <c r="AH1025" s="4">
        <v>41074</v>
      </c>
    </row>
    <row r="1026" spans="1:34">
      <c r="A1026">
        <v>1025</v>
      </c>
      <c r="B1026" s="1" t="s">
        <v>61</v>
      </c>
      <c r="C1026" s="8" t="s">
        <v>62</v>
      </c>
      <c r="D1026" s="1" t="s">
        <v>14</v>
      </c>
      <c r="E1026" s="1" t="s">
        <v>2560</v>
      </c>
      <c r="F1026" s="1" t="s">
        <v>2561</v>
      </c>
      <c r="G1026" s="1">
        <v>50</v>
      </c>
      <c r="H1026" s="1" t="s">
        <v>65</v>
      </c>
      <c r="J1026" s="2">
        <v>885</v>
      </c>
      <c r="L1026" s="1" t="s">
        <v>5</v>
      </c>
      <c r="M1026" s="3">
        <v>43182</v>
      </c>
      <c r="N1026" s="4">
        <v>43182</v>
      </c>
      <c r="O1026" s="5">
        <v>17437</v>
      </c>
      <c r="P1026" s="6">
        <v>1.8</v>
      </c>
      <c r="Q1026" s="5">
        <f t="shared" si="17"/>
        <v>31386.6</v>
      </c>
      <c r="S1026" s="1" t="s">
        <v>2562</v>
      </c>
      <c r="AG1026" s="4">
        <v>43448</v>
      </c>
      <c r="AH1026" s="4">
        <v>41074</v>
      </c>
    </row>
    <row r="1027" spans="1:34">
      <c r="A1027">
        <v>1026</v>
      </c>
      <c r="B1027" s="1" t="s">
        <v>1549</v>
      </c>
      <c r="C1027" s="8" t="s">
        <v>62</v>
      </c>
      <c r="D1027" s="1" t="s">
        <v>16</v>
      </c>
      <c r="E1027" s="1" t="s">
        <v>2563</v>
      </c>
      <c r="F1027" s="1" t="s">
        <v>2564</v>
      </c>
      <c r="G1027" s="9">
        <v>40</v>
      </c>
      <c r="H1027" s="1" t="s">
        <v>100</v>
      </c>
      <c r="J1027" s="2">
        <v>481.549</v>
      </c>
      <c r="L1027" s="1" t="s">
        <v>5</v>
      </c>
      <c r="M1027" s="3">
        <v>43181</v>
      </c>
      <c r="N1027" s="4">
        <v>43181</v>
      </c>
      <c r="O1027" s="5">
        <v>15443</v>
      </c>
      <c r="P1027" s="6">
        <v>1.51</v>
      </c>
      <c r="Q1027" s="5">
        <f t="shared" si="17"/>
        <v>23318.93</v>
      </c>
      <c r="S1027" s="1" t="s">
        <v>2565</v>
      </c>
      <c r="AG1027" s="4">
        <v>43546</v>
      </c>
      <c r="AH1027" s="4">
        <v>40990</v>
      </c>
    </row>
    <row r="1028" spans="1:34">
      <c r="A1028">
        <v>1027</v>
      </c>
      <c r="B1028" s="1" t="s">
        <v>1549</v>
      </c>
      <c r="C1028" s="8" t="s">
        <v>62</v>
      </c>
      <c r="D1028" s="1" t="s">
        <v>21</v>
      </c>
      <c r="E1028" s="1" t="s">
        <v>2566</v>
      </c>
      <c r="F1028" s="1" t="s">
        <v>2567</v>
      </c>
      <c r="G1028" s="9">
        <v>40</v>
      </c>
      <c r="H1028" s="1" t="s">
        <v>100</v>
      </c>
      <c r="J1028" s="2">
        <v>477.2538</v>
      </c>
      <c r="L1028" s="1" t="s">
        <v>5</v>
      </c>
      <c r="M1028" s="3">
        <v>43180</v>
      </c>
      <c r="N1028" s="4">
        <v>43180</v>
      </c>
      <c r="O1028" s="5">
        <v>13548</v>
      </c>
      <c r="P1028" s="6">
        <v>1.5</v>
      </c>
      <c r="Q1028" s="5">
        <f t="shared" si="17"/>
        <v>20322</v>
      </c>
      <c r="S1028" s="1" t="s">
        <v>2568</v>
      </c>
      <c r="AG1028" s="4">
        <v>43553</v>
      </c>
      <c r="AH1028" s="4">
        <v>41088</v>
      </c>
    </row>
    <row r="1029" spans="1:34">
      <c r="A1029">
        <v>1028</v>
      </c>
      <c r="B1029" s="1" t="s">
        <v>61</v>
      </c>
      <c r="C1029" s="8" t="s">
        <v>62</v>
      </c>
      <c r="D1029" s="1" t="s">
        <v>22</v>
      </c>
      <c r="E1029" s="1" t="s">
        <v>2569</v>
      </c>
      <c r="F1029" s="1" t="s">
        <v>209</v>
      </c>
      <c r="G1029" s="1">
        <v>50</v>
      </c>
      <c r="H1029" s="1" t="s">
        <v>65</v>
      </c>
      <c r="J1029" s="2">
        <v>130.1</v>
      </c>
      <c r="L1029" s="1" t="s">
        <v>5</v>
      </c>
      <c r="M1029" s="3">
        <v>43179</v>
      </c>
      <c r="N1029" s="4">
        <v>43179</v>
      </c>
      <c r="O1029" s="5">
        <v>6669</v>
      </c>
      <c r="P1029" s="6">
        <v>3</v>
      </c>
      <c r="Q1029" s="5">
        <f t="shared" si="17"/>
        <v>20007</v>
      </c>
      <c r="S1029" s="1" t="s">
        <v>2570</v>
      </c>
      <c r="AG1029" s="4">
        <v>43464</v>
      </c>
      <c r="AH1029" s="4">
        <v>41272</v>
      </c>
    </row>
    <row r="1030" spans="1:34">
      <c r="A1030">
        <v>1029</v>
      </c>
      <c r="B1030" s="1" t="s">
        <v>1549</v>
      </c>
      <c r="C1030" s="8" t="s">
        <v>62</v>
      </c>
      <c r="D1030" s="1" t="s">
        <v>17</v>
      </c>
      <c r="E1030" s="1" t="s">
        <v>2571</v>
      </c>
      <c r="F1030" s="1" t="s">
        <v>2572</v>
      </c>
      <c r="G1030" s="9">
        <v>40</v>
      </c>
      <c r="H1030" s="1" t="s">
        <v>100</v>
      </c>
      <c r="J1030" s="13" t="s">
        <v>155</v>
      </c>
      <c r="L1030" s="1" t="s">
        <v>5</v>
      </c>
      <c r="M1030" s="3">
        <v>43179</v>
      </c>
      <c r="N1030" s="4">
        <v>43179</v>
      </c>
      <c r="O1030" s="5">
        <v>6872</v>
      </c>
      <c r="P1030" s="6">
        <v>3</v>
      </c>
      <c r="Q1030" s="5">
        <f t="shared" si="17"/>
        <v>20616</v>
      </c>
      <c r="S1030" s="1" t="s">
        <v>2573</v>
      </c>
      <c r="AG1030" s="4">
        <v>43544</v>
      </c>
      <c r="AH1030" s="4">
        <v>40988</v>
      </c>
    </row>
    <row r="1031" spans="1:19">
      <c r="A1031">
        <v>1030</v>
      </c>
      <c r="B1031" s="1" t="s">
        <v>1607</v>
      </c>
      <c r="C1031" s="8" t="s">
        <v>62</v>
      </c>
      <c r="D1031" s="1" t="s">
        <v>14</v>
      </c>
      <c r="E1031" s="1" t="s">
        <v>2574</v>
      </c>
      <c r="F1031" s="1" t="s">
        <v>2575</v>
      </c>
      <c r="G1031" s="1">
        <v>70</v>
      </c>
      <c r="H1031" s="1" t="s">
        <v>72</v>
      </c>
      <c r="J1031" s="2">
        <v>1.2582</v>
      </c>
      <c r="L1031" s="1" t="s">
        <v>5</v>
      </c>
      <c r="M1031" s="3">
        <v>43179</v>
      </c>
      <c r="N1031" s="4">
        <v>43179</v>
      </c>
      <c r="O1031" s="5">
        <v>34.39</v>
      </c>
      <c r="P1031" s="6">
        <v>1</v>
      </c>
      <c r="Q1031" s="5">
        <f t="shared" si="17"/>
        <v>34.39</v>
      </c>
      <c r="S1031" s="1" t="s">
        <v>2574</v>
      </c>
    </row>
    <row r="1032" spans="1:34">
      <c r="A1032">
        <v>1031</v>
      </c>
      <c r="B1032" s="1" t="s">
        <v>61</v>
      </c>
      <c r="C1032" s="8" t="s">
        <v>62</v>
      </c>
      <c r="D1032" s="1" t="s">
        <v>20</v>
      </c>
      <c r="E1032" s="1" t="s">
        <v>2576</v>
      </c>
      <c r="F1032" s="1" t="s">
        <v>2577</v>
      </c>
      <c r="G1032" s="1">
        <v>50</v>
      </c>
      <c r="H1032" s="1" t="s">
        <v>65</v>
      </c>
      <c r="J1032" s="2">
        <v>176</v>
      </c>
      <c r="L1032" s="1" t="s">
        <v>5</v>
      </c>
      <c r="M1032" s="3">
        <v>43178</v>
      </c>
      <c r="N1032" s="4">
        <v>43178</v>
      </c>
      <c r="O1032" s="5">
        <v>6855.73</v>
      </c>
      <c r="P1032" s="6">
        <v>1.6</v>
      </c>
      <c r="Q1032" s="5">
        <f t="shared" si="17"/>
        <v>10969.168</v>
      </c>
      <c r="S1032" s="1" t="s">
        <v>2578</v>
      </c>
      <c r="AG1032" s="4">
        <v>43727</v>
      </c>
      <c r="AH1032" s="4">
        <v>41171</v>
      </c>
    </row>
    <row r="1033" spans="1:34">
      <c r="A1033">
        <v>1032</v>
      </c>
      <c r="B1033" s="1" t="s">
        <v>298</v>
      </c>
      <c r="C1033" s="8" t="s">
        <v>62</v>
      </c>
      <c r="D1033" s="1" t="s">
        <v>23</v>
      </c>
      <c r="E1033" s="1" t="s">
        <v>2579</v>
      </c>
      <c r="F1033" s="1" t="s">
        <v>2580</v>
      </c>
      <c r="G1033" s="1">
        <v>40</v>
      </c>
      <c r="H1033" s="1" t="s">
        <v>65</v>
      </c>
      <c r="J1033" s="2">
        <v>15950</v>
      </c>
      <c r="L1033" s="1" t="s">
        <v>5</v>
      </c>
      <c r="M1033" s="3">
        <v>43174</v>
      </c>
      <c r="N1033" s="4">
        <v>43174</v>
      </c>
      <c r="O1033" s="5">
        <v>133335</v>
      </c>
      <c r="P1033" s="6">
        <v>0.75</v>
      </c>
      <c r="Q1033" s="5">
        <f t="shared" si="17"/>
        <v>100001.25</v>
      </c>
      <c r="S1033" s="1" t="s">
        <v>822</v>
      </c>
      <c r="AG1033" s="4">
        <v>43402</v>
      </c>
      <c r="AH1033" s="4">
        <v>41211</v>
      </c>
    </row>
    <row r="1034" spans="1:34">
      <c r="A1034">
        <v>1033</v>
      </c>
      <c r="B1034" s="1" t="s">
        <v>1544</v>
      </c>
      <c r="C1034" s="8" t="s">
        <v>62</v>
      </c>
      <c r="D1034" s="1" t="s">
        <v>15</v>
      </c>
      <c r="E1034" s="1" t="s">
        <v>2581</v>
      </c>
      <c r="F1034" s="1" t="s">
        <v>2582</v>
      </c>
      <c r="G1034" s="9">
        <v>40</v>
      </c>
      <c r="H1034" s="1" t="s">
        <v>100</v>
      </c>
      <c r="J1034" s="13" t="s">
        <v>155</v>
      </c>
      <c r="L1034" s="1" t="s">
        <v>5</v>
      </c>
      <c r="M1034" s="3">
        <v>43174</v>
      </c>
      <c r="N1034" s="4">
        <v>43174</v>
      </c>
      <c r="O1034" s="5">
        <v>6347</v>
      </c>
      <c r="P1034" s="6">
        <v>0.5</v>
      </c>
      <c r="Q1034" s="5">
        <f t="shared" si="17"/>
        <v>3173.5</v>
      </c>
      <c r="S1034" s="1" t="s">
        <v>2048</v>
      </c>
      <c r="AG1034" s="4">
        <v>43164</v>
      </c>
      <c r="AH1034" s="4">
        <v>43829</v>
      </c>
    </row>
    <row r="1035" spans="1:34">
      <c r="A1035">
        <v>1034</v>
      </c>
      <c r="B1035" s="1" t="s">
        <v>1544</v>
      </c>
      <c r="C1035" s="8" t="s">
        <v>62</v>
      </c>
      <c r="D1035" s="1" t="s">
        <v>17</v>
      </c>
      <c r="E1035" s="1" t="s">
        <v>2583</v>
      </c>
      <c r="F1035" s="1" t="s">
        <v>2584</v>
      </c>
      <c r="G1035" s="9">
        <v>40</v>
      </c>
      <c r="H1035" s="1" t="s">
        <v>100</v>
      </c>
      <c r="J1035" s="13" t="s">
        <v>155</v>
      </c>
      <c r="L1035" s="1" t="s">
        <v>5</v>
      </c>
      <c r="M1035" s="3">
        <v>43174</v>
      </c>
      <c r="N1035" s="4">
        <v>43174</v>
      </c>
      <c r="O1035" s="5">
        <v>2893</v>
      </c>
      <c r="P1035" s="6">
        <v>1</v>
      </c>
      <c r="Q1035" s="5">
        <f t="shared" si="17"/>
        <v>2893</v>
      </c>
      <c r="S1035" s="1" t="s">
        <v>2585</v>
      </c>
      <c r="AG1035" s="4">
        <v>43539</v>
      </c>
      <c r="AH1035" s="4">
        <v>40983</v>
      </c>
    </row>
    <row r="1036" spans="1:34">
      <c r="A1036">
        <v>1035</v>
      </c>
      <c r="B1036" s="1" t="s">
        <v>1565</v>
      </c>
      <c r="C1036" s="8" t="s">
        <v>62</v>
      </c>
      <c r="D1036" s="1" t="s">
        <v>21</v>
      </c>
      <c r="E1036" s="1" t="s">
        <v>2586</v>
      </c>
      <c r="F1036" s="1" t="s">
        <v>2587</v>
      </c>
      <c r="G1036" s="9">
        <v>70</v>
      </c>
      <c r="H1036" s="1" t="s">
        <v>100</v>
      </c>
      <c r="J1036" s="2">
        <v>4692.259</v>
      </c>
      <c r="L1036" s="1" t="s">
        <v>5</v>
      </c>
      <c r="M1036" s="3">
        <v>43172</v>
      </c>
      <c r="N1036" s="4">
        <v>43172</v>
      </c>
      <c r="O1036" s="5">
        <v>279682.8</v>
      </c>
      <c r="P1036" s="6">
        <v>3.5</v>
      </c>
      <c r="Q1036" s="5">
        <f t="shared" si="17"/>
        <v>978889.8</v>
      </c>
      <c r="S1036" s="1" t="s">
        <v>2588</v>
      </c>
      <c r="AG1036" s="4">
        <v>43721</v>
      </c>
      <c r="AH1036" s="4">
        <v>40980</v>
      </c>
    </row>
    <row r="1037" spans="1:34">
      <c r="A1037">
        <v>1036</v>
      </c>
      <c r="B1037" s="1" t="s">
        <v>67</v>
      </c>
      <c r="C1037" s="8" t="s">
        <v>62</v>
      </c>
      <c r="D1037" s="1" t="s">
        <v>22</v>
      </c>
      <c r="E1037" s="1" t="s">
        <v>2589</v>
      </c>
      <c r="F1037" s="1" t="s">
        <v>2590</v>
      </c>
      <c r="G1037" s="1">
        <v>50</v>
      </c>
      <c r="H1037" s="1" t="s">
        <v>65</v>
      </c>
      <c r="J1037" s="2">
        <v>340</v>
      </c>
      <c r="L1037" s="1" t="s">
        <v>5</v>
      </c>
      <c r="M1037" s="3">
        <v>43172</v>
      </c>
      <c r="N1037" s="4">
        <v>43172</v>
      </c>
      <c r="O1037" s="5">
        <v>19194</v>
      </c>
      <c r="P1037" s="6">
        <v>3</v>
      </c>
      <c r="Q1037" s="5">
        <f t="shared" si="17"/>
        <v>57582</v>
      </c>
      <c r="S1037" s="1" t="s">
        <v>2591</v>
      </c>
      <c r="AG1037" s="4">
        <v>43738</v>
      </c>
      <c r="AH1037" s="4">
        <v>40997</v>
      </c>
    </row>
    <row r="1038" spans="1:34">
      <c r="A1038">
        <v>1037</v>
      </c>
      <c r="B1038" s="1" t="s">
        <v>1782</v>
      </c>
      <c r="C1038" s="8" t="s">
        <v>62</v>
      </c>
      <c r="D1038" s="1" t="s">
        <v>25</v>
      </c>
      <c r="E1038" s="1" t="s">
        <v>2592</v>
      </c>
      <c r="F1038" s="1" t="s">
        <v>2593</v>
      </c>
      <c r="G1038" s="1">
        <v>40</v>
      </c>
      <c r="H1038" s="1" t="s">
        <v>77</v>
      </c>
      <c r="J1038" s="2">
        <v>3820</v>
      </c>
      <c r="L1038" s="1" t="s">
        <v>5</v>
      </c>
      <c r="M1038" s="3">
        <v>43172</v>
      </c>
      <c r="N1038" s="4">
        <v>43172</v>
      </c>
      <c r="O1038" s="5">
        <v>9156</v>
      </c>
      <c r="P1038" s="6">
        <v>0.5</v>
      </c>
      <c r="Q1038" s="5">
        <f t="shared" si="17"/>
        <v>4578</v>
      </c>
      <c r="S1038" s="1" t="s">
        <v>2594</v>
      </c>
      <c r="AG1038" s="4">
        <v>43401</v>
      </c>
      <c r="AH1038" s="4">
        <v>41210</v>
      </c>
    </row>
    <row r="1039" spans="1:34">
      <c r="A1039">
        <v>1038</v>
      </c>
      <c r="B1039" s="1" t="s">
        <v>61</v>
      </c>
      <c r="C1039" s="8" t="s">
        <v>62</v>
      </c>
      <c r="D1039" s="1" t="s">
        <v>14</v>
      </c>
      <c r="E1039" s="1" t="s">
        <v>2595</v>
      </c>
      <c r="F1039" s="1" t="s">
        <v>2596</v>
      </c>
      <c r="G1039" s="1">
        <v>50</v>
      </c>
      <c r="H1039" s="1" t="s">
        <v>65</v>
      </c>
      <c r="J1039" s="2">
        <v>20120</v>
      </c>
      <c r="L1039" s="1" t="s">
        <v>5</v>
      </c>
      <c r="M1039" s="3">
        <v>43171</v>
      </c>
      <c r="N1039" s="4">
        <v>43171</v>
      </c>
      <c r="O1039" s="5">
        <v>43360</v>
      </c>
      <c r="P1039" s="6">
        <v>1.8</v>
      </c>
      <c r="Q1039" s="5">
        <f t="shared" si="17"/>
        <v>78048</v>
      </c>
      <c r="S1039" s="1" t="s">
        <v>1862</v>
      </c>
      <c r="AG1039" s="4">
        <v>43556</v>
      </c>
      <c r="AH1039" s="4">
        <v>41183</v>
      </c>
    </row>
    <row r="1040" spans="1:34">
      <c r="A1040">
        <v>1039</v>
      </c>
      <c r="B1040" s="1" t="s">
        <v>61</v>
      </c>
      <c r="C1040" s="8" t="s">
        <v>62</v>
      </c>
      <c r="D1040" s="1" t="s">
        <v>14</v>
      </c>
      <c r="E1040" s="1" t="s">
        <v>2597</v>
      </c>
      <c r="F1040" s="1" t="s">
        <v>2598</v>
      </c>
      <c r="G1040" s="1">
        <v>50</v>
      </c>
      <c r="H1040" s="1" t="s">
        <v>65</v>
      </c>
      <c r="J1040" s="2">
        <v>1380</v>
      </c>
      <c r="L1040" s="1" t="s">
        <v>5</v>
      </c>
      <c r="M1040" s="3">
        <v>43171</v>
      </c>
      <c r="N1040" s="4">
        <v>43171</v>
      </c>
      <c r="O1040" s="5">
        <v>45788</v>
      </c>
      <c r="P1040" s="6">
        <v>1</v>
      </c>
      <c r="Q1040" s="5">
        <f t="shared" si="17"/>
        <v>45788</v>
      </c>
      <c r="S1040" s="1" t="s">
        <v>2599</v>
      </c>
      <c r="AG1040" s="4">
        <v>40967</v>
      </c>
      <c r="AH1040" s="4">
        <v>40967</v>
      </c>
    </row>
    <row r="1041" spans="1:34">
      <c r="A1041">
        <v>1040</v>
      </c>
      <c r="B1041" s="1" t="s">
        <v>61</v>
      </c>
      <c r="C1041" s="8" t="s">
        <v>62</v>
      </c>
      <c r="D1041" s="1" t="s">
        <v>22</v>
      </c>
      <c r="E1041" s="1" t="s">
        <v>2600</v>
      </c>
      <c r="F1041" s="1" t="s">
        <v>1641</v>
      </c>
      <c r="G1041" s="1">
        <v>50</v>
      </c>
      <c r="H1041" s="1" t="s">
        <v>65</v>
      </c>
      <c r="J1041" s="2">
        <v>540</v>
      </c>
      <c r="L1041" s="1" t="s">
        <v>5</v>
      </c>
      <c r="M1041" s="3">
        <v>43171</v>
      </c>
      <c r="N1041" s="4">
        <v>43171</v>
      </c>
      <c r="O1041" s="5">
        <v>29969</v>
      </c>
      <c r="P1041" s="6">
        <v>3</v>
      </c>
      <c r="Q1041" s="5">
        <f t="shared" si="17"/>
        <v>89907</v>
      </c>
      <c r="S1041" s="1" t="s">
        <v>2601</v>
      </c>
      <c r="AG1041" s="4">
        <v>43738</v>
      </c>
      <c r="AH1041" s="4">
        <v>40997</v>
      </c>
    </row>
    <row r="1042" spans="1:34">
      <c r="A1042">
        <v>1041</v>
      </c>
      <c r="B1042" s="1" t="s">
        <v>61</v>
      </c>
      <c r="C1042" s="8" t="s">
        <v>62</v>
      </c>
      <c r="D1042" s="1" t="s">
        <v>14</v>
      </c>
      <c r="E1042" s="1" t="s">
        <v>2602</v>
      </c>
      <c r="F1042" s="1" t="s">
        <v>2603</v>
      </c>
      <c r="G1042" s="1">
        <v>50</v>
      </c>
      <c r="H1042" s="1" t="s">
        <v>65</v>
      </c>
      <c r="J1042" s="2">
        <v>1791</v>
      </c>
      <c r="L1042" s="1" t="s">
        <v>5</v>
      </c>
      <c r="M1042" s="3">
        <v>43171</v>
      </c>
      <c r="N1042" s="4">
        <v>43171</v>
      </c>
      <c r="O1042" s="5">
        <v>35324</v>
      </c>
      <c r="P1042" s="6">
        <v>1.8</v>
      </c>
      <c r="Q1042" s="5">
        <f t="shared" ref="Q1042:Q1105" si="18">O1042*P1042</f>
        <v>63583.2</v>
      </c>
      <c r="S1042" s="1" t="s">
        <v>2604</v>
      </c>
      <c r="AG1042" s="4">
        <v>43556</v>
      </c>
      <c r="AH1042" s="4">
        <v>41183</v>
      </c>
    </row>
    <row r="1043" spans="1:34">
      <c r="A1043">
        <v>1042</v>
      </c>
      <c r="B1043" s="1" t="s">
        <v>61</v>
      </c>
      <c r="C1043" s="8" t="s">
        <v>62</v>
      </c>
      <c r="D1043" s="1" t="s">
        <v>25</v>
      </c>
      <c r="E1043" s="1" t="s">
        <v>2605</v>
      </c>
      <c r="F1043" s="1" t="s">
        <v>902</v>
      </c>
      <c r="G1043" s="1">
        <v>50</v>
      </c>
      <c r="H1043" s="1" t="s">
        <v>65</v>
      </c>
      <c r="J1043" s="2">
        <v>650</v>
      </c>
      <c r="L1043" s="1" t="s">
        <v>5</v>
      </c>
      <c r="M1043" s="3">
        <v>43167</v>
      </c>
      <c r="N1043" s="4">
        <v>43167</v>
      </c>
      <c r="O1043" s="5">
        <v>39123</v>
      </c>
      <c r="P1043" s="6">
        <v>1.6</v>
      </c>
      <c r="Q1043" s="5">
        <f t="shared" si="18"/>
        <v>62596.8</v>
      </c>
      <c r="S1043" s="1" t="s">
        <v>903</v>
      </c>
      <c r="AG1043" s="4">
        <v>43457</v>
      </c>
      <c r="AH1043" s="4">
        <v>41052</v>
      </c>
    </row>
    <row r="1044" spans="1:34">
      <c r="A1044">
        <v>1043</v>
      </c>
      <c r="B1044" s="1" t="s">
        <v>533</v>
      </c>
      <c r="C1044" s="8" t="s">
        <v>62</v>
      </c>
      <c r="D1044" s="1" t="s">
        <v>18</v>
      </c>
      <c r="E1044" s="1" t="s">
        <v>2606</v>
      </c>
      <c r="F1044" s="1" t="s">
        <v>2607</v>
      </c>
      <c r="G1044" s="9">
        <v>40</v>
      </c>
      <c r="H1044" s="1" t="s">
        <v>100</v>
      </c>
      <c r="J1044" s="2">
        <v>21.651</v>
      </c>
      <c r="L1044" s="1" t="s">
        <v>5</v>
      </c>
      <c r="M1044" s="3">
        <v>43167</v>
      </c>
      <c r="N1044" s="4">
        <v>43167</v>
      </c>
      <c r="O1044" s="5">
        <v>131</v>
      </c>
      <c r="P1044" s="6">
        <v>1</v>
      </c>
      <c r="Q1044" s="5">
        <f t="shared" si="18"/>
        <v>131</v>
      </c>
      <c r="S1044" s="1" t="s">
        <v>1164</v>
      </c>
      <c r="AG1044" s="4">
        <v>43432</v>
      </c>
      <c r="AH1044" s="4">
        <v>41241</v>
      </c>
    </row>
    <row r="1045" spans="1:34">
      <c r="A1045">
        <v>1044</v>
      </c>
      <c r="B1045" s="1" t="s">
        <v>1544</v>
      </c>
      <c r="C1045" s="8" t="s">
        <v>62</v>
      </c>
      <c r="D1045" s="1" t="s">
        <v>15</v>
      </c>
      <c r="E1045" s="1" t="s">
        <v>2608</v>
      </c>
      <c r="F1045" s="1" t="s">
        <v>2609</v>
      </c>
      <c r="G1045" s="9">
        <v>40</v>
      </c>
      <c r="H1045" s="1" t="s">
        <v>100</v>
      </c>
      <c r="J1045" s="13" t="s">
        <v>155</v>
      </c>
      <c r="L1045" s="1" t="s">
        <v>5</v>
      </c>
      <c r="M1045" s="3">
        <v>43167</v>
      </c>
      <c r="N1045" s="4">
        <v>43167</v>
      </c>
      <c r="O1045" s="5">
        <v>8639</v>
      </c>
      <c r="P1045" s="6">
        <v>0.65</v>
      </c>
      <c r="Q1045" s="5">
        <f t="shared" si="18"/>
        <v>5615.35</v>
      </c>
      <c r="S1045" s="1" t="s">
        <v>399</v>
      </c>
      <c r="AG1045" s="4">
        <v>43130</v>
      </c>
      <c r="AH1045" s="4">
        <v>43829</v>
      </c>
    </row>
    <row r="1046" spans="1:34">
      <c r="A1046">
        <v>1045</v>
      </c>
      <c r="B1046" s="1" t="s">
        <v>61</v>
      </c>
      <c r="C1046" s="8" t="s">
        <v>62</v>
      </c>
      <c r="D1046" s="1" t="s">
        <v>22</v>
      </c>
      <c r="E1046" s="1" t="s">
        <v>2610</v>
      </c>
      <c r="F1046" s="1" t="s">
        <v>2611</v>
      </c>
      <c r="G1046" s="1">
        <v>50</v>
      </c>
      <c r="H1046" s="1" t="s">
        <v>65</v>
      </c>
      <c r="J1046" s="2">
        <v>1200</v>
      </c>
      <c r="L1046" s="1" t="s">
        <v>5</v>
      </c>
      <c r="M1046" s="3">
        <v>43166</v>
      </c>
      <c r="N1046" s="4">
        <v>43166</v>
      </c>
      <c r="O1046" s="5">
        <v>8168</v>
      </c>
      <c r="P1046" s="6">
        <v>2</v>
      </c>
      <c r="Q1046" s="5">
        <f t="shared" si="18"/>
        <v>16336</v>
      </c>
      <c r="S1046" s="1" t="s">
        <v>1459</v>
      </c>
      <c r="AG1046" s="4">
        <v>43621</v>
      </c>
      <c r="AH1046" s="4">
        <v>41064</v>
      </c>
    </row>
    <row r="1047" spans="1:34">
      <c r="A1047">
        <v>1046</v>
      </c>
      <c r="B1047" s="1" t="s">
        <v>61</v>
      </c>
      <c r="C1047" s="8" t="s">
        <v>62</v>
      </c>
      <c r="D1047" s="1" t="s">
        <v>15</v>
      </c>
      <c r="E1047" s="1" t="s">
        <v>2612</v>
      </c>
      <c r="F1047" s="1" t="s">
        <v>2613</v>
      </c>
      <c r="G1047" s="1">
        <v>50</v>
      </c>
      <c r="H1047" s="1" t="s">
        <v>65</v>
      </c>
      <c r="J1047" s="2">
        <v>567.2</v>
      </c>
      <c r="L1047" s="1" t="s">
        <v>5</v>
      </c>
      <c r="M1047" s="3">
        <v>43165</v>
      </c>
      <c r="N1047" s="4">
        <v>43165</v>
      </c>
      <c r="O1047" s="5">
        <v>16345</v>
      </c>
      <c r="P1047" s="6">
        <v>2</v>
      </c>
      <c r="Q1047" s="5">
        <f t="shared" si="18"/>
        <v>32690</v>
      </c>
      <c r="S1047" s="1" t="s">
        <v>2614</v>
      </c>
      <c r="AG1047" s="4">
        <v>43428</v>
      </c>
      <c r="AH1047" s="4">
        <v>41053</v>
      </c>
    </row>
    <row r="1048" spans="1:34">
      <c r="A1048">
        <v>1047</v>
      </c>
      <c r="B1048" s="1" t="s">
        <v>1544</v>
      </c>
      <c r="C1048" s="8" t="s">
        <v>62</v>
      </c>
      <c r="D1048" s="1" t="s">
        <v>22</v>
      </c>
      <c r="E1048" s="1" t="s">
        <v>2615</v>
      </c>
      <c r="F1048" s="1" t="s">
        <v>2616</v>
      </c>
      <c r="G1048" s="9">
        <v>40</v>
      </c>
      <c r="H1048" s="1" t="s">
        <v>100</v>
      </c>
      <c r="J1048" s="13" t="s">
        <v>155</v>
      </c>
      <c r="L1048" s="1" t="s">
        <v>5</v>
      </c>
      <c r="M1048" s="3">
        <v>43164</v>
      </c>
      <c r="N1048" s="4">
        <v>43164</v>
      </c>
      <c r="O1048" s="5">
        <v>53</v>
      </c>
      <c r="P1048" s="6">
        <v>2.2</v>
      </c>
      <c r="Q1048" s="5">
        <f t="shared" si="18"/>
        <v>116.6</v>
      </c>
      <c r="S1048" s="1" t="s">
        <v>601</v>
      </c>
      <c r="AG1048" s="4">
        <v>43252</v>
      </c>
      <c r="AH1048" s="4">
        <v>43466</v>
      </c>
    </row>
    <row r="1049" spans="1:34">
      <c r="A1049">
        <v>1048</v>
      </c>
      <c r="B1049" s="1" t="s">
        <v>61</v>
      </c>
      <c r="C1049" s="8" t="s">
        <v>62</v>
      </c>
      <c r="D1049" s="1" t="s">
        <v>20</v>
      </c>
      <c r="E1049" s="1" t="s">
        <v>2617</v>
      </c>
      <c r="F1049" s="1" t="s">
        <v>2618</v>
      </c>
      <c r="G1049" s="1">
        <v>50</v>
      </c>
      <c r="H1049" s="1" t="s">
        <v>72</v>
      </c>
      <c r="J1049" s="2">
        <v>228.418</v>
      </c>
      <c r="L1049" s="1" t="s">
        <v>5</v>
      </c>
      <c r="M1049" s="3">
        <v>43164</v>
      </c>
      <c r="N1049" s="4">
        <v>43164</v>
      </c>
      <c r="O1049" s="5">
        <v>2274.88</v>
      </c>
      <c r="P1049" s="6">
        <v>1.9</v>
      </c>
      <c r="Q1049" s="5">
        <f t="shared" si="18"/>
        <v>4322.272</v>
      </c>
      <c r="S1049" s="1" t="s">
        <v>2619</v>
      </c>
      <c r="AG1049" s="4">
        <v>43560</v>
      </c>
      <c r="AH1049" s="4">
        <v>41004</v>
      </c>
    </row>
    <row r="1050" spans="1:34">
      <c r="A1050">
        <v>1049</v>
      </c>
      <c r="B1050" s="1" t="s">
        <v>1544</v>
      </c>
      <c r="C1050" s="8" t="s">
        <v>62</v>
      </c>
      <c r="D1050" s="1" t="s">
        <v>22</v>
      </c>
      <c r="E1050" s="1" t="s">
        <v>2620</v>
      </c>
      <c r="F1050" s="1" t="s">
        <v>2621</v>
      </c>
      <c r="G1050" s="9">
        <v>40</v>
      </c>
      <c r="H1050" s="1" t="s">
        <v>100</v>
      </c>
      <c r="J1050" s="13" t="s">
        <v>155</v>
      </c>
      <c r="L1050" s="1" t="s">
        <v>5</v>
      </c>
      <c r="M1050" s="3">
        <v>43164</v>
      </c>
      <c r="N1050" s="4">
        <v>43164</v>
      </c>
      <c r="O1050" s="5">
        <v>152</v>
      </c>
      <c r="P1050" s="6">
        <v>0.8</v>
      </c>
      <c r="Q1050" s="5">
        <f t="shared" si="18"/>
        <v>121.6</v>
      </c>
      <c r="S1050" s="1" t="s">
        <v>2622</v>
      </c>
      <c r="AG1050" s="4">
        <v>43344</v>
      </c>
      <c r="AH1050" s="4">
        <v>40940</v>
      </c>
    </row>
    <row r="1051" spans="1:34">
      <c r="A1051">
        <v>1050</v>
      </c>
      <c r="B1051" s="1" t="s">
        <v>1544</v>
      </c>
      <c r="C1051" s="8" t="s">
        <v>62</v>
      </c>
      <c r="D1051" s="1" t="s">
        <v>22</v>
      </c>
      <c r="E1051" s="1" t="s">
        <v>2623</v>
      </c>
      <c r="F1051" s="1" t="s">
        <v>2624</v>
      </c>
      <c r="G1051" s="9">
        <v>40</v>
      </c>
      <c r="H1051" s="1" t="s">
        <v>100</v>
      </c>
      <c r="J1051" s="13" t="s">
        <v>155</v>
      </c>
      <c r="L1051" s="1" t="s">
        <v>5</v>
      </c>
      <c r="M1051" s="3">
        <v>43164</v>
      </c>
      <c r="N1051" s="4">
        <v>43164</v>
      </c>
      <c r="O1051" s="5">
        <v>117</v>
      </c>
      <c r="P1051" s="6">
        <v>0.7</v>
      </c>
      <c r="Q1051" s="5">
        <f t="shared" si="18"/>
        <v>81.9</v>
      </c>
      <c r="S1051" s="1" t="s">
        <v>2625</v>
      </c>
      <c r="AG1051" s="4">
        <v>43252</v>
      </c>
      <c r="AH1051" s="4">
        <v>43556</v>
      </c>
    </row>
    <row r="1052" spans="1:34">
      <c r="A1052">
        <v>1051</v>
      </c>
      <c r="B1052" s="1" t="s">
        <v>1544</v>
      </c>
      <c r="C1052" s="8" t="s">
        <v>62</v>
      </c>
      <c r="D1052" s="1" t="s">
        <v>22</v>
      </c>
      <c r="E1052" s="1" t="s">
        <v>2626</v>
      </c>
      <c r="F1052" s="1" t="s">
        <v>2547</v>
      </c>
      <c r="G1052" s="9">
        <v>40</v>
      </c>
      <c r="H1052" s="1" t="s">
        <v>100</v>
      </c>
      <c r="J1052" s="13" t="s">
        <v>155</v>
      </c>
      <c r="L1052" s="1" t="s">
        <v>5</v>
      </c>
      <c r="M1052" s="3">
        <v>43164</v>
      </c>
      <c r="N1052" s="4">
        <v>43164</v>
      </c>
      <c r="O1052" s="5">
        <v>648</v>
      </c>
      <c r="P1052" s="6">
        <v>2.2</v>
      </c>
      <c r="Q1052" s="5">
        <f t="shared" si="18"/>
        <v>1425.6</v>
      </c>
      <c r="S1052" s="1" t="s">
        <v>601</v>
      </c>
      <c r="AG1052" s="4">
        <v>43252</v>
      </c>
      <c r="AH1052" s="4">
        <v>43435</v>
      </c>
    </row>
    <row r="1053" spans="1:34">
      <c r="A1053">
        <v>1052</v>
      </c>
      <c r="B1053" s="1" t="s">
        <v>1544</v>
      </c>
      <c r="C1053" s="8" t="s">
        <v>62</v>
      </c>
      <c r="D1053" s="1" t="s">
        <v>21</v>
      </c>
      <c r="E1053" s="1" t="s">
        <v>2627</v>
      </c>
      <c r="F1053" s="1" t="s">
        <v>2628</v>
      </c>
      <c r="G1053" s="9">
        <v>40</v>
      </c>
      <c r="H1053" s="1" t="s">
        <v>100</v>
      </c>
      <c r="J1053" s="2">
        <v>15.433</v>
      </c>
      <c r="L1053" s="1" t="s">
        <v>5</v>
      </c>
      <c r="M1053" s="3">
        <v>43160</v>
      </c>
      <c r="N1053" s="4">
        <v>43160</v>
      </c>
      <c r="O1053" s="5">
        <v>849</v>
      </c>
      <c r="P1053" s="6">
        <v>0.23</v>
      </c>
      <c r="Q1053" s="5">
        <f t="shared" si="18"/>
        <v>195.27</v>
      </c>
      <c r="S1053" s="1" t="s">
        <v>2629</v>
      </c>
      <c r="AG1053" s="4">
        <v>43553</v>
      </c>
      <c r="AH1053" s="4">
        <v>41088</v>
      </c>
    </row>
    <row r="1054" spans="1:34">
      <c r="A1054">
        <v>1053</v>
      </c>
      <c r="B1054" s="1" t="s">
        <v>1560</v>
      </c>
      <c r="C1054" s="8" t="s">
        <v>62</v>
      </c>
      <c r="D1054" s="1" t="s">
        <v>21</v>
      </c>
      <c r="E1054" s="1" t="s">
        <v>2630</v>
      </c>
      <c r="F1054" s="1" t="s">
        <v>2631</v>
      </c>
      <c r="G1054" s="9">
        <v>40</v>
      </c>
      <c r="H1054" s="1" t="s">
        <v>100</v>
      </c>
      <c r="J1054" s="2">
        <v>619.54</v>
      </c>
      <c r="L1054" s="1" t="s">
        <v>5</v>
      </c>
      <c r="M1054" s="3">
        <v>43160</v>
      </c>
      <c r="N1054" s="4">
        <v>43160</v>
      </c>
      <c r="O1054" s="5">
        <v>2340</v>
      </c>
      <c r="P1054" s="6">
        <v>0.35</v>
      </c>
      <c r="Q1054" s="5">
        <f t="shared" si="18"/>
        <v>819</v>
      </c>
      <c r="S1054" s="1" t="s">
        <v>2632</v>
      </c>
      <c r="AG1054" s="4">
        <v>43553</v>
      </c>
      <c r="AH1054" s="4">
        <v>41088</v>
      </c>
    </row>
    <row r="1055" spans="1:34">
      <c r="A1055">
        <v>1054</v>
      </c>
      <c r="B1055" s="1" t="s">
        <v>1565</v>
      </c>
      <c r="C1055" s="8" t="s">
        <v>62</v>
      </c>
      <c r="D1055" s="1" t="s">
        <v>21</v>
      </c>
      <c r="E1055" s="1" t="s">
        <v>2633</v>
      </c>
      <c r="F1055" s="1" t="s">
        <v>2634</v>
      </c>
      <c r="G1055" s="9">
        <v>70</v>
      </c>
      <c r="H1055" s="1" t="s">
        <v>100</v>
      </c>
      <c r="J1055" s="2">
        <v>1334.20153</v>
      </c>
      <c r="L1055" s="1" t="s">
        <v>5</v>
      </c>
      <c r="M1055" s="3">
        <v>43159</v>
      </c>
      <c r="N1055" s="4">
        <v>43159</v>
      </c>
      <c r="O1055" s="5">
        <v>5349</v>
      </c>
      <c r="P1055" s="6">
        <v>3</v>
      </c>
      <c r="Q1055" s="5">
        <f t="shared" si="18"/>
        <v>16047</v>
      </c>
      <c r="S1055" s="1" t="s">
        <v>2374</v>
      </c>
      <c r="AG1055" s="4">
        <v>43705</v>
      </c>
      <c r="AH1055" s="4">
        <v>41270</v>
      </c>
    </row>
    <row r="1056" spans="1:34">
      <c r="A1056">
        <v>1055</v>
      </c>
      <c r="B1056" s="1" t="s">
        <v>61</v>
      </c>
      <c r="C1056" s="8" t="s">
        <v>62</v>
      </c>
      <c r="D1056" s="1" t="s">
        <v>14</v>
      </c>
      <c r="E1056" s="1" t="s">
        <v>2635</v>
      </c>
      <c r="F1056" s="1" t="s">
        <v>2636</v>
      </c>
      <c r="G1056" s="1">
        <v>50</v>
      </c>
      <c r="H1056" s="1" t="s">
        <v>65</v>
      </c>
      <c r="J1056" s="2">
        <v>1816</v>
      </c>
      <c r="L1056" s="1" t="s">
        <v>5</v>
      </c>
      <c r="M1056" s="3">
        <v>43159</v>
      </c>
      <c r="N1056" s="4">
        <v>43159</v>
      </c>
      <c r="O1056" s="5">
        <v>4339</v>
      </c>
      <c r="P1056" s="6">
        <v>1.8</v>
      </c>
      <c r="Q1056" s="5">
        <f t="shared" si="18"/>
        <v>7810.2</v>
      </c>
      <c r="S1056" s="1" t="s">
        <v>2143</v>
      </c>
      <c r="AG1056" s="4">
        <v>43327</v>
      </c>
      <c r="AH1056" s="4">
        <v>40954</v>
      </c>
    </row>
    <row r="1057" spans="1:34">
      <c r="A1057">
        <v>1056</v>
      </c>
      <c r="B1057" s="1" t="s">
        <v>61</v>
      </c>
      <c r="C1057" s="8" t="s">
        <v>62</v>
      </c>
      <c r="D1057" s="1" t="s">
        <v>14</v>
      </c>
      <c r="E1057" s="1" t="s">
        <v>2637</v>
      </c>
      <c r="F1057" s="1" t="s">
        <v>2638</v>
      </c>
      <c r="G1057" s="1">
        <v>50</v>
      </c>
      <c r="H1057" s="1" t="s">
        <v>65</v>
      </c>
      <c r="J1057" s="2">
        <v>957</v>
      </c>
      <c r="L1057" s="1" t="s">
        <v>5</v>
      </c>
      <c r="M1057" s="3">
        <v>43159</v>
      </c>
      <c r="N1057" s="4">
        <v>43159</v>
      </c>
      <c r="O1057" s="5">
        <v>201263</v>
      </c>
      <c r="P1057" s="6">
        <v>2</v>
      </c>
      <c r="Q1057" s="5">
        <f t="shared" si="18"/>
        <v>402526</v>
      </c>
      <c r="S1057" s="1" t="s">
        <v>2143</v>
      </c>
      <c r="AG1057" s="4">
        <v>40976</v>
      </c>
      <c r="AH1057" s="4">
        <v>41160</v>
      </c>
    </row>
    <row r="1058" spans="1:34">
      <c r="A1058">
        <v>1057</v>
      </c>
      <c r="B1058" s="1" t="s">
        <v>1544</v>
      </c>
      <c r="C1058" s="8" t="s">
        <v>62</v>
      </c>
      <c r="D1058" s="1" t="s">
        <v>21</v>
      </c>
      <c r="E1058" s="1" t="s">
        <v>2639</v>
      </c>
      <c r="F1058" s="1" t="s">
        <v>1933</v>
      </c>
      <c r="G1058" s="9">
        <v>40</v>
      </c>
      <c r="H1058" s="1" t="s">
        <v>100</v>
      </c>
      <c r="J1058" s="2">
        <v>158.2352</v>
      </c>
      <c r="L1058" s="1" t="s">
        <v>5</v>
      </c>
      <c r="M1058" s="3">
        <v>43158</v>
      </c>
      <c r="N1058" s="4">
        <v>43158</v>
      </c>
      <c r="O1058" s="5">
        <v>5893</v>
      </c>
      <c r="P1058" s="6">
        <v>0.4</v>
      </c>
      <c r="Q1058" s="5">
        <f t="shared" si="18"/>
        <v>2357.2</v>
      </c>
      <c r="S1058" s="1" t="s">
        <v>2374</v>
      </c>
      <c r="AG1058" s="4">
        <v>43524</v>
      </c>
      <c r="AH1058" s="4">
        <v>41056</v>
      </c>
    </row>
    <row r="1059" spans="1:34">
      <c r="A1059">
        <v>1058</v>
      </c>
      <c r="B1059" s="1" t="s">
        <v>1738</v>
      </c>
      <c r="C1059" s="8" t="s">
        <v>62</v>
      </c>
      <c r="D1059" s="1" t="s">
        <v>23</v>
      </c>
      <c r="E1059" s="1" t="s">
        <v>2640</v>
      </c>
      <c r="F1059" s="1" t="s">
        <v>2641</v>
      </c>
      <c r="G1059" s="9">
        <v>40</v>
      </c>
      <c r="H1059" s="1" t="s">
        <v>100</v>
      </c>
      <c r="J1059" s="13" t="s">
        <v>155</v>
      </c>
      <c r="L1059" s="1" t="s">
        <v>5</v>
      </c>
      <c r="M1059" s="3">
        <v>43158</v>
      </c>
      <c r="N1059" s="4">
        <v>43158</v>
      </c>
      <c r="O1059" s="5">
        <v>57783</v>
      </c>
      <c r="P1059" s="6">
        <v>1</v>
      </c>
      <c r="Q1059" s="5">
        <f t="shared" si="18"/>
        <v>57783</v>
      </c>
      <c r="S1059" s="1" t="s">
        <v>2642</v>
      </c>
      <c r="AG1059" s="4">
        <v>43709</v>
      </c>
      <c r="AH1059" s="4">
        <v>41122</v>
      </c>
    </row>
    <row r="1060" spans="1:34">
      <c r="A1060">
        <v>1059</v>
      </c>
      <c r="B1060" s="1" t="s">
        <v>984</v>
      </c>
      <c r="C1060" s="8" t="s">
        <v>62</v>
      </c>
      <c r="D1060" s="1" t="s">
        <v>18</v>
      </c>
      <c r="E1060" s="1" t="s">
        <v>2643</v>
      </c>
      <c r="F1060" s="1" t="s">
        <v>2644</v>
      </c>
      <c r="G1060" s="9">
        <v>40</v>
      </c>
      <c r="H1060" s="1" t="s">
        <v>100</v>
      </c>
      <c r="J1060" s="2">
        <v>54.431</v>
      </c>
      <c r="L1060" s="1" t="s">
        <v>5</v>
      </c>
      <c r="M1060" s="3">
        <v>43157</v>
      </c>
      <c r="N1060" s="4">
        <v>43157</v>
      </c>
      <c r="O1060" s="5">
        <v>17191</v>
      </c>
      <c r="P1060" s="6">
        <v>2</v>
      </c>
      <c r="Q1060" s="5">
        <f t="shared" si="18"/>
        <v>34382</v>
      </c>
      <c r="S1060" s="1" t="s">
        <v>2645</v>
      </c>
      <c r="AG1060" s="4">
        <v>43420</v>
      </c>
      <c r="AH1060" s="4">
        <v>41229</v>
      </c>
    </row>
    <row r="1061" spans="1:34">
      <c r="A1061">
        <v>1060</v>
      </c>
      <c r="B1061" s="1" t="s">
        <v>1555</v>
      </c>
      <c r="C1061" s="8" t="s">
        <v>62</v>
      </c>
      <c r="D1061" s="1" t="s">
        <v>18</v>
      </c>
      <c r="E1061" s="1" t="s">
        <v>2646</v>
      </c>
      <c r="F1061" s="1" t="s">
        <v>2647</v>
      </c>
      <c r="G1061" s="1">
        <v>70</v>
      </c>
      <c r="H1061" s="1" t="s">
        <v>77</v>
      </c>
      <c r="J1061" s="2">
        <v>23000</v>
      </c>
      <c r="L1061" s="1" t="s">
        <v>5</v>
      </c>
      <c r="M1061" s="3">
        <v>43157</v>
      </c>
      <c r="N1061" s="4">
        <v>43157</v>
      </c>
      <c r="O1061" s="5">
        <v>69982</v>
      </c>
      <c r="P1061" s="6">
        <v>1.5</v>
      </c>
      <c r="Q1061" s="5">
        <f t="shared" si="18"/>
        <v>104973</v>
      </c>
      <c r="S1061" s="1" t="s">
        <v>2648</v>
      </c>
      <c r="AG1061" s="4">
        <v>41239</v>
      </c>
      <c r="AH1061" s="4">
        <v>45256</v>
      </c>
    </row>
    <row r="1062" spans="1:34">
      <c r="A1062">
        <v>1061</v>
      </c>
      <c r="B1062" s="1" t="s">
        <v>1782</v>
      </c>
      <c r="C1062" s="8" t="s">
        <v>62</v>
      </c>
      <c r="D1062" s="1" t="s">
        <v>18</v>
      </c>
      <c r="E1062" s="1" t="s">
        <v>2649</v>
      </c>
      <c r="F1062" s="1" t="s">
        <v>2650</v>
      </c>
      <c r="G1062" s="1">
        <v>40</v>
      </c>
      <c r="H1062" s="1" t="s">
        <v>65</v>
      </c>
      <c r="J1062" s="2">
        <v>370</v>
      </c>
      <c r="L1062" s="1" t="s">
        <v>5</v>
      </c>
      <c r="M1062" s="3">
        <v>43157</v>
      </c>
      <c r="N1062" s="4">
        <v>43157</v>
      </c>
      <c r="O1062" s="5">
        <v>8122</v>
      </c>
      <c r="P1062" s="6">
        <v>2.4</v>
      </c>
      <c r="Q1062" s="5">
        <f t="shared" si="18"/>
        <v>19492.8</v>
      </c>
      <c r="S1062" s="1" t="s">
        <v>2651</v>
      </c>
      <c r="AG1062" s="4">
        <v>43582</v>
      </c>
      <c r="AH1062" s="4">
        <v>41026</v>
      </c>
    </row>
    <row r="1063" spans="1:34">
      <c r="A1063">
        <v>1062</v>
      </c>
      <c r="B1063" s="1" t="s">
        <v>1555</v>
      </c>
      <c r="C1063" s="8" t="s">
        <v>62</v>
      </c>
      <c r="D1063" s="1" t="s">
        <v>18</v>
      </c>
      <c r="E1063" s="1" t="s">
        <v>2652</v>
      </c>
      <c r="F1063" s="1" t="s">
        <v>2653</v>
      </c>
      <c r="G1063" s="9">
        <v>70</v>
      </c>
      <c r="H1063" s="1" t="s">
        <v>77</v>
      </c>
      <c r="J1063" s="2">
        <v>33500</v>
      </c>
      <c r="L1063" s="1" t="s">
        <v>5</v>
      </c>
      <c r="M1063" s="3">
        <v>43157</v>
      </c>
      <c r="N1063" s="4">
        <v>43157</v>
      </c>
      <c r="O1063" s="5">
        <v>34540</v>
      </c>
      <c r="P1063" s="6">
        <v>2.6</v>
      </c>
      <c r="Q1063" s="5">
        <f t="shared" si="18"/>
        <v>89804</v>
      </c>
      <c r="S1063" s="1" t="s">
        <v>2654</v>
      </c>
      <c r="AG1063" s="4">
        <v>43703</v>
      </c>
      <c r="AH1063" s="4">
        <v>41147</v>
      </c>
    </row>
    <row r="1064" spans="1:34">
      <c r="A1064">
        <v>1063</v>
      </c>
      <c r="B1064" s="1" t="s">
        <v>1575</v>
      </c>
      <c r="C1064" s="8" t="s">
        <v>62</v>
      </c>
      <c r="D1064" s="1" t="s">
        <v>18</v>
      </c>
      <c r="E1064" s="1" t="s">
        <v>2655</v>
      </c>
      <c r="F1064" s="1" t="s">
        <v>2647</v>
      </c>
      <c r="G1064" s="1">
        <v>40</v>
      </c>
      <c r="H1064" s="1" t="s">
        <v>77</v>
      </c>
      <c r="J1064" s="2">
        <v>2950</v>
      </c>
      <c r="L1064" s="1" t="s">
        <v>5</v>
      </c>
      <c r="M1064" s="3">
        <v>43157</v>
      </c>
      <c r="N1064" s="4">
        <v>43157</v>
      </c>
      <c r="O1064" s="5">
        <v>9684</v>
      </c>
      <c r="P1064" s="6">
        <v>0.8</v>
      </c>
      <c r="Q1064" s="5">
        <f t="shared" si="18"/>
        <v>7747.2</v>
      </c>
      <c r="S1064" s="1" t="s">
        <v>2656</v>
      </c>
      <c r="AG1064" s="4">
        <v>43734</v>
      </c>
      <c r="AH1064" s="4">
        <v>41178</v>
      </c>
    </row>
    <row r="1065" spans="1:34">
      <c r="A1065">
        <v>1064</v>
      </c>
      <c r="B1065" s="1" t="s">
        <v>1555</v>
      </c>
      <c r="C1065" s="8" t="s">
        <v>62</v>
      </c>
      <c r="D1065" s="1" t="s">
        <v>18</v>
      </c>
      <c r="E1065" s="1" t="s">
        <v>2657</v>
      </c>
      <c r="F1065" s="1" t="s">
        <v>2647</v>
      </c>
      <c r="G1065" s="1">
        <v>70</v>
      </c>
      <c r="H1065" s="1" t="s">
        <v>77</v>
      </c>
      <c r="J1065" s="2">
        <v>3500</v>
      </c>
      <c r="L1065" s="1" t="s">
        <v>5</v>
      </c>
      <c r="M1065" s="3">
        <v>43157</v>
      </c>
      <c r="N1065" s="4">
        <v>43157</v>
      </c>
      <c r="O1065" s="5">
        <v>11473</v>
      </c>
      <c r="P1065" s="6">
        <v>1.8</v>
      </c>
      <c r="Q1065" s="5">
        <f t="shared" si="18"/>
        <v>20651.4</v>
      </c>
      <c r="S1065" s="1" t="s">
        <v>2656</v>
      </c>
      <c r="AG1065" s="4">
        <v>43734</v>
      </c>
      <c r="AH1065" s="4">
        <v>41178</v>
      </c>
    </row>
    <row r="1066" spans="1:34">
      <c r="A1066">
        <v>1065</v>
      </c>
      <c r="B1066" s="1" t="s">
        <v>1555</v>
      </c>
      <c r="C1066" s="8" t="s">
        <v>62</v>
      </c>
      <c r="D1066" s="1" t="s">
        <v>18</v>
      </c>
      <c r="E1066" s="1" t="s">
        <v>2658</v>
      </c>
      <c r="F1066" s="1" t="s">
        <v>2647</v>
      </c>
      <c r="G1066" s="1">
        <v>70</v>
      </c>
      <c r="H1066" s="1" t="s">
        <v>77</v>
      </c>
      <c r="J1066" s="2">
        <v>31000</v>
      </c>
      <c r="L1066" s="1" t="s">
        <v>5</v>
      </c>
      <c r="M1066" s="3">
        <v>43157</v>
      </c>
      <c r="N1066" s="4">
        <v>43157</v>
      </c>
      <c r="O1066" s="5">
        <v>69645</v>
      </c>
      <c r="P1066" s="6">
        <v>2</v>
      </c>
      <c r="Q1066" s="5">
        <f t="shared" si="18"/>
        <v>139290</v>
      </c>
      <c r="S1066" s="1" t="s">
        <v>2656</v>
      </c>
      <c r="AG1066" s="4">
        <v>43795</v>
      </c>
      <c r="AH1066" s="4">
        <v>41239</v>
      </c>
    </row>
    <row r="1067" spans="1:34">
      <c r="A1067">
        <v>1066</v>
      </c>
      <c r="B1067" s="1" t="s">
        <v>61</v>
      </c>
      <c r="C1067" s="8" t="s">
        <v>62</v>
      </c>
      <c r="D1067" s="1" t="s">
        <v>18</v>
      </c>
      <c r="E1067" s="1" t="s">
        <v>2659</v>
      </c>
      <c r="F1067" s="1" t="s">
        <v>1140</v>
      </c>
      <c r="G1067" s="1">
        <v>50</v>
      </c>
      <c r="H1067" s="1" t="s">
        <v>65</v>
      </c>
      <c r="J1067" s="2">
        <v>813</v>
      </c>
      <c r="L1067" s="1" t="s">
        <v>5</v>
      </c>
      <c r="M1067" s="3">
        <v>43157</v>
      </c>
      <c r="N1067" s="4">
        <v>43157</v>
      </c>
      <c r="O1067" s="5">
        <v>32818</v>
      </c>
      <c r="P1067" s="6">
        <v>1.2</v>
      </c>
      <c r="Q1067" s="5">
        <f t="shared" si="18"/>
        <v>39381.6</v>
      </c>
      <c r="S1067" s="1" t="s">
        <v>2660</v>
      </c>
      <c r="AG1067" s="4">
        <v>43509</v>
      </c>
      <c r="AH1067" s="4">
        <v>40952</v>
      </c>
    </row>
    <row r="1068" spans="1:17">
      <c r="A1068">
        <v>1067</v>
      </c>
      <c r="B1068" s="1" t="s">
        <v>1544</v>
      </c>
      <c r="C1068" s="8" t="s">
        <v>62</v>
      </c>
      <c r="D1068" s="1" t="s">
        <v>14</v>
      </c>
      <c r="E1068" s="1" t="s">
        <v>2661</v>
      </c>
      <c r="F1068" s="1" t="s">
        <v>2662</v>
      </c>
      <c r="G1068" s="9">
        <v>40</v>
      </c>
      <c r="H1068" s="1" t="s">
        <v>2498</v>
      </c>
      <c r="J1068" s="2">
        <v>84.1115</v>
      </c>
      <c r="L1068" s="1" t="s">
        <v>5</v>
      </c>
      <c r="M1068" s="3">
        <v>43155</v>
      </c>
      <c r="N1068" s="4">
        <v>43155</v>
      </c>
      <c r="O1068" s="5">
        <v>819</v>
      </c>
      <c r="P1068" s="6">
        <v>1</v>
      </c>
      <c r="Q1068" s="5">
        <f t="shared" si="18"/>
        <v>819</v>
      </c>
    </row>
    <row r="1069" spans="1:34">
      <c r="A1069">
        <v>1068</v>
      </c>
      <c r="B1069" s="1" t="s">
        <v>61</v>
      </c>
      <c r="C1069" s="8" t="s">
        <v>62</v>
      </c>
      <c r="D1069" s="1" t="s">
        <v>25</v>
      </c>
      <c r="E1069" s="1" t="s">
        <v>2663</v>
      </c>
      <c r="F1069" s="1" t="s">
        <v>2664</v>
      </c>
      <c r="G1069" s="1">
        <v>50</v>
      </c>
      <c r="H1069" s="1" t="s">
        <v>65</v>
      </c>
      <c r="J1069" s="2">
        <v>560</v>
      </c>
      <c r="L1069" s="1" t="s">
        <v>5</v>
      </c>
      <c r="M1069" s="3">
        <v>43155</v>
      </c>
      <c r="N1069" s="4">
        <v>43155</v>
      </c>
      <c r="O1069" s="5">
        <v>26782</v>
      </c>
      <c r="P1069" s="6">
        <v>1.5</v>
      </c>
      <c r="Q1069" s="5">
        <f t="shared" si="18"/>
        <v>40173</v>
      </c>
      <c r="S1069" s="1" t="s">
        <v>2665</v>
      </c>
      <c r="AG1069" s="4">
        <v>43442</v>
      </c>
      <c r="AH1069" s="4">
        <v>41007</v>
      </c>
    </row>
    <row r="1070" spans="1:34">
      <c r="A1070">
        <v>1069</v>
      </c>
      <c r="B1070" s="1" t="s">
        <v>1544</v>
      </c>
      <c r="C1070" s="8" t="s">
        <v>62</v>
      </c>
      <c r="D1070" s="1" t="s">
        <v>14</v>
      </c>
      <c r="E1070" s="1" t="s">
        <v>2666</v>
      </c>
      <c r="F1070" s="1" t="s">
        <v>2667</v>
      </c>
      <c r="G1070" s="9">
        <v>40</v>
      </c>
      <c r="H1070" s="1" t="s">
        <v>100</v>
      </c>
      <c r="J1070" s="2">
        <v>994.576</v>
      </c>
      <c r="L1070" s="1" t="s">
        <v>5</v>
      </c>
      <c r="M1070" s="3">
        <v>43146</v>
      </c>
      <c r="N1070" s="4">
        <v>43146</v>
      </c>
      <c r="O1070" s="5">
        <v>55760</v>
      </c>
      <c r="P1070" s="6">
        <v>0.8</v>
      </c>
      <c r="Q1070" s="5">
        <f t="shared" si="18"/>
        <v>44608</v>
      </c>
      <c r="S1070" s="1" t="s">
        <v>2668</v>
      </c>
      <c r="AG1070" s="4">
        <v>43453</v>
      </c>
      <c r="AH1070" s="4">
        <v>43818</v>
      </c>
    </row>
    <row r="1071" spans="1:34">
      <c r="A1071">
        <v>1070</v>
      </c>
      <c r="B1071" s="1" t="s">
        <v>1549</v>
      </c>
      <c r="C1071" s="8" t="s">
        <v>62</v>
      </c>
      <c r="D1071" s="1" t="s">
        <v>15</v>
      </c>
      <c r="E1071" s="1" t="s">
        <v>2669</v>
      </c>
      <c r="F1071" s="1" t="s">
        <v>2670</v>
      </c>
      <c r="G1071" s="9">
        <v>40</v>
      </c>
      <c r="H1071" s="1" t="s">
        <v>100</v>
      </c>
      <c r="J1071" s="13" t="s">
        <v>155</v>
      </c>
      <c r="L1071" s="1" t="s">
        <v>5</v>
      </c>
      <c r="M1071" s="3">
        <v>43145</v>
      </c>
      <c r="N1071" s="4">
        <v>43145</v>
      </c>
      <c r="O1071" s="5">
        <v>7180</v>
      </c>
      <c r="P1071" s="6">
        <v>0.7</v>
      </c>
      <c r="Q1071" s="5">
        <f t="shared" si="18"/>
        <v>5026</v>
      </c>
      <c r="S1071" s="1" t="s">
        <v>2671</v>
      </c>
      <c r="AG1071" s="4">
        <v>43423</v>
      </c>
      <c r="AH1071" s="4">
        <v>41048</v>
      </c>
    </row>
    <row r="1072" spans="1:34">
      <c r="A1072">
        <v>1071</v>
      </c>
      <c r="B1072" s="1" t="s">
        <v>1555</v>
      </c>
      <c r="C1072" s="8" t="s">
        <v>62</v>
      </c>
      <c r="D1072" s="1" t="s">
        <v>20</v>
      </c>
      <c r="E1072" s="1" t="s">
        <v>2672</v>
      </c>
      <c r="F1072" s="1" t="s">
        <v>2673</v>
      </c>
      <c r="G1072" s="9">
        <v>70</v>
      </c>
      <c r="H1072" s="1" t="s">
        <v>77</v>
      </c>
      <c r="J1072" s="2">
        <v>75000</v>
      </c>
      <c r="L1072" s="1" t="s">
        <v>5</v>
      </c>
      <c r="M1072" s="3">
        <v>43143</v>
      </c>
      <c r="N1072" s="4">
        <v>43143</v>
      </c>
      <c r="O1072" s="5">
        <v>7585.7</v>
      </c>
      <c r="P1072" s="6">
        <v>1.8</v>
      </c>
      <c r="Q1072" s="5">
        <f t="shared" si="18"/>
        <v>13654.26</v>
      </c>
      <c r="S1072" s="1" t="s">
        <v>2674</v>
      </c>
      <c r="AG1072" s="4">
        <v>43597</v>
      </c>
      <c r="AH1072" s="4">
        <v>41225</v>
      </c>
    </row>
    <row r="1073" spans="1:34">
      <c r="A1073">
        <v>1072</v>
      </c>
      <c r="B1073" s="1" t="s">
        <v>1555</v>
      </c>
      <c r="C1073" s="8" t="s">
        <v>62</v>
      </c>
      <c r="D1073" s="1" t="s">
        <v>20</v>
      </c>
      <c r="E1073" s="1" t="s">
        <v>2675</v>
      </c>
      <c r="F1073" s="1" t="s">
        <v>2673</v>
      </c>
      <c r="G1073" s="9">
        <v>70</v>
      </c>
      <c r="H1073" s="1" t="s">
        <v>77</v>
      </c>
      <c r="J1073" s="2">
        <v>35700</v>
      </c>
      <c r="L1073" s="1" t="s">
        <v>5</v>
      </c>
      <c r="M1073" s="3">
        <v>43143</v>
      </c>
      <c r="N1073" s="4">
        <v>43143</v>
      </c>
      <c r="O1073" s="5">
        <v>3996.36</v>
      </c>
      <c r="P1073" s="6">
        <v>1.6</v>
      </c>
      <c r="Q1073" s="5">
        <f t="shared" si="18"/>
        <v>6394.176</v>
      </c>
      <c r="S1073" s="1" t="s">
        <v>2676</v>
      </c>
      <c r="AG1073" s="4">
        <v>43597</v>
      </c>
      <c r="AH1073" s="4">
        <v>41225</v>
      </c>
    </row>
    <row r="1074" spans="1:34">
      <c r="A1074">
        <v>1073</v>
      </c>
      <c r="B1074" s="1" t="s">
        <v>1555</v>
      </c>
      <c r="C1074" s="8" t="s">
        <v>62</v>
      </c>
      <c r="D1074" s="1" t="s">
        <v>20</v>
      </c>
      <c r="E1074" s="1" t="s">
        <v>2677</v>
      </c>
      <c r="F1074" s="1" t="s">
        <v>2678</v>
      </c>
      <c r="G1074" s="9">
        <v>70</v>
      </c>
      <c r="H1074" s="1" t="s">
        <v>77</v>
      </c>
      <c r="J1074" s="2">
        <v>15700</v>
      </c>
      <c r="L1074" s="1" t="s">
        <v>5</v>
      </c>
      <c r="M1074" s="3">
        <v>43143</v>
      </c>
      <c r="N1074" s="4">
        <v>43143</v>
      </c>
      <c r="O1074" s="5">
        <v>487.92</v>
      </c>
      <c r="P1074" s="6">
        <v>2.6</v>
      </c>
      <c r="Q1074" s="5">
        <f t="shared" si="18"/>
        <v>1268.592</v>
      </c>
      <c r="S1074" s="1" t="s">
        <v>2679</v>
      </c>
      <c r="AG1074" s="4">
        <v>43597</v>
      </c>
      <c r="AH1074" s="4">
        <v>41041</v>
      </c>
    </row>
    <row r="1075" spans="1:34">
      <c r="A1075">
        <v>1074</v>
      </c>
      <c r="B1075" s="1" t="s">
        <v>1549</v>
      </c>
      <c r="C1075" s="8" t="s">
        <v>62</v>
      </c>
      <c r="D1075" s="1" t="s">
        <v>21</v>
      </c>
      <c r="E1075" s="1" t="s">
        <v>2680</v>
      </c>
      <c r="F1075" s="1" t="s">
        <v>843</v>
      </c>
      <c r="G1075" s="9">
        <v>40</v>
      </c>
      <c r="H1075" s="1" t="s">
        <v>100</v>
      </c>
      <c r="J1075" s="2">
        <v>26.574</v>
      </c>
      <c r="L1075" s="1" t="s">
        <v>5</v>
      </c>
      <c r="M1075" s="3">
        <v>43142</v>
      </c>
      <c r="N1075" s="4">
        <v>43142</v>
      </c>
      <c r="O1075" s="5">
        <v>161.3</v>
      </c>
      <c r="P1075" s="6">
        <v>1.2</v>
      </c>
      <c r="Q1075" s="5">
        <f t="shared" si="18"/>
        <v>193.56</v>
      </c>
      <c r="S1075" s="1" t="s">
        <v>250</v>
      </c>
      <c r="AG1075" s="4">
        <v>43463</v>
      </c>
      <c r="AH1075" s="4">
        <v>40996</v>
      </c>
    </row>
    <row r="1076" spans="1:34">
      <c r="A1076">
        <v>1075</v>
      </c>
      <c r="B1076" s="1" t="s">
        <v>1555</v>
      </c>
      <c r="C1076" s="8" t="s">
        <v>62</v>
      </c>
      <c r="D1076" s="1" t="s">
        <v>15</v>
      </c>
      <c r="E1076" s="1" t="s">
        <v>2681</v>
      </c>
      <c r="F1076" s="1" t="s">
        <v>2682</v>
      </c>
      <c r="G1076" s="1">
        <v>70</v>
      </c>
      <c r="H1076" s="1" t="s">
        <v>77</v>
      </c>
      <c r="J1076" s="2">
        <v>90000</v>
      </c>
      <c r="L1076" s="1" t="s">
        <v>5</v>
      </c>
      <c r="M1076" s="3">
        <v>43139</v>
      </c>
      <c r="N1076" s="4">
        <v>43139</v>
      </c>
      <c r="O1076" s="5">
        <v>64728</v>
      </c>
      <c r="P1076" s="6">
        <v>2.3</v>
      </c>
      <c r="Q1076" s="5">
        <f t="shared" si="18"/>
        <v>148874.4</v>
      </c>
      <c r="S1076" s="1" t="s">
        <v>752</v>
      </c>
      <c r="AG1076" s="4">
        <v>43550</v>
      </c>
      <c r="AH1076" s="4">
        <v>40994</v>
      </c>
    </row>
    <row r="1077" spans="1:34">
      <c r="A1077">
        <v>1076</v>
      </c>
      <c r="B1077" s="1" t="s">
        <v>1555</v>
      </c>
      <c r="C1077" s="8" t="s">
        <v>62</v>
      </c>
      <c r="D1077" s="1" t="s">
        <v>15</v>
      </c>
      <c r="E1077" s="1" t="s">
        <v>2683</v>
      </c>
      <c r="F1077" s="1" t="s">
        <v>2684</v>
      </c>
      <c r="G1077" s="1">
        <v>70</v>
      </c>
      <c r="H1077" s="1" t="s">
        <v>77</v>
      </c>
      <c r="J1077" s="2">
        <v>1800</v>
      </c>
      <c r="L1077" s="1" t="s">
        <v>5</v>
      </c>
      <c r="M1077" s="3">
        <v>43139</v>
      </c>
      <c r="N1077" s="4">
        <v>43139</v>
      </c>
      <c r="O1077" s="5">
        <v>6879</v>
      </c>
      <c r="P1077" s="6">
        <v>2.3</v>
      </c>
      <c r="Q1077" s="5">
        <f t="shared" si="18"/>
        <v>15821.7</v>
      </c>
      <c r="S1077" s="1" t="s">
        <v>752</v>
      </c>
      <c r="AG1077" s="4">
        <v>43550</v>
      </c>
      <c r="AH1077" s="4">
        <v>40994</v>
      </c>
    </row>
    <row r="1078" spans="1:34">
      <c r="A1078">
        <v>1077</v>
      </c>
      <c r="B1078" s="1" t="s">
        <v>1555</v>
      </c>
      <c r="C1078" s="8" t="s">
        <v>62</v>
      </c>
      <c r="D1078" s="1" t="s">
        <v>15</v>
      </c>
      <c r="E1078" s="1" t="s">
        <v>2685</v>
      </c>
      <c r="F1078" s="1" t="s">
        <v>2686</v>
      </c>
      <c r="G1078" s="1">
        <v>70</v>
      </c>
      <c r="H1078" s="1" t="s">
        <v>77</v>
      </c>
      <c r="J1078" s="2">
        <v>38800</v>
      </c>
      <c r="L1078" s="1" t="s">
        <v>5</v>
      </c>
      <c r="M1078" s="3">
        <v>43139</v>
      </c>
      <c r="N1078" s="4">
        <v>43139</v>
      </c>
      <c r="O1078" s="5">
        <v>25777</v>
      </c>
      <c r="P1078" s="6">
        <v>3</v>
      </c>
      <c r="Q1078" s="5">
        <f t="shared" si="18"/>
        <v>77331</v>
      </c>
      <c r="S1078" s="1" t="s">
        <v>2687</v>
      </c>
      <c r="AG1078" s="4">
        <v>43491</v>
      </c>
      <c r="AH1078" s="4">
        <v>40934</v>
      </c>
    </row>
    <row r="1079" spans="1:34">
      <c r="A1079">
        <v>1078</v>
      </c>
      <c r="B1079" s="1" t="s">
        <v>1565</v>
      </c>
      <c r="C1079" s="8" t="s">
        <v>62</v>
      </c>
      <c r="D1079" s="1" t="s">
        <v>25</v>
      </c>
      <c r="E1079" s="1" t="s">
        <v>2688</v>
      </c>
      <c r="F1079" s="1" t="s">
        <v>2689</v>
      </c>
      <c r="G1079" s="1">
        <v>70</v>
      </c>
      <c r="H1079" s="1" t="s">
        <v>72</v>
      </c>
      <c r="J1079" s="2">
        <v>201642.8132</v>
      </c>
      <c r="L1079" s="1" t="s">
        <v>5</v>
      </c>
      <c r="M1079" s="3">
        <v>43136</v>
      </c>
      <c r="N1079" s="4">
        <v>43136</v>
      </c>
      <c r="O1079" s="5">
        <v>4510</v>
      </c>
      <c r="P1079" s="6">
        <v>2.74</v>
      </c>
      <c r="Q1079" s="5">
        <f t="shared" si="18"/>
        <v>12357.4</v>
      </c>
      <c r="S1079" s="1" t="s">
        <v>749</v>
      </c>
      <c r="AG1079" s="4">
        <v>43529</v>
      </c>
      <c r="AH1079" s="4">
        <v>40973</v>
      </c>
    </row>
    <row r="1080" spans="1:34">
      <c r="A1080">
        <v>1079</v>
      </c>
      <c r="B1080" s="1" t="s">
        <v>61</v>
      </c>
      <c r="C1080" s="8" t="s">
        <v>62</v>
      </c>
      <c r="D1080" s="1" t="s">
        <v>21</v>
      </c>
      <c r="E1080" s="1" t="s">
        <v>2690</v>
      </c>
      <c r="F1080" s="1" t="s">
        <v>2691</v>
      </c>
      <c r="G1080" s="1">
        <v>50</v>
      </c>
      <c r="H1080" s="1" t="s">
        <v>65</v>
      </c>
      <c r="J1080" s="2">
        <v>684.37</v>
      </c>
      <c r="L1080" s="1" t="s">
        <v>5</v>
      </c>
      <c r="M1080" s="3">
        <v>43136</v>
      </c>
      <c r="N1080" s="4">
        <v>43136</v>
      </c>
      <c r="O1080" s="5">
        <v>15686</v>
      </c>
      <c r="P1080" s="6">
        <v>2.8</v>
      </c>
      <c r="Q1080" s="5">
        <f t="shared" si="18"/>
        <v>43920.8</v>
      </c>
      <c r="S1080" s="1" t="s">
        <v>2692</v>
      </c>
      <c r="AG1080" s="4">
        <v>43639</v>
      </c>
      <c r="AH1080" s="4">
        <v>41174</v>
      </c>
    </row>
    <row r="1081" spans="1:34">
      <c r="A1081">
        <v>1080</v>
      </c>
      <c r="B1081" s="1" t="s">
        <v>1565</v>
      </c>
      <c r="C1081" s="8" t="s">
        <v>62</v>
      </c>
      <c r="D1081" s="1" t="s">
        <v>14</v>
      </c>
      <c r="E1081" s="1" t="s">
        <v>2693</v>
      </c>
      <c r="F1081" s="1" t="s">
        <v>2694</v>
      </c>
      <c r="G1081" s="1">
        <v>70</v>
      </c>
      <c r="H1081" s="1" t="s">
        <v>72</v>
      </c>
      <c r="J1081" s="2">
        <v>2432.61</v>
      </c>
      <c r="L1081" s="1" t="s">
        <v>5</v>
      </c>
      <c r="M1081" s="3">
        <v>43133</v>
      </c>
      <c r="N1081" s="4">
        <v>43133</v>
      </c>
      <c r="O1081" s="5">
        <v>56179</v>
      </c>
      <c r="P1081" s="6">
        <v>1.46</v>
      </c>
      <c r="Q1081" s="5">
        <f t="shared" si="18"/>
        <v>82021.34</v>
      </c>
      <c r="S1081" s="1" t="s">
        <v>2695</v>
      </c>
      <c r="AG1081" s="4">
        <v>43459</v>
      </c>
      <c r="AH1081" s="4">
        <v>41268</v>
      </c>
    </row>
    <row r="1082" spans="1:34">
      <c r="A1082">
        <v>1081</v>
      </c>
      <c r="B1082" s="1" t="s">
        <v>1575</v>
      </c>
      <c r="C1082" s="8" t="s">
        <v>62</v>
      </c>
      <c r="D1082" s="1" t="s">
        <v>15</v>
      </c>
      <c r="E1082" s="1" t="s">
        <v>2696</v>
      </c>
      <c r="F1082" s="1" t="s">
        <v>2697</v>
      </c>
      <c r="G1082" s="1">
        <v>40</v>
      </c>
      <c r="H1082" s="1" t="s">
        <v>77</v>
      </c>
      <c r="J1082" s="2">
        <v>13565.67</v>
      </c>
      <c r="L1082" s="1" t="s">
        <v>5</v>
      </c>
      <c r="M1082" s="3">
        <v>43133</v>
      </c>
      <c r="N1082" s="4">
        <v>43133</v>
      </c>
      <c r="O1082" s="5">
        <v>182681</v>
      </c>
      <c r="P1082" s="6">
        <v>2.2</v>
      </c>
      <c r="Q1082" s="5">
        <f t="shared" si="18"/>
        <v>401898.2</v>
      </c>
      <c r="S1082" s="1" t="s">
        <v>2698</v>
      </c>
      <c r="AG1082" s="4">
        <v>43491</v>
      </c>
      <c r="AH1082" s="4">
        <v>40934</v>
      </c>
    </row>
    <row r="1083" spans="1:34">
      <c r="A1083">
        <v>1082</v>
      </c>
      <c r="B1083" s="1" t="s">
        <v>1575</v>
      </c>
      <c r="C1083" s="8" t="s">
        <v>62</v>
      </c>
      <c r="D1083" s="1" t="s">
        <v>15</v>
      </c>
      <c r="E1083" s="1" t="s">
        <v>2699</v>
      </c>
      <c r="F1083" s="1" t="s">
        <v>132</v>
      </c>
      <c r="G1083" s="1">
        <v>40</v>
      </c>
      <c r="H1083" s="1" t="s">
        <v>77</v>
      </c>
      <c r="J1083" s="2">
        <v>201200</v>
      </c>
      <c r="L1083" s="1" t="s">
        <v>5</v>
      </c>
      <c r="M1083" s="3">
        <v>43133</v>
      </c>
      <c r="N1083" s="4">
        <v>43133</v>
      </c>
      <c r="O1083" s="5">
        <v>179428</v>
      </c>
      <c r="P1083" s="6">
        <v>2.2</v>
      </c>
      <c r="Q1083" s="5">
        <f t="shared" si="18"/>
        <v>394741.6</v>
      </c>
      <c r="S1083" s="1" t="s">
        <v>2700</v>
      </c>
      <c r="AG1083" s="4">
        <v>43491</v>
      </c>
      <c r="AH1083" s="4">
        <v>40934</v>
      </c>
    </row>
    <row r="1084" spans="1:34">
      <c r="A1084">
        <v>1083</v>
      </c>
      <c r="B1084" s="1" t="s">
        <v>1575</v>
      </c>
      <c r="C1084" s="8" t="s">
        <v>62</v>
      </c>
      <c r="D1084" s="1" t="s">
        <v>15</v>
      </c>
      <c r="E1084" s="1" t="s">
        <v>2701</v>
      </c>
      <c r="F1084" s="1" t="s">
        <v>132</v>
      </c>
      <c r="G1084" s="1">
        <v>40</v>
      </c>
      <c r="H1084" s="1" t="s">
        <v>77</v>
      </c>
      <c r="J1084" s="2">
        <v>27900</v>
      </c>
      <c r="L1084" s="1" t="s">
        <v>5</v>
      </c>
      <c r="M1084" s="3">
        <v>43133</v>
      </c>
      <c r="N1084" s="4">
        <v>43133</v>
      </c>
      <c r="O1084" s="5">
        <v>253834</v>
      </c>
      <c r="P1084" s="6">
        <v>1.85</v>
      </c>
      <c r="Q1084" s="5">
        <f t="shared" si="18"/>
        <v>469592.9</v>
      </c>
      <c r="S1084" s="1" t="s">
        <v>2700</v>
      </c>
      <c r="AG1084" s="4">
        <v>43491</v>
      </c>
      <c r="AH1084" s="4">
        <v>40934</v>
      </c>
    </row>
    <row r="1085" spans="1:19">
      <c r="A1085">
        <v>1084</v>
      </c>
      <c r="B1085" s="1" t="s">
        <v>1607</v>
      </c>
      <c r="C1085" s="8" t="s">
        <v>62</v>
      </c>
      <c r="D1085" s="1" t="s">
        <v>14</v>
      </c>
      <c r="E1085" s="1" t="s">
        <v>2702</v>
      </c>
      <c r="F1085" s="1" t="s">
        <v>2703</v>
      </c>
      <c r="G1085" s="1">
        <v>70</v>
      </c>
      <c r="H1085" s="1" t="s">
        <v>72</v>
      </c>
      <c r="J1085" s="2">
        <v>5.15</v>
      </c>
      <c r="L1085" s="1" t="s">
        <v>5</v>
      </c>
      <c r="M1085" s="3">
        <v>43132</v>
      </c>
      <c r="N1085" s="4">
        <v>43132</v>
      </c>
      <c r="O1085" s="5">
        <v>38.6</v>
      </c>
      <c r="P1085" s="6">
        <v>1</v>
      </c>
      <c r="Q1085" s="5">
        <f t="shared" si="18"/>
        <v>38.6</v>
      </c>
      <c r="S1085" s="1" t="s">
        <v>2702</v>
      </c>
    </row>
    <row r="1086" spans="1:34">
      <c r="A1086">
        <v>1085</v>
      </c>
      <c r="B1086" s="1" t="s">
        <v>61</v>
      </c>
      <c r="C1086" s="8" t="s">
        <v>62</v>
      </c>
      <c r="D1086" s="1" t="s">
        <v>19</v>
      </c>
      <c r="E1086" s="1" t="s">
        <v>2704</v>
      </c>
      <c r="F1086" s="1" t="s">
        <v>615</v>
      </c>
      <c r="G1086" s="1">
        <v>50</v>
      </c>
      <c r="H1086" s="1" t="s">
        <v>65</v>
      </c>
      <c r="J1086" s="2">
        <v>883</v>
      </c>
      <c r="L1086" s="1" t="s">
        <v>5</v>
      </c>
      <c r="M1086" s="3">
        <v>43131</v>
      </c>
      <c r="N1086" s="4">
        <v>43131</v>
      </c>
      <c r="O1086" s="5">
        <v>58857</v>
      </c>
      <c r="P1086" s="6">
        <v>1.1</v>
      </c>
      <c r="Q1086" s="5">
        <f t="shared" si="18"/>
        <v>64742.7</v>
      </c>
      <c r="S1086" s="1" t="s">
        <v>2705</v>
      </c>
      <c r="AG1086" s="4">
        <v>43677</v>
      </c>
      <c r="AH1086" s="4">
        <v>41121</v>
      </c>
    </row>
    <row r="1087" spans="1:34">
      <c r="A1087">
        <v>1086</v>
      </c>
      <c r="B1087" s="1" t="s">
        <v>67</v>
      </c>
      <c r="C1087" s="8" t="s">
        <v>62</v>
      </c>
      <c r="D1087" s="1" t="s">
        <v>18</v>
      </c>
      <c r="E1087" s="1" t="s">
        <v>2706</v>
      </c>
      <c r="F1087" s="1" t="s">
        <v>2707</v>
      </c>
      <c r="G1087" s="1">
        <v>50</v>
      </c>
      <c r="H1087" s="1" t="s">
        <v>65</v>
      </c>
      <c r="J1087" s="2">
        <v>336</v>
      </c>
      <c r="L1087" s="1" t="s">
        <v>5</v>
      </c>
      <c r="M1087" s="3">
        <v>43130</v>
      </c>
      <c r="N1087" s="4">
        <v>43130</v>
      </c>
      <c r="O1087" s="5">
        <v>1161</v>
      </c>
      <c r="P1087" s="6">
        <v>0.8</v>
      </c>
      <c r="Q1087" s="5">
        <f t="shared" si="18"/>
        <v>928.8</v>
      </c>
      <c r="S1087" s="1" t="s">
        <v>2708</v>
      </c>
      <c r="AG1087" s="4">
        <v>43485</v>
      </c>
      <c r="AH1087" s="4">
        <v>40928</v>
      </c>
    </row>
    <row r="1088" spans="1:34">
      <c r="A1088">
        <v>1087</v>
      </c>
      <c r="B1088" s="1" t="s">
        <v>61</v>
      </c>
      <c r="C1088" s="8" t="s">
        <v>62</v>
      </c>
      <c r="D1088" s="1" t="s">
        <v>18</v>
      </c>
      <c r="E1088" s="1" t="s">
        <v>2709</v>
      </c>
      <c r="F1088" s="1" t="s">
        <v>2710</v>
      </c>
      <c r="G1088" s="1">
        <v>50</v>
      </c>
      <c r="H1088" s="1" t="s">
        <v>65</v>
      </c>
      <c r="J1088" s="2">
        <v>105</v>
      </c>
      <c r="L1088" s="1" t="s">
        <v>5</v>
      </c>
      <c r="M1088" s="3">
        <v>43130</v>
      </c>
      <c r="N1088" s="4">
        <v>43130</v>
      </c>
      <c r="O1088" s="5">
        <v>33367</v>
      </c>
      <c r="P1088" s="6">
        <v>3</v>
      </c>
      <c r="Q1088" s="5">
        <f t="shared" si="18"/>
        <v>100101</v>
      </c>
      <c r="S1088" s="1" t="s">
        <v>2711</v>
      </c>
      <c r="AG1088" s="4">
        <v>43485</v>
      </c>
      <c r="AH1088" s="4">
        <v>40928</v>
      </c>
    </row>
    <row r="1089" spans="1:34">
      <c r="A1089">
        <v>1088</v>
      </c>
      <c r="B1089" s="1" t="s">
        <v>104</v>
      </c>
      <c r="C1089" s="8" t="s">
        <v>62</v>
      </c>
      <c r="D1089" s="1" t="s">
        <v>16</v>
      </c>
      <c r="E1089" s="1" t="s">
        <v>2712</v>
      </c>
      <c r="F1089" s="1" t="s">
        <v>2713</v>
      </c>
      <c r="G1089" s="1">
        <v>40</v>
      </c>
      <c r="H1089" s="1" t="s">
        <v>65</v>
      </c>
      <c r="J1089" s="2">
        <v>19900</v>
      </c>
      <c r="L1089" s="1" t="s">
        <v>5</v>
      </c>
      <c r="M1089" s="3">
        <v>43130</v>
      </c>
      <c r="N1089" s="4">
        <v>43130</v>
      </c>
      <c r="O1089" s="5">
        <v>3642</v>
      </c>
      <c r="P1089" s="6">
        <v>2.8</v>
      </c>
      <c r="Q1089" s="5">
        <f t="shared" si="18"/>
        <v>10197.6</v>
      </c>
      <c r="S1089" s="1" t="s">
        <v>1886</v>
      </c>
      <c r="AG1089" s="4">
        <v>43510</v>
      </c>
      <c r="AH1089" s="4">
        <v>40953</v>
      </c>
    </row>
    <row r="1090" spans="1:34">
      <c r="A1090">
        <v>1089</v>
      </c>
      <c r="B1090" s="1" t="s">
        <v>61</v>
      </c>
      <c r="C1090" s="8" t="s">
        <v>62</v>
      </c>
      <c r="D1090" s="1" t="s">
        <v>20</v>
      </c>
      <c r="E1090" s="1" t="s">
        <v>2714</v>
      </c>
      <c r="F1090" s="1" t="s">
        <v>2715</v>
      </c>
      <c r="G1090" s="1">
        <v>50</v>
      </c>
      <c r="H1090" s="1" t="s">
        <v>65</v>
      </c>
      <c r="J1090" s="2">
        <v>227.5</v>
      </c>
      <c r="L1090" s="1" t="s">
        <v>5</v>
      </c>
      <c r="M1090" s="3">
        <v>43130</v>
      </c>
      <c r="N1090" s="4">
        <v>43130</v>
      </c>
      <c r="O1090" s="5">
        <v>2616.5</v>
      </c>
      <c r="P1090" s="6">
        <v>1.6</v>
      </c>
      <c r="Q1090" s="5">
        <f t="shared" si="18"/>
        <v>4186.4</v>
      </c>
      <c r="S1090" s="1" t="s">
        <v>2716</v>
      </c>
      <c r="AG1090" s="4">
        <v>43676</v>
      </c>
      <c r="AH1090" s="4">
        <v>41120</v>
      </c>
    </row>
    <row r="1091" spans="1:34">
      <c r="A1091">
        <v>1090</v>
      </c>
      <c r="B1091" s="1" t="s">
        <v>1555</v>
      </c>
      <c r="C1091" s="8" t="s">
        <v>62</v>
      </c>
      <c r="D1091" s="1" t="s">
        <v>17</v>
      </c>
      <c r="E1091" s="1" t="s">
        <v>2717</v>
      </c>
      <c r="F1091" s="1" t="s">
        <v>2453</v>
      </c>
      <c r="G1091" s="1">
        <v>70</v>
      </c>
      <c r="H1091" s="1" t="s">
        <v>77</v>
      </c>
      <c r="J1091" s="2">
        <v>7400</v>
      </c>
      <c r="L1091" s="1" t="s">
        <v>5</v>
      </c>
      <c r="M1091" s="3">
        <v>43129</v>
      </c>
      <c r="N1091" s="4">
        <v>43129</v>
      </c>
      <c r="O1091" s="5">
        <v>34482</v>
      </c>
      <c r="P1091" s="6">
        <v>2.2</v>
      </c>
      <c r="Q1091" s="5">
        <f t="shared" si="18"/>
        <v>75860.4</v>
      </c>
      <c r="S1091" s="1" t="s">
        <v>2718</v>
      </c>
      <c r="AG1091" s="4">
        <v>43510</v>
      </c>
      <c r="AH1091" s="4">
        <v>40953</v>
      </c>
    </row>
    <row r="1092" spans="1:34">
      <c r="A1092">
        <v>1091</v>
      </c>
      <c r="B1092" s="1" t="s">
        <v>1549</v>
      </c>
      <c r="C1092" s="8" t="s">
        <v>62</v>
      </c>
      <c r="D1092" s="1" t="s">
        <v>21</v>
      </c>
      <c r="E1092" s="1" t="s">
        <v>2719</v>
      </c>
      <c r="F1092" s="1" t="s">
        <v>2720</v>
      </c>
      <c r="G1092" s="9">
        <v>40</v>
      </c>
      <c r="H1092" s="1" t="s">
        <v>100</v>
      </c>
      <c r="J1092" s="2">
        <v>144.473</v>
      </c>
      <c r="L1092" s="1" t="s">
        <v>5</v>
      </c>
      <c r="M1092" s="3">
        <v>43129</v>
      </c>
      <c r="N1092" s="4">
        <v>43129</v>
      </c>
      <c r="O1092" s="5">
        <v>5333</v>
      </c>
      <c r="P1092" s="6">
        <v>0.66</v>
      </c>
      <c r="Q1092" s="5">
        <f t="shared" si="18"/>
        <v>3519.78</v>
      </c>
      <c r="S1092" s="1" t="s">
        <v>2721</v>
      </c>
      <c r="AG1092" s="4">
        <v>43675</v>
      </c>
      <c r="AH1092" s="4">
        <v>41210</v>
      </c>
    </row>
    <row r="1093" spans="1:34">
      <c r="A1093">
        <v>1092</v>
      </c>
      <c r="B1093" s="1" t="s">
        <v>1555</v>
      </c>
      <c r="C1093" s="8" t="s">
        <v>62</v>
      </c>
      <c r="D1093" s="1" t="s">
        <v>16</v>
      </c>
      <c r="E1093" s="1" t="s">
        <v>2722</v>
      </c>
      <c r="F1093" s="1" t="s">
        <v>2723</v>
      </c>
      <c r="G1093" s="1">
        <v>70</v>
      </c>
      <c r="H1093" s="1" t="s">
        <v>77</v>
      </c>
      <c r="J1093" s="2">
        <v>1201400</v>
      </c>
      <c r="L1093" s="1" t="s">
        <v>5</v>
      </c>
      <c r="M1093" s="3">
        <v>43129</v>
      </c>
      <c r="N1093" s="4">
        <v>43129</v>
      </c>
      <c r="O1093" s="5">
        <v>38495</v>
      </c>
      <c r="P1093" s="6">
        <v>2.45</v>
      </c>
      <c r="Q1093" s="5">
        <f t="shared" si="18"/>
        <v>94312.75</v>
      </c>
      <c r="S1093" s="1" t="s">
        <v>749</v>
      </c>
      <c r="AG1093" s="4">
        <v>43510</v>
      </c>
      <c r="AH1093" s="4">
        <v>41135</v>
      </c>
    </row>
    <row r="1094" spans="1:34">
      <c r="A1094">
        <v>1093</v>
      </c>
      <c r="B1094" s="1" t="s">
        <v>1555</v>
      </c>
      <c r="C1094" s="8" t="s">
        <v>62</v>
      </c>
      <c r="D1094" s="1" t="s">
        <v>17</v>
      </c>
      <c r="E1094" s="1" t="s">
        <v>2724</v>
      </c>
      <c r="F1094" s="1" t="s">
        <v>2453</v>
      </c>
      <c r="G1094" s="1">
        <v>70</v>
      </c>
      <c r="H1094" s="1" t="s">
        <v>77</v>
      </c>
      <c r="J1094" s="2">
        <v>7100</v>
      </c>
      <c r="L1094" s="1" t="s">
        <v>5</v>
      </c>
      <c r="M1094" s="3">
        <v>43129</v>
      </c>
      <c r="N1094" s="4">
        <v>43129</v>
      </c>
      <c r="O1094" s="5">
        <v>34335</v>
      </c>
      <c r="P1094" s="6">
        <v>2.2</v>
      </c>
      <c r="Q1094" s="5">
        <f t="shared" si="18"/>
        <v>75537</v>
      </c>
      <c r="S1094" s="1" t="s">
        <v>2718</v>
      </c>
      <c r="AG1094" s="4">
        <v>43510</v>
      </c>
      <c r="AH1094" s="4">
        <v>40953</v>
      </c>
    </row>
    <row r="1095" spans="1:34">
      <c r="A1095">
        <v>1094</v>
      </c>
      <c r="B1095" s="1" t="s">
        <v>1549</v>
      </c>
      <c r="C1095" s="8" t="s">
        <v>62</v>
      </c>
      <c r="D1095" s="1" t="s">
        <v>21</v>
      </c>
      <c r="E1095" s="1" t="s">
        <v>2725</v>
      </c>
      <c r="F1095" s="1" t="s">
        <v>2720</v>
      </c>
      <c r="G1095" s="9">
        <v>40</v>
      </c>
      <c r="H1095" s="1" t="s">
        <v>100</v>
      </c>
      <c r="J1095" s="2">
        <v>500.912</v>
      </c>
      <c r="L1095" s="1" t="s">
        <v>5</v>
      </c>
      <c r="M1095" s="3">
        <v>43129</v>
      </c>
      <c r="N1095" s="4">
        <v>43129</v>
      </c>
      <c r="O1095" s="5">
        <v>19781</v>
      </c>
      <c r="P1095" s="6">
        <v>0.7</v>
      </c>
      <c r="Q1095" s="5" t="e">
        <f>#REF!*#REF!</f>
        <v>#REF!</v>
      </c>
      <c r="S1095" s="1" t="s">
        <v>2721</v>
      </c>
      <c r="AG1095" s="4">
        <v>43675</v>
      </c>
      <c r="AH1095" s="4">
        <v>41210</v>
      </c>
    </row>
    <row r="1096" spans="1:34">
      <c r="A1096">
        <v>1095</v>
      </c>
      <c r="B1096" s="1" t="s">
        <v>1555</v>
      </c>
      <c r="C1096" s="8" t="s">
        <v>62</v>
      </c>
      <c r="D1096" s="1" t="s">
        <v>17</v>
      </c>
      <c r="E1096" s="1" t="s">
        <v>2726</v>
      </c>
      <c r="F1096" s="1" t="s">
        <v>2453</v>
      </c>
      <c r="G1096" s="1">
        <v>70</v>
      </c>
      <c r="H1096" s="1" t="s">
        <v>77</v>
      </c>
      <c r="J1096" s="2">
        <v>20120120</v>
      </c>
      <c r="L1096" s="1" t="s">
        <v>5</v>
      </c>
      <c r="M1096" s="3">
        <v>43129</v>
      </c>
      <c r="N1096" s="4">
        <v>43129</v>
      </c>
      <c r="O1096" s="5">
        <v>51596</v>
      </c>
      <c r="P1096" s="6">
        <v>2.1</v>
      </c>
      <c r="Q1096" s="5" t="e">
        <f>#REF!*#REF!</f>
        <v>#REF!</v>
      </c>
      <c r="S1096" s="1" t="s">
        <v>2727</v>
      </c>
      <c r="AG1096" s="4">
        <v>43499</v>
      </c>
      <c r="AH1096" s="4">
        <v>41124</v>
      </c>
    </row>
    <row r="1097" spans="1:34">
      <c r="A1097">
        <v>1096</v>
      </c>
      <c r="B1097" s="1" t="s">
        <v>1555</v>
      </c>
      <c r="C1097" s="8" t="s">
        <v>62</v>
      </c>
      <c r="D1097" s="1" t="s">
        <v>17</v>
      </c>
      <c r="E1097" s="1" t="s">
        <v>2728</v>
      </c>
      <c r="F1097" s="1" t="s">
        <v>2453</v>
      </c>
      <c r="G1097" s="1">
        <v>70</v>
      </c>
      <c r="H1097" s="1" t="s">
        <v>77</v>
      </c>
      <c r="J1097" s="2">
        <v>293000</v>
      </c>
      <c r="L1097" s="1" t="s">
        <v>5</v>
      </c>
      <c r="M1097" s="3">
        <v>43129</v>
      </c>
      <c r="N1097" s="4">
        <v>43129</v>
      </c>
      <c r="O1097" s="5">
        <v>63445</v>
      </c>
      <c r="P1097" s="6">
        <v>2.4</v>
      </c>
      <c r="Q1097" s="5" t="e">
        <f>#REF!*#REF!</f>
        <v>#REF!</v>
      </c>
      <c r="S1097" s="1" t="s">
        <v>2729</v>
      </c>
      <c r="AG1097" s="4">
        <v>43510</v>
      </c>
      <c r="AH1097" s="4">
        <v>41135</v>
      </c>
    </row>
    <row r="1098" spans="1:34">
      <c r="A1098">
        <v>1097</v>
      </c>
      <c r="B1098" s="1" t="s">
        <v>1549</v>
      </c>
      <c r="C1098" s="8" t="s">
        <v>62</v>
      </c>
      <c r="D1098" s="1" t="s">
        <v>21</v>
      </c>
      <c r="E1098" s="1" t="s">
        <v>2730</v>
      </c>
      <c r="F1098" s="1" t="s">
        <v>2731</v>
      </c>
      <c r="G1098" s="9">
        <v>40</v>
      </c>
      <c r="H1098" s="1" t="s">
        <v>100</v>
      </c>
      <c r="J1098" s="2">
        <v>171.833</v>
      </c>
      <c r="L1098" s="1" t="s">
        <v>5</v>
      </c>
      <c r="M1098" s="3">
        <v>43129</v>
      </c>
      <c r="N1098" s="4">
        <v>43129</v>
      </c>
      <c r="O1098" s="5">
        <v>3957</v>
      </c>
      <c r="P1098" s="6">
        <v>0.88</v>
      </c>
      <c r="Q1098" s="5" t="e">
        <f>#REF!*#REF!</f>
        <v>#REF!</v>
      </c>
      <c r="S1098" s="1" t="s">
        <v>2721</v>
      </c>
      <c r="AG1098" s="4">
        <v>43705</v>
      </c>
      <c r="AH1098" s="4">
        <v>41240</v>
      </c>
    </row>
    <row r="1099" spans="1:34">
      <c r="A1099">
        <v>1098</v>
      </c>
      <c r="B1099" s="1" t="s">
        <v>1555</v>
      </c>
      <c r="C1099" s="8" t="s">
        <v>62</v>
      </c>
      <c r="D1099" s="1" t="s">
        <v>16</v>
      </c>
      <c r="E1099" s="1" t="s">
        <v>2732</v>
      </c>
      <c r="F1099" s="1" t="s">
        <v>2723</v>
      </c>
      <c r="G1099" s="1">
        <v>70</v>
      </c>
      <c r="H1099" s="1" t="s">
        <v>77</v>
      </c>
      <c r="J1099" s="2">
        <v>63900</v>
      </c>
      <c r="L1099" s="1" t="s">
        <v>5</v>
      </c>
      <c r="M1099" s="3">
        <v>43129</v>
      </c>
      <c r="N1099" s="4">
        <v>43129</v>
      </c>
      <c r="O1099" s="5">
        <v>20146</v>
      </c>
      <c r="P1099" s="6">
        <v>3</v>
      </c>
      <c r="Q1099" s="5" t="e">
        <f>#REF!*#REF!</f>
        <v>#REF!</v>
      </c>
      <c r="S1099" s="1" t="s">
        <v>2733</v>
      </c>
      <c r="AG1099" s="4">
        <v>43510</v>
      </c>
      <c r="AH1099" s="4">
        <v>41135</v>
      </c>
    </row>
    <row r="1100" spans="1:34">
      <c r="A1100">
        <v>1099</v>
      </c>
      <c r="B1100" s="1" t="s">
        <v>1549</v>
      </c>
      <c r="C1100" s="8" t="s">
        <v>62</v>
      </c>
      <c r="D1100" s="1" t="s">
        <v>14</v>
      </c>
      <c r="E1100" s="1" t="s">
        <v>2734</v>
      </c>
      <c r="F1100" s="1" t="s">
        <v>2735</v>
      </c>
      <c r="G1100" s="9">
        <v>40</v>
      </c>
      <c r="H1100" s="1" t="s">
        <v>100</v>
      </c>
      <c r="J1100" s="13" t="s">
        <v>155</v>
      </c>
      <c r="L1100" s="1" t="s">
        <v>5</v>
      </c>
      <c r="M1100" s="3">
        <v>43126</v>
      </c>
      <c r="N1100" s="4">
        <v>43126</v>
      </c>
      <c r="O1100" s="5">
        <v>1229</v>
      </c>
      <c r="P1100" s="6">
        <v>0.8</v>
      </c>
      <c r="Q1100" s="5" t="e">
        <f>#REF!*#REF!</f>
        <v>#REF!</v>
      </c>
      <c r="S1100" s="1" t="s">
        <v>268</v>
      </c>
      <c r="AG1100" s="4">
        <v>43491</v>
      </c>
      <c r="AH1100" s="4">
        <v>40934</v>
      </c>
    </row>
    <row r="1101" spans="1:34">
      <c r="A1101">
        <v>1100</v>
      </c>
      <c r="B1101" s="1" t="s">
        <v>61</v>
      </c>
      <c r="C1101" s="8" t="s">
        <v>62</v>
      </c>
      <c r="D1101" s="1" t="s">
        <v>15</v>
      </c>
      <c r="E1101" s="1" t="s">
        <v>2736</v>
      </c>
      <c r="F1101" s="1" t="s">
        <v>2484</v>
      </c>
      <c r="G1101" s="1">
        <v>50</v>
      </c>
      <c r="H1101" s="1" t="s">
        <v>65</v>
      </c>
      <c r="J1101" s="2">
        <v>900.7</v>
      </c>
      <c r="L1101" s="1" t="s">
        <v>5</v>
      </c>
      <c r="M1101" s="3">
        <v>43126</v>
      </c>
      <c r="N1101" s="4">
        <v>43126</v>
      </c>
      <c r="O1101" s="5">
        <v>33235</v>
      </c>
      <c r="P1101" s="6">
        <v>2</v>
      </c>
      <c r="Q1101" s="5" t="e">
        <f>#REF!*#REF!</f>
        <v>#REF!</v>
      </c>
      <c r="S1101" s="1" t="s">
        <v>2737</v>
      </c>
      <c r="AG1101" s="4">
        <v>43385</v>
      </c>
      <c r="AH1101" s="4">
        <v>41194</v>
      </c>
    </row>
    <row r="1102" spans="1:34">
      <c r="A1102">
        <v>1101</v>
      </c>
      <c r="B1102" s="1" t="s">
        <v>1549</v>
      </c>
      <c r="C1102" s="8" t="s">
        <v>62</v>
      </c>
      <c r="D1102" s="1" t="s">
        <v>15</v>
      </c>
      <c r="E1102" s="1" t="s">
        <v>2738</v>
      </c>
      <c r="F1102" s="1" t="s">
        <v>2739</v>
      </c>
      <c r="G1102" s="9">
        <v>40</v>
      </c>
      <c r="H1102" s="1" t="s">
        <v>100</v>
      </c>
      <c r="J1102" s="13" t="s">
        <v>155</v>
      </c>
      <c r="L1102" s="1" t="s">
        <v>5</v>
      </c>
      <c r="M1102" s="3">
        <v>43126</v>
      </c>
      <c r="N1102" s="4">
        <v>43126</v>
      </c>
      <c r="O1102" s="5">
        <v>7725</v>
      </c>
      <c r="P1102" s="6">
        <v>1.2</v>
      </c>
      <c r="Q1102" s="5" t="e">
        <f>#REF!*#REF!</f>
        <v>#REF!</v>
      </c>
      <c r="S1102" s="1" t="s">
        <v>2740</v>
      </c>
      <c r="AG1102" s="4">
        <v>43456</v>
      </c>
      <c r="AH1102" s="4">
        <v>41080</v>
      </c>
    </row>
    <row r="1103" spans="1:34">
      <c r="A1103">
        <v>1102</v>
      </c>
      <c r="B1103" s="1" t="s">
        <v>61</v>
      </c>
      <c r="C1103" s="8" t="s">
        <v>62</v>
      </c>
      <c r="D1103" s="1" t="s">
        <v>15</v>
      </c>
      <c r="E1103" s="1" t="s">
        <v>2741</v>
      </c>
      <c r="F1103" s="1" t="s">
        <v>1177</v>
      </c>
      <c r="G1103" s="1">
        <v>50</v>
      </c>
      <c r="H1103" s="1" t="s">
        <v>65</v>
      </c>
      <c r="J1103" s="2">
        <v>773.3</v>
      </c>
      <c r="L1103" s="1" t="s">
        <v>5</v>
      </c>
      <c r="M1103" s="3">
        <v>43125</v>
      </c>
      <c r="N1103" s="4">
        <v>43125</v>
      </c>
      <c r="O1103" s="5">
        <v>28535</v>
      </c>
      <c r="P1103" s="6">
        <v>2</v>
      </c>
      <c r="Q1103" s="5" t="e">
        <f>#REF!*#REF!</f>
        <v>#REF!</v>
      </c>
      <c r="S1103" s="1" t="s">
        <v>2742</v>
      </c>
      <c r="AG1103" s="4">
        <v>43385</v>
      </c>
      <c r="AH1103" s="4">
        <v>41194</v>
      </c>
    </row>
    <row r="1104" spans="1:34">
      <c r="A1104">
        <v>1103</v>
      </c>
      <c r="B1104" s="1" t="s">
        <v>61</v>
      </c>
      <c r="C1104" s="8" t="s">
        <v>62</v>
      </c>
      <c r="D1104" s="1" t="s">
        <v>23</v>
      </c>
      <c r="E1104" s="1" t="s">
        <v>2743</v>
      </c>
      <c r="F1104" s="1" t="s">
        <v>2744</v>
      </c>
      <c r="G1104" s="1">
        <v>50</v>
      </c>
      <c r="H1104" s="1" t="s">
        <v>65</v>
      </c>
      <c r="J1104" s="2">
        <v>570</v>
      </c>
      <c r="L1104" s="1" t="s">
        <v>5</v>
      </c>
      <c r="M1104" s="3">
        <v>43124</v>
      </c>
      <c r="N1104" s="4">
        <v>43124</v>
      </c>
      <c r="O1104" s="5">
        <v>33325</v>
      </c>
      <c r="P1104" s="6">
        <v>2</v>
      </c>
      <c r="Q1104" s="5">
        <f>O1104*P1104</f>
        <v>66650</v>
      </c>
      <c r="S1104" s="1" t="s">
        <v>2745</v>
      </c>
      <c r="AG1104" s="4">
        <v>43534</v>
      </c>
      <c r="AH1104" s="4">
        <v>40978</v>
      </c>
    </row>
    <row r="1105" spans="1:34">
      <c r="A1105">
        <v>1104</v>
      </c>
      <c r="B1105" s="1" t="s">
        <v>104</v>
      </c>
      <c r="C1105" s="8" t="s">
        <v>62</v>
      </c>
      <c r="D1105" s="1" t="s">
        <v>15</v>
      </c>
      <c r="E1105" s="1" t="s">
        <v>2746</v>
      </c>
      <c r="F1105" s="1" t="s">
        <v>457</v>
      </c>
      <c r="G1105" s="1">
        <v>40</v>
      </c>
      <c r="H1105" s="1" t="s">
        <v>77</v>
      </c>
      <c r="J1105" s="2">
        <v>15900</v>
      </c>
      <c r="L1105" s="1" t="s">
        <v>5</v>
      </c>
      <c r="M1105" s="3">
        <v>43124</v>
      </c>
      <c r="N1105" s="4">
        <v>43124</v>
      </c>
      <c r="O1105" s="5">
        <v>15937</v>
      </c>
      <c r="P1105" s="6">
        <v>2.2</v>
      </c>
      <c r="Q1105" s="5">
        <f>O1105*P1105</f>
        <v>35061.4</v>
      </c>
      <c r="S1105" s="1" t="s">
        <v>2747</v>
      </c>
      <c r="AG1105" s="4">
        <v>43477</v>
      </c>
      <c r="AH1105" s="4">
        <v>40920</v>
      </c>
    </row>
    <row r="1106" spans="1:34">
      <c r="A1106">
        <v>1105</v>
      </c>
      <c r="B1106" s="1" t="s">
        <v>1549</v>
      </c>
      <c r="C1106" s="8" t="s">
        <v>62</v>
      </c>
      <c r="D1106" s="1" t="s">
        <v>21</v>
      </c>
      <c r="E1106" s="1" t="s">
        <v>2748</v>
      </c>
      <c r="F1106" s="1" t="s">
        <v>2749</v>
      </c>
      <c r="G1106" s="9">
        <v>40</v>
      </c>
      <c r="H1106" s="1" t="s">
        <v>100</v>
      </c>
      <c r="J1106" s="2">
        <v>20.635</v>
      </c>
      <c r="L1106" s="1" t="s">
        <v>5</v>
      </c>
      <c r="M1106" s="3">
        <v>43123</v>
      </c>
      <c r="N1106" s="4">
        <v>43123</v>
      </c>
      <c r="O1106" s="5">
        <v>1136</v>
      </c>
      <c r="P1106" s="6">
        <v>1.5</v>
      </c>
      <c r="Q1106" s="5">
        <f>O1106*P1106</f>
        <v>1704</v>
      </c>
      <c r="S1106" s="1" t="s">
        <v>250</v>
      </c>
      <c r="AG1106" s="4">
        <v>43495</v>
      </c>
      <c r="AH1106" s="4">
        <v>41028</v>
      </c>
    </row>
    <row r="1107" spans="1:34">
      <c r="A1107">
        <v>1106</v>
      </c>
      <c r="B1107" s="1" t="s">
        <v>1565</v>
      </c>
      <c r="C1107" s="8" t="s">
        <v>62</v>
      </c>
      <c r="D1107" s="1" t="s">
        <v>13</v>
      </c>
      <c r="E1107" s="1" t="s">
        <v>2750</v>
      </c>
      <c r="F1107" s="1" t="s">
        <v>2751</v>
      </c>
      <c r="G1107" s="1">
        <v>70</v>
      </c>
      <c r="H1107" s="1" t="s">
        <v>72</v>
      </c>
      <c r="J1107" s="2">
        <v>201416.033</v>
      </c>
      <c r="L1107" s="1" t="s">
        <v>5</v>
      </c>
      <c r="M1107" s="3">
        <v>43123</v>
      </c>
      <c r="N1107" s="4">
        <v>43123</v>
      </c>
      <c r="O1107" s="5">
        <v>39596</v>
      </c>
      <c r="P1107" s="6">
        <v>2.1</v>
      </c>
      <c r="Q1107" s="5">
        <f t="shared" ref="Q1106:Q1168" si="19">O1107*P1107</f>
        <v>83151.6</v>
      </c>
      <c r="S1107" s="1" t="s">
        <v>440</v>
      </c>
      <c r="AG1107" s="4">
        <v>43482</v>
      </c>
      <c r="AH1107" s="4">
        <v>40925</v>
      </c>
    </row>
    <row r="1108" spans="1:34">
      <c r="A1108">
        <v>1107</v>
      </c>
      <c r="B1108" s="1" t="s">
        <v>1544</v>
      </c>
      <c r="C1108" s="8" t="s">
        <v>62</v>
      </c>
      <c r="D1108" s="1" t="s">
        <v>21</v>
      </c>
      <c r="E1108" s="1" t="s">
        <v>2752</v>
      </c>
      <c r="F1108" s="1" t="s">
        <v>2753</v>
      </c>
      <c r="G1108" s="9">
        <v>40</v>
      </c>
      <c r="H1108" s="1" t="s">
        <v>100</v>
      </c>
      <c r="J1108" s="2">
        <v>97.8645</v>
      </c>
      <c r="L1108" s="1" t="s">
        <v>5</v>
      </c>
      <c r="M1108" s="3">
        <v>43123</v>
      </c>
      <c r="N1108" s="4">
        <v>43123</v>
      </c>
      <c r="O1108" s="5">
        <v>4288</v>
      </c>
      <c r="P1108" s="6">
        <v>0.23</v>
      </c>
      <c r="Q1108" s="5">
        <f t="shared" si="19"/>
        <v>986.24</v>
      </c>
      <c r="S1108" s="1" t="s">
        <v>2754</v>
      </c>
      <c r="AG1108" s="4">
        <v>43465</v>
      </c>
      <c r="AH1108" s="4">
        <v>41090</v>
      </c>
    </row>
    <row r="1109" spans="1:34">
      <c r="A1109">
        <v>1108</v>
      </c>
      <c r="B1109" s="1" t="s">
        <v>1555</v>
      </c>
      <c r="C1109" s="8" t="s">
        <v>62</v>
      </c>
      <c r="D1109" s="1" t="s">
        <v>13</v>
      </c>
      <c r="E1109" s="1" t="s">
        <v>2755</v>
      </c>
      <c r="F1109" s="1" t="s">
        <v>2756</v>
      </c>
      <c r="G1109" s="1">
        <v>70</v>
      </c>
      <c r="H1109" s="1" t="s">
        <v>77</v>
      </c>
      <c r="J1109" s="2">
        <v>69000</v>
      </c>
      <c r="L1109" s="1" t="s">
        <v>5</v>
      </c>
      <c r="M1109" s="3">
        <v>43122</v>
      </c>
      <c r="N1109" s="4">
        <v>43122</v>
      </c>
      <c r="O1109" s="5">
        <v>26848</v>
      </c>
      <c r="P1109" s="6">
        <v>2</v>
      </c>
      <c r="Q1109" s="5">
        <f t="shared" si="19"/>
        <v>53696</v>
      </c>
      <c r="S1109" s="1" t="s">
        <v>2355</v>
      </c>
      <c r="AG1109" s="4">
        <v>43503</v>
      </c>
      <c r="AH1109" s="4">
        <v>41035</v>
      </c>
    </row>
    <row r="1110" spans="1:34">
      <c r="A1110">
        <v>1109</v>
      </c>
      <c r="B1110" s="1" t="s">
        <v>1555</v>
      </c>
      <c r="C1110" s="8" t="s">
        <v>62</v>
      </c>
      <c r="D1110" s="1" t="s">
        <v>13</v>
      </c>
      <c r="E1110" s="1" t="s">
        <v>2757</v>
      </c>
      <c r="F1110" s="1" t="s">
        <v>741</v>
      </c>
      <c r="G1110" s="1">
        <v>70</v>
      </c>
      <c r="H1110" s="1" t="s">
        <v>77</v>
      </c>
      <c r="J1110" s="2">
        <v>67200</v>
      </c>
      <c r="L1110" s="1" t="s">
        <v>5</v>
      </c>
      <c r="M1110" s="3">
        <v>43122</v>
      </c>
      <c r="N1110" s="4">
        <v>43122</v>
      </c>
      <c r="O1110" s="5">
        <v>3877</v>
      </c>
      <c r="P1110" s="6">
        <v>2</v>
      </c>
      <c r="Q1110" s="5">
        <f t="shared" si="19"/>
        <v>7754</v>
      </c>
      <c r="S1110" s="1" t="s">
        <v>2758</v>
      </c>
      <c r="AG1110" s="4">
        <v>43503</v>
      </c>
      <c r="AH1110" s="4">
        <v>40946</v>
      </c>
    </row>
    <row r="1111" spans="1:34">
      <c r="A1111">
        <v>1110</v>
      </c>
      <c r="B1111" s="1" t="s">
        <v>1555</v>
      </c>
      <c r="C1111" s="8" t="s">
        <v>62</v>
      </c>
      <c r="D1111" s="1" t="s">
        <v>13</v>
      </c>
      <c r="E1111" s="1" t="s">
        <v>2759</v>
      </c>
      <c r="F1111" s="1" t="s">
        <v>741</v>
      </c>
      <c r="G1111" s="1">
        <v>70</v>
      </c>
      <c r="H1111" s="1" t="s">
        <v>77</v>
      </c>
      <c r="J1111" s="2">
        <v>166400</v>
      </c>
      <c r="L1111" s="1" t="s">
        <v>5</v>
      </c>
      <c r="M1111" s="3">
        <v>43122</v>
      </c>
      <c r="N1111" s="4">
        <v>43122</v>
      </c>
      <c r="O1111" s="5">
        <v>38574</v>
      </c>
      <c r="P1111" s="6">
        <v>2</v>
      </c>
      <c r="Q1111" s="5">
        <f t="shared" si="19"/>
        <v>77148</v>
      </c>
      <c r="S1111" s="1" t="s">
        <v>2760</v>
      </c>
      <c r="AG1111" s="4">
        <v>43503</v>
      </c>
      <c r="AH1111" s="4">
        <v>40946</v>
      </c>
    </row>
    <row r="1112" spans="1:34">
      <c r="A1112">
        <v>1111</v>
      </c>
      <c r="B1112" s="1" t="s">
        <v>1555</v>
      </c>
      <c r="C1112" s="8" t="s">
        <v>62</v>
      </c>
      <c r="D1112" s="1" t="s">
        <v>17</v>
      </c>
      <c r="E1112" s="1" t="s">
        <v>2761</v>
      </c>
      <c r="F1112" s="1" t="s">
        <v>2762</v>
      </c>
      <c r="G1112" s="1">
        <v>70</v>
      </c>
      <c r="H1112" s="1" t="s">
        <v>77</v>
      </c>
      <c r="J1112" s="2">
        <v>7800</v>
      </c>
      <c r="L1112" s="1" t="s">
        <v>5</v>
      </c>
      <c r="M1112" s="3">
        <v>43122</v>
      </c>
      <c r="N1112" s="4">
        <v>43122</v>
      </c>
      <c r="O1112" s="5">
        <v>2538</v>
      </c>
      <c r="P1112" s="6">
        <v>2.2</v>
      </c>
      <c r="Q1112" s="5">
        <f t="shared" si="19"/>
        <v>5583.6</v>
      </c>
      <c r="S1112" s="1" t="s">
        <v>2763</v>
      </c>
      <c r="AG1112" s="4">
        <v>43503</v>
      </c>
      <c r="AH1112" s="4">
        <v>41128</v>
      </c>
    </row>
    <row r="1113" spans="1:34">
      <c r="A1113">
        <v>1112</v>
      </c>
      <c r="B1113" s="1" t="s">
        <v>1555</v>
      </c>
      <c r="C1113" s="8" t="s">
        <v>62</v>
      </c>
      <c r="D1113" s="1" t="s">
        <v>13</v>
      </c>
      <c r="E1113" s="1" t="s">
        <v>2764</v>
      </c>
      <c r="F1113" s="1" t="s">
        <v>741</v>
      </c>
      <c r="G1113" s="1">
        <v>70</v>
      </c>
      <c r="H1113" s="1" t="s">
        <v>77</v>
      </c>
      <c r="J1113" s="2">
        <v>35600</v>
      </c>
      <c r="L1113" s="1" t="s">
        <v>5</v>
      </c>
      <c r="M1113" s="3">
        <v>43122</v>
      </c>
      <c r="N1113" s="4">
        <v>43122</v>
      </c>
      <c r="O1113" s="5">
        <v>187</v>
      </c>
      <c r="P1113" s="6">
        <v>1.6</v>
      </c>
      <c r="Q1113" s="5">
        <f t="shared" si="19"/>
        <v>299.2</v>
      </c>
      <c r="S1113" s="1" t="s">
        <v>1013</v>
      </c>
      <c r="AG1113" s="4">
        <v>43487</v>
      </c>
      <c r="AH1113" s="4">
        <v>40930</v>
      </c>
    </row>
    <row r="1114" spans="1:34">
      <c r="A1114">
        <v>1113</v>
      </c>
      <c r="B1114" s="1" t="s">
        <v>1555</v>
      </c>
      <c r="C1114" s="8" t="s">
        <v>62</v>
      </c>
      <c r="D1114" s="1" t="s">
        <v>13</v>
      </c>
      <c r="E1114" s="1" t="s">
        <v>2765</v>
      </c>
      <c r="F1114" s="1" t="s">
        <v>2766</v>
      </c>
      <c r="G1114" s="1">
        <v>70</v>
      </c>
      <c r="H1114" s="1" t="s">
        <v>77</v>
      </c>
      <c r="J1114" s="2">
        <v>164600</v>
      </c>
      <c r="L1114" s="1" t="s">
        <v>5</v>
      </c>
      <c r="M1114" s="3">
        <v>43122</v>
      </c>
      <c r="N1114" s="4">
        <v>43122</v>
      </c>
      <c r="O1114" s="5">
        <v>81700</v>
      </c>
      <c r="P1114" s="6">
        <v>2.3</v>
      </c>
      <c r="Q1114" s="5">
        <f t="shared" si="19"/>
        <v>187910</v>
      </c>
      <c r="S1114" s="1" t="s">
        <v>2130</v>
      </c>
      <c r="AG1114" s="4">
        <v>43503</v>
      </c>
      <c r="AH1114" s="4">
        <v>40946</v>
      </c>
    </row>
    <row r="1115" spans="1:34">
      <c r="A1115">
        <v>1114</v>
      </c>
      <c r="B1115" s="1" t="s">
        <v>1549</v>
      </c>
      <c r="C1115" s="8" t="s">
        <v>62</v>
      </c>
      <c r="D1115" s="1" t="s">
        <v>18</v>
      </c>
      <c r="E1115" s="1" t="s">
        <v>2767</v>
      </c>
      <c r="F1115" s="1" t="s">
        <v>2768</v>
      </c>
      <c r="G1115" s="9">
        <v>40</v>
      </c>
      <c r="H1115" s="1" t="s">
        <v>100</v>
      </c>
      <c r="J1115" s="2">
        <v>382.9286</v>
      </c>
      <c r="L1115" s="1" t="s">
        <v>5</v>
      </c>
      <c r="M1115" s="3">
        <v>43119</v>
      </c>
      <c r="N1115" s="4">
        <v>43119</v>
      </c>
      <c r="O1115" s="5">
        <v>6817</v>
      </c>
      <c r="P1115" s="6">
        <v>1.5</v>
      </c>
      <c r="Q1115" s="5">
        <f t="shared" si="19"/>
        <v>10225.5</v>
      </c>
      <c r="S1115" s="1" t="s">
        <v>2308</v>
      </c>
      <c r="AG1115" s="4">
        <v>43391</v>
      </c>
      <c r="AH1115" s="4">
        <v>41200</v>
      </c>
    </row>
    <row r="1116" spans="1:34">
      <c r="A1116">
        <v>1115</v>
      </c>
      <c r="B1116" s="1" t="s">
        <v>1549</v>
      </c>
      <c r="C1116" s="8" t="s">
        <v>62</v>
      </c>
      <c r="D1116" s="1" t="s">
        <v>25</v>
      </c>
      <c r="E1116" s="1" t="s">
        <v>2769</v>
      </c>
      <c r="F1116" s="1" t="s">
        <v>2331</v>
      </c>
      <c r="G1116" s="9">
        <v>40</v>
      </c>
      <c r="H1116" s="1" t="s">
        <v>100</v>
      </c>
      <c r="J1116" s="13" t="s">
        <v>155</v>
      </c>
      <c r="L1116" s="1" t="s">
        <v>5</v>
      </c>
      <c r="M1116" s="3">
        <v>43119</v>
      </c>
      <c r="N1116" s="4">
        <v>43119</v>
      </c>
      <c r="O1116" s="5">
        <v>5374</v>
      </c>
      <c r="P1116" s="6">
        <v>0.6</v>
      </c>
      <c r="Q1116" s="5">
        <f t="shared" si="19"/>
        <v>3224.4</v>
      </c>
      <c r="S1116" s="1" t="s">
        <v>2770</v>
      </c>
      <c r="AG1116" s="4">
        <v>43291</v>
      </c>
      <c r="AH1116" s="4">
        <v>40978</v>
      </c>
    </row>
    <row r="1117" spans="1:34">
      <c r="A1117">
        <v>1116</v>
      </c>
      <c r="B1117" s="1" t="s">
        <v>1565</v>
      </c>
      <c r="C1117" s="8" t="s">
        <v>62</v>
      </c>
      <c r="D1117" s="1" t="s">
        <v>25</v>
      </c>
      <c r="E1117" s="1" t="s">
        <v>2771</v>
      </c>
      <c r="F1117" s="1" t="s">
        <v>902</v>
      </c>
      <c r="G1117" s="9">
        <v>70</v>
      </c>
      <c r="H1117" s="1" t="s">
        <v>100</v>
      </c>
      <c r="J1117" s="13" t="s">
        <v>155</v>
      </c>
      <c r="L1117" s="1" t="s">
        <v>5</v>
      </c>
      <c r="M1117" s="3">
        <v>43119</v>
      </c>
      <c r="N1117" s="4">
        <v>43119</v>
      </c>
      <c r="O1117" s="5">
        <v>80</v>
      </c>
      <c r="P1117" s="6">
        <v>3</v>
      </c>
      <c r="Q1117" s="5">
        <f t="shared" si="19"/>
        <v>240</v>
      </c>
      <c r="S1117" s="1" t="s">
        <v>2772</v>
      </c>
      <c r="AG1117" s="4">
        <v>43119</v>
      </c>
      <c r="AH1117" s="4">
        <v>43483</v>
      </c>
    </row>
    <row r="1118" spans="1:34">
      <c r="A1118">
        <v>1117</v>
      </c>
      <c r="B1118" s="1" t="s">
        <v>1549</v>
      </c>
      <c r="C1118" s="8" t="s">
        <v>62</v>
      </c>
      <c r="D1118" s="1" t="s">
        <v>18</v>
      </c>
      <c r="E1118" s="1" t="s">
        <v>2773</v>
      </c>
      <c r="F1118" s="1" t="s">
        <v>2774</v>
      </c>
      <c r="G1118" s="9">
        <v>40</v>
      </c>
      <c r="H1118" s="1" t="s">
        <v>100</v>
      </c>
      <c r="J1118" s="2">
        <v>86.475</v>
      </c>
      <c r="L1118" s="1" t="s">
        <v>5</v>
      </c>
      <c r="M1118" s="3">
        <v>43119</v>
      </c>
      <c r="N1118" s="4">
        <v>43119</v>
      </c>
      <c r="O1118" s="5">
        <v>52015</v>
      </c>
      <c r="P1118" s="6">
        <v>1.1</v>
      </c>
      <c r="Q1118" s="5">
        <f t="shared" si="19"/>
        <v>57216.5</v>
      </c>
      <c r="S1118" s="1" t="s">
        <v>2775</v>
      </c>
      <c r="AG1118" s="4">
        <v>43391</v>
      </c>
      <c r="AH1118" s="4">
        <v>41200</v>
      </c>
    </row>
    <row r="1119" spans="1:34">
      <c r="A1119">
        <v>1118</v>
      </c>
      <c r="B1119" s="1" t="s">
        <v>533</v>
      </c>
      <c r="C1119" s="8" t="s">
        <v>62</v>
      </c>
      <c r="D1119" s="1" t="s">
        <v>19</v>
      </c>
      <c r="E1119" s="1" t="s">
        <v>2776</v>
      </c>
      <c r="F1119" s="1" t="s">
        <v>2777</v>
      </c>
      <c r="G1119" s="9">
        <v>40</v>
      </c>
      <c r="H1119" s="1" t="s">
        <v>100</v>
      </c>
      <c r="J1119" s="2">
        <v>58.8771</v>
      </c>
      <c r="L1119" s="1" t="s">
        <v>5</v>
      </c>
      <c r="M1119" s="3">
        <v>43118</v>
      </c>
      <c r="N1119" s="4">
        <v>43118</v>
      </c>
      <c r="O1119" s="5">
        <v>73870</v>
      </c>
      <c r="P1119" s="6">
        <v>1</v>
      </c>
      <c r="Q1119" s="5">
        <f t="shared" si="19"/>
        <v>73870</v>
      </c>
      <c r="S1119" s="1" t="s">
        <v>2778</v>
      </c>
      <c r="AG1119" s="4">
        <v>43483</v>
      </c>
      <c r="AH1119" s="4">
        <v>40926</v>
      </c>
    </row>
    <row r="1120" spans="1:34">
      <c r="A1120">
        <v>1119</v>
      </c>
      <c r="B1120" s="1" t="s">
        <v>1560</v>
      </c>
      <c r="C1120" s="8" t="s">
        <v>62</v>
      </c>
      <c r="D1120" s="1" t="s">
        <v>17</v>
      </c>
      <c r="E1120" s="1" t="s">
        <v>2779</v>
      </c>
      <c r="F1120" s="1" t="s">
        <v>2780</v>
      </c>
      <c r="G1120" s="9">
        <v>40</v>
      </c>
      <c r="H1120" s="1" t="s">
        <v>100</v>
      </c>
      <c r="J1120" s="2">
        <v>4666.964</v>
      </c>
      <c r="L1120" s="1" t="s">
        <v>5</v>
      </c>
      <c r="M1120" s="3">
        <v>43117</v>
      </c>
      <c r="N1120" s="4">
        <v>43117</v>
      </c>
      <c r="O1120" s="5">
        <v>7319</v>
      </c>
      <c r="P1120" s="6">
        <v>2.8</v>
      </c>
      <c r="Q1120" s="5">
        <f t="shared" si="19"/>
        <v>20493.2</v>
      </c>
      <c r="S1120" s="1" t="s">
        <v>2781</v>
      </c>
      <c r="AG1120" s="4">
        <v>43482</v>
      </c>
      <c r="AH1120" s="4">
        <v>40925</v>
      </c>
    </row>
    <row r="1121" spans="1:34">
      <c r="A1121">
        <v>1120</v>
      </c>
      <c r="B1121" s="1" t="s">
        <v>214</v>
      </c>
      <c r="C1121" s="8" t="s">
        <v>62</v>
      </c>
      <c r="D1121" s="1" t="s">
        <v>13</v>
      </c>
      <c r="E1121" s="1" t="s">
        <v>2782</v>
      </c>
      <c r="F1121" s="1" t="s">
        <v>2783</v>
      </c>
      <c r="G1121" s="9">
        <v>40</v>
      </c>
      <c r="H1121" s="1" t="s">
        <v>100</v>
      </c>
      <c r="J1121" s="13" t="s">
        <v>155</v>
      </c>
      <c r="L1121" s="1" t="s">
        <v>5</v>
      </c>
      <c r="M1121" s="3">
        <v>43116</v>
      </c>
      <c r="N1121" s="4">
        <v>43116</v>
      </c>
      <c r="O1121" s="5">
        <v>921</v>
      </c>
      <c r="P1121" s="6">
        <v>0.6</v>
      </c>
      <c r="Q1121" s="5">
        <f t="shared" si="19"/>
        <v>552.6</v>
      </c>
      <c r="S1121" s="1" t="s">
        <v>2784</v>
      </c>
      <c r="AG1121" s="4">
        <v>43466</v>
      </c>
      <c r="AH1121" s="4">
        <v>40909</v>
      </c>
    </row>
    <row r="1122" spans="1:34">
      <c r="A1122">
        <v>1121</v>
      </c>
      <c r="B1122" s="1" t="s">
        <v>1544</v>
      </c>
      <c r="C1122" s="8" t="s">
        <v>62</v>
      </c>
      <c r="D1122" s="1" t="s">
        <v>15</v>
      </c>
      <c r="E1122" s="1" t="s">
        <v>2785</v>
      </c>
      <c r="F1122" s="1" t="s">
        <v>2786</v>
      </c>
      <c r="G1122" s="9">
        <v>40</v>
      </c>
      <c r="H1122" s="1" t="s">
        <v>100</v>
      </c>
      <c r="J1122" s="13" t="s">
        <v>155</v>
      </c>
      <c r="L1122" s="1" t="s">
        <v>5</v>
      </c>
      <c r="M1122" s="3">
        <v>43115</v>
      </c>
      <c r="N1122" s="4">
        <v>43115</v>
      </c>
      <c r="O1122" s="5">
        <v>43990</v>
      </c>
      <c r="P1122" s="6">
        <v>1</v>
      </c>
      <c r="Q1122" s="5">
        <f t="shared" si="19"/>
        <v>43990</v>
      </c>
      <c r="S1122" s="1" t="s">
        <v>2787</v>
      </c>
      <c r="AG1122" s="4">
        <v>43189</v>
      </c>
      <c r="AH1122" s="4">
        <v>43676</v>
      </c>
    </row>
    <row r="1123" spans="1:34">
      <c r="A1123">
        <v>1122</v>
      </c>
      <c r="B1123" s="1" t="s">
        <v>1549</v>
      </c>
      <c r="C1123" s="8" t="s">
        <v>62</v>
      </c>
      <c r="D1123" s="1" t="s">
        <v>17</v>
      </c>
      <c r="E1123" s="1" t="s">
        <v>2788</v>
      </c>
      <c r="F1123" s="1" t="s">
        <v>2789</v>
      </c>
      <c r="G1123" s="9">
        <v>40</v>
      </c>
      <c r="H1123" s="1" t="s">
        <v>100</v>
      </c>
      <c r="J1123" s="13" t="s">
        <v>155</v>
      </c>
      <c r="L1123" s="1" t="s">
        <v>5</v>
      </c>
      <c r="M1123" s="3">
        <v>43112</v>
      </c>
      <c r="N1123" s="4">
        <v>43112</v>
      </c>
      <c r="O1123" s="5">
        <v>14963</v>
      </c>
      <c r="P1123" s="6">
        <v>1.2</v>
      </c>
      <c r="Q1123" s="5">
        <f t="shared" si="19"/>
        <v>17955.6</v>
      </c>
      <c r="S1123" s="1" t="s">
        <v>2790</v>
      </c>
      <c r="AG1123" s="4">
        <v>43477</v>
      </c>
      <c r="AH1123" s="4">
        <v>40920</v>
      </c>
    </row>
    <row r="1124" spans="1:34">
      <c r="A1124">
        <v>1123</v>
      </c>
      <c r="B1124" s="1" t="s">
        <v>1575</v>
      </c>
      <c r="C1124" s="8" t="s">
        <v>62</v>
      </c>
      <c r="D1124" s="1" t="s">
        <v>23</v>
      </c>
      <c r="E1124" s="1" t="s">
        <v>2791</v>
      </c>
      <c r="F1124" s="1" t="s">
        <v>2792</v>
      </c>
      <c r="G1124" s="1">
        <v>40</v>
      </c>
      <c r="H1124" s="1" t="s">
        <v>65</v>
      </c>
      <c r="J1124" s="2">
        <v>14310</v>
      </c>
      <c r="L1124" s="1" t="s">
        <v>5</v>
      </c>
      <c r="M1124" s="3">
        <v>43112</v>
      </c>
      <c r="N1124" s="4">
        <v>43112</v>
      </c>
      <c r="O1124" s="5">
        <v>27546</v>
      </c>
      <c r="P1124" s="6">
        <v>1.91</v>
      </c>
      <c r="Q1124" s="5">
        <f t="shared" si="19"/>
        <v>52612.86</v>
      </c>
      <c r="S1124" s="1" t="s">
        <v>1612</v>
      </c>
      <c r="AG1124" s="4">
        <v>43672</v>
      </c>
      <c r="AH1124" s="4">
        <v>41116</v>
      </c>
    </row>
    <row r="1125" spans="1:34">
      <c r="A1125">
        <v>1124</v>
      </c>
      <c r="B1125" s="1" t="s">
        <v>1575</v>
      </c>
      <c r="C1125" s="8" t="s">
        <v>62</v>
      </c>
      <c r="D1125" s="1" t="s">
        <v>23</v>
      </c>
      <c r="E1125" s="1" t="s">
        <v>2793</v>
      </c>
      <c r="F1125" s="1" t="s">
        <v>2794</v>
      </c>
      <c r="G1125" s="1">
        <v>40</v>
      </c>
      <c r="H1125" s="1" t="s">
        <v>65</v>
      </c>
      <c r="J1125" s="2">
        <v>15370</v>
      </c>
      <c r="L1125" s="1" t="s">
        <v>5</v>
      </c>
      <c r="M1125" s="3">
        <v>43112</v>
      </c>
      <c r="N1125" s="4">
        <v>43112</v>
      </c>
      <c r="O1125" s="5">
        <v>27880</v>
      </c>
      <c r="P1125" s="6">
        <v>1.8</v>
      </c>
      <c r="Q1125" s="5">
        <f t="shared" si="19"/>
        <v>50184</v>
      </c>
      <c r="S1125" s="1" t="s">
        <v>1612</v>
      </c>
      <c r="AG1125" s="4">
        <v>43672</v>
      </c>
      <c r="AH1125" s="4">
        <v>41116</v>
      </c>
    </row>
    <row r="1126" spans="1:34">
      <c r="A1126">
        <v>1125</v>
      </c>
      <c r="B1126" s="1" t="s">
        <v>1544</v>
      </c>
      <c r="C1126" s="8" t="s">
        <v>62</v>
      </c>
      <c r="D1126" s="1" t="s">
        <v>15</v>
      </c>
      <c r="E1126" s="1" t="s">
        <v>2795</v>
      </c>
      <c r="F1126" s="1" t="s">
        <v>2796</v>
      </c>
      <c r="G1126" s="9">
        <v>40</v>
      </c>
      <c r="H1126" s="1" t="s">
        <v>100</v>
      </c>
      <c r="J1126" s="13" t="s">
        <v>155</v>
      </c>
      <c r="L1126" s="1" t="s">
        <v>5</v>
      </c>
      <c r="M1126" s="3">
        <v>43110</v>
      </c>
      <c r="N1126" s="4">
        <v>43110</v>
      </c>
      <c r="O1126" s="5">
        <v>13573</v>
      </c>
      <c r="P1126" s="6">
        <v>0.7</v>
      </c>
      <c r="Q1126" s="5">
        <f t="shared" si="19"/>
        <v>9501.1</v>
      </c>
      <c r="S1126" s="1" t="s">
        <v>2797</v>
      </c>
      <c r="AG1126" s="4">
        <v>43084</v>
      </c>
      <c r="AH1126" s="4">
        <v>43449</v>
      </c>
    </row>
    <row r="1127" spans="1:34">
      <c r="A1127">
        <v>1126</v>
      </c>
      <c r="B1127" s="1" t="s">
        <v>1544</v>
      </c>
      <c r="C1127" s="8" t="s">
        <v>62</v>
      </c>
      <c r="D1127" s="1" t="s">
        <v>25</v>
      </c>
      <c r="E1127" s="1" t="s">
        <v>2798</v>
      </c>
      <c r="F1127" s="1" t="s">
        <v>2535</v>
      </c>
      <c r="G1127" s="9">
        <v>40</v>
      </c>
      <c r="H1127" s="1" t="s">
        <v>100</v>
      </c>
      <c r="J1127" s="13" t="s">
        <v>155</v>
      </c>
      <c r="L1127" s="1" t="s">
        <v>5</v>
      </c>
      <c r="M1127" s="3">
        <v>43110</v>
      </c>
      <c r="N1127" s="4">
        <v>43110</v>
      </c>
      <c r="O1127" s="5">
        <v>8924</v>
      </c>
      <c r="P1127" s="6">
        <v>1</v>
      </c>
      <c r="Q1127" s="5">
        <f t="shared" si="19"/>
        <v>8924</v>
      </c>
      <c r="S1127" s="1" t="s">
        <v>903</v>
      </c>
      <c r="AG1127" s="4">
        <v>43284</v>
      </c>
      <c r="AH1127" s="4">
        <v>40911</v>
      </c>
    </row>
    <row r="1128" spans="1:34">
      <c r="A1128">
        <v>1127</v>
      </c>
      <c r="B1128" s="1" t="s">
        <v>1565</v>
      </c>
      <c r="C1128" s="8" t="s">
        <v>62</v>
      </c>
      <c r="D1128" s="1" t="s">
        <v>14</v>
      </c>
      <c r="E1128" s="1" t="s">
        <v>2799</v>
      </c>
      <c r="F1128" s="1" t="s">
        <v>2800</v>
      </c>
      <c r="G1128" s="1">
        <v>70</v>
      </c>
      <c r="H1128" s="1" t="s">
        <v>77</v>
      </c>
      <c r="J1128" s="2">
        <v>34500</v>
      </c>
      <c r="L1128" s="1" t="s">
        <v>5</v>
      </c>
      <c r="M1128" s="3">
        <v>43109</v>
      </c>
      <c r="N1128" s="4">
        <v>43109</v>
      </c>
      <c r="O1128" s="5">
        <v>17232</v>
      </c>
      <c r="P1128" s="6">
        <v>2.6</v>
      </c>
      <c r="Q1128" s="5">
        <f t="shared" si="19"/>
        <v>44803.2</v>
      </c>
      <c r="S1128" s="1" t="s">
        <v>1226</v>
      </c>
      <c r="AG1128" s="4">
        <v>43550</v>
      </c>
      <c r="AH1128" s="4">
        <v>40994</v>
      </c>
    </row>
    <row r="1129" spans="1:34">
      <c r="A1129">
        <v>1128</v>
      </c>
      <c r="B1129" s="1" t="s">
        <v>1565</v>
      </c>
      <c r="C1129" s="8" t="s">
        <v>62</v>
      </c>
      <c r="D1129" s="1" t="s">
        <v>14</v>
      </c>
      <c r="E1129" s="1" t="s">
        <v>2801</v>
      </c>
      <c r="F1129" s="1" t="s">
        <v>2802</v>
      </c>
      <c r="G1129" s="1">
        <v>70</v>
      </c>
      <c r="H1129" s="1" t="s">
        <v>77</v>
      </c>
      <c r="J1129" s="2">
        <v>32300</v>
      </c>
      <c r="L1129" s="1" t="s">
        <v>5</v>
      </c>
      <c r="M1129" s="3">
        <v>43109</v>
      </c>
      <c r="N1129" s="4">
        <v>43109</v>
      </c>
      <c r="O1129" s="5">
        <v>34285</v>
      </c>
      <c r="P1129" s="6">
        <v>1.8</v>
      </c>
      <c r="Q1129" s="5">
        <f t="shared" si="19"/>
        <v>61713</v>
      </c>
      <c r="S1129" s="1" t="s">
        <v>2803</v>
      </c>
      <c r="AG1129" s="4">
        <v>43550</v>
      </c>
      <c r="AH1129" s="4">
        <v>40994</v>
      </c>
    </row>
    <row r="1130" spans="1:34">
      <c r="A1130">
        <v>1129</v>
      </c>
      <c r="B1130" s="1" t="s">
        <v>1565</v>
      </c>
      <c r="C1130" s="8" t="s">
        <v>62</v>
      </c>
      <c r="D1130" s="1" t="s">
        <v>14</v>
      </c>
      <c r="E1130" s="1" t="s">
        <v>2804</v>
      </c>
      <c r="F1130" s="1" t="s">
        <v>2802</v>
      </c>
      <c r="G1130" s="1">
        <v>70</v>
      </c>
      <c r="H1130" s="1" t="s">
        <v>77</v>
      </c>
      <c r="J1130" s="2">
        <v>3700</v>
      </c>
      <c r="L1130" s="1" t="s">
        <v>5</v>
      </c>
      <c r="M1130" s="3">
        <v>43109</v>
      </c>
      <c r="N1130" s="4">
        <v>43109</v>
      </c>
      <c r="O1130" s="5">
        <v>3034</v>
      </c>
      <c r="P1130" s="6">
        <v>2.1</v>
      </c>
      <c r="Q1130" s="5">
        <f t="shared" si="19"/>
        <v>6371.4</v>
      </c>
      <c r="S1130" s="1" t="s">
        <v>2805</v>
      </c>
      <c r="AG1130" s="4">
        <v>43550</v>
      </c>
      <c r="AH1130" s="4">
        <v>40994</v>
      </c>
    </row>
    <row r="1131" spans="1:34">
      <c r="A1131">
        <v>1130</v>
      </c>
      <c r="B1131" s="1" t="s">
        <v>1555</v>
      </c>
      <c r="C1131" s="8" t="s">
        <v>62</v>
      </c>
      <c r="D1131" s="1" t="s">
        <v>21</v>
      </c>
      <c r="E1131" s="1" t="s">
        <v>2806</v>
      </c>
      <c r="F1131" s="1" t="s">
        <v>2806</v>
      </c>
      <c r="G1131" s="1">
        <v>70</v>
      </c>
      <c r="H1131" s="1" t="s">
        <v>77</v>
      </c>
      <c r="J1131" s="2">
        <v>14400</v>
      </c>
      <c r="L1131" s="1" t="s">
        <v>5</v>
      </c>
      <c r="M1131" s="3">
        <v>43108</v>
      </c>
      <c r="N1131" s="4">
        <v>43108</v>
      </c>
      <c r="O1131" s="5">
        <v>29945</v>
      </c>
      <c r="P1131" s="6">
        <v>2.7</v>
      </c>
      <c r="Q1131" s="5">
        <f t="shared" si="19"/>
        <v>80851.5</v>
      </c>
      <c r="S1131" s="1" t="s">
        <v>2805</v>
      </c>
      <c r="AG1131" s="4">
        <v>43532</v>
      </c>
      <c r="AH1131" s="4">
        <v>40976</v>
      </c>
    </row>
    <row r="1132" spans="1:34">
      <c r="A1132">
        <v>1131</v>
      </c>
      <c r="B1132" s="1" t="s">
        <v>1555</v>
      </c>
      <c r="C1132" s="8" t="s">
        <v>62</v>
      </c>
      <c r="D1132" s="1" t="s">
        <v>18</v>
      </c>
      <c r="E1132" s="1" t="s">
        <v>2807</v>
      </c>
      <c r="F1132" s="1" t="s">
        <v>2808</v>
      </c>
      <c r="G1132" s="9">
        <v>70</v>
      </c>
      <c r="H1132" s="1" t="s">
        <v>77</v>
      </c>
      <c r="J1132" s="2">
        <v>55000</v>
      </c>
      <c r="L1132" s="1" t="s">
        <v>5</v>
      </c>
      <c r="M1132" s="3">
        <v>43105</v>
      </c>
      <c r="N1132" s="4">
        <v>43105</v>
      </c>
      <c r="O1132" s="5">
        <v>41833</v>
      </c>
      <c r="P1132" s="6">
        <v>2.5</v>
      </c>
      <c r="Q1132" s="5">
        <f t="shared" si="19"/>
        <v>104582.5</v>
      </c>
      <c r="S1132" s="1" t="s">
        <v>722</v>
      </c>
      <c r="AG1132" s="4">
        <v>43648</v>
      </c>
      <c r="AH1132" s="4">
        <v>41092</v>
      </c>
    </row>
    <row r="1133" spans="1:34">
      <c r="A1133">
        <v>1132</v>
      </c>
      <c r="B1133" s="1" t="s">
        <v>61</v>
      </c>
      <c r="C1133" s="8" t="s">
        <v>62</v>
      </c>
      <c r="D1133" s="1" t="s">
        <v>22</v>
      </c>
      <c r="E1133" s="1" t="s">
        <v>2809</v>
      </c>
      <c r="F1133" s="1" t="s">
        <v>2810</v>
      </c>
      <c r="G1133" s="1">
        <v>50</v>
      </c>
      <c r="H1133" s="1" t="s">
        <v>65</v>
      </c>
      <c r="J1133" s="2">
        <v>472.7</v>
      </c>
      <c r="L1133" s="1" t="s">
        <v>5</v>
      </c>
      <c r="M1133" s="3">
        <v>43105</v>
      </c>
      <c r="N1133" s="4">
        <v>43105</v>
      </c>
      <c r="O1133" s="5">
        <v>24237</v>
      </c>
      <c r="P1133" s="6">
        <v>3</v>
      </c>
      <c r="Q1133" s="5">
        <f t="shared" si="19"/>
        <v>72711</v>
      </c>
      <c r="S1133" s="1" t="s">
        <v>2811</v>
      </c>
      <c r="AG1133" s="4">
        <v>43649</v>
      </c>
      <c r="AH1133" s="4">
        <v>41092</v>
      </c>
    </row>
    <row r="1134" spans="1:34">
      <c r="A1134">
        <v>1133</v>
      </c>
      <c r="B1134" s="1" t="s">
        <v>61</v>
      </c>
      <c r="C1134" s="8" t="s">
        <v>62</v>
      </c>
      <c r="D1134" s="1" t="s">
        <v>22</v>
      </c>
      <c r="E1134" s="1" t="s">
        <v>2812</v>
      </c>
      <c r="F1134" s="1" t="s">
        <v>2813</v>
      </c>
      <c r="G1134" s="1">
        <v>50</v>
      </c>
      <c r="H1134" s="1" t="s">
        <v>65</v>
      </c>
      <c r="J1134" s="2">
        <v>783.7</v>
      </c>
      <c r="L1134" s="1" t="s">
        <v>5</v>
      </c>
      <c r="M1134" s="3">
        <v>43105</v>
      </c>
      <c r="N1134" s="4">
        <v>43105</v>
      </c>
      <c r="O1134" s="5">
        <v>4188</v>
      </c>
      <c r="P1134" s="6">
        <v>3</v>
      </c>
      <c r="Q1134" s="5">
        <f t="shared" si="19"/>
        <v>12564</v>
      </c>
      <c r="S1134" s="1" t="s">
        <v>2814</v>
      </c>
      <c r="AG1134" s="4">
        <v>43649</v>
      </c>
      <c r="AH1134" s="4">
        <v>41092</v>
      </c>
    </row>
    <row r="1135" spans="1:34">
      <c r="A1135">
        <v>1134</v>
      </c>
      <c r="B1135" s="1" t="s">
        <v>1555</v>
      </c>
      <c r="C1135" s="8" t="s">
        <v>62</v>
      </c>
      <c r="D1135" s="1" t="s">
        <v>15</v>
      </c>
      <c r="E1135" s="1" t="s">
        <v>2815</v>
      </c>
      <c r="F1135" s="1" t="s">
        <v>2816</v>
      </c>
      <c r="G1135" s="1">
        <v>70</v>
      </c>
      <c r="H1135" s="1" t="s">
        <v>77</v>
      </c>
      <c r="J1135" s="2">
        <v>28800</v>
      </c>
      <c r="L1135" s="1" t="s">
        <v>5</v>
      </c>
      <c r="M1135" s="3">
        <v>43105</v>
      </c>
      <c r="N1135" s="4">
        <v>43105</v>
      </c>
      <c r="O1135" s="5">
        <v>2682</v>
      </c>
      <c r="P1135" s="6">
        <v>3.2</v>
      </c>
      <c r="Q1135" s="5">
        <f t="shared" si="19"/>
        <v>8582.4</v>
      </c>
      <c r="S1135" s="1" t="s">
        <v>2758</v>
      </c>
      <c r="AG1135" s="4">
        <v>43456</v>
      </c>
      <c r="AH1135" s="4">
        <v>41265</v>
      </c>
    </row>
    <row r="1136" spans="1:34">
      <c r="A1136">
        <v>1135</v>
      </c>
      <c r="B1136" s="1" t="s">
        <v>61</v>
      </c>
      <c r="C1136" s="8" t="s">
        <v>62</v>
      </c>
      <c r="D1136" s="1" t="s">
        <v>19</v>
      </c>
      <c r="E1136" s="1" t="s">
        <v>2817</v>
      </c>
      <c r="F1136" s="1" t="s">
        <v>615</v>
      </c>
      <c r="G1136" s="1">
        <v>50</v>
      </c>
      <c r="H1136" s="1" t="s">
        <v>65</v>
      </c>
      <c r="J1136" s="2">
        <v>513</v>
      </c>
      <c r="L1136" s="1" t="s">
        <v>5</v>
      </c>
      <c r="M1136" s="3">
        <v>43105</v>
      </c>
      <c r="N1136" s="4">
        <v>43105</v>
      </c>
      <c r="O1136" s="5">
        <v>34183</v>
      </c>
      <c r="P1136" s="6">
        <v>1.1</v>
      </c>
      <c r="Q1136" s="5">
        <f t="shared" si="19"/>
        <v>37601.3</v>
      </c>
      <c r="S1136" s="1" t="s">
        <v>2818</v>
      </c>
      <c r="AG1136" s="4">
        <v>43651</v>
      </c>
      <c r="AH1136" s="4">
        <v>41095</v>
      </c>
    </row>
    <row r="1137" spans="1:34">
      <c r="A1137">
        <v>1136</v>
      </c>
      <c r="B1137" s="1" t="s">
        <v>61</v>
      </c>
      <c r="C1137" s="8" t="s">
        <v>62</v>
      </c>
      <c r="D1137" s="1" t="s">
        <v>19</v>
      </c>
      <c r="E1137" s="1" t="s">
        <v>2819</v>
      </c>
      <c r="F1137" s="1" t="s">
        <v>615</v>
      </c>
      <c r="G1137" s="1">
        <v>50</v>
      </c>
      <c r="H1137" s="1" t="s">
        <v>65</v>
      </c>
      <c r="J1137" s="2">
        <v>144</v>
      </c>
      <c r="L1137" s="1" t="s">
        <v>5</v>
      </c>
      <c r="M1137" s="3">
        <v>43105</v>
      </c>
      <c r="N1137" s="4">
        <v>43105</v>
      </c>
      <c r="O1137" s="5">
        <v>69566</v>
      </c>
      <c r="P1137" s="6">
        <v>1.1</v>
      </c>
      <c r="Q1137" s="5">
        <f t="shared" si="19"/>
        <v>76522.6</v>
      </c>
      <c r="S1137" s="1" t="s">
        <v>2820</v>
      </c>
      <c r="AG1137" s="4">
        <v>43651</v>
      </c>
      <c r="AH1137" s="4">
        <v>41095</v>
      </c>
    </row>
    <row r="1138" spans="1:34">
      <c r="A1138">
        <v>1137</v>
      </c>
      <c r="B1138" s="1" t="s">
        <v>67</v>
      </c>
      <c r="C1138" s="8" t="s">
        <v>62</v>
      </c>
      <c r="D1138" s="1" t="s">
        <v>19</v>
      </c>
      <c r="E1138" s="1" t="s">
        <v>2821</v>
      </c>
      <c r="F1138" s="1" t="s">
        <v>2822</v>
      </c>
      <c r="G1138" s="1">
        <v>50</v>
      </c>
      <c r="H1138" s="1" t="s">
        <v>65</v>
      </c>
      <c r="J1138" s="2">
        <v>116</v>
      </c>
      <c r="L1138" s="1" t="s">
        <v>5</v>
      </c>
      <c r="M1138" s="3">
        <v>43105</v>
      </c>
      <c r="N1138" s="4">
        <v>43105</v>
      </c>
      <c r="O1138" s="5">
        <v>5166</v>
      </c>
      <c r="P1138" s="6">
        <v>0.8</v>
      </c>
      <c r="Q1138" s="5">
        <f t="shared" si="19"/>
        <v>4132.8</v>
      </c>
      <c r="S1138" s="1" t="s">
        <v>2823</v>
      </c>
      <c r="AG1138" s="4">
        <v>40913</v>
      </c>
      <c r="AH1138" s="4">
        <v>40913</v>
      </c>
    </row>
    <row r="1139" spans="1:34">
      <c r="A1139">
        <v>1138</v>
      </c>
      <c r="B1139" s="1" t="s">
        <v>1544</v>
      </c>
      <c r="C1139" s="8" t="s">
        <v>62</v>
      </c>
      <c r="D1139" s="1" t="s">
        <v>25</v>
      </c>
      <c r="E1139" s="1" t="s">
        <v>2824</v>
      </c>
      <c r="F1139" s="1" t="s">
        <v>2825</v>
      </c>
      <c r="G1139" s="9">
        <v>40</v>
      </c>
      <c r="H1139" s="1" t="s">
        <v>65</v>
      </c>
      <c r="J1139" s="2">
        <v>115</v>
      </c>
      <c r="L1139" s="1" t="s">
        <v>5</v>
      </c>
      <c r="M1139" s="3">
        <v>43104</v>
      </c>
      <c r="N1139" s="4">
        <v>43104</v>
      </c>
      <c r="O1139" s="5">
        <v>13473</v>
      </c>
      <c r="P1139" s="6">
        <v>1.2</v>
      </c>
      <c r="Q1139" s="5">
        <f t="shared" si="19"/>
        <v>16167.6</v>
      </c>
      <c r="S1139" s="1" t="s">
        <v>2826</v>
      </c>
      <c r="AG1139" s="4">
        <v>40927</v>
      </c>
      <c r="AH1139" s="4">
        <v>40927</v>
      </c>
    </row>
    <row r="1140" spans="1:34">
      <c r="A1140">
        <v>1139</v>
      </c>
      <c r="B1140" s="1" t="s">
        <v>1560</v>
      </c>
      <c r="C1140" s="8" t="s">
        <v>62</v>
      </c>
      <c r="D1140" s="1" t="s">
        <v>25</v>
      </c>
      <c r="E1140" s="1" t="s">
        <v>2827</v>
      </c>
      <c r="F1140" s="1" t="s">
        <v>2828</v>
      </c>
      <c r="G1140" s="9">
        <v>40</v>
      </c>
      <c r="H1140" s="1" t="s">
        <v>100</v>
      </c>
      <c r="J1140" s="13" t="s">
        <v>155</v>
      </c>
      <c r="L1140" s="1" t="s">
        <v>5</v>
      </c>
      <c r="M1140" s="3">
        <v>43103</v>
      </c>
      <c r="N1140" s="4">
        <v>43103</v>
      </c>
      <c r="O1140" s="5">
        <v>140</v>
      </c>
      <c r="P1140" s="6">
        <v>0.87</v>
      </c>
      <c r="Q1140" s="5">
        <f t="shared" si="19"/>
        <v>121.8</v>
      </c>
      <c r="S1140" s="1" t="s">
        <v>2829</v>
      </c>
      <c r="AG1140" s="4">
        <v>43276</v>
      </c>
      <c r="AH1140" s="4">
        <v>43429</v>
      </c>
    </row>
    <row r="1141" spans="1:34">
      <c r="A1141">
        <v>1140</v>
      </c>
      <c r="B1141" s="1" t="s">
        <v>1565</v>
      </c>
      <c r="C1141" s="8" t="s">
        <v>62</v>
      </c>
      <c r="D1141" s="1" t="s">
        <v>22</v>
      </c>
      <c r="E1141" s="1" t="s">
        <v>1275</v>
      </c>
      <c r="F1141" s="1" t="s">
        <v>2830</v>
      </c>
      <c r="G1141" s="9">
        <v>70</v>
      </c>
      <c r="H1141" s="1" t="s">
        <v>100</v>
      </c>
      <c r="J1141" s="13" t="s">
        <v>155</v>
      </c>
      <c r="L1141" s="1" t="s">
        <v>5</v>
      </c>
      <c r="M1141" s="3">
        <v>43103</v>
      </c>
      <c r="N1141" s="4">
        <v>43103</v>
      </c>
      <c r="O1141" s="5">
        <v>82.5</v>
      </c>
      <c r="P1141" s="6">
        <v>4.5</v>
      </c>
      <c r="Q1141" s="5">
        <f t="shared" si="19"/>
        <v>371.25</v>
      </c>
      <c r="S1141" s="1" t="s">
        <v>2831</v>
      </c>
      <c r="AG1141" s="4">
        <v>43132</v>
      </c>
      <c r="AH1141" s="4">
        <v>43252</v>
      </c>
    </row>
    <row r="1142" spans="1:34">
      <c r="A1142">
        <v>1141</v>
      </c>
      <c r="B1142" s="1" t="s">
        <v>1565</v>
      </c>
      <c r="C1142" s="8" t="s">
        <v>62</v>
      </c>
      <c r="D1142" s="1" t="s">
        <v>22</v>
      </c>
      <c r="E1142" s="1" t="s">
        <v>1275</v>
      </c>
      <c r="F1142" s="1" t="s">
        <v>2830</v>
      </c>
      <c r="G1142" s="9">
        <v>70</v>
      </c>
      <c r="H1142" s="1" t="s">
        <v>100</v>
      </c>
      <c r="J1142" s="13" t="s">
        <v>155</v>
      </c>
      <c r="L1142" s="1" t="s">
        <v>5</v>
      </c>
      <c r="M1142" s="3">
        <v>43103</v>
      </c>
      <c r="N1142" s="4">
        <v>43103</v>
      </c>
      <c r="O1142" s="5">
        <v>82.5</v>
      </c>
      <c r="P1142" s="6">
        <v>4.5</v>
      </c>
      <c r="Q1142" s="5">
        <f t="shared" si="19"/>
        <v>371.25</v>
      </c>
      <c r="S1142" s="1" t="s">
        <v>2832</v>
      </c>
      <c r="AG1142" s="4">
        <v>43132</v>
      </c>
      <c r="AH1142" s="4">
        <v>43252</v>
      </c>
    </row>
    <row r="1143" spans="1:34">
      <c r="A1143">
        <v>1142</v>
      </c>
      <c r="B1143" s="1" t="s">
        <v>1544</v>
      </c>
      <c r="C1143" s="8" t="s">
        <v>62</v>
      </c>
      <c r="D1143" s="1" t="s">
        <v>17</v>
      </c>
      <c r="E1143" s="1" t="s">
        <v>2833</v>
      </c>
      <c r="F1143" s="1" t="s">
        <v>2834</v>
      </c>
      <c r="G1143" s="9">
        <v>40</v>
      </c>
      <c r="H1143" s="1" t="s">
        <v>100</v>
      </c>
      <c r="J1143" s="13" t="s">
        <v>155</v>
      </c>
      <c r="L1143" s="1" t="s">
        <v>5</v>
      </c>
      <c r="M1143" s="3">
        <v>43102</v>
      </c>
      <c r="N1143" s="4">
        <v>43102</v>
      </c>
      <c r="O1143" s="5">
        <v>25389</v>
      </c>
      <c r="P1143" s="6">
        <v>0.12</v>
      </c>
      <c r="Q1143" s="5">
        <f t="shared" si="19"/>
        <v>3046.68</v>
      </c>
      <c r="S1143" s="1" t="s">
        <v>940</v>
      </c>
      <c r="AG1143" s="4">
        <v>43467</v>
      </c>
      <c r="AH1143" s="4">
        <v>40910</v>
      </c>
    </row>
    <row r="1144" spans="1:34">
      <c r="A1144">
        <v>1143</v>
      </c>
      <c r="B1144" s="1" t="s">
        <v>1560</v>
      </c>
      <c r="C1144" s="8" t="s">
        <v>62</v>
      </c>
      <c r="D1144" s="1" t="s">
        <v>17</v>
      </c>
      <c r="E1144" s="1" t="s">
        <v>2835</v>
      </c>
      <c r="F1144" s="1" t="s">
        <v>2836</v>
      </c>
      <c r="G1144" s="9">
        <v>40</v>
      </c>
      <c r="H1144" s="1" t="s">
        <v>100</v>
      </c>
      <c r="J1144" s="2">
        <v>93391</v>
      </c>
      <c r="L1144" s="1" t="s">
        <v>5</v>
      </c>
      <c r="M1144" s="3">
        <v>43102</v>
      </c>
      <c r="N1144" s="4">
        <v>43102</v>
      </c>
      <c r="O1144" s="5">
        <v>133884</v>
      </c>
      <c r="P1144" s="6">
        <v>1.3</v>
      </c>
      <c r="Q1144" s="5">
        <f t="shared" si="19"/>
        <v>174049.2</v>
      </c>
      <c r="S1144" s="1" t="s">
        <v>2835</v>
      </c>
      <c r="AG1144" s="4">
        <v>43467</v>
      </c>
      <c r="AH1144" s="4">
        <v>40910</v>
      </c>
    </row>
    <row r="1145" spans="1:34">
      <c r="A1145">
        <v>1144</v>
      </c>
      <c r="B1145" s="1" t="s">
        <v>1549</v>
      </c>
      <c r="C1145" s="8" t="s">
        <v>62</v>
      </c>
      <c r="D1145" s="1" t="s">
        <v>20</v>
      </c>
      <c r="E1145" s="1" t="s">
        <v>2837</v>
      </c>
      <c r="F1145" s="1" t="s">
        <v>2838</v>
      </c>
      <c r="G1145" s="9">
        <v>40</v>
      </c>
      <c r="H1145" s="1" t="s">
        <v>100</v>
      </c>
      <c r="J1145" s="13" t="s">
        <v>155</v>
      </c>
      <c r="L1145" s="1" t="s">
        <v>4</v>
      </c>
      <c r="M1145" s="3">
        <v>43099</v>
      </c>
      <c r="N1145" s="4">
        <v>43099</v>
      </c>
      <c r="O1145" s="5">
        <v>44738.9</v>
      </c>
      <c r="P1145" s="6">
        <v>1.5</v>
      </c>
      <c r="Q1145" s="5">
        <f t="shared" si="19"/>
        <v>67108.35</v>
      </c>
      <c r="S1145" s="1" t="s">
        <v>425</v>
      </c>
      <c r="AG1145" s="4">
        <v>43641</v>
      </c>
      <c r="AH1145" s="4">
        <v>41085</v>
      </c>
    </row>
    <row r="1146" spans="1:34">
      <c r="A1146">
        <v>1145</v>
      </c>
      <c r="B1146" s="1" t="s">
        <v>298</v>
      </c>
      <c r="C1146" s="8" t="s">
        <v>62</v>
      </c>
      <c r="D1146" s="1" t="s">
        <v>17</v>
      </c>
      <c r="E1146" s="1" t="s">
        <v>2839</v>
      </c>
      <c r="F1146" s="1" t="s">
        <v>2840</v>
      </c>
      <c r="G1146" s="1">
        <v>40</v>
      </c>
      <c r="H1146" s="1" t="s">
        <v>65</v>
      </c>
      <c r="J1146" s="2">
        <v>37640</v>
      </c>
      <c r="L1146" s="1" t="s">
        <v>4</v>
      </c>
      <c r="M1146" s="3">
        <v>43098</v>
      </c>
      <c r="N1146" s="4">
        <v>43098</v>
      </c>
      <c r="O1146" s="5">
        <v>420235</v>
      </c>
      <c r="P1146" s="6">
        <v>2.6</v>
      </c>
      <c r="Q1146" s="5">
        <f t="shared" si="19"/>
        <v>1092611</v>
      </c>
      <c r="S1146" s="1" t="s">
        <v>2841</v>
      </c>
      <c r="AG1146" s="4">
        <v>43463</v>
      </c>
      <c r="AH1146" s="4">
        <v>41272</v>
      </c>
    </row>
    <row r="1147" spans="1:34">
      <c r="A1147">
        <v>1146</v>
      </c>
      <c r="B1147" s="1" t="s">
        <v>1544</v>
      </c>
      <c r="C1147" s="8" t="s">
        <v>62</v>
      </c>
      <c r="D1147" s="1" t="s">
        <v>22</v>
      </c>
      <c r="E1147" s="1" t="s">
        <v>2842</v>
      </c>
      <c r="F1147" s="1" t="s">
        <v>2843</v>
      </c>
      <c r="G1147" s="9">
        <v>40</v>
      </c>
      <c r="H1147" s="1" t="s">
        <v>100</v>
      </c>
      <c r="J1147" s="13" t="s">
        <v>155</v>
      </c>
      <c r="L1147" s="1" t="s">
        <v>4</v>
      </c>
      <c r="M1147" s="3">
        <v>43098</v>
      </c>
      <c r="N1147" s="4">
        <v>43098</v>
      </c>
      <c r="O1147" s="5">
        <v>68233</v>
      </c>
      <c r="P1147" s="6">
        <v>1</v>
      </c>
      <c r="Q1147" s="5">
        <f t="shared" si="19"/>
        <v>68233</v>
      </c>
      <c r="S1147" s="1" t="s">
        <v>2844</v>
      </c>
      <c r="AG1147" s="4">
        <v>43252</v>
      </c>
      <c r="AH1147" s="4">
        <v>45077</v>
      </c>
    </row>
    <row r="1148" spans="1:34">
      <c r="A1148">
        <v>1147</v>
      </c>
      <c r="B1148" s="1" t="s">
        <v>1555</v>
      </c>
      <c r="C1148" s="8" t="s">
        <v>62</v>
      </c>
      <c r="D1148" s="1" t="s">
        <v>18</v>
      </c>
      <c r="E1148" s="1" t="s">
        <v>2845</v>
      </c>
      <c r="F1148" s="1" t="s">
        <v>2846</v>
      </c>
      <c r="G1148" s="9">
        <v>70</v>
      </c>
      <c r="H1148" s="1" t="s">
        <v>77</v>
      </c>
      <c r="J1148" s="2">
        <v>40000</v>
      </c>
      <c r="L1148" s="1" t="s">
        <v>4</v>
      </c>
      <c r="M1148" s="3">
        <v>43098</v>
      </c>
      <c r="N1148" s="4">
        <v>43098</v>
      </c>
      <c r="O1148" s="5">
        <v>3131</v>
      </c>
      <c r="P1148" s="6">
        <v>2.5</v>
      </c>
      <c r="Q1148" s="5">
        <f t="shared" si="19"/>
        <v>7827.5</v>
      </c>
      <c r="S1148" s="1" t="s">
        <v>2847</v>
      </c>
      <c r="AG1148" s="4">
        <v>43645</v>
      </c>
      <c r="AH1148" s="4">
        <v>41089</v>
      </c>
    </row>
    <row r="1149" spans="1:19">
      <c r="A1149">
        <v>1148</v>
      </c>
      <c r="B1149" s="1" t="s">
        <v>1560</v>
      </c>
      <c r="C1149" s="8" t="s">
        <v>62</v>
      </c>
      <c r="D1149" s="1" t="s">
        <v>13</v>
      </c>
      <c r="E1149" s="1" t="s">
        <v>2848</v>
      </c>
      <c r="F1149" s="1" t="s">
        <v>2849</v>
      </c>
      <c r="G1149" s="9">
        <v>40</v>
      </c>
      <c r="H1149" s="1" t="s">
        <v>72</v>
      </c>
      <c r="J1149" s="2">
        <v>4847.8142</v>
      </c>
      <c r="L1149" s="1" t="s">
        <v>4</v>
      </c>
      <c r="M1149" s="3">
        <v>43097</v>
      </c>
      <c r="N1149" s="4">
        <v>43097</v>
      </c>
      <c r="O1149" s="5">
        <v>6694</v>
      </c>
      <c r="P1149" s="6">
        <v>2.7</v>
      </c>
      <c r="Q1149" s="5">
        <f t="shared" si="19"/>
        <v>18073.8</v>
      </c>
      <c r="S1149" s="1" t="s">
        <v>2850</v>
      </c>
    </row>
    <row r="1150" spans="1:34">
      <c r="A1150">
        <v>1149</v>
      </c>
      <c r="B1150" s="1" t="s">
        <v>1565</v>
      </c>
      <c r="C1150" s="8" t="s">
        <v>62</v>
      </c>
      <c r="D1150" s="1" t="s">
        <v>22</v>
      </c>
      <c r="E1150" s="1" t="s">
        <v>2851</v>
      </c>
      <c r="F1150" s="1" t="s">
        <v>2852</v>
      </c>
      <c r="G1150" s="9">
        <v>70</v>
      </c>
      <c r="H1150" s="1" t="s">
        <v>77</v>
      </c>
      <c r="J1150" s="2">
        <v>17950</v>
      </c>
      <c r="L1150" s="1" t="s">
        <v>4</v>
      </c>
      <c r="M1150" s="3">
        <v>43097</v>
      </c>
      <c r="N1150" s="4">
        <v>43097</v>
      </c>
      <c r="O1150" s="5">
        <v>2277</v>
      </c>
      <c r="P1150" s="6">
        <v>2.1</v>
      </c>
      <c r="Q1150" s="5">
        <f t="shared" si="19"/>
        <v>4781.7</v>
      </c>
      <c r="S1150" s="1" t="s">
        <v>2853</v>
      </c>
      <c r="AG1150" s="4">
        <v>43551</v>
      </c>
      <c r="AH1150" s="4">
        <v>40994</v>
      </c>
    </row>
    <row r="1151" spans="1:34">
      <c r="A1151">
        <v>1150</v>
      </c>
      <c r="B1151" s="1" t="s">
        <v>61</v>
      </c>
      <c r="C1151" s="8" t="s">
        <v>62</v>
      </c>
      <c r="D1151" s="1" t="s">
        <v>18</v>
      </c>
      <c r="E1151" s="1" t="s">
        <v>2854</v>
      </c>
      <c r="F1151" s="1" t="s">
        <v>2855</v>
      </c>
      <c r="G1151" s="1">
        <v>50</v>
      </c>
      <c r="H1151" s="1" t="s">
        <v>65</v>
      </c>
      <c r="J1151" s="2">
        <v>40</v>
      </c>
      <c r="L1151" s="1" t="s">
        <v>4</v>
      </c>
      <c r="M1151" s="3">
        <v>43096</v>
      </c>
      <c r="N1151" s="4">
        <v>43096</v>
      </c>
      <c r="O1151" s="5">
        <v>1374</v>
      </c>
      <c r="P1151" s="6">
        <v>1.1</v>
      </c>
      <c r="Q1151" s="5">
        <f t="shared" si="19"/>
        <v>1511.4</v>
      </c>
      <c r="S1151" s="1" t="s">
        <v>2856</v>
      </c>
      <c r="AG1151" s="4">
        <v>43451</v>
      </c>
      <c r="AH1151" s="4">
        <v>43816</v>
      </c>
    </row>
    <row r="1152" spans="1:34">
      <c r="A1152">
        <v>1151</v>
      </c>
      <c r="B1152" s="1" t="s">
        <v>1575</v>
      </c>
      <c r="C1152" s="8" t="s">
        <v>62</v>
      </c>
      <c r="D1152" s="1" t="s">
        <v>21</v>
      </c>
      <c r="E1152" s="1" t="s">
        <v>2857</v>
      </c>
      <c r="F1152" s="1" t="s">
        <v>2857</v>
      </c>
      <c r="G1152" s="1">
        <v>40</v>
      </c>
      <c r="H1152" s="1" t="s">
        <v>77</v>
      </c>
      <c r="J1152" s="2">
        <v>27200</v>
      </c>
      <c r="L1152" s="1" t="s">
        <v>4</v>
      </c>
      <c r="M1152" s="3">
        <v>43095</v>
      </c>
      <c r="N1152" s="4">
        <v>43095</v>
      </c>
      <c r="O1152" s="5">
        <v>28960</v>
      </c>
      <c r="P1152" s="6">
        <v>2.5</v>
      </c>
      <c r="Q1152" s="5">
        <f t="shared" si="19"/>
        <v>72400</v>
      </c>
      <c r="S1152" s="1" t="s">
        <v>2858</v>
      </c>
      <c r="AG1152" s="4">
        <v>40994</v>
      </c>
      <c r="AH1152" s="4">
        <v>45011</v>
      </c>
    </row>
    <row r="1153" spans="1:34">
      <c r="A1153">
        <v>1152</v>
      </c>
      <c r="B1153" s="1" t="s">
        <v>214</v>
      </c>
      <c r="C1153" s="8" t="s">
        <v>62</v>
      </c>
      <c r="D1153" s="1" t="s">
        <v>15</v>
      </c>
      <c r="E1153" s="1" t="s">
        <v>2859</v>
      </c>
      <c r="F1153" s="1" t="s">
        <v>2860</v>
      </c>
      <c r="G1153" s="9">
        <v>40</v>
      </c>
      <c r="H1153" s="1" t="s">
        <v>100</v>
      </c>
      <c r="J1153" s="13" t="s">
        <v>155</v>
      </c>
      <c r="L1153" s="1" t="s">
        <v>4</v>
      </c>
      <c r="M1153" s="3">
        <v>43094</v>
      </c>
      <c r="N1153" s="4">
        <v>43094</v>
      </c>
      <c r="O1153" s="5">
        <v>7250</v>
      </c>
      <c r="P1153" s="6">
        <v>0.5</v>
      </c>
      <c r="Q1153" s="5">
        <f t="shared" si="19"/>
        <v>3625</v>
      </c>
      <c r="S1153" s="1" t="s">
        <v>802</v>
      </c>
      <c r="AG1153" s="4">
        <v>43099</v>
      </c>
      <c r="AH1153" s="4">
        <v>43464</v>
      </c>
    </row>
    <row r="1154" spans="1:34">
      <c r="A1154">
        <v>1153</v>
      </c>
      <c r="B1154" s="1" t="s">
        <v>1549</v>
      </c>
      <c r="C1154" s="8" t="s">
        <v>62</v>
      </c>
      <c r="D1154" s="1" t="s">
        <v>16</v>
      </c>
      <c r="E1154" s="1" t="s">
        <v>2861</v>
      </c>
      <c r="F1154" s="1" t="s">
        <v>2862</v>
      </c>
      <c r="G1154" s="9">
        <v>40</v>
      </c>
      <c r="H1154" s="1" t="s">
        <v>100</v>
      </c>
      <c r="J1154" s="2">
        <v>5884.4918</v>
      </c>
      <c r="L1154" s="1" t="s">
        <v>4</v>
      </c>
      <c r="M1154" s="3">
        <v>43094</v>
      </c>
      <c r="N1154" s="4">
        <v>43094</v>
      </c>
      <c r="O1154" s="5">
        <v>5736.1</v>
      </c>
      <c r="P1154" s="6">
        <v>1.42</v>
      </c>
      <c r="Q1154" s="5">
        <f t="shared" si="19"/>
        <v>8145.262</v>
      </c>
      <c r="S1154" s="1" t="s">
        <v>2863</v>
      </c>
      <c r="AG1154" s="4">
        <v>43459</v>
      </c>
      <c r="AH1154" s="4">
        <v>41268</v>
      </c>
    </row>
    <row r="1155" spans="1:34">
      <c r="A1155">
        <v>1154</v>
      </c>
      <c r="B1155" s="1" t="s">
        <v>1555</v>
      </c>
      <c r="C1155" s="8" t="s">
        <v>62</v>
      </c>
      <c r="D1155" s="1" t="s">
        <v>21</v>
      </c>
      <c r="E1155" s="1" t="s">
        <v>2864</v>
      </c>
      <c r="F1155" s="1" t="s">
        <v>1044</v>
      </c>
      <c r="G1155" s="1">
        <v>70</v>
      </c>
      <c r="H1155" s="1" t="s">
        <v>77</v>
      </c>
      <c r="J1155" s="2">
        <v>67100</v>
      </c>
      <c r="L1155" s="1" t="s">
        <v>4</v>
      </c>
      <c r="M1155" s="3">
        <v>43094</v>
      </c>
      <c r="N1155" s="4">
        <v>43094</v>
      </c>
      <c r="O1155" s="5">
        <v>28674</v>
      </c>
      <c r="P1155" s="6">
        <v>2.5</v>
      </c>
      <c r="Q1155" s="5">
        <f t="shared" si="19"/>
        <v>71685</v>
      </c>
      <c r="S1155" s="1" t="s">
        <v>2758</v>
      </c>
      <c r="AG1155" s="4">
        <v>43549</v>
      </c>
      <c r="AH1155" s="4">
        <v>40993</v>
      </c>
    </row>
    <row r="1156" spans="1:34">
      <c r="A1156">
        <v>1155</v>
      </c>
      <c r="B1156" s="1" t="s">
        <v>1555</v>
      </c>
      <c r="C1156" s="8" t="s">
        <v>62</v>
      </c>
      <c r="D1156" s="1" t="s">
        <v>21</v>
      </c>
      <c r="E1156" s="1" t="s">
        <v>2865</v>
      </c>
      <c r="F1156" s="1" t="s">
        <v>1044</v>
      </c>
      <c r="G1156" s="1">
        <v>70</v>
      </c>
      <c r="H1156" s="1" t="s">
        <v>77</v>
      </c>
      <c r="J1156" s="2">
        <v>81200</v>
      </c>
      <c r="L1156" s="1" t="s">
        <v>4</v>
      </c>
      <c r="M1156" s="3">
        <v>43094</v>
      </c>
      <c r="N1156" s="4">
        <v>43094</v>
      </c>
      <c r="O1156" s="5">
        <v>3289</v>
      </c>
      <c r="P1156" s="6">
        <v>2.5</v>
      </c>
      <c r="Q1156" s="5">
        <f t="shared" si="19"/>
        <v>8222.5</v>
      </c>
      <c r="S1156" s="1" t="s">
        <v>2866</v>
      </c>
      <c r="AG1156" s="4">
        <v>43549</v>
      </c>
      <c r="AH1156" s="4">
        <v>40993</v>
      </c>
    </row>
    <row r="1157" spans="1:34">
      <c r="A1157">
        <v>1156</v>
      </c>
      <c r="B1157" s="1" t="s">
        <v>1544</v>
      </c>
      <c r="C1157" s="8" t="s">
        <v>62</v>
      </c>
      <c r="D1157" s="1" t="s">
        <v>23</v>
      </c>
      <c r="E1157" s="1" t="s">
        <v>2867</v>
      </c>
      <c r="F1157" s="1" t="s">
        <v>2868</v>
      </c>
      <c r="G1157" s="9">
        <v>40</v>
      </c>
      <c r="H1157" s="1" t="s">
        <v>100</v>
      </c>
      <c r="J1157" s="2">
        <v>1121.87</v>
      </c>
      <c r="L1157" s="1" t="s">
        <v>4</v>
      </c>
      <c r="M1157" s="3">
        <v>43092</v>
      </c>
      <c r="N1157" s="4">
        <v>43092</v>
      </c>
      <c r="O1157" s="5">
        <v>163287</v>
      </c>
      <c r="P1157" s="6">
        <v>1</v>
      </c>
      <c r="Q1157" s="5">
        <f t="shared" si="19"/>
        <v>163287</v>
      </c>
      <c r="S1157" s="1" t="s">
        <v>2869</v>
      </c>
      <c r="AG1157" s="4">
        <v>43617</v>
      </c>
      <c r="AH1157" s="4">
        <v>41061</v>
      </c>
    </row>
    <row r="1158" spans="1:34">
      <c r="A1158">
        <v>1157</v>
      </c>
      <c r="B1158" s="1" t="s">
        <v>1555</v>
      </c>
      <c r="C1158" s="8" t="s">
        <v>62</v>
      </c>
      <c r="D1158" s="1" t="s">
        <v>18</v>
      </c>
      <c r="E1158" s="1" t="s">
        <v>2870</v>
      </c>
      <c r="F1158" s="1" t="s">
        <v>2871</v>
      </c>
      <c r="G1158" s="9">
        <v>70</v>
      </c>
      <c r="H1158" s="1" t="s">
        <v>77</v>
      </c>
      <c r="J1158" s="2">
        <v>11100</v>
      </c>
      <c r="L1158" s="1" t="s">
        <v>4</v>
      </c>
      <c r="M1158" s="3">
        <v>43091</v>
      </c>
      <c r="N1158" s="4">
        <v>43091</v>
      </c>
      <c r="O1158" s="5">
        <v>201290</v>
      </c>
      <c r="P1158" s="6">
        <v>1.5</v>
      </c>
      <c r="Q1158" s="5">
        <f t="shared" si="19"/>
        <v>301935</v>
      </c>
      <c r="S1158" s="1" t="s">
        <v>883</v>
      </c>
      <c r="AG1158" s="4">
        <v>43638</v>
      </c>
      <c r="AH1158" s="4">
        <v>41082</v>
      </c>
    </row>
    <row r="1159" spans="1:34">
      <c r="A1159">
        <v>1158</v>
      </c>
      <c r="B1159" s="1" t="s">
        <v>67</v>
      </c>
      <c r="C1159" s="8" t="s">
        <v>62</v>
      </c>
      <c r="D1159" s="1" t="s">
        <v>14</v>
      </c>
      <c r="E1159" s="1" t="s">
        <v>2872</v>
      </c>
      <c r="F1159" s="1" t="s">
        <v>2873</v>
      </c>
      <c r="G1159" s="1">
        <v>50</v>
      </c>
      <c r="H1159" s="1" t="s">
        <v>65</v>
      </c>
      <c r="J1159" s="2">
        <v>4375</v>
      </c>
      <c r="L1159" s="1" t="s">
        <v>4</v>
      </c>
      <c r="M1159" s="3">
        <v>43090</v>
      </c>
      <c r="N1159" s="4">
        <v>43090</v>
      </c>
      <c r="O1159" s="5">
        <v>161666</v>
      </c>
      <c r="P1159" s="6">
        <v>1.3</v>
      </c>
      <c r="Q1159" s="5">
        <f t="shared" si="19"/>
        <v>210165.8</v>
      </c>
      <c r="S1159" s="1" t="s">
        <v>2874</v>
      </c>
      <c r="AG1159" s="4">
        <v>43815</v>
      </c>
      <c r="AH1159" s="4">
        <v>41259</v>
      </c>
    </row>
    <row r="1160" spans="1:34">
      <c r="A1160">
        <v>1159</v>
      </c>
      <c r="B1160" s="1" t="s">
        <v>1565</v>
      </c>
      <c r="C1160" s="8" t="s">
        <v>62</v>
      </c>
      <c r="D1160" s="1" t="s">
        <v>13</v>
      </c>
      <c r="E1160" s="1" t="s">
        <v>2875</v>
      </c>
      <c r="F1160" s="1" t="s">
        <v>2876</v>
      </c>
      <c r="G1160" s="1">
        <v>70</v>
      </c>
      <c r="H1160" s="1" t="s">
        <v>72</v>
      </c>
      <c r="J1160" s="2">
        <v>43376.4738</v>
      </c>
      <c r="L1160" s="1" t="s">
        <v>4</v>
      </c>
      <c r="M1160" s="3">
        <v>43090</v>
      </c>
      <c r="N1160" s="4">
        <v>43090</v>
      </c>
      <c r="O1160" s="5">
        <v>44268</v>
      </c>
      <c r="P1160" s="6">
        <v>2.1</v>
      </c>
      <c r="Q1160" s="5">
        <f t="shared" si="19"/>
        <v>92962.8</v>
      </c>
      <c r="S1160" s="1" t="s">
        <v>440</v>
      </c>
      <c r="AG1160" s="4">
        <v>43454</v>
      </c>
      <c r="AH1160" s="4">
        <v>41263</v>
      </c>
    </row>
    <row r="1161" spans="1:34">
      <c r="A1161">
        <v>1160</v>
      </c>
      <c r="B1161" s="1" t="s">
        <v>1560</v>
      </c>
      <c r="C1161" s="8" t="s">
        <v>62</v>
      </c>
      <c r="D1161" s="1" t="s">
        <v>25</v>
      </c>
      <c r="E1161" s="1" t="s">
        <v>2877</v>
      </c>
      <c r="F1161" s="1" t="s">
        <v>945</v>
      </c>
      <c r="G1161" s="9">
        <v>40</v>
      </c>
      <c r="H1161" s="1" t="s">
        <v>100</v>
      </c>
      <c r="J1161" s="13" t="s">
        <v>155</v>
      </c>
      <c r="L1161" s="1" t="s">
        <v>4</v>
      </c>
      <c r="M1161" s="3">
        <v>43090</v>
      </c>
      <c r="N1161" s="4">
        <v>43090</v>
      </c>
      <c r="O1161" s="5">
        <v>2699</v>
      </c>
      <c r="P1161" s="6">
        <v>0.71</v>
      </c>
      <c r="Q1161" s="5">
        <f t="shared" si="19"/>
        <v>1916.29</v>
      </c>
      <c r="S1161" s="1" t="s">
        <v>2878</v>
      </c>
      <c r="AG1161" s="4">
        <v>43265</v>
      </c>
      <c r="AH1161" s="4">
        <v>43813</v>
      </c>
    </row>
    <row r="1162" spans="1:34">
      <c r="A1162">
        <v>1161</v>
      </c>
      <c r="B1162" s="1" t="s">
        <v>104</v>
      </c>
      <c r="C1162" s="8" t="s">
        <v>62</v>
      </c>
      <c r="D1162" s="1" t="s">
        <v>24</v>
      </c>
      <c r="E1162" s="1" t="s">
        <v>2879</v>
      </c>
      <c r="F1162" s="1" t="s">
        <v>2880</v>
      </c>
      <c r="G1162" s="1">
        <v>40</v>
      </c>
      <c r="H1162" s="1" t="s">
        <v>77</v>
      </c>
      <c r="J1162" s="2">
        <v>43000</v>
      </c>
      <c r="L1162" s="1" t="s">
        <v>4</v>
      </c>
      <c r="M1162" s="3">
        <v>43089</v>
      </c>
      <c r="N1162" s="4">
        <v>43089</v>
      </c>
      <c r="O1162" s="5">
        <v>11646</v>
      </c>
      <c r="P1162" s="6">
        <v>3.2</v>
      </c>
      <c r="Q1162" s="5">
        <f t="shared" si="19"/>
        <v>37267.2</v>
      </c>
      <c r="S1162" s="1" t="s">
        <v>2881</v>
      </c>
      <c r="AG1162" s="4">
        <v>43469</v>
      </c>
      <c r="AH1162" s="4">
        <v>40912</v>
      </c>
    </row>
    <row r="1163" spans="1:34">
      <c r="A1163">
        <v>1162</v>
      </c>
      <c r="B1163" s="1" t="s">
        <v>1555</v>
      </c>
      <c r="C1163" s="8" t="s">
        <v>62</v>
      </c>
      <c r="D1163" s="1" t="s">
        <v>13</v>
      </c>
      <c r="E1163" s="1" t="s">
        <v>2882</v>
      </c>
      <c r="F1163" s="1" t="s">
        <v>2883</v>
      </c>
      <c r="G1163" s="1">
        <v>70</v>
      </c>
      <c r="H1163" s="1" t="s">
        <v>77</v>
      </c>
      <c r="J1163" s="2">
        <v>75200</v>
      </c>
      <c r="L1163" s="1" t="s">
        <v>4</v>
      </c>
      <c r="M1163" s="3">
        <v>43089</v>
      </c>
      <c r="N1163" s="4">
        <v>43089</v>
      </c>
      <c r="O1163" s="5">
        <v>16343</v>
      </c>
      <c r="P1163" s="6">
        <v>2</v>
      </c>
      <c r="Q1163" s="5">
        <f t="shared" si="19"/>
        <v>32686</v>
      </c>
      <c r="S1163" s="1" t="s">
        <v>2884</v>
      </c>
      <c r="AG1163" s="4">
        <v>43454</v>
      </c>
      <c r="AH1163" s="4">
        <v>41263</v>
      </c>
    </row>
    <row r="1164" spans="1:34">
      <c r="A1164">
        <v>1163</v>
      </c>
      <c r="B1164" s="1" t="s">
        <v>1555</v>
      </c>
      <c r="C1164" s="8" t="s">
        <v>62</v>
      </c>
      <c r="D1164" s="1" t="s">
        <v>13</v>
      </c>
      <c r="E1164" s="1" t="s">
        <v>2885</v>
      </c>
      <c r="F1164" s="1" t="s">
        <v>2886</v>
      </c>
      <c r="G1164" s="1">
        <v>70</v>
      </c>
      <c r="H1164" s="1" t="s">
        <v>77</v>
      </c>
      <c r="J1164" s="2">
        <v>266000</v>
      </c>
      <c r="L1164" s="1" t="s">
        <v>4</v>
      </c>
      <c r="M1164" s="3">
        <v>43089</v>
      </c>
      <c r="N1164" s="4">
        <v>43089</v>
      </c>
      <c r="O1164" s="5">
        <v>49227</v>
      </c>
      <c r="P1164" s="6">
        <v>2.5</v>
      </c>
      <c r="Q1164" s="5">
        <f t="shared" si="19"/>
        <v>123067.5</v>
      </c>
      <c r="S1164" s="1" t="s">
        <v>2884</v>
      </c>
      <c r="AG1164" s="4">
        <v>43469</v>
      </c>
      <c r="AH1164" s="4">
        <v>40912</v>
      </c>
    </row>
    <row r="1165" spans="1:34">
      <c r="A1165">
        <v>1164</v>
      </c>
      <c r="B1165" s="1" t="s">
        <v>1555</v>
      </c>
      <c r="C1165" s="8" t="s">
        <v>62</v>
      </c>
      <c r="D1165" s="1" t="s">
        <v>16</v>
      </c>
      <c r="E1165" s="1" t="s">
        <v>2887</v>
      </c>
      <c r="F1165" s="1" t="s">
        <v>2888</v>
      </c>
      <c r="G1165" s="1">
        <v>70</v>
      </c>
      <c r="H1165" s="1" t="s">
        <v>77</v>
      </c>
      <c r="J1165" s="2">
        <v>45600</v>
      </c>
      <c r="L1165" s="1" t="s">
        <v>4</v>
      </c>
      <c r="M1165" s="3">
        <v>43089</v>
      </c>
      <c r="N1165" s="4">
        <v>43089</v>
      </c>
      <c r="O1165" s="5">
        <v>1179</v>
      </c>
      <c r="P1165" s="6">
        <v>1</v>
      </c>
      <c r="Q1165" s="5">
        <f t="shared" si="19"/>
        <v>1179</v>
      </c>
      <c r="S1165" s="1" t="s">
        <v>1886</v>
      </c>
      <c r="AG1165" s="4">
        <v>43462</v>
      </c>
      <c r="AH1165" s="4">
        <v>41088</v>
      </c>
    </row>
    <row r="1166" spans="1:34">
      <c r="A1166">
        <v>1165</v>
      </c>
      <c r="B1166" s="1" t="s">
        <v>104</v>
      </c>
      <c r="C1166" s="8" t="s">
        <v>62</v>
      </c>
      <c r="D1166" s="1" t="s">
        <v>24</v>
      </c>
      <c r="E1166" s="1" t="s">
        <v>2889</v>
      </c>
      <c r="F1166" s="1" t="s">
        <v>2880</v>
      </c>
      <c r="G1166" s="1">
        <v>40</v>
      </c>
      <c r="H1166" s="1" t="s">
        <v>77</v>
      </c>
      <c r="J1166" s="2">
        <v>43600</v>
      </c>
      <c r="L1166" s="1" t="s">
        <v>4</v>
      </c>
      <c r="M1166" s="3">
        <v>43089</v>
      </c>
      <c r="N1166" s="4">
        <v>43089</v>
      </c>
      <c r="O1166" s="5">
        <v>1270</v>
      </c>
      <c r="P1166" s="6">
        <v>3.2</v>
      </c>
      <c r="Q1166" s="5">
        <f t="shared" si="19"/>
        <v>4064</v>
      </c>
      <c r="S1166" s="1" t="s">
        <v>2890</v>
      </c>
      <c r="AG1166" s="4">
        <v>43469</v>
      </c>
      <c r="AH1166" s="4">
        <v>40912</v>
      </c>
    </row>
    <row r="1167" spans="1:34">
      <c r="A1167">
        <v>1166</v>
      </c>
      <c r="B1167" s="1" t="s">
        <v>61</v>
      </c>
      <c r="C1167" s="8" t="s">
        <v>62</v>
      </c>
      <c r="D1167" s="1" t="s">
        <v>18</v>
      </c>
      <c r="E1167" s="1" t="s">
        <v>2891</v>
      </c>
      <c r="F1167" s="1" t="s">
        <v>2474</v>
      </c>
      <c r="G1167" s="1">
        <v>50</v>
      </c>
      <c r="H1167" s="1" t="s">
        <v>65</v>
      </c>
      <c r="J1167" s="2">
        <v>3667</v>
      </c>
      <c r="L1167" s="1" t="s">
        <v>4</v>
      </c>
      <c r="M1167" s="3">
        <v>43088</v>
      </c>
      <c r="N1167" s="4">
        <v>43088</v>
      </c>
      <c r="O1167" s="5">
        <v>128664</v>
      </c>
      <c r="P1167" s="6">
        <v>1</v>
      </c>
      <c r="Q1167" s="5">
        <f t="shared" si="19"/>
        <v>128664</v>
      </c>
      <c r="S1167" s="1" t="s">
        <v>2892</v>
      </c>
      <c r="AG1167" s="4">
        <v>43808</v>
      </c>
      <c r="AH1167" s="4">
        <v>41252</v>
      </c>
    </row>
    <row r="1168" spans="1:34">
      <c r="A1168">
        <v>1167</v>
      </c>
      <c r="B1168" s="1" t="s">
        <v>61</v>
      </c>
      <c r="C1168" s="8" t="s">
        <v>62</v>
      </c>
      <c r="D1168" s="1" t="s">
        <v>18</v>
      </c>
      <c r="E1168" s="1" t="s">
        <v>2893</v>
      </c>
      <c r="F1168" s="1" t="s">
        <v>1140</v>
      </c>
      <c r="G1168" s="1">
        <v>50</v>
      </c>
      <c r="H1168" s="1" t="s">
        <v>65</v>
      </c>
      <c r="J1168" s="2">
        <v>333</v>
      </c>
      <c r="L1168" s="1" t="s">
        <v>4</v>
      </c>
      <c r="M1168" s="3">
        <v>43088</v>
      </c>
      <c r="N1168" s="4">
        <v>43088</v>
      </c>
      <c r="O1168" s="5">
        <v>11119</v>
      </c>
      <c r="P1168" s="6">
        <v>1.1</v>
      </c>
      <c r="Q1168" s="5">
        <f t="shared" si="19"/>
        <v>12230.9</v>
      </c>
      <c r="S1168" s="1" t="s">
        <v>2894</v>
      </c>
      <c r="AG1168" s="4">
        <v>43444</v>
      </c>
      <c r="AH1168" s="4">
        <v>43809</v>
      </c>
    </row>
    <row r="1169" spans="1:34">
      <c r="A1169">
        <v>1168</v>
      </c>
      <c r="B1169" s="1" t="s">
        <v>67</v>
      </c>
      <c r="C1169" s="8" t="s">
        <v>62</v>
      </c>
      <c r="D1169" s="1" t="s">
        <v>17</v>
      </c>
      <c r="E1169" s="1" t="s">
        <v>2895</v>
      </c>
      <c r="F1169" s="1" t="s">
        <v>2896</v>
      </c>
      <c r="G1169" s="1">
        <v>50</v>
      </c>
      <c r="H1169" s="1" t="s">
        <v>65</v>
      </c>
      <c r="J1169" s="2">
        <v>14000</v>
      </c>
      <c r="L1169" s="1" t="s">
        <v>4</v>
      </c>
      <c r="M1169" s="3">
        <v>43084</v>
      </c>
      <c r="N1169" s="4">
        <v>43084</v>
      </c>
      <c r="O1169" s="5">
        <v>33337</v>
      </c>
      <c r="P1169" s="6">
        <v>1.5</v>
      </c>
      <c r="Q1169" s="5">
        <f t="shared" ref="Q1169:Q1232" si="20">O1169*P1169</f>
        <v>50005.5</v>
      </c>
      <c r="S1169" s="1" t="s">
        <v>2897</v>
      </c>
      <c r="AG1169" s="4">
        <v>43617</v>
      </c>
      <c r="AH1169" s="4">
        <v>41061</v>
      </c>
    </row>
    <row r="1170" spans="1:34">
      <c r="A1170">
        <v>1169</v>
      </c>
      <c r="B1170" s="1" t="s">
        <v>1544</v>
      </c>
      <c r="C1170" s="8" t="s">
        <v>62</v>
      </c>
      <c r="D1170" s="1" t="s">
        <v>15</v>
      </c>
      <c r="E1170" s="1" t="s">
        <v>2898</v>
      </c>
      <c r="F1170" s="1" t="s">
        <v>1587</v>
      </c>
      <c r="G1170" s="9">
        <v>40</v>
      </c>
      <c r="H1170" s="1" t="s">
        <v>100</v>
      </c>
      <c r="J1170" s="13" t="s">
        <v>155</v>
      </c>
      <c r="L1170" s="1" t="s">
        <v>4</v>
      </c>
      <c r="M1170" s="3">
        <v>43084</v>
      </c>
      <c r="N1170" s="4">
        <v>43084</v>
      </c>
      <c r="O1170" s="5">
        <v>201319</v>
      </c>
      <c r="P1170" s="6">
        <v>1</v>
      </c>
      <c r="Q1170" s="5">
        <f t="shared" si="20"/>
        <v>201319</v>
      </c>
      <c r="S1170" s="1" t="s">
        <v>2899</v>
      </c>
      <c r="AG1170" s="4">
        <v>43190</v>
      </c>
      <c r="AH1170" s="4">
        <v>43799</v>
      </c>
    </row>
    <row r="1171" spans="1:34">
      <c r="A1171">
        <v>1170</v>
      </c>
      <c r="B1171" s="1" t="s">
        <v>214</v>
      </c>
      <c r="C1171" s="8" t="s">
        <v>62</v>
      </c>
      <c r="D1171" s="1" t="s">
        <v>15</v>
      </c>
      <c r="E1171" s="1" t="s">
        <v>2900</v>
      </c>
      <c r="F1171" s="1" t="s">
        <v>2901</v>
      </c>
      <c r="G1171" s="9">
        <v>40</v>
      </c>
      <c r="H1171" s="1" t="s">
        <v>100</v>
      </c>
      <c r="J1171" s="13" t="s">
        <v>155</v>
      </c>
      <c r="L1171" s="1" t="s">
        <v>4</v>
      </c>
      <c r="M1171" s="3">
        <v>43081</v>
      </c>
      <c r="N1171" s="4">
        <v>43081</v>
      </c>
      <c r="O1171" s="5">
        <v>128</v>
      </c>
      <c r="P1171" s="6">
        <v>1.5</v>
      </c>
      <c r="Q1171" s="5">
        <f t="shared" si="20"/>
        <v>192</v>
      </c>
      <c r="S1171" s="1" t="s">
        <v>802</v>
      </c>
      <c r="AG1171" s="4">
        <v>43084</v>
      </c>
      <c r="AH1171" s="4">
        <v>43449</v>
      </c>
    </row>
    <row r="1172" spans="1:34">
      <c r="A1172">
        <v>1171</v>
      </c>
      <c r="B1172" s="1" t="s">
        <v>298</v>
      </c>
      <c r="C1172" s="8" t="s">
        <v>62</v>
      </c>
      <c r="D1172" s="1" t="s">
        <v>23</v>
      </c>
      <c r="E1172" s="1" t="s">
        <v>2902</v>
      </c>
      <c r="F1172" s="1" t="s">
        <v>2903</v>
      </c>
      <c r="G1172" s="1">
        <v>40</v>
      </c>
      <c r="H1172" s="1" t="s">
        <v>65</v>
      </c>
      <c r="J1172" s="2">
        <v>2690</v>
      </c>
      <c r="L1172" s="1" t="s">
        <v>4</v>
      </c>
      <c r="M1172" s="3">
        <v>43081</v>
      </c>
      <c r="N1172" s="4">
        <v>43081</v>
      </c>
      <c r="O1172" s="5">
        <v>19997</v>
      </c>
      <c r="P1172" s="6">
        <v>2</v>
      </c>
      <c r="Q1172" s="5">
        <f t="shared" si="20"/>
        <v>39994</v>
      </c>
      <c r="S1172" s="1" t="s">
        <v>1612</v>
      </c>
      <c r="AG1172" s="4">
        <v>43491</v>
      </c>
      <c r="AH1172" s="4">
        <v>40934</v>
      </c>
    </row>
    <row r="1173" spans="1:34">
      <c r="A1173">
        <v>1172</v>
      </c>
      <c r="B1173" s="1" t="s">
        <v>61</v>
      </c>
      <c r="C1173" s="8" t="s">
        <v>62</v>
      </c>
      <c r="D1173" s="1" t="s">
        <v>22</v>
      </c>
      <c r="E1173" s="1" t="s">
        <v>2904</v>
      </c>
      <c r="F1173" s="1" t="s">
        <v>2905</v>
      </c>
      <c r="G1173" s="1">
        <v>50</v>
      </c>
      <c r="H1173" s="1" t="s">
        <v>65</v>
      </c>
      <c r="J1173" s="2">
        <v>337.9</v>
      </c>
      <c r="L1173" s="1" t="s">
        <v>4</v>
      </c>
      <c r="M1173" s="3">
        <v>43080</v>
      </c>
      <c r="N1173" s="4">
        <v>43080</v>
      </c>
      <c r="O1173" s="5">
        <v>17325</v>
      </c>
      <c r="P1173" s="6">
        <v>3</v>
      </c>
      <c r="Q1173" s="5">
        <f t="shared" si="20"/>
        <v>51975</v>
      </c>
      <c r="S1173" s="1" t="s">
        <v>2906</v>
      </c>
      <c r="AG1173" s="4">
        <v>43443</v>
      </c>
      <c r="AH1173" s="4">
        <v>41251</v>
      </c>
    </row>
    <row r="1174" spans="1:34">
      <c r="A1174">
        <v>1173</v>
      </c>
      <c r="B1174" s="1" t="s">
        <v>61</v>
      </c>
      <c r="C1174" s="8" t="s">
        <v>62</v>
      </c>
      <c r="D1174" s="1" t="s">
        <v>15</v>
      </c>
      <c r="E1174" s="1" t="s">
        <v>2907</v>
      </c>
      <c r="F1174" s="1" t="s">
        <v>775</v>
      </c>
      <c r="G1174" s="1">
        <v>50</v>
      </c>
      <c r="H1174" s="1" t="s">
        <v>65</v>
      </c>
      <c r="J1174" s="2">
        <v>2738.7</v>
      </c>
      <c r="L1174" s="1" t="s">
        <v>4</v>
      </c>
      <c r="M1174" s="3">
        <v>43077</v>
      </c>
      <c r="N1174" s="4">
        <v>43077</v>
      </c>
      <c r="O1174" s="5">
        <v>1159</v>
      </c>
      <c r="P1174" s="6">
        <v>1.5</v>
      </c>
      <c r="Q1174" s="5">
        <f t="shared" si="20"/>
        <v>1738.5</v>
      </c>
      <c r="S1174" s="1" t="s">
        <v>2908</v>
      </c>
      <c r="AG1174" s="4">
        <v>43339</v>
      </c>
      <c r="AH1174" s="4">
        <v>41148</v>
      </c>
    </row>
    <row r="1175" spans="1:34">
      <c r="A1175">
        <v>1174</v>
      </c>
      <c r="B1175" s="1" t="s">
        <v>61</v>
      </c>
      <c r="C1175" s="8" t="s">
        <v>62</v>
      </c>
      <c r="D1175" s="1" t="s">
        <v>15</v>
      </c>
      <c r="E1175" s="1" t="s">
        <v>2909</v>
      </c>
      <c r="F1175" s="1" t="s">
        <v>2428</v>
      </c>
      <c r="G1175" s="1">
        <v>50</v>
      </c>
      <c r="H1175" s="1" t="s">
        <v>65</v>
      </c>
      <c r="J1175" s="2">
        <v>77.6</v>
      </c>
      <c r="L1175" s="1" t="s">
        <v>4</v>
      </c>
      <c r="M1175" s="3">
        <v>43077</v>
      </c>
      <c r="N1175" s="4">
        <v>43077</v>
      </c>
      <c r="O1175" s="5">
        <v>489</v>
      </c>
      <c r="P1175" s="6">
        <v>2.8</v>
      </c>
      <c r="Q1175" s="5">
        <f t="shared" si="20"/>
        <v>1369.2</v>
      </c>
      <c r="S1175" s="1" t="s">
        <v>2005</v>
      </c>
      <c r="AG1175" s="4">
        <v>43339</v>
      </c>
      <c r="AH1175" s="4">
        <v>43704</v>
      </c>
    </row>
    <row r="1176" spans="1:34">
      <c r="A1176">
        <v>1175</v>
      </c>
      <c r="B1176" s="1" t="s">
        <v>61</v>
      </c>
      <c r="C1176" s="8" t="s">
        <v>62</v>
      </c>
      <c r="D1176" s="1" t="s">
        <v>15</v>
      </c>
      <c r="E1176" s="1" t="s">
        <v>2910</v>
      </c>
      <c r="F1176" s="1" t="s">
        <v>2911</v>
      </c>
      <c r="G1176" s="1">
        <v>50</v>
      </c>
      <c r="H1176" s="1" t="s">
        <v>65</v>
      </c>
      <c r="J1176" s="2">
        <v>93.3</v>
      </c>
      <c r="L1176" s="1" t="s">
        <v>4</v>
      </c>
      <c r="M1176" s="3">
        <v>43077</v>
      </c>
      <c r="N1176" s="4">
        <v>43077</v>
      </c>
      <c r="O1176" s="5">
        <v>33333</v>
      </c>
      <c r="P1176" s="6">
        <v>2</v>
      </c>
      <c r="Q1176" s="5">
        <f t="shared" si="20"/>
        <v>66666</v>
      </c>
      <c r="S1176" s="1" t="s">
        <v>2912</v>
      </c>
      <c r="AG1176" s="4">
        <v>43339</v>
      </c>
      <c r="AH1176" s="4">
        <v>41148</v>
      </c>
    </row>
    <row r="1177" spans="1:34">
      <c r="A1177">
        <v>1176</v>
      </c>
      <c r="B1177" s="1" t="s">
        <v>1555</v>
      </c>
      <c r="C1177" s="8" t="s">
        <v>62</v>
      </c>
      <c r="D1177" s="1" t="s">
        <v>20</v>
      </c>
      <c r="E1177" s="1" t="s">
        <v>2913</v>
      </c>
      <c r="F1177" s="1" t="s">
        <v>2914</v>
      </c>
      <c r="G1177" s="9">
        <v>70</v>
      </c>
      <c r="H1177" s="1" t="s">
        <v>77</v>
      </c>
      <c r="J1177" s="2">
        <v>39300</v>
      </c>
      <c r="L1177" s="1" t="s">
        <v>4</v>
      </c>
      <c r="M1177" s="3">
        <v>43076</v>
      </c>
      <c r="N1177" s="4">
        <v>43076</v>
      </c>
      <c r="O1177" s="5">
        <v>47199.64</v>
      </c>
      <c r="P1177" s="6">
        <v>2.5</v>
      </c>
      <c r="Q1177" s="5">
        <f t="shared" si="20"/>
        <v>117999.1</v>
      </c>
      <c r="S1177" s="1" t="s">
        <v>752</v>
      </c>
      <c r="AG1177" s="4">
        <v>43441</v>
      </c>
      <c r="AH1177" s="4">
        <v>41250</v>
      </c>
    </row>
    <row r="1178" spans="1:34">
      <c r="A1178">
        <v>1177</v>
      </c>
      <c r="B1178" s="1" t="s">
        <v>1555</v>
      </c>
      <c r="C1178" s="8" t="s">
        <v>62</v>
      </c>
      <c r="D1178" s="1" t="s">
        <v>20</v>
      </c>
      <c r="E1178" s="1" t="s">
        <v>2915</v>
      </c>
      <c r="F1178" s="1" t="s">
        <v>2916</v>
      </c>
      <c r="G1178" s="9">
        <v>70</v>
      </c>
      <c r="H1178" s="1" t="s">
        <v>77</v>
      </c>
      <c r="J1178" s="2">
        <v>41400</v>
      </c>
      <c r="L1178" s="1" t="s">
        <v>4</v>
      </c>
      <c r="M1178" s="3">
        <v>43076</v>
      </c>
      <c r="N1178" s="4">
        <v>43076</v>
      </c>
      <c r="O1178" s="5">
        <v>1888.99</v>
      </c>
      <c r="P1178" s="6">
        <v>2.6</v>
      </c>
      <c r="Q1178" s="5">
        <f t="shared" si="20"/>
        <v>4911.374</v>
      </c>
      <c r="S1178" s="1" t="s">
        <v>2917</v>
      </c>
      <c r="AG1178" s="4">
        <v>43531</v>
      </c>
      <c r="AH1178" s="4">
        <v>40975</v>
      </c>
    </row>
    <row r="1179" spans="1:34">
      <c r="A1179">
        <v>1178</v>
      </c>
      <c r="B1179" s="1" t="s">
        <v>61</v>
      </c>
      <c r="C1179" s="8" t="s">
        <v>62</v>
      </c>
      <c r="D1179" s="1" t="s">
        <v>25</v>
      </c>
      <c r="E1179" s="1" t="s">
        <v>2918</v>
      </c>
      <c r="F1179" s="1" t="s">
        <v>2919</v>
      </c>
      <c r="G1179" s="1">
        <v>50</v>
      </c>
      <c r="H1179" s="1" t="s">
        <v>65</v>
      </c>
      <c r="J1179" s="2">
        <v>2700</v>
      </c>
      <c r="L1179" s="1" t="s">
        <v>4</v>
      </c>
      <c r="M1179" s="3">
        <v>43075</v>
      </c>
      <c r="N1179" s="4">
        <v>43075</v>
      </c>
      <c r="O1179" s="5">
        <v>673</v>
      </c>
      <c r="P1179" s="6">
        <v>1.5</v>
      </c>
      <c r="Q1179" s="5">
        <f t="shared" si="20"/>
        <v>1009.5</v>
      </c>
      <c r="S1179" s="1" t="s">
        <v>2920</v>
      </c>
      <c r="AG1179" s="4">
        <v>43637</v>
      </c>
      <c r="AH1179" s="4">
        <v>41234</v>
      </c>
    </row>
    <row r="1180" spans="1:34">
      <c r="A1180">
        <v>1179</v>
      </c>
      <c r="B1180" s="1" t="s">
        <v>1549</v>
      </c>
      <c r="C1180" s="8" t="s">
        <v>62</v>
      </c>
      <c r="D1180" s="1" t="s">
        <v>19</v>
      </c>
      <c r="E1180" s="1" t="s">
        <v>2921</v>
      </c>
      <c r="F1180" s="1" t="s">
        <v>2922</v>
      </c>
      <c r="G1180" s="9">
        <v>40</v>
      </c>
      <c r="H1180" s="1" t="s">
        <v>100</v>
      </c>
      <c r="J1180" s="2">
        <v>51.3744</v>
      </c>
      <c r="L1180" s="1" t="s">
        <v>4</v>
      </c>
      <c r="M1180" s="3">
        <v>43075</v>
      </c>
      <c r="N1180" s="4">
        <v>43075</v>
      </c>
      <c r="O1180" s="5">
        <v>3953</v>
      </c>
      <c r="P1180" s="6">
        <v>1.17</v>
      </c>
      <c r="Q1180" s="5">
        <f t="shared" si="20"/>
        <v>4625.01</v>
      </c>
      <c r="S1180" s="1" t="s">
        <v>1019</v>
      </c>
      <c r="AG1180" s="4">
        <v>43440</v>
      </c>
      <c r="AH1180" s="4">
        <v>41249</v>
      </c>
    </row>
    <row r="1181" spans="1:19">
      <c r="A1181">
        <v>1180</v>
      </c>
      <c r="B1181" s="1" t="s">
        <v>61</v>
      </c>
      <c r="C1181" s="8" t="s">
        <v>62</v>
      </c>
      <c r="D1181" s="1" t="s">
        <v>14</v>
      </c>
      <c r="E1181" s="1" t="s">
        <v>2923</v>
      </c>
      <c r="F1181" s="1" t="s">
        <v>2924</v>
      </c>
      <c r="G1181" s="1">
        <v>50</v>
      </c>
      <c r="H1181" s="1" t="s">
        <v>72</v>
      </c>
      <c r="J1181" s="2">
        <v>22.27</v>
      </c>
      <c r="L1181" s="1" t="s">
        <v>4</v>
      </c>
      <c r="M1181" s="3">
        <v>43073</v>
      </c>
      <c r="N1181" s="4">
        <v>43073</v>
      </c>
      <c r="O1181" s="5">
        <v>4934.89</v>
      </c>
      <c r="P1181" s="6">
        <v>1</v>
      </c>
      <c r="Q1181" s="5">
        <f t="shared" si="20"/>
        <v>4934.89</v>
      </c>
      <c r="S1181" s="1" t="s">
        <v>2923</v>
      </c>
    </row>
    <row r="1182" spans="1:34">
      <c r="A1182">
        <v>1181</v>
      </c>
      <c r="B1182" s="1" t="s">
        <v>1565</v>
      </c>
      <c r="C1182" s="8" t="s">
        <v>62</v>
      </c>
      <c r="D1182" s="1" t="s">
        <v>20</v>
      </c>
      <c r="E1182" s="1" t="s">
        <v>2925</v>
      </c>
      <c r="F1182" s="1" t="s">
        <v>2926</v>
      </c>
      <c r="G1182" s="9">
        <v>70</v>
      </c>
      <c r="H1182" s="1" t="s">
        <v>72</v>
      </c>
      <c r="J1182" s="2">
        <v>47345</v>
      </c>
      <c r="L1182" s="1" t="s">
        <v>4</v>
      </c>
      <c r="M1182" s="3">
        <v>43070</v>
      </c>
      <c r="N1182" s="4">
        <v>43070</v>
      </c>
      <c r="O1182" s="5">
        <v>27694</v>
      </c>
      <c r="P1182" s="6">
        <v>2.9</v>
      </c>
      <c r="Q1182" s="5">
        <f t="shared" si="20"/>
        <v>80312.6</v>
      </c>
      <c r="S1182" s="1" t="s">
        <v>2927</v>
      </c>
      <c r="AG1182" s="4">
        <v>43435</v>
      </c>
      <c r="AH1182" s="4">
        <v>41153</v>
      </c>
    </row>
    <row r="1183" spans="1:34">
      <c r="A1183">
        <v>1182</v>
      </c>
      <c r="B1183" s="1" t="s">
        <v>1782</v>
      </c>
      <c r="C1183" s="8" t="s">
        <v>62</v>
      </c>
      <c r="D1183" s="1" t="s">
        <v>25</v>
      </c>
      <c r="E1183" s="1" t="s">
        <v>2928</v>
      </c>
      <c r="F1183" s="1" t="s">
        <v>2929</v>
      </c>
      <c r="G1183" s="1">
        <v>40</v>
      </c>
      <c r="H1183" s="1" t="s">
        <v>77</v>
      </c>
      <c r="J1183" s="2">
        <v>2350</v>
      </c>
      <c r="L1183" s="1" t="s">
        <v>4</v>
      </c>
      <c r="M1183" s="3">
        <v>43070</v>
      </c>
      <c r="N1183" s="4">
        <v>43070</v>
      </c>
      <c r="O1183" s="5">
        <v>34535</v>
      </c>
      <c r="P1183" s="6">
        <v>1.5</v>
      </c>
      <c r="Q1183" s="5">
        <f t="shared" si="20"/>
        <v>51802.5</v>
      </c>
      <c r="S1183" s="1" t="s">
        <v>2930</v>
      </c>
      <c r="AG1183" s="4">
        <v>41076</v>
      </c>
      <c r="AH1183" s="4">
        <v>45093</v>
      </c>
    </row>
    <row r="1184" spans="1:34">
      <c r="A1184">
        <v>1183</v>
      </c>
      <c r="B1184" s="1" t="s">
        <v>61</v>
      </c>
      <c r="C1184" s="8" t="s">
        <v>62</v>
      </c>
      <c r="D1184" s="1" t="s">
        <v>14</v>
      </c>
      <c r="E1184" s="1" t="s">
        <v>2931</v>
      </c>
      <c r="F1184" s="1" t="s">
        <v>2932</v>
      </c>
      <c r="G1184" s="1">
        <v>50</v>
      </c>
      <c r="H1184" s="1" t="s">
        <v>65</v>
      </c>
      <c r="J1184" s="2">
        <v>900</v>
      </c>
      <c r="L1184" s="1" t="s">
        <v>4</v>
      </c>
      <c r="M1184" s="3">
        <v>43069</v>
      </c>
      <c r="N1184" s="4">
        <v>43069</v>
      </c>
      <c r="O1184" s="5">
        <v>33333</v>
      </c>
      <c r="P1184" s="6">
        <v>1.2</v>
      </c>
      <c r="Q1184" s="5">
        <f t="shared" si="20"/>
        <v>39999.6</v>
      </c>
      <c r="S1184" s="1" t="s">
        <v>2933</v>
      </c>
      <c r="AG1184" s="4">
        <v>43795</v>
      </c>
      <c r="AH1184" s="4">
        <v>41239</v>
      </c>
    </row>
    <row r="1185" spans="1:34">
      <c r="A1185">
        <v>1184</v>
      </c>
      <c r="B1185" s="1" t="s">
        <v>1544</v>
      </c>
      <c r="C1185" s="8" t="s">
        <v>62</v>
      </c>
      <c r="D1185" s="1" t="s">
        <v>19</v>
      </c>
      <c r="E1185" s="1" t="s">
        <v>2934</v>
      </c>
      <c r="F1185" s="1" t="s">
        <v>2935</v>
      </c>
      <c r="G1185" s="9">
        <v>40</v>
      </c>
      <c r="H1185" s="1" t="s">
        <v>100</v>
      </c>
      <c r="J1185" s="2">
        <v>7.9227</v>
      </c>
      <c r="L1185" s="1" t="s">
        <v>4</v>
      </c>
      <c r="M1185" s="3">
        <v>43069</v>
      </c>
      <c r="N1185" s="4">
        <v>43069</v>
      </c>
      <c r="O1185" s="5">
        <v>2684</v>
      </c>
      <c r="P1185" s="6">
        <v>0.26</v>
      </c>
      <c r="Q1185" s="5">
        <f t="shared" si="20"/>
        <v>697.84</v>
      </c>
      <c r="S1185" s="1" t="s">
        <v>2936</v>
      </c>
      <c r="AG1185" s="4">
        <v>43434</v>
      </c>
      <c r="AH1185" s="4">
        <v>41243</v>
      </c>
    </row>
    <row r="1186" spans="1:34">
      <c r="A1186">
        <v>1185</v>
      </c>
      <c r="B1186" s="1" t="s">
        <v>1555</v>
      </c>
      <c r="C1186" s="8" t="s">
        <v>62</v>
      </c>
      <c r="D1186" s="1" t="s">
        <v>21</v>
      </c>
      <c r="E1186" s="1" t="s">
        <v>2937</v>
      </c>
      <c r="F1186" s="1" t="s">
        <v>1044</v>
      </c>
      <c r="G1186" s="1">
        <v>70</v>
      </c>
      <c r="H1186" s="1" t="s">
        <v>77</v>
      </c>
      <c r="J1186" s="2">
        <v>65800</v>
      </c>
      <c r="L1186" s="1" t="s">
        <v>4</v>
      </c>
      <c r="M1186" s="3">
        <v>43069</v>
      </c>
      <c r="N1186" s="4">
        <v>43069</v>
      </c>
      <c r="O1186" s="5">
        <v>3367</v>
      </c>
      <c r="P1186" s="6">
        <v>3</v>
      </c>
      <c r="Q1186" s="5">
        <f t="shared" si="20"/>
        <v>10101</v>
      </c>
      <c r="S1186" s="1" t="s">
        <v>2938</v>
      </c>
      <c r="AG1186" s="4">
        <v>40967</v>
      </c>
      <c r="AH1186" s="4">
        <v>44985</v>
      </c>
    </row>
    <row r="1187" spans="1:34">
      <c r="A1187">
        <v>1186</v>
      </c>
      <c r="B1187" s="1" t="s">
        <v>1544</v>
      </c>
      <c r="C1187" s="8" t="s">
        <v>62</v>
      </c>
      <c r="D1187" s="1" t="s">
        <v>15</v>
      </c>
      <c r="E1187" s="1" t="s">
        <v>2939</v>
      </c>
      <c r="F1187" s="1" t="s">
        <v>2940</v>
      </c>
      <c r="G1187" s="9">
        <v>40</v>
      </c>
      <c r="H1187" s="1" t="s">
        <v>100</v>
      </c>
      <c r="J1187" s="13" t="s">
        <v>155</v>
      </c>
      <c r="L1187" s="1" t="s">
        <v>4</v>
      </c>
      <c r="M1187" s="3">
        <v>43069</v>
      </c>
      <c r="N1187" s="4">
        <v>43069</v>
      </c>
      <c r="O1187" s="5">
        <v>1681</v>
      </c>
      <c r="P1187" s="6">
        <v>0.42</v>
      </c>
      <c r="Q1187" s="5">
        <f t="shared" si="20"/>
        <v>706.02</v>
      </c>
      <c r="S1187" s="1" t="s">
        <v>2941</v>
      </c>
      <c r="AG1187" s="4">
        <v>43084</v>
      </c>
      <c r="AH1187" s="4">
        <v>43449</v>
      </c>
    </row>
    <row r="1188" spans="1:34">
      <c r="A1188">
        <v>1187</v>
      </c>
      <c r="B1188" s="1" t="s">
        <v>1544</v>
      </c>
      <c r="C1188" s="8" t="s">
        <v>62</v>
      </c>
      <c r="D1188" s="1" t="s">
        <v>19</v>
      </c>
      <c r="E1188" s="1" t="s">
        <v>2942</v>
      </c>
      <c r="F1188" s="1" t="s">
        <v>2943</v>
      </c>
      <c r="G1188" s="9">
        <v>40</v>
      </c>
      <c r="H1188" s="1" t="s">
        <v>100</v>
      </c>
      <c r="J1188" s="2">
        <v>2.876</v>
      </c>
      <c r="L1188" s="1" t="s">
        <v>4</v>
      </c>
      <c r="M1188" s="3">
        <v>43068</v>
      </c>
      <c r="N1188" s="4">
        <v>43068</v>
      </c>
      <c r="O1188" s="5">
        <v>270</v>
      </c>
      <c r="P1188" s="6">
        <v>1</v>
      </c>
      <c r="Q1188" s="5">
        <f t="shared" si="20"/>
        <v>270</v>
      </c>
      <c r="S1188" s="1" t="s">
        <v>2944</v>
      </c>
      <c r="AG1188" s="4">
        <v>43433</v>
      </c>
      <c r="AH1188" s="4">
        <v>41242</v>
      </c>
    </row>
    <row r="1189" spans="1:34">
      <c r="A1189">
        <v>1188</v>
      </c>
      <c r="B1189" s="1" t="s">
        <v>67</v>
      </c>
      <c r="C1189" s="8" t="s">
        <v>62</v>
      </c>
      <c r="D1189" s="1" t="s">
        <v>23</v>
      </c>
      <c r="E1189" s="1" t="s">
        <v>2945</v>
      </c>
      <c r="F1189" s="1" t="s">
        <v>2946</v>
      </c>
      <c r="G1189" s="1">
        <v>50</v>
      </c>
      <c r="H1189" s="1" t="s">
        <v>72</v>
      </c>
      <c r="J1189" s="2">
        <v>34.6</v>
      </c>
      <c r="L1189" s="1" t="s">
        <v>4</v>
      </c>
      <c r="M1189" s="3">
        <v>43067</v>
      </c>
      <c r="N1189" s="4">
        <v>43067</v>
      </c>
      <c r="O1189" s="5">
        <v>3862</v>
      </c>
      <c r="P1189" s="6">
        <v>1.8</v>
      </c>
      <c r="Q1189" s="5">
        <f t="shared" si="20"/>
        <v>6951.6</v>
      </c>
      <c r="S1189" s="1" t="s">
        <v>2947</v>
      </c>
      <c r="AG1189" s="4">
        <v>43617</v>
      </c>
      <c r="AH1189" s="4">
        <v>41061</v>
      </c>
    </row>
    <row r="1190" spans="1:34">
      <c r="A1190">
        <v>1189</v>
      </c>
      <c r="B1190" s="1" t="s">
        <v>104</v>
      </c>
      <c r="C1190" s="8" t="s">
        <v>62</v>
      </c>
      <c r="D1190" s="1" t="s">
        <v>25</v>
      </c>
      <c r="E1190" s="1" t="s">
        <v>2948</v>
      </c>
      <c r="F1190" s="1" t="s">
        <v>2949</v>
      </c>
      <c r="G1190" s="1">
        <v>40</v>
      </c>
      <c r="H1190" s="1" t="s">
        <v>77</v>
      </c>
      <c r="J1190" s="2">
        <v>3900</v>
      </c>
      <c r="L1190" s="1" t="s">
        <v>4</v>
      </c>
      <c r="M1190" s="3">
        <v>43067</v>
      </c>
      <c r="N1190" s="4">
        <v>43067</v>
      </c>
      <c r="O1190" s="5">
        <v>23646</v>
      </c>
      <c r="P1190" s="6">
        <v>2.4</v>
      </c>
      <c r="Q1190" s="5">
        <f t="shared" si="20"/>
        <v>56750.4</v>
      </c>
      <c r="S1190" s="1" t="s">
        <v>2920</v>
      </c>
      <c r="AG1190" s="4">
        <v>43446</v>
      </c>
      <c r="AH1190" s="4">
        <v>41041</v>
      </c>
    </row>
    <row r="1191" spans="1:34">
      <c r="A1191">
        <v>1190</v>
      </c>
      <c r="B1191" s="1" t="s">
        <v>1555</v>
      </c>
      <c r="C1191" s="8" t="s">
        <v>62</v>
      </c>
      <c r="D1191" s="1" t="s">
        <v>18</v>
      </c>
      <c r="E1191" s="1" t="s">
        <v>2950</v>
      </c>
      <c r="F1191" s="1" t="s">
        <v>2951</v>
      </c>
      <c r="G1191" s="9">
        <v>70</v>
      </c>
      <c r="H1191" s="1" t="s">
        <v>77</v>
      </c>
      <c r="J1191" s="2">
        <v>75000</v>
      </c>
      <c r="L1191" s="1" t="s">
        <v>4</v>
      </c>
      <c r="M1191" s="3">
        <v>43066</v>
      </c>
      <c r="N1191" s="4">
        <v>43066</v>
      </c>
      <c r="O1191" s="5">
        <v>5155</v>
      </c>
      <c r="P1191" s="6">
        <v>2.2</v>
      </c>
      <c r="Q1191" s="5">
        <f t="shared" si="20"/>
        <v>11341</v>
      </c>
      <c r="S1191" s="1" t="s">
        <v>2952</v>
      </c>
      <c r="AG1191" s="4">
        <v>43370</v>
      </c>
      <c r="AH1191" s="4">
        <v>41179</v>
      </c>
    </row>
    <row r="1192" spans="1:34">
      <c r="A1192">
        <v>1191</v>
      </c>
      <c r="B1192" s="1" t="s">
        <v>1565</v>
      </c>
      <c r="C1192" s="8" t="s">
        <v>62</v>
      </c>
      <c r="D1192" s="1" t="s">
        <v>20</v>
      </c>
      <c r="E1192" s="1" t="s">
        <v>2953</v>
      </c>
      <c r="F1192" s="1" t="s">
        <v>2954</v>
      </c>
      <c r="G1192" s="9">
        <v>70</v>
      </c>
      <c r="H1192" s="1" t="s">
        <v>72</v>
      </c>
      <c r="J1192" s="2">
        <v>5485</v>
      </c>
      <c r="L1192" s="1" t="s">
        <v>4</v>
      </c>
      <c r="M1192" s="3">
        <v>43063</v>
      </c>
      <c r="N1192" s="4">
        <v>43063</v>
      </c>
      <c r="O1192" s="5">
        <v>3879</v>
      </c>
      <c r="P1192" s="6">
        <v>3.4</v>
      </c>
      <c r="Q1192" s="5">
        <f t="shared" si="20"/>
        <v>13188.6</v>
      </c>
      <c r="S1192" s="1" t="s">
        <v>2927</v>
      </c>
      <c r="AG1192" s="4">
        <v>43428</v>
      </c>
      <c r="AH1192" s="4">
        <v>41053</v>
      </c>
    </row>
    <row r="1193" spans="1:34">
      <c r="A1193">
        <v>1192</v>
      </c>
      <c r="B1193" s="1" t="s">
        <v>1565</v>
      </c>
      <c r="C1193" s="8" t="s">
        <v>62</v>
      </c>
      <c r="D1193" s="1" t="s">
        <v>16</v>
      </c>
      <c r="E1193" s="1" t="s">
        <v>2955</v>
      </c>
      <c r="F1193" s="1" t="s">
        <v>2956</v>
      </c>
      <c r="G1193" s="1">
        <v>70</v>
      </c>
      <c r="H1193" s="1" t="s">
        <v>72</v>
      </c>
      <c r="J1193" s="2">
        <v>488.475</v>
      </c>
      <c r="L1193" s="1" t="s">
        <v>4</v>
      </c>
      <c r="M1193" s="3">
        <v>43062</v>
      </c>
      <c r="N1193" s="4">
        <v>43062</v>
      </c>
      <c r="O1193" s="5">
        <v>9678</v>
      </c>
      <c r="P1193" s="6">
        <v>2.35</v>
      </c>
      <c r="Q1193" s="5">
        <f t="shared" si="20"/>
        <v>22743.3</v>
      </c>
      <c r="S1193" s="1" t="s">
        <v>749</v>
      </c>
      <c r="AG1193" s="4">
        <v>43457</v>
      </c>
      <c r="AH1193" s="4">
        <v>41266</v>
      </c>
    </row>
    <row r="1194" spans="1:34">
      <c r="A1194">
        <v>1193</v>
      </c>
      <c r="B1194" s="1" t="s">
        <v>1549</v>
      </c>
      <c r="C1194" s="8" t="s">
        <v>62</v>
      </c>
      <c r="D1194" s="1" t="s">
        <v>16</v>
      </c>
      <c r="E1194" s="1" t="s">
        <v>2957</v>
      </c>
      <c r="F1194" s="1" t="s">
        <v>2958</v>
      </c>
      <c r="G1194" s="9">
        <v>40</v>
      </c>
      <c r="H1194" s="1" t="s">
        <v>100</v>
      </c>
      <c r="J1194" s="13" t="s">
        <v>155</v>
      </c>
      <c r="L1194" s="1" t="s">
        <v>4</v>
      </c>
      <c r="M1194" s="3">
        <v>43061</v>
      </c>
      <c r="N1194" s="4">
        <v>43061</v>
      </c>
      <c r="O1194" s="5">
        <v>1554</v>
      </c>
      <c r="P1194" s="6">
        <v>0.9</v>
      </c>
      <c r="Q1194" s="5">
        <f t="shared" si="20"/>
        <v>1398.6</v>
      </c>
      <c r="S1194" s="1" t="s">
        <v>2959</v>
      </c>
      <c r="AG1194" s="4">
        <v>43426</v>
      </c>
      <c r="AH1194" s="4">
        <v>41235</v>
      </c>
    </row>
    <row r="1195" spans="1:34">
      <c r="A1195">
        <v>1194</v>
      </c>
      <c r="B1195" s="1" t="s">
        <v>61</v>
      </c>
      <c r="C1195" s="8" t="s">
        <v>62</v>
      </c>
      <c r="D1195" s="1" t="s">
        <v>14</v>
      </c>
      <c r="E1195" s="1" t="s">
        <v>2960</v>
      </c>
      <c r="F1195" s="1" t="s">
        <v>2961</v>
      </c>
      <c r="G1195" s="1">
        <v>50</v>
      </c>
      <c r="H1195" s="1" t="s">
        <v>65</v>
      </c>
      <c r="J1195" s="2">
        <v>1672</v>
      </c>
      <c r="L1195" s="1" t="s">
        <v>4</v>
      </c>
      <c r="M1195" s="3">
        <v>43060</v>
      </c>
      <c r="N1195" s="4">
        <v>43060</v>
      </c>
      <c r="O1195" s="5">
        <v>41277</v>
      </c>
      <c r="P1195" s="6">
        <v>1.8</v>
      </c>
      <c r="Q1195" s="5" t="e">
        <f>#REF!*#REF!</f>
        <v>#REF!</v>
      </c>
      <c r="S1195" s="1" t="s">
        <v>2962</v>
      </c>
      <c r="AG1195" s="4">
        <v>43779</v>
      </c>
      <c r="AH1195" s="4">
        <v>41223</v>
      </c>
    </row>
    <row r="1196" spans="1:34">
      <c r="A1196">
        <v>1195</v>
      </c>
      <c r="B1196" s="1" t="s">
        <v>1544</v>
      </c>
      <c r="C1196" s="8" t="s">
        <v>62</v>
      </c>
      <c r="D1196" s="1" t="s">
        <v>25</v>
      </c>
      <c r="E1196" s="1" t="s">
        <v>2963</v>
      </c>
      <c r="F1196" s="1" t="s">
        <v>2331</v>
      </c>
      <c r="G1196" s="9">
        <v>40</v>
      </c>
      <c r="H1196" s="1" t="s">
        <v>100</v>
      </c>
      <c r="J1196" s="13" t="s">
        <v>155</v>
      </c>
      <c r="L1196" s="1" t="s">
        <v>4</v>
      </c>
      <c r="M1196" s="3">
        <v>43060</v>
      </c>
      <c r="N1196" s="4">
        <v>43060</v>
      </c>
      <c r="O1196" s="5">
        <v>2814</v>
      </c>
      <c r="P1196" s="6">
        <v>1</v>
      </c>
      <c r="Q1196" s="5" t="e">
        <f>#REF!*#REF!</f>
        <v>#REF!</v>
      </c>
      <c r="S1196" s="1" t="s">
        <v>2964</v>
      </c>
      <c r="AG1196" s="4">
        <v>43234</v>
      </c>
      <c r="AH1196" s="4">
        <v>43418</v>
      </c>
    </row>
    <row r="1197" spans="1:34">
      <c r="A1197">
        <v>1196</v>
      </c>
      <c r="B1197" s="1" t="s">
        <v>61</v>
      </c>
      <c r="C1197" s="8" t="s">
        <v>62</v>
      </c>
      <c r="D1197" s="1" t="s">
        <v>14</v>
      </c>
      <c r="E1197" s="1" t="s">
        <v>2965</v>
      </c>
      <c r="F1197" s="1" t="s">
        <v>2966</v>
      </c>
      <c r="G1197" s="1">
        <v>50</v>
      </c>
      <c r="H1197" s="1" t="s">
        <v>65</v>
      </c>
      <c r="J1197" s="2">
        <v>3342</v>
      </c>
      <c r="L1197" s="1" t="s">
        <v>4</v>
      </c>
      <c r="M1197" s="3">
        <v>43060</v>
      </c>
      <c r="N1197" s="4">
        <v>43060</v>
      </c>
      <c r="O1197" s="5">
        <v>82515</v>
      </c>
      <c r="P1197" s="6">
        <v>1.8</v>
      </c>
      <c r="Q1197" s="5" t="e">
        <f>#REF!*#REF!</f>
        <v>#REF!</v>
      </c>
      <c r="S1197" s="1" t="s">
        <v>2962</v>
      </c>
      <c r="AG1197" s="4">
        <v>43779</v>
      </c>
      <c r="AH1197" s="4">
        <v>41223</v>
      </c>
    </row>
    <row r="1198" spans="1:34">
      <c r="A1198">
        <v>1197</v>
      </c>
      <c r="B1198" s="1" t="s">
        <v>1549</v>
      </c>
      <c r="C1198" s="8" t="s">
        <v>62</v>
      </c>
      <c r="D1198" s="1" t="s">
        <v>13</v>
      </c>
      <c r="E1198" s="1" t="s">
        <v>2967</v>
      </c>
      <c r="F1198" s="1" t="s">
        <v>2968</v>
      </c>
      <c r="G1198" s="9">
        <v>40</v>
      </c>
      <c r="H1198" s="1" t="s">
        <v>100</v>
      </c>
      <c r="J1198" s="13" t="s">
        <v>155</v>
      </c>
      <c r="L1198" s="1" t="s">
        <v>4</v>
      </c>
      <c r="M1198" s="3">
        <v>43059</v>
      </c>
      <c r="N1198" s="4">
        <v>43059</v>
      </c>
      <c r="O1198" s="5">
        <v>41288</v>
      </c>
      <c r="P1198" s="6">
        <v>0.8</v>
      </c>
      <c r="Q1198" s="5" t="e">
        <f>#REF!*#REF!</f>
        <v>#REF!</v>
      </c>
      <c r="S1198" s="1" t="s">
        <v>749</v>
      </c>
      <c r="AG1198" s="4">
        <v>43424</v>
      </c>
      <c r="AH1198" s="4">
        <v>41233</v>
      </c>
    </row>
    <row r="1199" spans="1:34">
      <c r="A1199">
        <v>1198</v>
      </c>
      <c r="B1199" s="1" t="s">
        <v>61</v>
      </c>
      <c r="C1199" s="8" t="s">
        <v>62</v>
      </c>
      <c r="D1199" s="1" t="s">
        <v>19</v>
      </c>
      <c r="E1199" s="1" t="s">
        <v>2969</v>
      </c>
      <c r="F1199" s="1" t="s">
        <v>2970</v>
      </c>
      <c r="G1199" s="1">
        <v>50</v>
      </c>
      <c r="H1199" s="1" t="s">
        <v>65</v>
      </c>
      <c r="J1199" s="2">
        <v>2314</v>
      </c>
      <c r="L1199" s="1" t="s">
        <v>4</v>
      </c>
      <c r="M1199" s="3">
        <v>43059</v>
      </c>
      <c r="N1199" s="4">
        <v>43059</v>
      </c>
      <c r="O1199" s="5">
        <v>154235</v>
      </c>
      <c r="P1199" s="6">
        <v>1.1</v>
      </c>
      <c r="Q1199" s="5" t="e">
        <f>#REF!*#REF!</f>
        <v>#REF!</v>
      </c>
      <c r="S1199" s="1" t="s">
        <v>2971</v>
      </c>
      <c r="AG1199" s="4">
        <v>43605</v>
      </c>
      <c r="AH1199" s="4">
        <v>41049</v>
      </c>
    </row>
    <row r="1200" spans="1:34">
      <c r="A1200">
        <v>1199</v>
      </c>
      <c r="B1200" s="1" t="s">
        <v>61</v>
      </c>
      <c r="C1200" s="8" t="s">
        <v>62</v>
      </c>
      <c r="D1200" s="1" t="s">
        <v>19</v>
      </c>
      <c r="E1200" s="1" t="s">
        <v>2972</v>
      </c>
      <c r="F1200" s="1" t="s">
        <v>2970</v>
      </c>
      <c r="G1200" s="1">
        <v>50</v>
      </c>
      <c r="H1200" s="1" t="s">
        <v>65</v>
      </c>
      <c r="J1200" s="2">
        <v>500</v>
      </c>
      <c r="L1200" s="1" t="s">
        <v>4</v>
      </c>
      <c r="M1200" s="3">
        <v>43059</v>
      </c>
      <c r="N1200" s="4">
        <v>43059</v>
      </c>
      <c r="O1200" s="5">
        <v>33256</v>
      </c>
      <c r="P1200" s="6">
        <v>1</v>
      </c>
      <c r="Q1200" s="5" t="e">
        <f>#REF!*#REF!</f>
        <v>#REF!</v>
      </c>
      <c r="S1200" s="1" t="s">
        <v>2973</v>
      </c>
      <c r="AG1200" s="4">
        <v>43605</v>
      </c>
      <c r="AH1200" s="4">
        <v>41049</v>
      </c>
    </row>
    <row r="1201" spans="1:34">
      <c r="A1201">
        <v>1200</v>
      </c>
      <c r="B1201" s="1" t="s">
        <v>1544</v>
      </c>
      <c r="C1201" s="8" t="s">
        <v>62</v>
      </c>
      <c r="D1201" s="1" t="s">
        <v>17</v>
      </c>
      <c r="E1201" s="1" t="s">
        <v>2974</v>
      </c>
      <c r="F1201" s="1" t="s">
        <v>17</v>
      </c>
      <c r="G1201" s="9">
        <v>40</v>
      </c>
      <c r="H1201" s="1" t="s">
        <v>100</v>
      </c>
      <c r="J1201" s="13" t="s">
        <v>155</v>
      </c>
      <c r="L1201" s="1" t="s">
        <v>4</v>
      </c>
      <c r="M1201" s="3">
        <v>43056</v>
      </c>
      <c r="N1201" s="4">
        <v>43056</v>
      </c>
      <c r="O1201" s="5">
        <v>674</v>
      </c>
      <c r="P1201" s="6">
        <v>0.37</v>
      </c>
      <c r="Q1201" s="5" t="e">
        <f>#REF!*#REF!</f>
        <v>#REF!</v>
      </c>
      <c r="S1201" s="1" t="s">
        <v>943</v>
      </c>
      <c r="AG1201" s="4">
        <v>43421</v>
      </c>
      <c r="AH1201" s="4">
        <v>41230</v>
      </c>
    </row>
    <row r="1202" spans="1:34">
      <c r="A1202">
        <v>1201</v>
      </c>
      <c r="B1202" s="1" t="s">
        <v>1555</v>
      </c>
      <c r="C1202" s="8" t="s">
        <v>62</v>
      </c>
      <c r="D1202" s="1" t="s">
        <v>25</v>
      </c>
      <c r="E1202" s="1" t="s">
        <v>2975</v>
      </c>
      <c r="F1202" s="1" t="s">
        <v>2825</v>
      </c>
      <c r="G1202" s="1">
        <v>70</v>
      </c>
      <c r="H1202" s="1" t="s">
        <v>77</v>
      </c>
      <c r="J1202" s="2">
        <v>84000</v>
      </c>
      <c r="L1202" s="1" t="s">
        <v>4</v>
      </c>
      <c r="M1202" s="3">
        <v>43056</v>
      </c>
      <c r="N1202" s="4">
        <v>43056</v>
      </c>
      <c r="O1202" s="5">
        <v>70000</v>
      </c>
      <c r="P1202" s="6">
        <v>2.8</v>
      </c>
      <c r="Q1202" s="5" t="e">
        <f>#REF!*#REF!</f>
        <v>#REF!</v>
      </c>
      <c r="S1202" s="1" t="s">
        <v>2976</v>
      </c>
      <c r="AG1202" s="4">
        <v>43801</v>
      </c>
      <c r="AH1202" s="4">
        <v>41245</v>
      </c>
    </row>
    <row r="1203" spans="1:34">
      <c r="A1203">
        <v>1202</v>
      </c>
      <c r="B1203" s="1" t="s">
        <v>61</v>
      </c>
      <c r="C1203" s="8" t="s">
        <v>62</v>
      </c>
      <c r="D1203" s="1" t="s">
        <v>22</v>
      </c>
      <c r="E1203" s="1" t="s">
        <v>2977</v>
      </c>
      <c r="F1203" s="1" t="s">
        <v>2611</v>
      </c>
      <c r="G1203" s="1">
        <v>50</v>
      </c>
      <c r="H1203" s="1" t="s">
        <v>65</v>
      </c>
      <c r="J1203" s="2">
        <v>410.4</v>
      </c>
      <c r="L1203" s="1" t="s">
        <v>4</v>
      </c>
      <c r="M1203" s="3">
        <v>43055</v>
      </c>
      <c r="N1203" s="4">
        <v>43055</v>
      </c>
      <c r="O1203" s="5">
        <v>2266</v>
      </c>
      <c r="P1203" s="6">
        <v>3</v>
      </c>
      <c r="Q1203" s="5" t="e">
        <f>#REF!*#REF!</f>
        <v>#REF!</v>
      </c>
      <c r="S1203" s="1" t="s">
        <v>2978</v>
      </c>
      <c r="AG1203" s="4">
        <v>43408</v>
      </c>
      <c r="AH1203" s="4">
        <v>41216</v>
      </c>
    </row>
    <row r="1204" spans="1:34">
      <c r="A1204">
        <v>1203</v>
      </c>
      <c r="B1204" s="1" t="s">
        <v>1549</v>
      </c>
      <c r="C1204" s="8" t="s">
        <v>62</v>
      </c>
      <c r="D1204" s="1" t="s">
        <v>25</v>
      </c>
      <c r="E1204" s="1" t="s">
        <v>2979</v>
      </c>
      <c r="F1204" s="1" t="s">
        <v>2980</v>
      </c>
      <c r="G1204" s="9">
        <v>40</v>
      </c>
      <c r="H1204" s="1" t="s">
        <v>100</v>
      </c>
      <c r="J1204" s="13" t="s">
        <v>155</v>
      </c>
      <c r="L1204" s="1" t="s">
        <v>4</v>
      </c>
      <c r="M1204" s="3">
        <v>43054</v>
      </c>
      <c r="N1204" s="4">
        <v>43054</v>
      </c>
      <c r="O1204" s="5">
        <v>3243</v>
      </c>
      <c r="P1204" s="6">
        <v>1.7</v>
      </c>
      <c r="Q1204" s="5">
        <f>O1204*P1204</f>
        <v>5513.1</v>
      </c>
      <c r="S1204" s="1" t="s">
        <v>2981</v>
      </c>
      <c r="AG1204" s="4">
        <v>43228</v>
      </c>
      <c r="AH1204" s="4">
        <v>43654</v>
      </c>
    </row>
    <row r="1205" spans="1:34">
      <c r="A1205">
        <v>1204</v>
      </c>
      <c r="B1205" s="1" t="s">
        <v>1549</v>
      </c>
      <c r="C1205" s="8" t="s">
        <v>62</v>
      </c>
      <c r="D1205" s="1" t="s">
        <v>15</v>
      </c>
      <c r="E1205" s="1" t="s">
        <v>2982</v>
      </c>
      <c r="F1205" s="1" t="s">
        <v>2983</v>
      </c>
      <c r="G1205" s="9">
        <v>40</v>
      </c>
      <c r="H1205" s="1" t="s">
        <v>100</v>
      </c>
      <c r="J1205" s="13" t="s">
        <v>155</v>
      </c>
      <c r="L1205" s="1" t="s">
        <v>4</v>
      </c>
      <c r="M1205" s="3">
        <v>43054</v>
      </c>
      <c r="N1205" s="4">
        <v>43054</v>
      </c>
      <c r="O1205" s="5">
        <v>3665</v>
      </c>
      <c r="P1205" s="6">
        <v>1.5</v>
      </c>
      <c r="Q1205" s="5">
        <f>O1205*P1205</f>
        <v>5497.5</v>
      </c>
      <c r="S1205" s="1" t="s">
        <v>2982</v>
      </c>
      <c r="AG1205" s="4">
        <v>43281</v>
      </c>
      <c r="AH1205" s="4">
        <v>43830</v>
      </c>
    </row>
    <row r="1206" spans="1:34">
      <c r="A1206">
        <v>1205</v>
      </c>
      <c r="B1206" s="1" t="s">
        <v>1549</v>
      </c>
      <c r="C1206" s="8" t="s">
        <v>62</v>
      </c>
      <c r="D1206" s="1" t="s">
        <v>21</v>
      </c>
      <c r="E1206" s="1" t="s">
        <v>2984</v>
      </c>
      <c r="F1206" s="1" t="s">
        <v>2985</v>
      </c>
      <c r="G1206" s="9">
        <v>40</v>
      </c>
      <c r="H1206" s="1" t="s">
        <v>100</v>
      </c>
      <c r="J1206" s="2">
        <v>440.426</v>
      </c>
      <c r="L1206" s="1" t="s">
        <v>4</v>
      </c>
      <c r="M1206" s="3">
        <v>43054</v>
      </c>
      <c r="N1206" s="4">
        <v>43054</v>
      </c>
      <c r="O1206" s="5">
        <v>1814</v>
      </c>
      <c r="P1206" s="6">
        <v>0.93</v>
      </c>
      <c r="Q1206" s="5">
        <f>O1206*P1206</f>
        <v>1687.02</v>
      </c>
      <c r="S1206" s="1" t="s">
        <v>2986</v>
      </c>
      <c r="AG1206" s="4">
        <v>43433</v>
      </c>
      <c r="AH1206" s="4">
        <v>40967</v>
      </c>
    </row>
    <row r="1207" spans="1:34">
      <c r="A1207">
        <v>1206</v>
      </c>
      <c r="B1207" s="1" t="s">
        <v>1565</v>
      </c>
      <c r="C1207" s="8" t="s">
        <v>62</v>
      </c>
      <c r="D1207" s="1" t="s">
        <v>21</v>
      </c>
      <c r="E1207" s="1" t="s">
        <v>2987</v>
      </c>
      <c r="F1207" s="1" t="s">
        <v>2988</v>
      </c>
      <c r="G1207" s="9">
        <v>70</v>
      </c>
      <c r="H1207" s="1" t="s">
        <v>100</v>
      </c>
      <c r="J1207" s="13" t="s">
        <v>155</v>
      </c>
      <c r="L1207" s="1" t="s">
        <v>4</v>
      </c>
      <c r="M1207" s="3">
        <v>43054</v>
      </c>
      <c r="N1207" s="4">
        <v>43054</v>
      </c>
      <c r="O1207" s="5">
        <v>14600</v>
      </c>
      <c r="P1207" s="6">
        <v>2.6</v>
      </c>
      <c r="Q1207" s="5">
        <f t="shared" si="20"/>
        <v>37960</v>
      </c>
      <c r="S1207" s="1" t="s">
        <v>2989</v>
      </c>
      <c r="AG1207" s="4">
        <v>43616</v>
      </c>
      <c r="AH1207" s="4">
        <v>41243</v>
      </c>
    </row>
    <row r="1208" spans="1:34">
      <c r="A1208">
        <v>1207</v>
      </c>
      <c r="B1208" s="1" t="s">
        <v>1549</v>
      </c>
      <c r="C1208" s="8" t="s">
        <v>62</v>
      </c>
      <c r="D1208" s="1" t="s">
        <v>13</v>
      </c>
      <c r="E1208" s="1" t="s">
        <v>2990</v>
      </c>
      <c r="F1208" s="1" t="s">
        <v>2991</v>
      </c>
      <c r="G1208" s="9">
        <v>40</v>
      </c>
      <c r="H1208" s="1" t="s">
        <v>100</v>
      </c>
      <c r="J1208" s="13" t="s">
        <v>155</v>
      </c>
      <c r="L1208" s="1" t="s">
        <v>4</v>
      </c>
      <c r="M1208" s="3">
        <v>43054</v>
      </c>
      <c r="N1208" s="4">
        <v>43054</v>
      </c>
      <c r="O1208" s="5">
        <v>1645</v>
      </c>
      <c r="P1208" s="6">
        <v>1.13</v>
      </c>
      <c r="Q1208" s="5">
        <f t="shared" si="20"/>
        <v>1858.85</v>
      </c>
      <c r="S1208" s="1" t="s">
        <v>2992</v>
      </c>
      <c r="AG1208" s="4">
        <v>43419</v>
      </c>
      <c r="AH1208" s="4">
        <v>41228</v>
      </c>
    </row>
    <row r="1209" spans="1:34">
      <c r="A1209">
        <v>1208</v>
      </c>
      <c r="B1209" s="1" t="s">
        <v>533</v>
      </c>
      <c r="C1209" s="8" t="s">
        <v>62</v>
      </c>
      <c r="D1209" s="1" t="s">
        <v>25</v>
      </c>
      <c r="E1209" s="1" t="s">
        <v>2993</v>
      </c>
      <c r="F1209" s="1" t="s">
        <v>2994</v>
      </c>
      <c r="G1209" s="9">
        <v>40</v>
      </c>
      <c r="H1209" s="1" t="s">
        <v>100</v>
      </c>
      <c r="J1209" s="13" t="s">
        <v>155</v>
      </c>
      <c r="L1209" s="1" t="s">
        <v>4</v>
      </c>
      <c r="M1209" s="3">
        <v>43053</v>
      </c>
      <c r="N1209" s="4">
        <v>43053</v>
      </c>
      <c r="O1209" s="5">
        <v>5527</v>
      </c>
      <c r="P1209" s="6">
        <v>1</v>
      </c>
      <c r="Q1209" s="5">
        <f t="shared" si="20"/>
        <v>5527</v>
      </c>
      <c r="S1209" s="1" t="s">
        <v>2995</v>
      </c>
      <c r="AG1209" s="4">
        <v>43234</v>
      </c>
      <c r="AH1209" s="4">
        <v>43599</v>
      </c>
    </row>
    <row r="1210" spans="1:34">
      <c r="A1210">
        <v>1209</v>
      </c>
      <c r="B1210" s="1" t="s">
        <v>1575</v>
      </c>
      <c r="C1210" s="8" t="s">
        <v>62</v>
      </c>
      <c r="D1210" s="1" t="s">
        <v>14</v>
      </c>
      <c r="E1210" s="1" t="s">
        <v>2996</v>
      </c>
      <c r="F1210" s="1" t="s">
        <v>2997</v>
      </c>
      <c r="G1210" s="1">
        <v>40</v>
      </c>
      <c r="H1210" s="1" t="s">
        <v>72</v>
      </c>
      <c r="J1210" s="2">
        <v>1389.25</v>
      </c>
      <c r="L1210" s="1" t="s">
        <v>4</v>
      </c>
      <c r="M1210" s="3">
        <v>43052</v>
      </c>
      <c r="N1210" s="4">
        <v>43052</v>
      </c>
      <c r="O1210" s="5">
        <v>7385</v>
      </c>
      <c r="P1210" s="6">
        <v>0.9</v>
      </c>
      <c r="Q1210" s="5">
        <f t="shared" si="20"/>
        <v>6646.5</v>
      </c>
      <c r="S1210" s="1" t="s">
        <v>2998</v>
      </c>
      <c r="AG1210" s="4">
        <v>43417</v>
      </c>
      <c r="AH1210" s="4">
        <v>40952</v>
      </c>
    </row>
    <row r="1211" spans="1:34">
      <c r="A1211">
        <v>1210</v>
      </c>
      <c r="B1211" s="1" t="s">
        <v>1565</v>
      </c>
      <c r="C1211" s="8" t="s">
        <v>62</v>
      </c>
      <c r="D1211" s="1" t="s">
        <v>14</v>
      </c>
      <c r="E1211" s="1" t="s">
        <v>2999</v>
      </c>
      <c r="F1211" s="1" t="s">
        <v>3000</v>
      </c>
      <c r="G1211" s="1">
        <v>70</v>
      </c>
      <c r="H1211" s="1" t="s">
        <v>77</v>
      </c>
      <c r="J1211" s="2">
        <v>127500</v>
      </c>
      <c r="L1211" s="1" t="s">
        <v>4</v>
      </c>
      <c r="M1211" s="3">
        <v>43052</v>
      </c>
      <c r="N1211" s="4">
        <v>43052</v>
      </c>
      <c r="O1211" s="5">
        <v>92721</v>
      </c>
      <c r="P1211" s="6">
        <v>2</v>
      </c>
      <c r="Q1211" s="5">
        <f t="shared" si="20"/>
        <v>185442</v>
      </c>
      <c r="S1211" s="1" t="s">
        <v>3001</v>
      </c>
      <c r="AG1211" s="4">
        <v>43497</v>
      </c>
      <c r="AH1211" s="4">
        <v>41030</v>
      </c>
    </row>
    <row r="1212" spans="1:34">
      <c r="A1212">
        <v>1211</v>
      </c>
      <c r="B1212" s="1" t="s">
        <v>1544</v>
      </c>
      <c r="C1212" s="8" t="s">
        <v>62</v>
      </c>
      <c r="D1212" s="1" t="s">
        <v>22</v>
      </c>
      <c r="E1212" s="1" t="s">
        <v>3002</v>
      </c>
      <c r="F1212" s="1" t="s">
        <v>3003</v>
      </c>
      <c r="G1212" s="9">
        <v>40</v>
      </c>
      <c r="H1212" s="1" t="s">
        <v>100</v>
      </c>
      <c r="J1212" s="13" t="s">
        <v>155</v>
      </c>
      <c r="L1212" s="1" t="s">
        <v>4</v>
      </c>
      <c r="M1212" s="3">
        <v>43052</v>
      </c>
      <c r="N1212" s="4">
        <v>43052</v>
      </c>
      <c r="O1212" s="5">
        <v>1800</v>
      </c>
      <c r="P1212" s="6">
        <v>0.4</v>
      </c>
      <c r="Q1212" s="5">
        <f t="shared" si="20"/>
        <v>720</v>
      </c>
      <c r="S1212" s="1" t="s">
        <v>3004</v>
      </c>
      <c r="AG1212" s="4">
        <v>43252</v>
      </c>
      <c r="AH1212" s="4">
        <v>41060</v>
      </c>
    </row>
    <row r="1213" spans="1:34">
      <c r="A1213">
        <v>1212</v>
      </c>
      <c r="B1213" s="1" t="s">
        <v>1549</v>
      </c>
      <c r="C1213" s="8" t="s">
        <v>62</v>
      </c>
      <c r="D1213" s="1" t="s">
        <v>21</v>
      </c>
      <c r="E1213" s="1" t="s">
        <v>3005</v>
      </c>
      <c r="F1213" s="1" t="s">
        <v>3006</v>
      </c>
      <c r="G1213" s="9">
        <v>40</v>
      </c>
      <c r="H1213" s="1" t="s">
        <v>100</v>
      </c>
      <c r="J1213" s="2">
        <v>120.329</v>
      </c>
      <c r="L1213" s="1" t="s">
        <v>4</v>
      </c>
      <c r="M1213" s="3">
        <v>43050</v>
      </c>
      <c r="N1213" s="4">
        <v>43050</v>
      </c>
      <c r="O1213" s="5">
        <v>45827</v>
      </c>
      <c r="P1213" s="6">
        <v>0.88</v>
      </c>
      <c r="Q1213" s="5">
        <f t="shared" si="20"/>
        <v>40327.76</v>
      </c>
      <c r="S1213" s="1" t="s">
        <v>3007</v>
      </c>
      <c r="AG1213" s="4">
        <v>43596</v>
      </c>
      <c r="AH1213" s="4">
        <v>41040</v>
      </c>
    </row>
    <row r="1214" spans="1:34">
      <c r="A1214">
        <v>1213</v>
      </c>
      <c r="B1214" s="1" t="s">
        <v>1565</v>
      </c>
      <c r="C1214" s="8" t="s">
        <v>62</v>
      </c>
      <c r="D1214" s="1" t="s">
        <v>24</v>
      </c>
      <c r="E1214" s="1" t="s">
        <v>3008</v>
      </c>
      <c r="F1214" s="1" t="s">
        <v>3009</v>
      </c>
      <c r="G1214" s="1">
        <v>70</v>
      </c>
      <c r="H1214" s="1" t="s">
        <v>72</v>
      </c>
      <c r="J1214" s="2">
        <v>8914.2415</v>
      </c>
      <c r="L1214" s="1" t="s">
        <v>4</v>
      </c>
      <c r="M1214" s="3">
        <v>43049</v>
      </c>
      <c r="N1214" s="4">
        <v>43049</v>
      </c>
      <c r="O1214" s="5">
        <v>8211</v>
      </c>
      <c r="P1214" s="6">
        <v>2.4</v>
      </c>
      <c r="Q1214" s="5">
        <f t="shared" si="20"/>
        <v>19706.4</v>
      </c>
      <c r="S1214" s="1" t="s">
        <v>1859</v>
      </c>
      <c r="AG1214" s="4">
        <v>43413</v>
      </c>
      <c r="AH1214" s="4">
        <v>41222</v>
      </c>
    </row>
    <row r="1215" spans="1:34">
      <c r="A1215">
        <v>1214</v>
      </c>
      <c r="B1215" s="1" t="s">
        <v>1549</v>
      </c>
      <c r="C1215" s="8" t="s">
        <v>62</v>
      </c>
      <c r="D1215" s="1" t="s">
        <v>13</v>
      </c>
      <c r="E1215" s="1" t="s">
        <v>3010</v>
      </c>
      <c r="F1215" s="1" t="s">
        <v>3011</v>
      </c>
      <c r="G1215" s="9">
        <v>40</v>
      </c>
      <c r="H1215" s="1" t="s">
        <v>100</v>
      </c>
      <c r="J1215" s="13" t="s">
        <v>155</v>
      </c>
      <c r="L1215" s="1" t="s">
        <v>4</v>
      </c>
      <c r="M1215" s="3">
        <v>43048</v>
      </c>
      <c r="N1215" s="4">
        <v>43048</v>
      </c>
      <c r="O1215" s="5">
        <v>4620</v>
      </c>
      <c r="P1215" s="6">
        <v>0.75</v>
      </c>
      <c r="Q1215" s="5">
        <f t="shared" si="20"/>
        <v>3465</v>
      </c>
      <c r="S1215" s="1" t="s">
        <v>1404</v>
      </c>
      <c r="AG1215" s="4">
        <v>43413</v>
      </c>
      <c r="AH1215" s="4">
        <v>41222</v>
      </c>
    </row>
    <row r="1216" spans="1:34">
      <c r="A1216">
        <v>1215</v>
      </c>
      <c r="B1216" s="1" t="s">
        <v>1575</v>
      </c>
      <c r="C1216" s="8" t="s">
        <v>62</v>
      </c>
      <c r="D1216" s="1" t="s">
        <v>18</v>
      </c>
      <c r="E1216" s="1" t="s">
        <v>3012</v>
      </c>
      <c r="F1216" s="1" t="s">
        <v>3013</v>
      </c>
      <c r="G1216" s="1">
        <v>40</v>
      </c>
      <c r="H1216" s="1" t="s">
        <v>65</v>
      </c>
      <c r="J1216" s="2">
        <v>3340</v>
      </c>
      <c r="L1216" s="1" t="s">
        <v>4</v>
      </c>
      <c r="M1216" s="3">
        <v>43047</v>
      </c>
      <c r="N1216" s="4">
        <v>43047</v>
      </c>
      <c r="O1216" s="5">
        <v>6312</v>
      </c>
      <c r="P1216" s="6">
        <v>2.85</v>
      </c>
      <c r="Q1216" s="5">
        <f t="shared" si="20"/>
        <v>17989.2</v>
      </c>
      <c r="S1216" s="1" t="s">
        <v>1164</v>
      </c>
      <c r="AG1216" s="4">
        <v>43473</v>
      </c>
      <c r="AH1216" s="4">
        <v>40916</v>
      </c>
    </row>
    <row r="1217" spans="1:34">
      <c r="A1217">
        <v>1216</v>
      </c>
      <c r="B1217" s="1" t="s">
        <v>1544</v>
      </c>
      <c r="C1217" s="8" t="s">
        <v>62</v>
      </c>
      <c r="D1217" s="1" t="s">
        <v>13</v>
      </c>
      <c r="E1217" s="1" t="s">
        <v>3014</v>
      </c>
      <c r="F1217" s="1" t="s">
        <v>3015</v>
      </c>
      <c r="G1217" s="9">
        <v>40</v>
      </c>
      <c r="H1217" s="1" t="s">
        <v>100</v>
      </c>
      <c r="J1217" s="2">
        <v>491.2</v>
      </c>
      <c r="L1217" s="1" t="s">
        <v>4</v>
      </c>
      <c r="M1217" s="3">
        <v>43047</v>
      </c>
      <c r="N1217" s="4">
        <v>43047</v>
      </c>
      <c r="O1217" s="5">
        <v>494</v>
      </c>
      <c r="P1217" s="6">
        <v>0.28</v>
      </c>
      <c r="Q1217" s="5">
        <f t="shared" si="20"/>
        <v>138.32</v>
      </c>
      <c r="S1217" s="1" t="s">
        <v>399</v>
      </c>
      <c r="AG1217" s="4">
        <v>43412</v>
      </c>
      <c r="AH1217" s="4">
        <v>41221</v>
      </c>
    </row>
    <row r="1218" spans="1:34">
      <c r="A1218">
        <v>1217</v>
      </c>
      <c r="B1218" s="1" t="s">
        <v>3016</v>
      </c>
      <c r="C1218" s="8" t="s">
        <v>62</v>
      </c>
      <c r="D1218" s="1" t="s">
        <v>13</v>
      </c>
      <c r="E1218" s="1" t="s">
        <v>3017</v>
      </c>
      <c r="F1218" s="1" t="s">
        <v>3018</v>
      </c>
      <c r="G1218" s="9">
        <v>40</v>
      </c>
      <c r="H1218" s="1" t="s">
        <v>100</v>
      </c>
      <c r="J1218" s="13" t="s">
        <v>155</v>
      </c>
      <c r="L1218" s="1" t="s">
        <v>4</v>
      </c>
      <c r="M1218" s="3">
        <v>43047</v>
      </c>
      <c r="N1218" s="4">
        <v>43047</v>
      </c>
      <c r="O1218" s="5">
        <v>6715</v>
      </c>
      <c r="P1218" s="6">
        <v>1.6</v>
      </c>
      <c r="Q1218" s="5">
        <f t="shared" si="20"/>
        <v>10744</v>
      </c>
      <c r="S1218" s="1" t="s">
        <v>749</v>
      </c>
      <c r="AG1218" s="4">
        <v>43412</v>
      </c>
      <c r="AH1218" s="4">
        <v>41221</v>
      </c>
    </row>
    <row r="1219" spans="1:34">
      <c r="A1219">
        <v>1218</v>
      </c>
      <c r="B1219" s="1" t="s">
        <v>1549</v>
      </c>
      <c r="C1219" s="8" t="s">
        <v>62</v>
      </c>
      <c r="D1219" s="1" t="s">
        <v>24</v>
      </c>
      <c r="E1219" s="1" t="s">
        <v>3019</v>
      </c>
      <c r="F1219" s="1" t="s">
        <v>3020</v>
      </c>
      <c r="G1219" s="9">
        <v>40</v>
      </c>
      <c r="H1219" s="1" t="s">
        <v>100</v>
      </c>
      <c r="J1219" s="2">
        <v>1499.832</v>
      </c>
      <c r="L1219" s="1" t="s">
        <v>4</v>
      </c>
      <c r="M1219" s="3">
        <v>43047</v>
      </c>
      <c r="N1219" s="4">
        <v>43047</v>
      </c>
      <c r="O1219" s="5">
        <v>31140</v>
      </c>
      <c r="P1219" s="6">
        <v>1.5</v>
      </c>
      <c r="Q1219" s="5">
        <f t="shared" si="20"/>
        <v>46710</v>
      </c>
      <c r="S1219" s="1" t="s">
        <v>3021</v>
      </c>
      <c r="AG1219" s="4">
        <v>43412</v>
      </c>
      <c r="AH1219" s="4">
        <v>41221</v>
      </c>
    </row>
    <row r="1220" spans="1:34">
      <c r="A1220">
        <v>1219</v>
      </c>
      <c r="B1220" s="1" t="s">
        <v>1544</v>
      </c>
      <c r="C1220" s="8" t="s">
        <v>62</v>
      </c>
      <c r="D1220" s="1" t="s">
        <v>17</v>
      </c>
      <c r="E1220" s="1" t="s">
        <v>3022</v>
      </c>
      <c r="F1220" s="1" t="s">
        <v>3023</v>
      </c>
      <c r="G1220" s="9">
        <v>40</v>
      </c>
      <c r="H1220" s="1" t="s">
        <v>100</v>
      </c>
      <c r="J1220" s="13" t="s">
        <v>155</v>
      </c>
      <c r="L1220" s="1" t="s">
        <v>4</v>
      </c>
      <c r="M1220" s="3">
        <v>43047</v>
      </c>
      <c r="N1220" s="4">
        <v>43047</v>
      </c>
      <c r="O1220" s="5">
        <v>3210</v>
      </c>
      <c r="P1220" s="6">
        <v>0.5</v>
      </c>
      <c r="Q1220" s="5">
        <f t="shared" si="20"/>
        <v>1605</v>
      </c>
      <c r="S1220" s="1" t="s">
        <v>399</v>
      </c>
      <c r="AG1220" s="4">
        <v>43412</v>
      </c>
      <c r="AH1220" s="4">
        <v>41221</v>
      </c>
    </row>
    <row r="1221" spans="1:34">
      <c r="A1221">
        <v>1220</v>
      </c>
      <c r="B1221" s="1" t="s">
        <v>61</v>
      </c>
      <c r="C1221" s="8" t="s">
        <v>62</v>
      </c>
      <c r="D1221" s="1" t="s">
        <v>19</v>
      </c>
      <c r="E1221" s="1" t="s">
        <v>3024</v>
      </c>
      <c r="F1221" s="1" t="s">
        <v>615</v>
      </c>
      <c r="G1221" s="1">
        <v>50</v>
      </c>
      <c r="H1221" s="1" t="s">
        <v>65</v>
      </c>
      <c r="J1221" s="2">
        <v>635</v>
      </c>
      <c r="L1221" s="1" t="s">
        <v>4</v>
      </c>
      <c r="M1221" s="3">
        <v>43047</v>
      </c>
      <c r="N1221" s="4">
        <v>43047</v>
      </c>
      <c r="O1221" s="5">
        <v>420245</v>
      </c>
      <c r="P1221" s="6">
        <v>1.3</v>
      </c>
      <c r="Q1221" s="5">
        <f t="shared" si="20"/>
        <v>546318.5</v>
      </c>
      <c r="S1221" s="1" t="s">
        <v>3025</v>
      </c>
      <c r="AG1221" s="4">
        <v>43593</v>
      </c>
      <c r="AH1221" s="4">
        <v>41037</v>
      </c>
    </row>
    <row r="1222" spans="1:34">
      <c r="A1222">
        <v>1221</v>
      </c>
      <c r="B1222" s="1" t="s">
        <v>1575</v>
      </c>
      <c r="C1222" s="8" t="s">
        <v>62</v>
      </c>
      <c r="D1222" s="1" t="s">
        <v>14</v>
      </c>
      <c r="E1222" s="1" t="s">
        <v>3026</v>
      </c>
      <c r="F1222" s="1" t="s">
        <v>3027</v>
      </c>
      <c r="G1222" s="1">
        <v>40</v>
      </c>
      <c r="H1222" s="1" t="s">
        <v>72</v>
      </c>
      <c r="J1222" s="2">
        <v>329.91</v>
      </c>
      <c r="L1222" s="1" t="s">
        <v>4</v>
      </c>
      <c r="M1222" s="3">
        <v>43046</v>
      </c>
      <c r="N1222" s="4">
        <v>43046</v>
      </c>
      <c r="O1222" s="5">
        <v>2700</v>
      </c>
      <c r="P1222" s="6">
        <v>0.5</v>
      </c>
      <c r="Q1222" s="5">
        <f t="shared" si="20"/>
        <v>1350</v>
      </c>
      <c r="S1222" s="1" t="s">
        <v>434</v>
      </c>
      <c r="AG1222" s="4">
        <v>40976</v>
      </c>
      <c r="AH1222" s="4">
        <v>41068</v>
      </c>
    </row>
    <row r="1223" spans="1:34">
      <c r="A1223">
        <v>1222</v>
      </c>
      <c r="B1223" s="1" t="s">
        <v>298</v>
      </c>
      <c r="C1223" s="8" t="s">
        <v>62</v>
      </c>
      <c r="D1223" s="1" t="s">
        <v>13</v>
      </c>
      <c r="E1223" s="1" t="s">
        <v>3028</v>
      </c>
      <c r="F1223" s="1" t="s">
        <v>3029</v>
      </c>
      <c r="G1223" s="1">
        <v>40</v>
      </c>
      <c r="H1223" s="1" t="s">
        <v>65</v>
      </c>
      <c r="J1223" s="2">
        <v>153000</v>
      </c>
      <c r="L1223" s="1" t="s">
        <v>4</v>
      </c>
      <c r="M1223" s="3">
        <v>43045</v>
      </c>
      <c r="N1223" s="4">
        <v>43045</v>
      </c>
      <c r="O1223" s="5">
        <v>28518</v>
      </c>
      <c r="P1223" s="6">
        <v>11</v>
      </c>
      <c r="Q1223" s="5">
        <f t="shared" si="20"/>
        <v>313698</v>
      </c>
      <c r="S1223" s="1" t="s">
        <v>3030</v>
      </c>
      <c r="AG1223" s="4">
        <v>43683</v>
      </c>
      <c r="AH1223" s="4">
        <v>41127</v>
      </c>
    </row>
    <row r="1224" spans="1:34">
      <c r="A1224">
        <v>1223</v>
      </c>
      <c r="B1224" s="1" t="s">
        <v>533</v>
      </c>
      <c r="C1224" s="8" t="s">
        <v>62</v>
      </c>
      <c r="D1224" s="1" t="s">
        <v>21</v>
      </c>
      <c r="E1224" s="1" t="s">
        <v>3031</v>
      </c>
      <c r="F1224" s="1" t="s">
        <v>3032</v>
      </c>
      <c r="G1224" s="9">
        <v>40</v>
      </c>
      <c r="H1224" s="1" t="s">
        <v>100</v>
      </c>
      <c r="J1224" s="2">
        <v>4665.452</v>
      </c>
      <c r="L1224" s="1" t="s">
        <v>4</v>
      </c>
      <c r="M1224" s="3">
        <v>43044</v>
      </c>
      <c r="N1224" s="4">
        <v>43044</v>
      </c>
      <c r="O1224" s="5">
        <v>191753</v>
      </c>
      <c r="P1224" s="6">
        <v>1</v>
      </c>
      <c r="Q1224" s="5">
        <f t="shared" si="20"/>
        <v>191753</v>
      </c>
      <c r="S1224" s="1" t="s">
        <v>349</v>
      </c>
      <c r="AG1224" s="4">
        <v>43590</v>
      </c>
      <c r="AH1224" s="4">
        <v>45417</v>
      </c>
    </row>
    <row r="1225" spans="1:34">
      <c r="A1225">
        <v>1224</v>
      </c>
      <c r="B1225" s="1" t="s">
        <v>1565</v>
      </c>
      <c r="C1225" s="8" t="s">
        <v>62</v>
      </c>
      <c r="D1225" s="1" t="s">
        <v>14</v>
      </c>
      <c r="E1225" s="1" t="s">
        <v>3033</v>
      </c>
      <c r="F1225" s="1" t="s">
        <v>3034</v>
      </c>
      <c r="G1225" s="1">
        <v>70</v>
      </c>
      <c r="H1225" s="1" t="s">
        <v>72</v>
      </c>
      <c r="J1225" s="2">
        <v>34736.95</v>
      </c>
      <c r="L1225" s="1" t="s">
        <v>4</v>
      </c>
      <c r="M1225" s="3">
        <v>43043</v>
      </c>
      <c r="N1225" s="4">
        <v>43043</v>
      </c>
      <c r="O1225" s="5">
        <v>14739</v>
      </c>
      <c r="P1225" s="6">
        <v>2.6</v>
      </c>
      <c r="Q1225" s="5">
        <f t="shared" si="20"/>
        <v>38321.4</v>
      </c>
      <c r="S1225" s="1" t="s">
        <v>440</v>
      </c>
      <c r="AG1225" s="4">
        <v>43347</v>
      </c>
      <c r="AH1225" s="4">
        <v>41156</v>
      </c>
    </row>
    <row r="1226" spans="1:34">
      <c r="A1226">
        <v>1225</v>
      </c>
      <c r="B1226" s="1" t="s">
        <v>1555</v>
      </c>
      <c r="C1226" s="8" t="s">
        <v>62</v>
      </c>
      <c r="D1226" s="1" t="s">
        <v>15</v>
      </c>
      <c r="E1226" s="1" t="s">
        <v>3035</v>
      </c>
      <c r="F1226" s="1" t="s">
        <v>3036</v>
      </c>
      <c r="G1226" s="1">
        <v>70</v>
      </c>
      <c r="H1226" s="1" t="s">
        <v>77</v>
      </c>
      <c r="J1226" s="2">
        <v>45400</v>
      </c>
      <c r="L1226" s="1" t="s">
        <v>4</v>
      </c>
      <c r="M1226" s="3">
        <v>43042</v>
      </c>
      <c r="N1226" s="4">
        <v>43042</v>
      </c>
      <c r="O1226" s="5">
        <v>2728</v>
      </c>
      <c r="P1226" s="6">
        <v>3</v>
      </c>
      <c r="Q1226" s="5">
        <f t="shared" si="20"/>
        <v>8184</v>
      </c>
      <c r="S1226" s="1" t="s">
        <v>3037</v>
      </c>
      <c r="AG1226" s="4">
        <v>43491</v>
      </c>
      <c r="AH1226" s="4">
        <v>40934</v>
      </c>
    </row>
    <row r="1227" spans="1:34">
      <c r="A1227">
        <v>1226</v>
      </c>
      <c r="B1227" s="1" t="s">
        <v>1555</v>
      </c>
      <c r="C1227" s="8" t="s">
        <v>62</v>
      </c>
      <c r="D1227" s="1" t="s">
        <v>15</v>
      </c>
      <c r="E1227" s="1" t="s">
        <v>3038</v>
      </c>
      <c r="F1227" s="1" t="s">
        <v>3039</v>
      </c>
      <c r="G1227" s="1">
        <v>70</v>
      </c>
      <c r="H1227" s="1" t="s">
        <v>77</v>
      </c>
      <c r="J1227" s="2">
        <v>56900</v>
      </c>
      <c r="L1227" s="1" t="s">
        <v>4</v>
      </c>
      <c r="M1227" s="3">
        <v>43042</v>
      </c>
      <c r="N1227" s="4">
        <v>43042</v>
      </c>
      <c r="O1227" s="5">
        <v>53168</v>
      </c>
      <c r="P1227" s="6">
        <v>2.5</v>
      </c>
      <c r="Q1227" s="5">
        <f t="shared" si="20"/>
        <v>132920</v>
      </c>
      <c r="S1227" s="1" t="s">
        <v>2018</v>
      </c>
      <c r="AG1227" s="4">
        <v>43491</v>
      </c>
      <c r="AH1227" s="4">
        <v>40934</v>
      </c>
    </row>
    <row r="1228" spans="1:34">
      <c r="A1228">
        <v>1227</v>
      </c>
      <c r="B1228" s="1" t="s">
        <v>1555</v>
      </c>
      <c r="C1228" s="8" t="s">
        <v>62</v>
      </c>
      <c r="D1228" s="1" t="s">
        <v>15</v>
      </c>
      <c r="E1228" s="1" t="s">
        <v>3040</v>
      </c>
      <c r="F1228" s="1" t="s">
        <v>3041</v>
      </c>
      <c r="G1228" s="1">
        <v>70</v>
      </c>
      <c r="H1228" s="1" t="s">
        <v>77</v>
      </c>
      <c r="J1228" s="2">
        <v>11900</v>
      </c>
      <c r="L1228" s="1" t="s">
        <v>4</v>
      </c>
      <c r="M1228" s="3">
        <v>43042</v>
      </c>
      <c r="N1228" s="4">
        <v>43042</v>
      </c>
      <c r="O1228" s="5">
        <v>81153</v>
      </c>
      <c r="P1228" s="6">
        <v>2.8</v>
      </c>
      <c r="Q1228" s="5">
        <f t="shared" si="20"/>
        <v>227228.4</v>
      </c>
      <c r="S1228" s="1" t="s">
        <v>3042</v>
      </c>
      <c r="AG1228" s="4">
        <v>43491</v>
      </c>
      <c r="AH1228" s="4">
        <v>40934</v>
      </c>
    </row>
    <row r="1229" spans="1:34">
      <c r="A1229">
        <v>1228</v>
      </c>
      <c r="B1229" s="1" t="s">
        <v>1555</v>
      </c>
      <c r="C1229" s="8" t="s">
        <v>62</v>
      </c>
      <c r="D1229" s="1" t="s">
        <v>15</v>
      </c>
      <c r="E1229" s="1" t="s">
        <v>3043</v>
      </c>
      <c r="F1229" s="1" t="s">
        <v>3036</v>
      </c>
      <c r="G1229" s="1">
        <v>70</v>
      </c>
      <c r="H1229" s="1" t="s">
        <v>77</v>
      </c>
      <c r="J1229" s="2">
        <v>17900</v>
      </c>
      <c r="L1229" s="1" t="s">
        <v>4</v>
      </c>
      <c r="M1229" s="3">
        <v>43042</v>
      </c>
      <c r="N1229" s="4">
        <v>43042</v>
      </c>
      <c r="O1229" s="5">
        <v>1104</v>
      </c>
      <c r="P1229" s="6">
        <v>3</v>
      </c>
      <c r="Q1229" s="5">
        <f t="shared" si="20"/>
        <v>3312</v>
      </c>
      <c r="S1229" s="1" t="s">
        <v>3037</v>
      </c>
      <c r="AG1229" s="4">
        <v>43491</v>
      </c>
      <c r="AH1229" s="4">
        <v>40934</v>
      </c>
    </row>
    <row r="1230" spans="1:34">
      <c r="A1230">
        <v>1229</v>
      </c>
      <c r="B1230" s="1" t="s">
        <v>1555</v>
      </c>
      <c r="C1230" s="8" t="s">
        <v>62</v>
      </c>
      <c r="D1230" s="1" t="s">
        <v>15</v>
      </c>
      <c r="E1230" s="1" t="s">
        <v>3044</v>
      </c>
      <c r="F1230" s="1" t="s">
        <v>3045</v>
      </c>
      <c r="G1230" s="1">
        <v>70</v>
      </c>
      <c r="H1230" s="1" t="s">
        <v>77</v>
      </c>
      <c r="J1230" s="2">
        <v>61400</v>
      </c>
      <c r="L1230" s="1" t="s">
        <v>4</v>
      </c>
      <c r="M1230" s="3">
        <v>43042</v>
      </c>
      <c r="N1230" s="4">
        <v>43042</v>
      </c>
      <c r="O1230" s="5">
        <v>59650</v>
      </c>
      <c r="P1230" s="6">
        <v>2.5</v>
      </c>
      <c r="Q1230" s="5">
        <f t="shared" si="20"/>
        <v>149125</v>
      </c>
      <c r="S1230" s="1" t="s">
        <v>3046</v>
      </c>
      <c r="AG1230" s="4">
        <v>43491</v>
      </c>
      <c r="AH1230" s="4">
        <v>40934</v>
      </c>
    </row>
    <row r="1231" spans="1:34">
      <c r="A1231">
        <v>1230</v>
      </c>
      <c r="B1231" s="1" t="s">
        <v>1555</v>
      </c>
      <c r="C1231" s="8" t="s">
        <v>62</v>
      </c>
      <c r="D1231" s="1" t="s">
        <v>15</v>
      </c>
      <c r="E1231" s="1" t="s">
        <v>3047</v>
      </c>
      <c r="F1231" s="1" t="s">
        <v>3048</v>
      </c>
      <c r="G1231" s="1">
        <v>70</v>
      </c>
      <c r="H1231" s="1" t="s">
        <v>77</v>
      </c>
      <c r="J1231" s="2">
        <v>62300</v>
      </c>
      <c r="L1231" s="1" t="s">
        <v>4</v>
      </c>
      <c r="M1231" s="3">
        <v>43042</v>
      </c>
      <c r="N1231" s="4">
        <v>43042</v>
      </c>
      <c r="O1231" s="5">
        <v>41675</v>
      </c>
      <c r="P1231" s="6">
        <v>2.5</v>
      </c>
      <c r="Q1231" s="5">
        <f t="shared" si="20"/>
        <v>104187.5</v>
      </c>
      <c r="S1231" s="1" t="s">
        <v>3049</v>
      </c>
      <c r="AG1231" s="4">
        <v>43491</v>
      </c>
      <c r="AH1231" s="4">
        <v>40934</v>
      </c>
    </row>
    <row r="1232" spans="1:34">
      <c r="A1232">
        <v>1231</v>
      </c>
      <c r="B1232" s="1" t="s">
        <v>61</v>
      </c>
      <c r="C1232" s="8" t="s">
        <v>62</v>
      </c>
      <c r="D1232" s="1" t="s">
        <v>22</v>
      </c>
      <c r="E1232" s="1" t="s">
        <v>2569</v>
      </c>
      <c r="F1232" s="1" t="s">
        <v>1844</v>
      </c>
      <c r="G1232" s="1">
        <v>50</v>
      </c>
      <c r="H1232" s="1" t="s">
        <v>65</v>
      </c>
      <c r="J1232" s="2">
        <v>386</v>
      </c>
      <c r="L1232" s="1" t="s">
        <v>4</v>
      </c>
      <c r="M1232" s="3">
        <v>43040</v>
      </c>
      <c r="N1232" s="4">
        <v>43040</v>
      </c>
      <c r="O1232" s="5">
        <v>19787</v>
      </c>
      <c r="P1232" s="6">
        <v>3</v>
      </c>
      <c r="Q1232" s="5">
        <f t="shared" si="20"/>
        <v>59361</v>
      </c>
      <c r="S1232" s="1" t="s">
        <v>3050</v>
      </c>
      <c r="AG1232" s="4">
        <v>43585</v>
      </c>
      <c r="AH1232" s="4">
        <v>41028</v>
      </c>
    </row>
    <row r="1233" spans="1:34">
      <c r="A1233">
        <v>1232</v>
      </c>
      <c r="B1233" s="1" t="s">
        <v>61</v>
      </c>
      <c r="C1233" s="8" t="s">
        <v>62</v>
      </c>
      <c r="D1233" s="1" t="s">
        <v>15</v>
      </c>
      <c r="E1233" s="1" t="s">
        <v>3051</v>
      </c>
      <c r="F1233" s="1" t="s">
        <v>2428</v>
      </c>
      <c r="G1233" s="1">
        <v>50</v>
      </c>
      <c r="H1233" s="1" t="s">
        <v>65</v>
      </c>
      <c r="J1233" s="2">
        <v>2465.7</v>
      </c>
      <c r="L1233" s="1" t="s">
        <v>4</v>
      </c>
      <c r="M1233" s="3">
        <v>43040</v>
      </c>
      <c r="N1233" s="4">
        <v>43040</v>
      </c>
      <c r="O1233" s="5">
        <v>9248</v>
      </c>
      <c r="P1233" s="6">
        <v>2</v>
      </c>
      <c r="Q1233" s="5">
        <f t="shared" ref="Q1233:Q1294" si="21">O1233*P1233</f>
        <v>18496</v>
      </c>
      <c r="S1233" s="1" t="s">
        <v>1178</v>
      </c>
      <c r="AG1233" s="4">
        <v>43306</v>
      </c>
      <c r="AH1233" s="4">
        <v>41115</v>
      </c>
    </row>
    <row r="1234" spans="1:34">
      <c r="A1234">
        <v>1233</v>
      </c>
      <c r="B1234" s="1" t="s">
        <v>61</v>
      </c>
      <c r="C1234" s="8" t="s">
        <v>62</v>
      </c>
      <c r="D1234" s="1" t="s">
        <v>15</v>
      </c>
      <c r="E1234" s="1" t="s">
        <v>3052</v>
      </c>
      <c r="F1234" s="1" t="s">
        <v>3053</v>
      </c>
      <c r="G1234" s="1">
        <v>50</v>
      </c>
      <c r="H1234" s="1" t="s">
        <v>65</v>
      </c>
      <c r="J1234" s="2">
        <v>1871.2</v>
      </c>
      <c r="L1234" s="1" t="s">
        <v>4</v>
      </c>
      <c r="M1234" s="3">
        <v>43040</v>
      </c>
      <c r="N1234" s="4">
        <v>43040</v>
      </c>
      <c r="O1234" s="5">
        <v>5385</v>
      </c>
      <c r="P1234" s="6">
        <v>2</v>
      </c>
      <c r="Q1234" s="5">
        <f t="shared" si="21"/>
        <v>10770</v>
      </c>
      <c r="S1234" s="1" t="s">
        <v>3054</v>
      </c>
      <c r="AG1234" s="4">
        <v>43306</v>
      </c>
      <c r="AH1234" s="4">
        <v>41115</v>
      </c>
    </row>
    <row r="1235" spans="1:34">
      <c r="A1235">
        <v>1234</v>
      </c>
      <c r="B1235" s="1" t="s">
        <v>61</v>
      </c>
      <c r="C1235" s="8" t="s">
        <v>62</v>
      </c>
      <c r="D1235" s="1" t="s">
        <v>15</v>
      </c>
      <c r="E1235" s="1" t="s">
        <v>3055</v>
      </c>
      <c r="F1235" s="1" t="s">
        <v>2010</v>
      </c>
      <c r="G1235" s="1">
        <v>50</v>
      </c>
      <c r="H1235" s="1" t="s">
        <v>65</v>
      </c>
      <c r="J1235" s="2">
        <v>463.3</v>
      </c>
      <c r="L1235" s="1" t="s">
        <v>4</v>
      </c>
      <c r="M1235" s="3">
        <v>43040</v>
      </c>
      <c r="N1235" s="4">
        <v>43040</v>
      </c>
      <c r="O1235" s="5">
        <v>14999</v>
      </c>
      <c r="P1235" s="6">
        <v>1.7</v>
      </c>
      <c r="Q1235" s="5">
        <f t="shared" si="21"/>
        <v>25498.3</v>
      </c>
      <c r="S1235" s="1" t="s">
        <v>3056</v>
      </c>
      <c r="AG1235" s="4">
        <v>43306</v>
      </c>
      <c r="AH1235" s="4">
        <v>40933</v>
      </c>
    </row>
    <row r="1236" spans="1:34">
      <c r="A1236">
        <v>1235</v>
      </c>
      <c r="B1236" s="1" t="s">
        <v>1555</v>
      </c>
      <c r="C1236" s="8" t="s">
        <v>62</v>
      </c>
      <c r="D1236" s="1" t="s">
        <v>20</v>
      </c>
      <c r="E1236" s="1" t="s">
        <v>3057</v>
      </c>
      <c r="F1236" s="1" t="s">
        <v>3058</v>
      </c>
      <c r="G1236" s="9">
        <v>70</v>
      </c>
      <c r="H1236" s="1" t="s">
        <v>77</v>
      </c>
      <c r="J1236" s="2">
        <v>47760</v>
      </c>
      <c r="L1236" s="1" t="s">
        <v>4</v>
      </c>
      <c r="M1236" s="3">
        <v>43039</v>
      </c>
      <c r="N1236" s="4">
        <v>43039</v>
      </c>
      <c r="O1236" s="5">
        <v>47750.28</v>
      </c>
      <c r="P1236" s="6">
        <v>1.4</v>
      </c>
      <c r="Q1236" s="5">
        <f t="shared" si="21"/>
        <v>66850.392</v>
      </c>
      <c r="S1236" s="1" t="s">
        <v>752</v>
      </c>
      <c r="AG1236" s="4">
        <v>43769</v>
      </c>
      <c r="AH1236" s="4">
        <v>41213</v>
      </c>
    </row>
    <row r="1237" spans="1:34">
      <c r="A1237">
        <v>1236</v>
      </c>
      <c r="B1237" s="1" t="s">
        <v>1544</v>
      </c>
      <c r="C1237" s="8" t="s">
        <v>62</v>
      </c>
      <c r="D1237" s="1" t="s">
        <v>23</v>
      </c>
      <c r="E1237" s="1" t="s">
        <v>3059</v>
      </c>
      <c r="F1237" s="1" t="s">
        <v>3060</v>
      </c>
      <c r="G1237" s="9">
        <v>40</v>
      </c>
      <c r="H1237" s="1" t="s">
        <v>100</v>
      </c>
      <c r="J1237" s="13" t="s">
        <v>155</v>
      </c>
      <c r="L1237" s="1" t="s">
        <v>4</v>
      </c>
      <c r="M1237" s="3">
        <v>43038</v>
      </c>
      <c r="N1237" s="4">
        <v>43038</v>
      </c>
      <c r="O1237" s="5">
        <v>283</v>
      </c>
      <c r="P1237" s="6">
        <v>0.5</v>
      </c>
      <c r="Q1237" s="5">
        <f t="shared" si="21"/>
        <v>141.5</v>
      </c>
      <c r="S1237" s="1" t="s">
        <v>193</v>
      </c>
      <c r="AG1237" s="4">
        <v>43586</v>
      </c>
      <c r="AH1237" s="4">
        <v>41030</v>
      </c>
    </row>
    <row r="1238" spans="1:34">
      <c r="A1238">
        <v>1237</v>
      </c>
      <c r="B1238" s="1" t="s">
        <v>61</v>
      </c>
      <c r="C1238" s="8" t="s">
        <v>62</v>
      </c>
      <c r="D1238" s="1" t="s">
        <v>21</v>
      </c>
      <c r="E1238" s="1" t="s">
        <v>3061</v>
      </c>
      <c r="F1238" s="1" t="s">
        <v>3062</v>
      </c>
      <c r="G1238" s="1">
        <v>50</v>
      </c>
      <c r="H1238" s="1" t="s">
        <v>65</v>
      </c>
      <c r="J1238" s="2">
        <v>3658</v>
      </c>
      <c r="L1238" s="1" t="s">
        <v>4</v>
      </c>
      <c r="M1238" s="3">
        <v>43034</v>
      </c>
      <c r="N1238" s="4">
        <v>43034</v>
      </c>
      <c r="O1238" s="5">
        <v>127588</v>
      </c>
      <c r="P1238" s="6">
        <v>2</v>
      </c>
      <c r="Q1238" s="5">
        <f t="shared" si="21"/>
        <v>255176</v>
      </c>
      <c r="S1238" s="1" t="s">
        <v>3061</v>
      </c>
      <c r="AG1238" s="4">
        <v>43585</v>
      </c>
      <c r="AH1238" s="4">
        <v>41212</v>
      </c>
    </row>
    <row r="1239" spans="1:34">
      <c r="A1239">
        <v>1238</v>
      </c>
      <c r="B1239" s="1" t="s">
        <v>67</v>
      </c>
      <c r="C1239" s="8" t="s">
        <v>62</v>
      </c>
      <c r="D1239" s="1" t="s">
        <v>25</v>
      </c>
      <c r="E1239" s="1" t="s">
        <v>3063</v>
      </c>
      <c r="F1239" s="1" t="s">
        <v>370</v>
      </c>
      <c r="G1239" s="1">
        <v>50</v>
      </c>
      <c r="H1239" s="1" t="s">
        <v>100</v>
      </c>
      <c r="J1239" s="13" t="s">
        <v>155</v>
      </c>
      <c r="L1239" s="1" t="s">
        <v>4</v>
      </c>
      <c r="M1239" s="3">
        <v>43034</v>
      </c>
      <c r="N1239" s="4">
        <v>43034</v>
      </c>
      <c r="O1239" s="5">
        <v>11544</v>
      </c>
      <c r="P1239" s="6">
        <v>0.27</v>
      </c>
      <c r="Q1239" s="5">
        <f t="shared" si="21"/>
        <v>3116.88</v>
      </c>
      <c r="S1239" s="1" t="s">
        <v>244</v>
      </c>
      <c r="AG1239" s="4">
        <v>43203</v>
      </c>
      <c r="AH1239" s="4">
        <v>43447</v>
      </c>
    </row>
    <row r="1240" spans="1:34">
      <c r="A1240">
        <v>1239</v>
      </c>
      <c r="B1240" s="1" t="s">
        <v>67</v>
      </c>
      <c r="C1240" s="8" t="s">
        <v>62</v>
      </c>
      <c r="D1240" s="1" t="s">
        <v>25</v>
      </c>
      <c r="E1240" s="1" t="s">
        <v>3064</v>
      </c>
      <c r="F1240" s="1" t="s">
        <v>370</v>
      </c>
      <c r="G1240" s="1">
        <v>50</v>
      </c>
      <c r="H1240" s="1" t="s">
        <v>100</v>
      </c>
      <c r="J1240" s="13" t="s">
        <v>155</v>
      </c>
      <c r="L1240" s="1" t="s">
        <v>4</v>
      </c>
      <c r="M1240" s="3">
        <v>43034</v>
      </c>
      <c r="N1240" s="4">
        <v>43034</v>
      </c>
      <c r="O1240" s="5">
        <v>3982</v>
      </c>
      <c r="P1240" s="6">
        <v>0.29</v>
      </c>
      <c r="Q1240" s="5">
        <f t="shared" si="21"/>
        <v>1154.78</v>
      </c>
      <c r="S1240" s="1" t="s">
        <v>244</v>
      </c>
      <c r="AG1240" s="4">
        <v>43203</v>
      </c>
      <c r="AH1240" s="4">
        <v>43294</v>
      </c>
    </row>
    <row r="1241" spans="1:34">
      <c r="A1241">
        <v>1240</v>
      </c>
      <c r="B1241" s="1" t="s">
        <v>61</v>
      </c>
      <c r="C1241" s="8" t="s">
        <v>62</v>
      </c>
      <c r="D1241" s="1" t="s">
        <v>23</v>
      </c>
      <c r="E1241" s="1" t="s">
        <v>3065</v>
      </c>
      <c r="F1241" s="1" t="s">
        <v>3066</v>
      </c>
      <c r="G1241" s="1">
        <v>50</v>
      </c>
      <c r="H1241" s="1" t="s">
        <v>65</v>
      </c>
      <c r="J1241" s="2">
        <v>560</v>
      </c>
      <c r="L1241" s="1" t="s">
        <v>4</v>
      </c>
      <c r="M1241" s="3">
        <v>43034</v>
      </c>
      <c r="N1241" s="4">
        <v>43034</v>
      </c>
      <c r="O1241" s="5">
        <v>29989</v>
      </c>
      <c r="P1241" s="6">
        <v>2</v>
      </c>
      <c r="Q1241" s="5">
        <f t="shared" si="21"/>
        <v>59978</v>
      </c>
      <c r="S1241" s="1" t="s">
        <v>3067</v>
      </c>
      <c r="AG1241" s="4">
        <v>43444</v>
      </c>
      <c r="AH1241" s="4">
        <v>41253</v>
      </c>
    </row>
    <row r="1242" spans="1:34">
      <c r="A1242">
        <v>1241</v>
      </c>
      <c r="B1242" s="1" t="s">
        <v>1555</v>
      </c>
      <c r="C1242" s="8" t="s">
        <v>62</v>
      </c>
      <c r="D1242" s="1" t="s">
        <v>13</v>
      </c>
      <c r="E1242" s="1" t="s">
        <v>3068</v>
      </c>
      <c r="F1242" s="1" t="s">
        <v>3069</v>
      </c>
      <c r="G1242" s="1">
        <v>70</v>
      </c>
      <c r="H1242" s="1" t="s">
        <v>77</v>
      </c>
      <c r="J1242" s="2">
        <v>112700</v>
      </c>
      <c r="L1242" s="1" t="s">
        <v>4</v>
      </c>
      <c r="M1242" s="3">
        <v>43032</v>
      </c>
      <c r="N1242" s="4">
        <v>43032</v>
      </c>
      <c r="O1242" s="5">
        <v>26516</v>
      </c>
      <c r="P1242" s="6">
        <v>2.5</v>
      </c>
      <c r="Q1242" s="5">
        <f t="shared" si="21"/>
        <v>66290</v>
      </c>
      <c r="S1242" s="1" t="s">
        <v>3070</v>
      </c>
      <c r="AG1242" s="4">
        <v>43395</v>
      </c>
      <c r="AH1242" s="4">
        <v>41204</v>
      </c>
    </row>
    <row r="1243" spans="1:34">
      <c r="A1243">
        <v>1242</v>
      </c>
      <c r="B1243" s="1" t="s">
        <v>1555</v>
      </c>
      <c r="C1243" s="8" t="s">
        <v>62</v>
      </c>
      <c r="D1243" s="1" t="s">
        <v>13</v>
      </c>
      <c r="E1243" s="1" t="s">
        <v>3071</v>
      </c>
      <c r="F1243" s="1" t="s">
        <v>3069</v>
      </c>
      <c r="G1243" s="1">
        <v>70</v>
      </c>
      <c r="H1243" s="1" t="s">
        <v>77</v>
      </c>
      <c r="J1243" s="2">
        <v>126700</v>
      </c>
      <c r="L1243" s="1" t="s">
        <v>4</v>
      </c>
      <c r="M1243" s="3">
        <v>43032</v>
      </c>
      <c r="N1243" s="4">
        <v>43032</v>
      </c>
      <c r="O1243" s="5">
        <v>29795</v>
      </c>
      <c r="P1243" s="6">
        <v>2.5</v>
      </c>
      <c r="Q1243" s="5">
        <f t="shared" si="21"/>
        <v>74487.5</v>
      </c>
      <c r="S1243" s="1" t="s">
        <v>3070</v>
      </c>
      <c r="AG1243" s="4">
        <v>43395</v>
      </c>
      <c r="AH1243" s="4">
        <v>41204</v>
      </c>
    </row>
    <row r="1244" spans="1:34">
      <c r="A1244">
        <v>1243</v>
      </c>
      <c r="B1244" s="1" t="s">
        <v>1555</v>
      </c>
      <c r="C1244" s="8" t="s">
        <v>62</v>
      </c>
      <c r="D1244" s="1" t="s">
        <v>13</v>
      </c>
      <c r="E1244" s="1" t="s">
        <v>3072</v>
      </c>
      <c r="F1244" s="1" t="s">
        <v>3073</v>
      </c>
      <c r="G1244" s="1">
        <v>70</v>
      </c>
      <c r="H1244" s="1" t="s">
        <v>77</v>
      </c>
      <c r="J1244" s="2">
        <v>38800</v>
      </c>
      <c r="L1244" s="1" t="s">
        <v>4</v>
      </c>
      <c r="M1244" s="3">
        <v>43032</v>
      </c>
      <c r="N1244" s="4">
        <v>43032</v>
      </c>
      <c r="O1244" s="5">
        <v>11118</v>
      </c>
      <c r="P1244" s="6">
        <v>1.8</v>
      </c>
      <c r="Q1244" s="5">
        <f t="shared" si="21"/>
        <v>20012.4</v>
      </c>
      <c r="S1244" s="1" t="s">
        <v>3074</v>
      </c>
      <c r="AG1244" s="4">
        <v>43532</v>
      </c>
      <c r="AH1244" s="4">
        <v>40976</v>
      </c>
    </row>
    <row r="1245" spans="1:34">
      <c r="A1245">
        <v>1244</v>
      </c>
      <c r="B1245" s="1" t="s">
        <v>1555</v>
      </c>
      <c r="C1245" s="8" t="s">
        <v>62</v>
      </c>
      <c r="D1245" s="1" t="s">
        <v>13</v>
      </c>
      <c r="E1245" s="1" t="s">
        <v>3075</v>
      </c>
      <c r="F1245" s="1" t="s">
        <v>3076</v>
      </c>
      <c r="G1245" s="1">
        <v>70</v>
      </c>
      <c r="H1245" s="1" t="s">
        <v>77</v>
      </c>
      <c r="J1245" s="2">
        <v>83400</v>
      </c>
      <c r="L1245" s="1" t="s">
        <v>4</v>
      </c>
      <c r="M1245" s="3">
        <v>43032</v>
      </c>
      <c r="N1245" s="4">
        <v>43032</v>
      </c>
      <c r="O1245" s="5">
        <v>19971</v>
      </c>
      <c r="P1245" s="6">
        <v>2</v>
      </c>
      <c r="Q1245" s="5">
        <f t="shared" si="21"/>
        <v>39942</v>
      </c>
      <c r="S1245" s="1" t="s">
        <v>3077</v>
      </c>
      <c r="AG1245" s="4">
        <v>43627</v>
      </c>
      <c r="AH1245" s="4">
        <v>41254</v>
      </c>
    </row>
    <row r="1246" spans="1:34">
      <c r="A1246">
        <v>1245</v>
      </c>
      <c r="B1246" s="1" t="s">
        <v>1555</v>
      </c>
      <c r="C1246" s="8" t="s">
        <v>62</v>
      </c>
      <c r="D1246" s="1" t="s">
        <v>17</v>
      </c>
      <c r="E1246" s="1" t="s">
        <v>3078</v>
      </c>
      <c r="F1246" s="1" t="s">
        <v>3079</v>
      </c>
      <c r="G1246" s="1">
        <v>70</v>
      </c>
      <c r="H1246" s="1" t="s">
        <v>77</v>
      </c>
      <c r="J1246" s="2">
        <v>173700</v>
      </c>
      <c r="L1246" s="1" t="s">
        <v>4</v>
      </c>
      <c r="M1246" s="3">
        <v>43032</v>
      </c>
      <c r="N1246" s="4">
        <v>43032</v>
      </c>
      <c r="O1246" s="5">
        <v>31456</v>
      </c>
      <c r="P1246" s="6">
        <v>2.4</v>
      </c>
      <c r="Q1246" s="5">
        <f t="shared" si="21"/>
        <v>75494.4</v>
      </c>
      <c r="S1246" s="1" t="s">
        <v>3080</v>
      </c>
      <c r="AG1246" s="4">
        <v>43425</v>
      </c>
      <c r="AH1246" s="4">
        <v>41050</v>
      </c>
    </row>
    <row r="1247" spans="1:34">
      <c r="A1247">
        <v>1246</v>
      </c>
      <c r="B1247" s="1" t="s">
        <v>1555</v>
      </c>
      <c r="C1247" s="8" t="s">
        <v>62</v>
      </c>
      <c r="D1247" s="1" t="s">
        <v>17</v>
      </c>
      <c r="E1247" s="1" t="s">
        <v>3081</v>
      </c>
      <c r="F1247" s="1" t="s">
        <v>849</v>
      </c>
      <c r="G1247" s="1">
        <v>70</v>
      </c>
      <c r="H1247" s="1" t="s">
        <v>77</v>
      </c>
      <c r="J1247" s="2">
        <v>141000</v>
      </c>
      <c r="L1247" s="1" t="s">
        <v>4</v>
      </c>
      <c r="M1247" s="3">
        <v>43032</v>
      </c>
      <c r="N1247" s="4">
        <v>43032</v>
      </c>
      <c r="O1247" s="5">
        <v>25668</v>
      </c>
      <c r="P1247" s="6">
        <v>2.5</v>
      </c>
      <c r="Q1247" s="5">
        <f t="shared" si="21"/>
        <v>64170</v>
      </c>
      <c r="S1247" s="1" t="s">
        <v>3082</v>
      </c>
      <c r="AG1247" s="4">
        <v>43410</v>
      </c>
      <c r="AH1247" s="4">
        <v>41035</v>
      </c>
    </row>
    <row r="1248" spans="1:34">
      <c r="A1248">
        <v>1247</v>
      </c>
      <c r="B1248" s="1" t="s">
        <v>1555</v>
      </c>
      <c r="C1248" s="8" t="s">
        <v>62</v>
      </c>
      <c r="D1248" s="1" t="s">
        <v>15</v>
      </c>
      <c r="E1248" s="1" t="s">
        <v>3083</v>
      </c>
      <c r="F1248" s="1" t="s">
        <v>3084</v>
      </c>
      <c r="G1248" s="1">
        <v>70</v>
      </c>
      <c r="H1248" s="1" t="s">
        <v>77</v>
      </c>
      <c r="J1248" s="2">
        <v>3900</v>
      </c>
      <c r="L1248" s="1" t="s">
        <v>4</v>
      </c>
      <c r="M1248" s="3">
        <v>43028</v>
      </c>
      <c r="N1248" s="4">
        <v>43028</v>
      </c>
      <c r="O1248" s="5">
        <v>201440</v>
      </c>
      <c r="P1248" s="6">
        <v>2.5</v>
      </c>
      <c r="Q1248" s="5">
        <f t="shared" si="21"/>
        <v>503600</v>
      </c>
      <c r="S1248" s="1" t="s">
        <v>3085</v>
      </c>
      <c r="AG1248" s="4">
        <v>43447</v>
      </c>
      <c r="AH1248" s="4">
        <v>41256</v>
      </c>
    </row>
    <row r="1249" spans="1:34">
      <c r="A1249">
        <v>1248</v>
      </c>
      <c r="B1249" s="1" t="s">
        <v>1555</v>
      </c>
      <c r="C1249" s="8" t="s">
        <v>62</v>
      </c>
      <c r="D1249" s="1" t="s">
        <v>15</v>
      </c>
      <c r="E1249" s="1" t="s">
        <v>3086</v>
      </c>
      <c r="F1249" s="1" t="s">
        <v>3084</v>
      </c>
      <c r="G1249" s="1">
        <v>70</v>
      </c>
      <c r="H1249" s="1" t="s">
        <v>77</v>
      </c>
      <c r="J1249" s="2">
        <v>45300</v>
      </c>
      <c r="L1249" s="1" t="s">
        <v>4</v>
      </c>
      <c r="M1249" s="3">
        <v>43028</v>
      </c>
      <c r="N1249" s="4">
        <v>43028</v>
      </c>
      <c r="O1249" s="5">
        <v>36249</v>
      </c>
      <c r="P1249" s="6">
        <v>2.2</v>
      </c>
      <c r="Q1249" s="5">
        <f t="shared" si="21"/>
        <v>79747.8</v>
      </c>
      <c r="S1249" s="1" t="s">
        <v>3042</v>
      </c>
      <c r="AG1249" s="4">
        <v>43447</v>
      </c>
      <c r="AH1249" s="4">
        <v>41256</v>
      </c>
    </row>
    <row r="1250" spans="1:34">
      <c r="A1250">
        <v>1249</v>
      </c>
      <c r="B1250" s="1" t="s">
        <v>1555</v>
      </c>
      <c r="C1250" s="8" t="s">
        <v>62</v>
      </c>
      <c r="D1250" s="1" t="s">
        <v>15</v>
      </c>
      <c r="E1250" s="1" t="s">
        <v>3087</v>
      </c>
      <c r="F1250" s="1" t="s">
        <v>3088</v>
      </c>
      <c r="G1250" s="1">
        <v>70</v>
      </c>
      <c r="H1250" s="1" t="s">
        <v>77</v>
      </c>
      <c r="J1250" s="2">
        <v>7600</v>
      </c>
      <c r="L1250" s="1" t="s">
        <v>4</v>
      </c>
      <c r="M1250" s="3">
        <v>43028</v>
      </c>
      <c r="N1250" s="4">
        <v>43028</v>
      </c>
      <c r="O1250" s="5">
        <v>16631</v>
      </c>
      <c r="P1250" s="6">
        <v>3</v>
      </c>
      <c r="Q1250" s="5">
        <f t="shared" si="21"/>
        <v>49893</v>
      </c>
      <c r="S1250" s="1" t="s">
        <v>3089</v>
      </c>
      <c r="AG1250" s="4">
        <v>43386</v>
      </c>
      <c r="AH1250" s="4">
        <v>41195</v>
      </c>
    </row>
    <row r="1251" spans="1:34">
      <c r="A1251">
        <v>1250</v>
      </c>
      <c r="B1251" s="1" t="s">
        <v>1555</v>
      </c>
      <c r="C1251" s="8" t="s">
        <v>62</v>
      </c>
      <c r="D1251" s="1" t="s">
        <v>15</v>
      </c>
      <c r="E1251" s="1" t="s">
        <v>3090</v>
      </c>
      <c r="F1251" s="1" t="s">
        <v>3084</v>
      </c>
      <c r="G1251" s="1">
        <v>70</v>
      </c>
      <c r="H1251" s="1" t="s">
        <v>77</v>
      </c>
      <c r="J1251" s="2">
        <v>51600</v>
      </c>
      <c r="L1251" s="1" t="s">
        <v>4</v>
      </c>
      <c r="M1251" s="3">
        <v>43028</v>
      </c>
      <c r="N1251" s="4">
        <v>43028</v>
      </c>
      <c r="O1251" s="5">
        <v>37754</v>
      </c>
      <c r="P1251" s="6">
        <v>2.5</v>
      </c>
      <c r="Q1251" s="5">
        <f t="shared" si="21"/>
        <v>94385</v>
      </c>
      <c r="S1251" s="1" t="s">
        <v>3091</v>
      </c>
      <c r="AG1251" s="4">
        <v>43447</v>
      </c>
      <c r="AH1251" s="4">
        <v>41256</v>
      </c>
    </row>
    <row r="1252" spans="1:34">
      <c r="A1252">
        <v>1251</v>
      </c>
      <c r="B1252" s="1" t="s">
        <v>1549</v>
      </c>
      <c r="C1252" s="8" t="s">
        <v>62</v>
      </c>
      <c r="D1252" s="1" t="s">
        <v>23</v>
      </c>
      <c r="E1252" s="1" t="s">
        <v>3092</v>
      </c>
      <c r="F1252" s="1" t="s">
        <v>3093</v>
      </c>
      <c r="G1252" s="9">
        <v>40</v>
      </c>
      <c r="H1252" s="1" t="s">
        <v>100</v>
      </c>
      <c r="J1252" s="13" t="s">
        <v>155</v>
      </c>
      <c r="L1252" s="1" t="s">
        <v>4</v>
      </c>
      <c r="M1252" s="3">
        <v>43028</v>
      </c>
      <c r="N1252" s="4">
        <v>43028</v>
      </c>
      <c r="O1252" s="5">
        <v>4391</v>
      </c>
      <c r="P1252" s="6">
        <v>0.8</v>
      </c>
      <c r="Q1252" s="5">
        <f t="shared" si="21"/>
        <v>3512.8</v>
      </c>
      <c r="S1252" s="1" t="s">
        <v>3094</v>
      </c>
      <c r="AG1252" s="4">
        <v>43586</v>
      </c>
      <c r="AH1252" s="4">
        <v>41030</v>
      </c>
    </row>
    <row r="1253" spans="1:34">
      <c r="A1253">
        <v>1252</v>
      </c>
      <c r="B1253" s="1" t="s">
        <v>1565</v>
      </c>
      <c r="C1253" s="8" t="s">
        <v>62</v>
      </c>
      <c r="D1253" s="1" t="s">
        <v>14</v>
      </c>
      <c r="E1253" s="1" t="s">
        <v>3095</v>
      </c>
      <c r="F1253" s="1" t="s">
        <v>3096</v>
      </c>
      <c r="G1253" s="1">
        <v>70</v>
      </c>
      <c r="H1253" s="1" t="s">
        <v>72</v>
      </c>
      <c r="J1253" s="2">
        <v>42852.96</v>
      </c>
      <c r="L1253" s="1" t="s">
        <v>4</v>
      </c>
      <c r="M1253" s="3">
        <v>43026</v>
      </c>
      <c r="N1253" s="4">
        <v>43026</v>
      </c>
      <c r="O1253" s="5">
        <v>13180</v>
      </c>
      <c r="P1253" s="6">
        <v>2</v>
      </c>
      <c r="Q1253" s="5">
        <f t="shared" si="21"/>
        <v>26360</v>
      </c>
      <c r="S1253" s="1" t="s">
        <v>440</v>
      </c>
      <c r="AG1253" s="4">
        <v>43391</v>
      </c>
      <c r="AH1253" s="4">
        <v>41200</v>
      </c>
    </row>
    <row r="1254" spans="1:34">
      <c r="A1254">
        <v>1253</v>
      </c>
      <c r="B1254" s="1" t="s">
        <v>411</v>
      </c>
      <c r="C1254" s="8" t="s">
        <v>62</v>
      </c>
      <c r="D1254" s="1" t="s">
        <v>19</v>
      </c>
      <c r="E1254" s="1" t="s">
        <v>3097</v>
      </c>
      <c r="F1254" s="1" t="s">
        <v>3098</v>
      </c>
      <c r="G1254" s="9">
        <v>40</v>
      </c>
      <c r="H1254" s="1" t="s">
        <v>100</v>
      </c>
      <c r="J1254" s="2">
        <v>8.8181</v>
      </c>
      <c r="L1254" s="1" t="s">
        <v>4</v>
      </c>
      <c r="M1254" s="3">
        <v>43026</v>
      </c>
      <c r="N1254" s="4">
        <v>43026</v>
      </c>
      <c r="O1254" s="5">
        <v>1898</v>
      </c>
      <c r="P1254" s="6">
        <v>2.37</v>
      </c>
      <c r="Q1254" s="5">
        <f t="shared" si="21"/>
        <v>4498.26</v>
      </c>
      <c r="S1254" s="1" t="s">
        <v>3099</v>
      </c>
      <c r="AG1254" s="4">
        <v>43391</v>
      </c>
      <c r="AH1254" s="4">
        <v>41200</v>
      </c>
    </row>
    <row r="1255" spans="1:34">
      <c r="A1255">
        <v>1254</v>
      </c>
      <c r="B1255" s="1" t="s">
        <v>1544</v>
      </c>
      <c r="C1255" s="8" t="s">
        <v>62</v>
      </c>
      <c r="D1255" s="1" t="s">
        <v>23</v>
      </c>
      <c r="E1255" s="1" t="s">
        <v>3100</v>
      </c>
      <c r="F1255" s="1" t="s">
        <v>3101</v>
      </c>
      <c r="G1255" s="9">
        <v>40</v>
      </c>
      <c r="H1255" s="1" t="s">
        <v>100</v>
      </c>
      <c r="J1255" s="2">
        <v>38.203</v>
      </c>
      <c r="L1255" s="1" t="s">
        <v>4</v>
      </c>
      <c r="M1255" s="3">
        <v>43026</v>
      </c>
      <c r="N1255" s="4">
        <v>43026</v>
      </c>
      <c r="O1255" s="5">
        <v>4566</v>
      </c>
      <c r="P1255" s="6">
        <v>1</v>
      </c>
      <c r="Q1255" s="5">
        <f t="shared" si="21"/>
        <v>4566</v>
      </c>
      <c r="S1255" s="1" t="s">
        <v>399</v>
      </c>
      <c r="AG1255" s="4">
        <v>43571</v>
      </c>
      <c r="AH1255" s="4">
        <v>41015</v>
      </c>
    </row>
    <row r="1256" spans="1:34">
      <c r="A1256">
        <v>1255</v>
      </c>
      <c r="B1256" s="1" t="s">
        <v>104</v>
      </c>
      <c r="C1256" s="8" t="s">
        <v>62</v>
      </c>
      <c r="D1256" s="1" t="s">
        <v>18</v>
      </c>
      <c r="E1256" s="1" t="s">
        <v>3102</v>
      </c>
      <c r="F1256" s="1" t="s">
        <v>3103</v>
      </c>
      <c r="G1256" s="1">
        <v>40</v>
      </c>
      <c r="H1256" s="1" t="s">
        <v>65</v>
      </c>
      <c r="J1256" s="2">
        <v>710</v>
      </c>
      <c r="L1256" s="1" t="s">
        <v>4</v>
      </c>
      <c r="M1256" s="3">
        <v>43025</v>
      </c>
      <c r="N1256" s="4">
        <v>43025</v>
      </c>
      <c r="O1256" s="5">
        <v>2924</v>
      </c>
      <c r="P1256" s="6">
        <v>2.3</v>
      </c>
      <c r="Q1256" s="5">
        <f t="shared" si="21"/>
        <v>6725.2</v>
      </c>
      <c r="S1256" s="1" t="s">
        <v>722</v>
      </c>
      <c r="AG1256" s="4">
        <v>43450</v>
      </c>
      <c r="AH1256" s="4">
        <v>41259</v>
      </c>
    </row>
    <row r="1257" spans="1:34">
      <c r="A1257">
        <v>1256</v>
      </c>
      <c r="B1257" s="1" t="s">
        <v>1544</v>
      </c>
      <c r="C1257" s="8" t="s">
        <v>62</v>
      </c>
      <c r="D1257" s="1" t="s">
        <v>23</v>
      </c>
      <c r="E1257" s="1" t="s">
        <v>3104</v>
      </c>
      <c r="F1257" s="1" t="s">
        <v>3105</v>
      </c>
      <c r="G1257" s="9">
        <v>40</v>
      </c>
      <c r="H1257" s="1" t="s">
        <v>100</v>
      </c>
      <c r="J1257" s="2">
        <v>1911.748</v>
      </c>
      <c r="L1257" s="1" t="s">
        <v>4</v>
      </c>
      <c r="M1257" s="3">
        <v>43025</v>
      </c>
      <c r="N1257" s="4">
        <v>43025</v>
      </c>
      <c r="O1257" s="5">
        <v>28312</v>
      </c>
      <c r="P1257" s="6">
        <v>0.2</v>
      </c>
      <c r="Q1257" s="5">
        <f t="shared" si="21"/>
        <v>5662.4</v>
      </c>
      <c r="S1257" s="1" t="s">
        <v>1581</v>
      </c>
      <c r="AG1257" s="4">
        <v>43570</v>
      </c>
      <c r="AH1257" s="4">
        <v>41014</v>
      </c>
    </row>
    <row r="1258" spans="1:34">
      <c r="A1258">
        <v>1257</v>
      </c>
      <c r="B1258" s="1" t="s">
        <v>1555</v>
      </c>
      <c r="C1258" s="8" t="s">
        <v>62</v>
      </c>
      <c r="D1258" s="1" t="s">
        <v>19</v>
      </c>
      <c r="E1258" s="1" t="s">
        <v>1971</v>
      </c>
      <c r="F1258" s="1" t="s">
        <v>931</v>
      </c>
      <c r="G1258" s="1">
        <v>70</v>
      </c>
      <c r="H1258" s="1" t="s">
        <v>77</v>
      </c>
      <c r="J1258" s="2">
        <v>38450</v>
      </c>
      <c r="L1258" s="1" t="s">
        <v>4</v>
      </c>
      <c r="M1258" s="3">
        <v>43025</v>
      </c>
      <c r="N1258" s="4">
        <v>43025</v>
      </c>
      <c r="O1258" s="5">
        <v>35164</v>
      </c>
      <c r="P1258" s="6">
        <v>3.31</v>
      </c>
      <c r="Q1258" s="5">
        <f t="shared" si="21"/>
        <v>116392.84</v>
      </c>
      <c r="S1258" s="1" t="s">
        <v>752</v>
      </c>
      <c r="AG1258" s="4">
        <v>43572</v>
      </c>
      <c r="AH1258" s="4">
        <v>41016</v>
      </c>
    </row>
    <row r="1259" spans="1:34">
      <c r="A1259">
        <v>1258</v>
      </c>
      <c r="B1259" s="1" t="s">
        <v>214</v>
      </c>
      <c r="C1259" s="8" t="s">
        <v>62</v>
      </c>
      <c r="D1259" s="1" t="s">
        <v>15</v>
      </c>
      <c r="E1259" s="1" t="s">
        <v>3106</v>
      </c>
      <c r="F1259" s="1" t="s">
        <v>3107</v>
      </c>
      <c r="G1259" s="9">
        <v>40</v>
      </c>
      <c r="H1259" s="1" t="s">
        <v>100</v>
      </c>
      <c r="J1259" s="13" t="s">
        <v>155</v>
      </c>
      <c r="L1259" s="1" t="s">
        <v>4</v>
      </c>
      <c r="M1259" s="3">
        <v>43025</v>
      </c>
      <c r="N1259" s="4">
        <v>43025</v>
      </c>
      <c r="O1259" s="5">
        <v>4779</v>
      </c>
      <c r="P1259" s="6">
        <v>1</v>
      </c>
      <c r="Q1259" s="5">
        <f t="shared" si="21"/>
        <v>4779</v>
      </c>
      <c r="S1259" s="1" t="s">
        <v>802</v>
      </c>
      <c r="AG1259" s="4">
        <v>43132</v>
      </c>
      <c r="AH1259" s="4">
        <v>43497</v>
      </c>
    </row>
    <row r="1260" spans="1:34">
      <c r="A1260">
        <v>1259</v>
      </c>
      <c r="B1260" s="1" t="s">
        <v>1549</v>
      </c>
      <c r="C1260" s="8" t="s">
        <v>62</v>
      </c>
      <c r="D1260" s="1" t="s">
        <v>18</v>
      </c>
      <c r="E1260" s="1" t="s">
        <v>3108</v>
      </c>
      <c r="F1260" s="1" t="s">
        <v>3109</v>
      </c>
      <c r="G1260" s="9">
        <v>40</v>
      </c>
      <c r="H1260" s="1" t="s">
        <v>100</v>
      </c>
      <c r="J1260" s="2">
        <v>1550.1763</v>
      </c>
      <c r="L1260" s="1" t="s">
        <v>4</v>
      </c>
      <c r="M1260" s="3">
        <v>43024</v>
      </c>
      <c r="N1260" s="4">
        <v>43024</v>
      </c>
      <c r="O1260" s="5">
        <v>8489</v>
      </c>
      <c r="P1260" s="6">
        <v>0.6</v>
      </c>
      <c r="Q1260" s="5">
        <f t="shared" si="21"/>
        <v>5093.4</v>
      </c>
      <c r="S1260" s="1" t="s">
        <v>3110</v>
      </c>
      <c r="AG1260" s="4">
        <v>43189</v>
      </c>
      <c r="AH1260" s="4">
        <v>40998</v>
      </c>
    </row>
    <row r="1261" spans="1:34">
      <c r="A1261">
        <v>1260</v>
      </c>
      <c r="B1261" s="1" t="s">
        <v>1560</v>
      </c>
      <c r="C1261" s="8" t="s">
        <v>62</v>
      </c>
      <c r="D1261" s="1" t="s">
        <v>23</v>
      </c>
      <c r="E1261" s="1" t="s">
        <v>3111</v>
      </c>
      <c r="F1261" s="1" t="s">
        <v>3112</v>
      </c>
      <c r="G1261" s="9">
        <v>40</v>
      </c>
      <c r="H1261" s="1" t="s">
        <v>100</v>
      </c>
      <c r="J1261" s="2">
        <v>165.373</v>
      </c>
      <c r="L1261" s="1" t="s">
        <v>4</v>
      </c>
      <c r="M1261" s="3">
        <v>43024</v>
      </c>
      <c r="N1261" s="4">
        <v>43024</v>
      </c>
      <c r="O1261" s="5">
        <v>23782</v>
      </c>
      <c r="P1261" s="6">
        <v>1.5</v>
      </c>
      <c r="Q1261" s="5">
        <f t="shared" si="21"/>
        <v>35673</v>
      </c>
      <c r="S1261" s="1" t="s">
        <v>3111</v>
      </c>
      <c r="AG1261" s="4">
        <v>43569</v>
      </c>
      <c r="AH1261" s="4">
        <v>41013</v>
      </c>
    </row>
    <row r="1262" spans="1:34">
      <c r="A1262">
        <v>1261</v>
      </c>
      <c r="B1262" s="1" t="s">
        <v>533</v>
      </c>
      <c r="C1262" s="8" t="s">
        <v>62</v>
      </c>
      <c r="D1262" s="1" t="s">
        <v>18</v>
      </c>
      <c r="E1262" s="1" t="s">
        <v>3113</v>
      </c>
      <c r="F1262" s="1" t="s">
        <v>3114</v>
      </c>
      <c r="G1262" s="9">
        <v>40</v>
      </c>
      <c r="H1262" s="1" t="s">
        <v>100</v>
      </c>
      <c r="J1262" s="2">
        <v>398.76</v>
      </c>
      <c r="L1262" s="1" t="s">
        <v>4</v>
      </c>
      <c r="M1262" s="3">
        <v>43024</v>
      </c>
      <c r="N1262" s="4">
        <v>43024</v>
      </c>
      <c r="O1262" s="5">
        <v>18956</v>
      </c>
      <c r="P1262" s="6">
        <v>1</v>
      </c>
      <c r="Q1262" s="5">
        <f t="shared" si="21"/>
        <v>18956</v>
      </c>
      <c r="S1262" s="1" t="s">
        <v>972</v>
      </c>
      <c r="AG1262" s="4">
        <v>43189</v>
      </c>
      <c r="AH1262" s="4">
        <v>40998</v>
      </c>
    </row>
    <row r="1263" spans="1:34">
      <c r="A1263">
        <v>1262</v>
      </c>
      <c r="B1263" s="1" t="s">
        <v>61</v>
      </c>
      <c r="C1263" s="8" t="s">
        <v>62</v>
      </c>
      <c r="D1263" s="1" t="s">
        <v>22</v>
      </c>
      <c r="E1263" s="1" t="s">
        <v>3115</v>
      </c>
      <c r="F1263" s="1" t="s">
        <v>1641</v>
      </c>
      <c r="G1263" s="1">
        <v>50</v>
      </c>
      <c r="H1263" s="1" t="s">
        <v>65</v>
      </c>
      <c r="J1263" s="2">
        <v>498</v>
      </c>
      <c r="L1263" s="1" t="s">
        <v>4</v>
      </c>
      <c r="M1263" s="3">
        <v>43024</v>
      </c>
      <c r="N1263" s="4">
        <v>43024</v>
      </c>
      <c r="O1263" s="5">
        <v>25538</v>
      </c>
      <c r="P1263" s="6">
        <v>3</v>
      </c>
      <c r="Q1263" s="5">
        <f t="shared" si="21"/>
        <v>76614</v>
      </c>
      <c r="S1263" s="1" t="s">
        <v>1052</v>
      </c>
      <c r="AG1263" s="4">
        <v>43564</v>
      </c>
      <c r="AH1263" s="4">
        <v>41190</v>
      </c>
    </row>
    <row r="1264" spans="1:34">
      <c r="A1264">
        <v>1263</v>
      </c>
      <c r="B1264" s="1" t="s">
        <v>1555</v>
      </c>
      <c r="C1264" s="8" t="s">
        <v>62</v>
      </c>
      <c r="D1264" s="1" t="s">
        <v>18</v>
      </c>
      <c r="E1264" s="1" t="s">
        <v>3116</v>
      </c>
      <c r="F1264" s="1" t="s">
        <v>3117</v>
      </c>
      <c r="G1264" s="9">
        <v>70</v>
      </c>
      <c r="H1264" s="1" t="s">
        <v>77</v>
      </c>
      <c r="J1264" s="2">
        <v>37800</v>
      </c>
      <c r="L1264" s="1" t="s">
        <v>4</v>
      </c>
      <c r="M1264" s="3">
        <v>43021</v>
      </c>
      <c r="N1264" s="4">
        <v>43021</v>
      </c>
      <c r="O1264" s="5">
        <v>35345</v>
      </c>
      <c r="P1264" s="6">
        <v>1.8</v>
      </c>
      <c r="Q1264" s="5">
        <f t="shared" si="21"/>
        <v>63621</v>
      </c>
      <c r="S1264" s="1" t="s">
        <v>3118</v>
      </c>
      <c r="AG1264" s="4">
        <v>43292</v>
      </c>
      <c r="AH1264" s="4">
        <v>41101</v>
      </c>
    </row>
    <row r="1265" spans="1:34">
      <c r="A1265">
        <v>1264</v>
      </c>
      <c r="B1265" s="1" t="s">
        <v>1544</v>
      </c>
      <c r="C1265" s="8" t="s">
        <v>62</v>
      </c>
      <c r="D1265" s="1" t="s">
        <v>13</v>
      </c>
      <c r="E1265" s="1" t="s">
        <v>3119</v>
      </c>
      <c r="F1265" s="1" t="s">
        <v>3120</v>
      </c>
      <c r="G1265" s="9">
        <v>40</v>
      </c>
      <c r="H1265" s="1" t="s">
        <v>100</v>
      </c>
      <c r="J1265" s="13" t="s">
        <v>155</v>
      </c>
      <c r="L1265" s="1" t="s">
        <v>4</v>
      </c>
      <c r="M1265" s="3">
        <v>43019</v>
      </c>
      <c r="N1265" s="4">
        <v>43019</v>
      </c>
      <c r="O1265" s="5">
        <v>13360</v>
      </c>
      <c r="P1265" s="6">
        <v>0.9</v>
      </c>
      <c r="Q1265" s="5">
        <f t="shared" si="21"/>
        <v>12024</v>
      </c>
      <c r="S1265" s="1" t="s">
        <v>943</v>
      </c>
      <c r="AG1265" s="4">
        <v>43384</v>
      </c>
      <c r="AH1265" s="4">
        <v>41193</v>
      </c>
    </row>
    <row r="1266" spans="1:34">
      <c r="A1266">
        <v>1265</v>
      </c>
      <c r="B1266" s="1" t="s">
        <v>61</v>
      </c>
      <c r="C1266" s="8" t="s">
        <v>62</v>
      </c>
      <c r="D1266" s="1" t="s">
        <v>22</v>
      </c>
      <c r="E1266" s="1" t="s">
        <v>3121</v>
      </c>
      <c r="F1266" s="1" t="s">
        <v>301</v>
      </c>
      <c r="G1266" s="1">
        <v>50</v>
      </c>
      <c r="H1266" s="1" t="s">
        <v>65</v>
      </c>
      <c r="J1266" s="2">
        <v>588.7</v>
      </c>
      <c r="L1266" s="1" t="s">
        <v>4</v>
      </c>
      <c r="M1266" s="3">
        <v>43019</v>
      </c>
      <c r="N1266" s="4">
        <v>43019</v>
      </c>
      <c r="O1266" s="5">
        <v>3185</v>
      </c>
      <c r="P1266" s="6">
        <v>3</v>
      </c>
      <c r="Q1266" s="5">
        <f t="shared" si="21"/>
        <v>9555</v>
      </c>
      <c r="S1266" s="1" t="s">
        <v>3122</v>
      </c>
      <c r="AG1266" s="4">
        <v>43533</v>
      </c>
      <c r="AH1266" s="4">
        <v>40976</v>
      </c>
    </row>
    <row r="1267" spans="1:34">
      <c r="A1267">
        <v>1266</v>
      </c>
      <c r="B1267" s="1" t="s">
        <v>1555</v>
      </c>
      <c r="C1267" s="8" t="s">
        <v>62</v>
      </c>
      <c r="D1267" s="1" t="s">
        <v>18</v>
      </c>
      <c r="E1267" s="1" t="s">
        <v>3123</v>
      </c>
      <c r="F1267" s="1" t="s">
        <v>3123</v>
      </c>
      <c r="G1267" s="9">
        <v>70</v>
      </c>
      <c r="H1267" s="1" t="s">
        <v>77</v>
      </c>
      <c r="J1267" s="2">
        <v>600</v>
      </c>
      <c r="L1267" s="1" t="s">
        <v>4</v>
      </c>
      <c r="M1267" s="3">
        <v>43019</v>
      </c>
      <c r="N1267" s="4">
        <v>43019</v>
      </c>
      <c r="O1267" s="5">
        <v>597</v>
      </c>
      <c r="P1267" s="6">
        <v>2</v>
      </c>
      <c r="Q1267" s="5">
        <f t="shared" si="21"/>
        <v>1194</v>
      </c>
      <c r="S1267" s="1" t="s">
        <v>3124</v>
      </c>
      <c r="AG1267" s="4">
        <v>43445</v>
      </c>
      <c r="AH1267" s="4">
        <v>41254</v>
      </c>
    </row>
    <row r="1268" spans="1:34">
      <c r="A1268">
        <v>1267</v>
      </c>
      <c r="B1268" s="1" t="s">
        <v>1544</v>
      </c>
      <c r="C1268" s="8" t="s">
        <v>62</v>
      </c>
      <c r="D1268" s="1" t="s">
        <v>22</v>
      </c>
      <c r="E1268" s="1" t="s">
        <v>3125</v>
      </c>
      <c r="F1268" s="1" t="s">
        <v>2616</v>
      </c>
      <c r="G1268" s="9">
        <v>40</v>
      </c>
      <c r="H1268" s="1" t="s">
        <v>100</v>
      </c>
      <c r="J1268" s="13" t="s">
        <v>155</v>
      </c>
      <c r="L1268" s="1" t="s">
        <v>4</v>
      </c>
      <c r="M1268" s="3">
        <v>43019</v>
      </c>
      <c r="N1268" s="4">
        <v>43019</v>
      </c>
      <c r="O1268" s="5">
        <v>3460</v>
      </c>
      <c r="P1268" s="6">
        <v>1.5</v>
      </c>
      <c r="Q1268" s="5">
        <f t="shared" si="21"/>
        <v>5190</v>
      </c>
      <c r="S1268" s="1" t="s">
        <v>2232</v>
      </c>
      <c r="AG1268" s="4">
        <v>43040</v>
      </c>
      <c r="AH1268" s="4">
        <v>43220</v>
      </c>
    </row>
    <row r="1269" spans="1:34">
      <c r="A1269">
        <v>1268</v>
      </c>
      <c r="B1269" s="1" t="s">
        <v>1575</v>
      </c>
      <c r="C1269" s="8" t="s">
        <v>62</v>
      </c>
      <c r="D1269" s="1" t="s">
        <v>14</v>
      </c>
      <c r="E1269" s="1" t="s">
        <v>3126</v>
      </c>
      <c r="F1269" s="1" t="s">
        <v>3127</v>
      </c>
      <c r="G1269" s="1">
        <v>40</v>
      </c>
      <c r="H1269" s="1" t="s">
        <v>65</v>
      </c>
      <c r="J1269" s="2">
        <v>4766</v>
      </c>
      <c r="L1269" s="1" t="s">
        <v>4</v>
      </c>
      <c r="M1269" s="3">
        <v>43018</v>
      </c>
      <c r="N1269" s="4">
        <v>43018</v>
      </c>
      <c r="O1269" s="5">
        <v>33372</v>
      </c>
      <c r="P1269" s="6">
        <v>1.8</v>
      </c>
      <c r="Q1269" s="5">
        <f t="shared" si="21"/>
        <v>60069.6</v>
      </c>
      <c r="S1269" s="1" t="s">
        <v>3128</v>
      </c>
      <c r="AG1269" s="4">
        <v>43473</v>
      </c>
      <c r="AH1269" s="4">
        <v>41007</v>
      </c>
    </row>
    <row r="1270" spans="1:34">
      <c r="A1270">
        <v>1269</v>
      </c>
      <c r="B1270" s="1" t="s">
        <v>61</v>
      </c>
      <c r="C1270" s="8" t="s">
        <v>62</v>
      </c>
      <c r="D1270" s="1" t="s">
        <v>19</v>
      </c>
      <c r="E1270" s="1" t="s">
        <v>3129</v>
      </c>
      <c r="F1270" s="1" t="s">
        <v>95</v>
      </c>
      <c r="G1270" s="1">
        <v>50</v>
      </c>
      <c r="H1270" s="1" t="s">
        <v>65</v>
      </c>
      <c r="J1270" s="2">
        <v>2012</v>
      </c>
      <c r="L1270" s="1" t="s">
        <v>4</v>
      </c>
      <c r="M1270" s="3">
        <v>43018</v>
      </c>
      <c r="N1270" s="4">
        <v>43018</v>
      </c>
      <c r="O1270" s="5">
        <v>13171</v>
      </c>
      <c r="P1270" s="6">
        <v>0.9</v>
      </c>
      <c r="Q1270" s="5">
        <f t="shared" si="21"/>
        <v>11853.9</v>
      </c>
      <c r="S1270" s="1" t="s">
        <v>3130</v>
      </c>
      <c r="AG1270" s="4">
        <v>43565</v>
      </c>
      <c r="AH1270" s="4">
        <v>41009</v>
      </c>
    </row>
    <row r="1271" spans="1:34">
      <c r="A1271">
        <v>1270</v>
      </c>
      <c r="B1271" s="1" t="s">
        <v>61</v>
      </c>
      <c r="C1271" s="8" t="s">
        <v>62</v>
      </c>
      <c r="D1271" s="1" t="s">
        <v>19</v>
      </c>
      <c r="E1271" s="1" t="s">
        <v>3131</v>
      </c>
      <c r="F1271" s="1" t="s">
        <v>3132</v>
      </c>
      <c r="G1271" s="1">
        <v>50</v>
      </c>
      <c r="H1271" s="1" t="s">
        <v>65</v>
      </c>
      <c r="J1271" s="2">
        <v>173</v>
      </c>
      <c r="L1271" s="1" t="s">
        <v>4</v>
      </c>
      <c r="M1271" s="3">
        <v>43018</v>
      </c>
      <c r="N1271" s="4">
        <v>43018</v>
      </c>
      <c r="O1271" s="5">
        <v>1145</v>
      </c>
      <c r="P1271" s="6">
        <v>1</v>
      </c>
      <c r="Q1271" s="5">
        <f t="shared" si="21"/>
        <v>1145</v>
      </c>
      <c r="S1271" s="1" t="s">
        <v>3133</v>
      </c>
      <c r="AG1271" s="4">
        <v>43565</v>
      </c>
      <c r="AH1271" s="4">
        <v>41009</v>
      </c>
    </row>
    <row r="1272" spans="1:34">
      <c r="A1272">
        <v>1271</v>
      </c>
      <c r="B1272" s="1" t="s">
        <v>61</v>
      </c>
      <c r="C1272" s="8" t="s">
        <v>62</v>
      </c>
      <c r="D1272" s="1" t="s">
        <v>19</v>
      </c>
      <c r="E1272" s="1" t="s">
        <v>3134</v>
      </c>
      <c r="F1272" s="1" t="s">
        <v>3135</v>
      </c>
      <c r="G1272" s="1">
        <v>50</v>
      </c>
      <c r="H1272" s="1" t="s">
        <v>65</v>
      </c>
      <c r="J1272" s="2">
        <v>152</v>
      </c>
      <c r="L1272" s="1" t="s">
        <v>4</v>
      </c>
      <c r="M1272" s="3">
        <v>43018</v>
      </c>
      <c r="N1272" s="4">
        <v>43018</v>
      </c>
      <c r="O1272" s="5">
        <v>9923</v>
      </c>
      <c r="P1272" s="6">
        <v>1</v>
      </c>
      <c r="Q1272" s="5">
        <f t="shared" si="21"/>
        <v>9923</v>
      </c>
      <c r="S1272" s="1" t="s">
        <v>3136</v>
      </c>
      <c r="AG1272" s="4">
        <v>43565</v>
      </c>
      <c r="AH1272" s="4">
        <v>41009</v>
      </c>
    </row>
    <row r="1273" spans="1:34">
      <c r="A1273">
        <v>1272</v>
      </c>
      <c r="B1273" s="1" t="s">
        <v>61</v>
      </c>
      <c r="C1273" s="8" t="s">
        <v>62</v>
      </c>
      <c r="D1273" s="1" t="s">
        <v>22</v>
      </c>
      <c r="E1273" s="1" t="s">
        <v>3137</v>
      </c>
      <c r="F1273" s="1" t="s">
        <v>1641</v>
      </c>
      <c r="G1273" s="1">
        <v>50</v>
      </c>
      <c r="H1273" s="1" t="s">
        <v>65</v>
      </c>
      <c r="J1273" s="2">
        <v>583</v>
      </c>
      <c r="L1273" s="1" t="s">
        <v>4</v>
      </c>
      <c r="M1273" s="3">
        <v>43018</v>
      </c>
      <c r="N1273" s="4">
        <v>43018</v>
      </c>
      <c r="O1273" s="5">
        <v>39654</v>
      </c>
      <c r="P1273" s="6">
        <v>3</v>
      </c>
      <c r="Q1273" s="5">
        <f t="shared" si="21"/>
        <v>118962</v>
      </c>
      <c r="S1273" s="1" t="s">
        <v>1642</v>
      </c>
      <c r="AG1273" s="4">
        <v>43351</v>
      </c>
      <c r="AH1273" s="4">
        <v>41159</v>
      </c>
    </row>
    <row r="1274" spans="1:34">
      <c r="A1274">
        <v>1273</v>
      </c>
      <c r="B1274" s="1" t="s">
        <v>1560</v>
      </c>
      <c r="C1274" s="8" t="s">
        <v>62</v>
      </c>
      <c r="D1274" s="1" t="s">
        <v>15</v>
      </c>
      <c r="E1274" s="1" t="s">
        <v>3138</v>
      </c>
      <c r="F1274" s="1" t="s">
        <v>3139</v>
      </c>
      <c r="G1274" s="9">
        <v>40</v>
      </c>
      <c r="H1274" s="1" t="s">
        <v>100</v>
      </c>
      <c r="J1274" s="13" t="s">
        <v>155</v>
      </c>
      <c r="L1274" s="1" t="s">
        <v>4</v>
      </c>
      <c r="M1274" s="3">
        <v>43017</v>
      </c>
      <c r="N1274" s="4">
        <v>43017</v>
      </c>
      <c r="O1274" s="5">
        <v>78532</v>
      </c>
      <c r="P1274" s="6">
        <v>2.5</v>
      </c>
      <c r="Q1274" s="5">
        <f t="shared" si="21"/>
        <v>196330</v>
      </c>
      <c r="S1274" s="1" t="s">
        <v>3140</v>
      </c>
      <c r="AG1274" s="4">
        <v>43371</v>
      </c>
      <c r="AH1274" s="4">
        <v>41180</v>
      </c>
    </row>
    <row r="1275" spans="1:34">
      <c r="A1275">
        <v>1274</v>
      </c>
      <c r="B1275" s="1" t="s">
        <v>1560</v>
      </c>
      <c r="C1275" s="8" t="s">
        <v>62</v>
      </c>
      <c r="D1275" s="1" t="s">
        <v>21</v>
      </c>
      <c r="E1275" s="1" t="s">
        <v>3141</v>
      </c>
      <c r="F1275" s="1" t="s">
        <v>3142</v>
      </c>
      <c r="G1275" s="9">
        <v>40</v>
      </c>
      <c r="H1275" s="1" t="s">
        <v>100</v>
      </c>
      <c r="J1275" s="2">
        <v>527.3575</v>
      </c>
      <c r="L1275" s="1" t="s">
        <v>4</v>
      </c>
      <c r="M1275" s="3">
        <v>43017</v>
      </c>
      <c r="N1275" s="4">
        <v>43017</v>
      </c>
      <c r="O1275" s="5">
        <v>2030</v>
      </c>
      <c r="P1275" s="6">
        <v>0.46</v>
      </c>
      <c r="Q1275" s="5">
        <f t="shared" si="21"/>
        <v>933.8</v>
      </c>
      <c r="S1275" s="1" t="s">
        <v>3143</v>
      </c>
      <c r="AG1275" s="4">
        <v>43371</v>
      </c>
      <c r="AH1275" s="4">
        <v>43826</v>
      </c>
    </row>
    <row r="1276" spans="1:34">
      <c r="A1276">
        <v>1275</v>
      </c>
      <c r="B1276" s="1" t="s">
        <v>214</v>
      </c>
      <c r="C1276" s="8" t="s">
        <v>62</v>
      </c>
      <c r="D1276" s="1" t="s">
        <v>23</v>
      </c>
      <c r="E1276" s="1" t="s">
        <v>3144</v>
      </c>
      <c r="F1276" s="1" t="s">
        <v>3145</v>
      </c>
      <c r="G1276" s="9">
        <v>40</v>
      </c>
      <c r="H1276" s="1" t="s">
        <v>100</v>
      </c>
      <c r="J1276" s="13" t="s">
        <v>155</v>
      </c>
      <c r="L1276" s="1" t="s">
        <v>4</v>
      </c>
      <c r="M1276" s="3">
        <v>43008</v>
      </c>
      <c r="N1276" s="4">
        <v>43008</v>
      </c>
      <c r="O1276" s="5">
        <v>16740</v>
      </c>
      <c r="P1276" s="6">
        <v>2</v>
      </c>
      <c r="Q1276" s="5">
        <f t="shared" si="21"/>
        <v>33480</v>
      </c>
      <c r="S1276" s="1" t="s">
        <v>3146</v>
      </c>
      <c r="AG1276" s="4">
        <v>43556</v>
      </c>
      <c r="AH1276" s="4">
        <v>41000</v>
      </c>
    </row>
    <row r="1277" spans="1:17">
      <c r="A1277">
        <v>1276</v>
      </c>
      <c r="B1277" s="1" t="s">
        <v>1544</v>
      </c>
      <c r="C1277" s="8" t="s">
        <v>62</v>
      </c>
      <c r="D1277" s="1" t="s">
        <v>14</v>
      </c>
      <c r="E1277" s="1" t="s">
        <v>3147</v>
      </c>
      <c r="F1277" s="1" t="s">
        <v>1815</v>
      </c>
      <c r="G1277" s="9">
        <v>40</v>
      </c>
      <c r="H1277" s="1" t="s">
        <v>2498</v>
      </c>
      <c r="J1277" s="2">
        <v>31.1851</v>
      </c>
      <c r="L1277" s="1" t="s">
        <v>4</v>
      </c>
      <c r="M1277" s="3">
        <v>43007</v>
      </c>
      <c r="N1277" s="4">
        <v>43007</v>
      </c>
      <c r="O1277" s="5">
        <v>20170</v>
      </c>
      <c r="P1277" s="6">
        <v>1</v>
      </c>
      <c r="Q1277" s="5">
        <f t="shared" si="21"/>
        <v>20170</v>
      </c>
    </row>
    <row r="1278" spans="1:34">
      <c r="A1278">
        <v>1277</v>
      </c>
      <c r="B1278" s="1" t="s">
        <v>1956</v>
      </c>
      <c r="C1278" s="8" t="s">
        <v>62</v>
      </c>
      <c r="D1278" s="1" t="s">
        <v>14</v>
      </c>
      <c r="E1278" s="1" t="s">
        <v>3148</v>
      </c>
      <c r="F1278" s="1" t="s">
        <v>2409</v>
      </c>
      <c r="G1278" s="1">
        <v>70</v>
      </c>
      <c r="H1278" s="1" t="s">
        <v>72</v>
      </c>
      <c r="J1278" s="2">
        <v>1674.4933</v>
      </c>
      <c r="L1278" s="1" t="s">
        <v>4</v>
      </c>
      <c r="M1278" s="3">
        <v>43007</v>
      </c>
      <c r="N1278" s="4">
        <v>43007</v>
      </c>
      <c r="O1278" s="5">
        <v>16517</v>
      </c>
      <c r="P1278" s="6">
        <v>2</v>
      </c>
      <c r="Q1278" s="5">
        <f t="shared" si="21"/>
        <v>33034</v>
      </c>
      <c r="S1278" s="1" t="s">
        <v>2143</v>
      </c>
      <c r="AG1278" s="4">
        <v>43372</v>
      </c>
      <c r="AH1278" s="4">
        <v>41181</v>
      </c>
    </row>
    <row r="1279" spans="1:34">
      <c r="A1279">
        <v>1278</v>
      </c>
      <c r="B1279" s="1" t="s">
        <v>1956</v>
      </c>
      <c r="C1279" s="8" t="s">
        <v>62</v>
      </c>
      <c r="D1279" s="1" t="s">
        <v>14</v>
      </c>
      <c r="E1279" s="1" t="s">
        <v>3149</v>
      </c>
      <c r="F1279" s="1" t="s">
        <v>3150</v>
      </c>
      <c r="G1279" s="1">
        <v>70</v>
      </c>
      <c r="H1279" s="1" t="s">
        <v>72</v>
      </c>
      <c r="J1279" s="2">
        <v>2742.7633</v>
      </c>
      <c r="L1279" s="1" t="s">
        <v>4</v>
      </c>
      <c r="M1279" s="3">
        <v>43007</v>
      </c>
      <c r="N1279" s="4">
        <v>43007</v>
      </c>
      <c r="O1279" s="5">
        <v>2757</v>
      </c>
      <c r="P1279" s="6">
        <v>2</v>
      </c>
      <c r="Q1279" s="5">
        <f t="shared" si="21"/>
        <v>5514</v>
      </c>
      <c r="S1279" s="1" t="s">
        <v>2143</v>
      </c>
      <c r="AG1279" s="4">
        <v>43372</v>
      </c>
      <c r="AH1279" s="4">
        <v>41181</v>
      </c>
    </row>
    <row r="1280" spans="1:34">
      <c r="A1280">
        <v>1279</v>
      </c>
      <c r="B1280" s="1" t="s">
        <v>61</v>
      </c>
      <c r="C1280" s="8" t="s">
        <v>62</v>
      </c>
      <c r="D1280" s="1" t="s">
        <v>17</v>
      </c>
      <c r="E1280" s="1" t="s">
        <v>3151</v>
      </c>
      <c r="F1280" s="1" t="s">
        <v>3152</v>
      </c>
      <c r="G1280" s="1">
        <v>50</v>
      </c>
      <c r="H1280" s="1" t="s">
        <v>65</v>
      </c>
      <c r="J1280" s="2">
        <v>54</v>
      </c>
      <c r="L1280" s="1" t="s">
        <v>4</v>
      </c>
      <c r="M1280" s="3">
        <v>43006</v>
      </c>
      <c r="N1280" s="4">
        <v>43006</v>
      </c>
      <c r="O1280" s="5">
        <v>17898</v>
      </c>
      <c r="P1280" s="6">
        <v>1</v>
      </c>
      <c r="Q1280" s="5">
        <f t="shared" si="21"/>
        <v>17898</v>
      </c>
      <c r="S1280" s="1" t="s">
        <v>3153</v>
      </c>
      <c r="AG1280" s="4">
        <v>43566</v>
      </c>
      <c r="AH1280" s="4">
        <v>41010</v>
      </c>
    </row>
    <row r="1281" spans="1:34">
      <c r="A1281">
        <v>1280</v>
      </c>
      <c r="B1281" s="1" t="s">
        <v>1544</v>
      </c>
      <c r="C1281" s="8" t="s">
        <v>62</v>
      </c>
      <c r="D1281" s="1" t="s">
        <v>25</v>
      </c>
      <c r="E1281" s="1" t="s">
        <v>3154</v>
      </c>
      <c r="F1281" s="1" t="s">
        <v>2331</v>
      </c>
      <c r="G1281" s="9">
        <v>40</v>
      </c>
      <c r="H1281" s="1" t="s">
        <v>100</v>
      </c>
      <c r="J1281" s="13" t="s">
        <v>155</v>
      </c>
      <c r="L1281" s="1" t="s">
        <v>4</v>
      </c>
      <c r="M1281" s="3">
        <v>43005</v>
      </c>
      <c r="N1281" s="4">
        <v>43005</v>
      </c>
      <c r="O1281" s="5">
        <v>243</v>
      </c>
      <c r="P1281" s="6">
        <v>1</v>
      </c>
      <c r="Q1281" s="5">
        <f t="shared" si="21"/>
        <v>243</v>
      </c>
      <c r="S1281" s="1" t="s">
        <v>3155</v>
      </c>
      <c r="AG1281" s="4">
        <v>43171</v>
      </c>
      <c r="AH1281" s="4">
        <v>43597</v>
      </c>
    </row>
    <row r="1282" spans="1:34">
      <c r="A1282">
        <v>1281</v>
      </c>
      <c r="B1282" s="1" t="s">
        <v>1549</v>
      </c>
      <c r="C1282" s="8" t="s">
        <v>62</v>
      </c>
      <c r="D1282" s="1" t="s">
        <v>18</v>
      </c>
      <c r="E1282" s="1" t="s">
        <v>3156</v>
      </c>
      <c r="F1282" s="1" t="s">
        <v>3157</v>
      </c>
      <c r="G1282" s="9">
        <v>40</v>
      </c>
      <c r="H1282" s="1" t="s">
        <v>100</v>
      </c>
      <c r="J1282" s="2">
        <v>757.722</v>
      </c>
      <c r="L1282" s="1" t="s">
        <v>4</v>
      </c>
      <c r="M1282" s="3">
        <v>43005</v>
      </c>
      <c r="N1282" s="4">
        <v>43005</v>
      </c>
      <c r="O1282" s="5">
        <v>3682</v>
      </c>
      <c r="P1282" s="6">
        <v>0.6</v>
      </c>
      <c r="Q1282" s="5">
        <f t="shared" si="21"/>
        <v>2209.2</v>
      </c>
      <c r="S1282" s="1" t="s">
        <v>3158</v>
      </c>
      <c r="AG1282" s="4">
        <v>43184</v>
      </c>
      <c r="AH1282" s="4">
        <v>40993</v>
      </c>
    </row>
    <row r="1283" spans="1:34">
      <c r="A1283">
        <v>1282</v>
      </c>
      <c r="B1283" s="1" t="s">
        <v>61</v>
      </c>
      <c r="C1283" s="8" t="s">
        <v>62</v>
      </c>
      <c r="D1283" s="1" t="s">
        <v>14</v>
      </c>
      <c r="E1283" s="1" t="s">
        <v>3159</v>
      </c>
      <c r="F1283" s="1" t="s">
        <v>3160</v>
      </c>
      <c r="G1283" s="1">
        <v>50</v>
      </c>
      <c r="H1283" s="1" t="s">
        <v>65</v>
      </c>
      <c r="J1283" s="2">
        <v>20170</v>
      </c>
      <c r="L1283" s="1" t="s">
        <v>4</v>
      </c>
      <c r="M1283" s="3">
        <v>43003</v>
      </c>
      <c r="N1283" s="4">
        <v>43003</v>
      </c>
      <c r="O1283" s="5">
        <v>8026</v>
      </c>
      <c r="P1283" s="6">
        <v>1</v>
      </c>
      <c r="Q1283" s="5">
        <f t="shared" si="21"/>
        <v>8026</v>
      </c>
      <c r="S1283" s="1" t="s">
        <v>3161</v>
      </c>
      <c r="AG1283" s="4">
        <v>43728</v>
      </c>
      <c r="AH1283" s="4">
        <v>41172</v>
      </c>
    </row>
    <row r="1284" spans="1:34">
      <c r="A1284">
        <v>1283</v>
      </c>
      <c r="B1284" s="1" t="s">
        <v>61</v>
      </c>
      <c r="C1284" s="8" t="s">
        <v>62</v>
      </c>
      <c r="D1284" s="1" t="s">
        <v>14</v>
      </c>
      <c r="E1284" s="1" t="s">
        <v>3162</v>
      </c>
      <c r="F1284" s="1" t="s">
        <v>562</v>
      </c>
      <c r="G1284" s="1">
        <v>50</v>
      </c>
      <c r="H1284" s="1" t="s">
        <v>65</v>
      </c>
      <c r="J1284" s="2">
        <v>520</v>
      </c>
      <c r="L1284" s="1" t="s">
        <v>4</v>
      </c>
      <c r="M1284" s="3">
        <v>43003</v>
      </c>
      <c r="N1284" s="4">
        <v>43003</v>
      </c>
      <c r="O1284" s="5">
        <v>19148</v>
      </c>
      <c r="P1284" s="6">
        <v>1.3</v>
      </c>
      <c r="Q1284" s="5">
        <f t="shared" si="21"/>
        <v>24892.4</v>
      </c>
      <c r="S1284" s="1" t="s">
        <v>3163</v>
      </c>
      <c r="AG1284" s="4">
        <v>43728</v>
      </c>
      <c r="AH1284" s="4">
        <v>41172</v>
      </c>
    </row>
    <row r="1285" spans="1:34">
      <c r="A1285">
        <v>1284</v>
      </c>
      <c r="B1285" s="1" t="s">
        <v>61</v>
      </c>
      <c r="C1285" s="8" t="s">
        <v>62</v>
      </c>
      <c r="D1285" s="1" t="s">
        <v>14</v>
      </c>
      <c r="E1285" s="1" t="s">
        <v>3164</v>
      </c>
      <c r="F1285" s="1" t="s">
        <v>3160</v>
      </c>
      <c r="G1285" s="1">
        <v>50</v>
      </c>
      <c r="H1285" s="1" t="s">
        <v>65</v>
      </c>
      <c r="J1285" s="2">
        <v>2490</v>
      </c>
      <c r="L1285" s="1" t="s">
        <v>4</v>
      </c>
      <c r="M1285" s="3">
        <v>43003</v>
      </c>
      <c r="N1285" s="4">
        <v>43003</v>
      </c>
      <c r="O1285" s="5">
        <v>9172</v>
      </c>
      <c r="P1285" s="6">
        <v>1</v>
      </c>
      <c r="Q1285" s="5">
        <f t="shared" si="21"/>
        <v>9172</v>
      </c>
      <c r="S1285" s="1" t="s">
        <v>3165</v>
      </c>
      <c r="AG1285" s="4">
        <v>43728</v>
      </c>
      <c r="AH1285" s="4">
        <v>41172</v>
      </c>
    </row>
    <row r="1286" spans="1:34">
      <c r="A1286">
        <v>1285</v>
      </c>
      <c r="B1286" s="1" t="s">
        <v>61</v>
      </c>
      <c r="C1286" s="8" t="s">
        <v>62</v>
      </c>
      <c r="D1286" s="1" t="s">
        <v>14</v>
      </c>
      <c r="E1286" s="1" t="s">
        <v>3166</v>
      </c>
      <c r="F1286" s="1" t="s">
        <v>3167</v>
      </c>
      <c r="G1286" s="1">
        <v>50</v>
      </c>
      <c r="H1286" s="1" t="s">
        <v>65</v>
      </c>
      <c r="J1286" s="2">
        <v>455</v>
      </c>
      <c r="L1286" s="1" t="s">
        <v>4</v>
      </c>
      <c r="M1286" s="3">
        <v>43003</v>
      </c>
      <c r="N1286" s="4">
        <v>43003</v>
      </c>
      <c r="O1286" s="5">
        <v>1688</v>
      </c>
      <c r="P1286" s="6">
        <v>1</v>
      </c>
      <c r="Q1286" s="5">
        <f t="shared" si="21"/>
        <v>1688</v>
      </c>
      <c r="S1286" s="1" t="s">
        <v>3168</v>
      </c>
      <c r="AG1286" s="4">
        <v>43728</v>
      </c>
      <c r="AH1286" s="4">
        <v>41172</v>
      </c>
    </row>
    <row r="1287" spans="1:34">
      <c r="A1287">
        <v>1286</v>
      </c>
      <c r="B1287" s="1" t="s">
        <v>61</v>
      </c>
      <c r="C1287" s="8" t="s">
        <v>62</v>
      </c>
      <c r="D1287" s="1" t="s">
        <v>14</v>
      </c>
      <c r="E1287" s="1" t="s">
        <v>3169</v>
      </c>
      <c r="F1287" s="1" t="s">
        <v>3167</v>
      </c>
      <c r="G1287" s="1">
        <v>50</v>
      </c>
      <c r="H1287" s="1" t="s">
        <v>65</v>
      </c>
      <c r="J1287" s="2">
        <v>455</v>
      </c>
      <c r="L1287" s="1" t="s">
        <v>4</v>
      </c>
      <c r="M1287" s="3">
        <v>43003</v>
      </c>
      <c r="N1287" s="4">
        <v>43003</v>
      </c>
      <c r="O1287" s="5">
        <v>16744</v>
      </c>
      <c r="P1287" s="6">
        <v>1</v>
      </c>
      <c r="Q1287" s="5">
        <f t="shared" si="21"/>
        <v>16744</v>
      </c>
      <c r="S1287" s="1" t="s">
        <v>3168</v>
      </c>
      <c r="AG1287" s="4">
        <v>43728</v>
      </c>
      <c r="AH1287" s="4">
        <v>41172</v>
      </c>
    </row>
    <row r="1288" spans="1:34">
      <c r="A1288">
        <v>1287</v>
      </c>
      <c r="B1288" s="1" t="s">
        <v>61</v>
      </c>
      <c r="C1288" s="8" t="s">
        <v>62</v>
      </c>
      <c r="D1288" s="1" t="s">
        <v>14</v>
      </c>
      <c r="E1288" s="1" t="s">
        <v>3170</v>
      </c>
      <c r="F1288" s="1" t="s">
        <v>3171</v>
      </c>
      <c r="G1288" s="1">
        <v>50</v>
      </c>
      <c r="H1288" s="1" t="s">
        <v>65</v>
      </c>
      <c r="J1288" s="2">
        <v>117</v>
      </c>
      <c r="L1288" s="1" t="s">
        <v>4</v>
      </c>
      <c r="M1288" s="3">
        <v>43003</v>
      </c>
      <c r="N1288" s="4">
        <v>43003</v>
      </c>
      <c r="O1288" s="5">
        <v>4332</v>
      </c>
      <c r="P1288" s="6">
        <v>1</v>
      </c>
      <c r="Q1288" s="5">
        <f t="shared" si="21"/>
        <v>4332</v>
      </c>
      <c r="S1288" s="1" t="s">
        <v>3172</v>
      </c>
      <c r="AG1288" s="4">
        <v>43728</v>
      </c>
      <c r="AH1288" s="4">
        <v>41172</v>
      </c>
    </row>
    <row r="1289" spans="1:34">
      <c r="A1289">
        <v>1288</v>
      </c>
      <c r="B1289" s="1" t="s">
        <v>61</v>
      </c>
      <c r="C1289" s="8" t="s">
        <v>62</v>
      </c>
      <c r="D1289" s="1" t="s">
        <v>14</v>
      </c>
      <c r="E1289" s="1" t="s">
        <v>3173</v>
      </c>
      <c r="F1289" s="1" t="s">
        <v>3174</v>
      </c>
      <c r="G1289" s="1">
        <v>50</v>
      </c>
      <c r="H1289" s="1" t="s">
        <v>65</v>
      </c>
      <c r="J1289" s="2">
        <v>128</v>
      </c>
      <c r="L1289" s="1" t="s">
        <v>4</v>
      </c>
      <c r="M1289" s="3">
        <v>43003</v>
      </c>
      <c r="N1289" s="4">
        <v>43003</v>
      </c>
      <c r="O1289" s="5">
        <v>4547</v>
      </c>
      <c r="P1289" s="6">
        <v>1.1</v>
      </c>
      <c r="Q1289" s="5">
        <f t="shared" si="21"/>
        <v>5001.7</v>
      </c>
      <c r="S1289" s="1" t="s">
        <v>3175</v>
      </c>
      <c r="AG1289" s="4">
        <v>43728</v>
      </c>
      <c r="AH1289" s="4">
        <v>41172</v>
      </c>
    </row>
    <row r="1290" spans="1:34">
      <c r="A1290">
        <v>1289</v>
      </c>
      <c r="B1290" s="1" t="s">
        <v>61</v>
      </c>
      <c r="C1290" s="8" t="s">
        <v>62</v>
      </c>
      <c r="D1290" s="1" t="s">
        <v>14</v>
      </c>
      <c r="E1290" s="1" t="s">
        <v>3176</v>
      </c>
      <c r="F1290" s="1" t="s">
        <v>3177</v>
      </c>
      <c r="G1290" s="1">
        <v>50</v>
      </c>
      <c r="H1290" s="1" t="s">
        <v>65</v>
      </c>
      <c r="J1290" s="2">
        <v>297</v>
      </c>
      <c r="L1290" s="1" t="s">
        <v>4</v>
      </c>
      <c r="M1290" s="3">
        <v>43003</v>
      </c>
      <c r="N1290" s="4">
        <v>43003</v>
      </c>
      <c r="O1290" s="5">
        <v>1914</v>
      </c>
      <c r="P1290" s="6">
        <v>1.2</v>
      </c>
      <c r="Q1290" s="5">
        <f t="shared" si="21"/>
        <v>2296.8</v>
      </c>
      <c r="S1290" s="1" t="s">
        <v>3178</v>
      </c>
      <c r="AG1290" s="4">
        <v>43728</v>
      </c>
      <c r="AH1290" s="4">
        <v>41172</v>
      </c>
    </row>
    <row r="1291" spans="1:34">
      <c r="A1291">
        <v>1290</v>
      </c>
      <c r="B1291" s="1" t="s">
        <v>61</v>
      </c>
      <c r="C1291" s="8" t="s">
        <v>62</v>
      </c>
      <c r="D1291" s="1" t="s">
        <v>14</v>
      </c>
      <c r="E1291" s="1" t="s">
        <v>3179</v>
      </c>
      <c r="F1291" s="1" t="s">
        <v>3180</v>
      </c>
      <c r="G1291" s="1">
        <v>50</v>
      </c>
      <c r="H1291" s="1" t="s">
        <v>65</v>
      </c>
      <c r="J1291" s="2">
        <v>257</v>
      </c>
      <c r="L1291" s="1" t="s">
        <v>4</v>
      </c>
      <c r="M1291" s="3">
        <v>43000</v>
      </c>
      <c r="N1291" s="4">
        <v>43000</v>
      </c>
      <c r="O1291" s="5">
        <v>9512</v>
      </c>
      <c r="P1291" s="6">
        <v>1.3</v>
      </c>
      <c r="Q1291" s="5">
        <f t="shared" si="21"/>
        <v>12365.6</v>
      </c>
      <c r="S1291" s="1" t="s">
        <v>3181</v>
      </c>
      <c r="AG1291" s="4">
        <v>43725</v>
      </c>
      <c r="AH1291" s="4">
        <v>41169</v>
      </c>
    </row>
    <row r="1292" spans="1:34">
      <c r="A1292">
        <v>1291</v>
      </c>
      <c r="B1292" s="1" t="s">
        <v>61</v>
      </c>
      <c r="C1292" s="8" t="s">
        <v>62</v>
      </c>
      <c r="D1292" s="1" t="s">
        <v>14</v>
      </c>
      <c r="E1292" s="1" t="s">
        <v>3182</v>
      </c>
      <c r="F1292" s="1" t="s">
        <v>401</v>
      </c>
      <c r="G1292" s="1">
        <v>50</v>
      </c>
      <c r="H1292" s="1" t="s">
        <v>65</v>
      </c>
      <c r="J1292" s="2">
        <v>48</v>
      </c>
      <c r="L1292" s="1" t="s">
        <v>4</v>
      </c>
      <c r="M1292" s="3">
        <v>43000</v>
      </c>
      <c r="N1292" s="4">
        <v>43000</v>
      </c>
      <c r="O1292" s="5">
        <v>1581</v>
      </c>
      <c r="P1292" s="6">
        <v>1.3</v>
      </c>
      <c r="Q1292" s="5">
        <f t="shared" si="21"/>
        <v>2055.3</v>
      </c>
      <c r="S1292" s="1" t="s">
        <v>3183</v>
      </c>
      <c r="AG1292" s="4">
        <v>43725</v>
      </c>
      <c r="AH1292" s="4">
        <v>41169</v>
      </c>
    </row>
    <row r="1293" spans="1:34">
      <c r="A1293">
        <v>1292</v>
      </c>
      <c r="B1293" s="1" t="s">
        <v>61</v>
      </c>
      <c r="C1293" s="8" t="s">
        <v>62</v>
      </c>
      <c r="D1293" s="1" t="s">
        <v>14</v>
      </c>
      <c r="E1293" s="1" t="s">
        <v>3184</v>
      </c>
      <c r="F1293" s="1" t="s">
        <v>3180</v>
      </c>
      <c r="G1293" s="1">
        <v>50</v>
      </c>
      <c r="H1293" s="1" t="s">
        <v>65</v>
      </c>
      <c r="J1293" s="2">
        <v>315</v>
      </c>
      <c r="L1293" s="1" t="s">
        <v>4</v>
      </c>
      <c r="M1293" s="3">
        <v>43000</v>
      </c>
      <c r="N1293" s="4">
        <v>43000</v>
      </c>
      <c r="O1293" s="5">
        <v>1161</v>
      </c>
      <c r="P1293" s="6">
        <v>1.3</v>
      </c>
      <c r="Q1293" s="5">
        <f t="shared" si="21"/>
        <v>1509.3</v>
      </c>
      <c r="S1293" s="1" t="s">
        <v>3185</v>
      </c>
      <c r="AG1293" s="4">
        <v>43725</v>
      </c>
      <c r="AH1293" s="4">
        <v>41169</v>
      </c>
    </row>
    <row r="1294" spans="1:34">
      <c r="A1294">
        <v>1293</v>
      </c>
      <c r="B1294" s="1" t="s">
        <v>61</v>
      </c>
      <c r="C1294" s="8" t="s">
        <v>62</v>
      </c>
      <c r="D1294" s="1" t="s">
        <v>14</v>
      </c>
      <c r="E1294" s="1" t="s">
        <v>3186</v>
      </c>
      <c r="F1294" s="1" t="s">
        <v>3187</v>
      </c>
      <c r="G1294" s="1">
        <v>50</v>
      </c>
      <c r="H1294" s="1" t="s">
        <v>65</v>
      </c>
      <c r="J1294" s="2">
        <v>925</v>
      </c>
      <c r="L1294" s="1" t="s">
        <v>4</v>
      </c>
      <c r="M1294" s="3">
        <v>43000</v>
      </c>
      <c r="N1294" s="4">
        <v>43000</v>
      </c>
      <c r="O1294" s="5">
        <v>34121</v>
      </c>
      <c r="P1294" s="6">
        <v>1.3</v>
      </c>
      <c r="Q1294" s="5">
        <f t="shared" si="21"/>
        <v>44357.3</v>
      </c>
      <c r="S1294" s="1" t="s">
        <v>3188</v>
      </c>
      <c r="AG1294" s="4">
        <v>43725</v>
      </c>
      <c r="AH1294" s="4">
        <v>41169</v>
      </c>
    </row>
    <row r="1295" spans="1:34">
      <c r="A1295">
        <v>1294</v>
      </c>
      <c r="B1295" s="1" t="s">
        <v>61</v>
      </c>
      <c r="C1295" s="8" t="s">
        <v>62</v>
      </c>
      <c r="D1295" s="1" t="s">
        <v>14</v>
      </c>
      <c r="E1295" s="1" t="s">
        <v>3189</v>
      </c>
      <c r="F1295" s="1" t="s">
        <v>401</v>
      </c>
      <c r="G1295" s="1">
        <v>50</v>
      </c>
      <c r="H1295" s="1" t="s">
        <v>65</v>
      </c>
      <c r="J1295" s="2">
        <v>261</v>
      </c>
      <c r="L1295" s="1" t="s">
        <v>4</v>
      </c>
      <c r="M1295" s="3">
        <v>43000</v>
      </c>
      <c r="N1295" s="4">
        <v>43000</v>
      </c>
      <c r="O1295" s="5">
        <v>9631</v>
      </c>
      <c r="P1295" s="6">
        <v>1.3</v>
      </c>
      <c r="Q1295" s="5" t="e">
        <f>#REF!*#REF!</f>
        <v>#REF!</v>
      </c>
      <c r="S1295" s="1" t="s">
        <v>3190</v>
      </c>
      <c r="AG1295" s="4">
        <v>43725</v>
      </c>
      <c r="AH1295" s="4">
        <v>41169</v>
      </c>
    </row>
    <row r="1296" spans="1:34">
      <c r="A1296">
        <v>1295</v>
      </c>
      <c r="B1296" s="1" t="s">
        <v>61</v>
      </c>
      <c r="C1296" s="8" t="s">
        <v>62</v>
      </c>
      <c r="D1296" s="1" t="s">
        <v>14</v>
      </c>
      <c r="E1296" s="1" t="s">
        <v>3191</v>
      </c>
      <c r="F1296" s="1" t="s">
        <v>401</v>
      </c>
      <c r="G1296" s="1">
        <v>50</v>
      </c>
      <c r="H1296" s="1" t="s">
        <v>65</v>
      </c>
      <c r="J1296" s="2">
        <v>24</v>
      </c>
      <c r="L1296" s="1" t="s">
        <v>4</v>
      </c>
      <c r="M1296" s="3">
        <v>43000</v>
      </c>
      <c r="N1296" s="4">
        <v>43000</v>
      </c>
      <c r="O1296" s="5">
        <v>7552</v>
      </c>
      <c r="P1296" s="6">
        <v>1.3</v>
      </c>
      <c r="Q1296" s="5" t="e">
        <f>#REF!*#REF!</f>
        <v>#REF!</v>
      </c>
      <c r="S1296" s="1" t="s">
        <v>3192</v>
      </c>
      <c r="AG1296" s="4">
        <v>43725</v>
      </c>
      <c r="AH1296" s="4">
        <v>41169</v>
      </c>
    </row>
    <row r="1297" spans="1:34">
      <c r="A1297">
        <v>1296</v>
      </c>
      <c r="B1297" s="1" t="s">
        <v>61</v>
      </c>
      <c r="C1297" s="8" t="s">
        <v>62</v>
      </c>
      <c r="D1297" s="1" t="s">
        <v>14</v>
      </c>
      <c r="E1297" s="1" t="s">
        <v>3193</v>
      </c>
      <c r="F1297" s="1" t="s">
        <v>401</v>
      </c>
      <c r="G1297" s="1">
        <v>50</v>
      </c>
      <c r="H1297" s="1" t="s">
        <v>65</v>
      </c>
      <c r="J1297" s="2">
        <v>37</v>
      </c>
      <c r="L1297" s="1" t="s">
        <v>4</v>
      </c>
      <c r="M1297" s="3">
        <v>43000</v>
      </c>
      <c r="N1297" s="4">
        <v>43000</v>
      </c>
      <c r="O1297" s="5">
        <v>11361</v>
      </c>
      <c r="P1297" s="6">
        <v>1.3</v>
      </c>
      <c r="Q1297" s="5" t="e">
        <f>#REF!*#REF!</f>
        <v>#REF!</v>
      </c>
      <c r="S1297" s="1" t="s">
        <v>3194</v>
      </c>
      <c r="AG1297" s="4">
        <v>43725</v>
      </c>
      <c r="AH1297" s="4">
        <v>41169</v>
      </c>
    </row>
    <row r="1298" spans="1:34">
      <c r="A1298">
        <v>1297</v>
      </c>
      <c r="B1298" s="1" t="s">
        <v>61</v>
      </c>
      <c r="C1298" s="8" t="s">
        <v>62</v>
      </c>
      <c r="D1298" s="1" t="s">
        <v>14</v>
      </c>
      <c r="E1298" s="1" t="s">
        <v>3195</v>
      </c>
      <c r="F1298" s="1" t="s">
        <v>3180</v>
      </c>
      <c r="G1298" s="1">
        <v>50</v>
      </c>
      <c r="H1298" s="1" t="s">
        <v>65</v>
      </c>
      <c r="J1298" s="2">
        <v>24</v>
      </c>
      <c r="L1298" s="1" t="s">
        <v>4</v>
      </c>
      <c r="M1298" s="3">
        <v>43000</v>
      </c>
      <c r="N1298" s="4">
        <v>43000</v>
      </c>
      <c r="O1298" s="5">
        <v>7515</v>
      </c>
      <c r="P1298" s="6">
        <v>1.3</v>
      </c>
      <c r="Q1298" s="5" t="e">
        <f>#REF!*#REF!</f>
        <v>#REF!</v>
      </c>
      <c r="S1298" s="1" t="s">
        <v>3196</v>
      </c>
      <c r="AG1298" s="4">
        <v>43725</v>
      </c>
      <c r="AH1298" s="4">
        <v>41169</v>
      </c>
    </row>
    <row r="1299" spans="1:34">
      <c r="A1299">
        <v>1298</v>
      </c>
      <c r="B1299" s="1" t="s">
        <v>61</v>
      </c>
      <c r="C1299" s="8" t="s">
        <v>62</v>
      </c>
      <c r="D1299" s="1" t="s">
        <v>14</v>
      </c>
      <c r="E1299" s="1" t="s">
        <v>3197</v>
      </c>
      <c r="F1299" s="1" t="s">
        <v>401</v>
      </c>
      <c r="G1299" s="1">
        <v>50</v>
      </c>
      <c r="H1299" s="1" t="s">
        <v>65</v>
      </c>
      <c r="J1299" s="2">
        <v>24</v>
      </c>
      <c r="L1299" s="1" t="s">
        <v>4</v>
      </c>
      <c r="M1299" s="3">
        <v>43000</v>
      </c>
      <c r="N1299" s="4">
        <v>43000</v>
      </c>
      <c r="O1299" s="5">
        <v>7541</v>
      </c>
      <c r="P1299" s="6">
        <v>1.3</v>
      </c>
      <c r="Q1299" s="5" t="e">
        <f>#REF!*#REF!</f>
        <v>#REF!</v>
      </c>
      <c r="S1299" s="1" t="s">
        <v>3198</v>
      </c>
      <c r="AG1299" s="4">
        <v>43725</v>
      </c>
      <c r="AH1299" s="4">
        <v>41169</v>
      </c>
    </row>
    <row r="1300" spans="1:34">
      <c r="A1300">
        <v>1299</v>
      </c>
      <c r="B1300" s="1" t="s">
        <v>61</v>
      </c>
      <c r="C1300" s="8" t="s">
        <v>62</v>
      </c>
      <c r="D1300" s="1" t="s">
        <v>14</v>
      </c>
      <c r="E1300" s="1" t="s">
        <v>3199</v>
      </c>
      <c r="F1300" s="1" t="s">
        <v>401</v>
      </c>
      <c r="G1300" s="1">
        <v>50</v>
      </c>
      <c r="H1300" s="1" t="s">
        <v>65</v>
      </c>
      <c r="J1300" s="2">
        <v>247</v>
      </c>
      <c r="L1300" s="1" t="s">
        <v>4</v>
      </c>
      <c r="M1300" s="3">
        <v>43000</v>
      </c>
      <c r="N1300" s="4">
        <v>43000</v>
      </c>
      <c r="O1300" s="5">
        <v>9139</v>
      </c>
      <c r="P1300" s="6">
        <v>1.3</v>
      </c>
      <c r="Q1300" s="5" t="e">
        <f>#REF!*#REF!</f>
        <v>#REF!</v>
      </c>
      <c r="S1300" s="1" t="s">
        <v>3200</v>
      </c>
      <c r="AG1300" s="4">
        <v>43725</v>
      </c>
      <c r="AH1300" s="4">
        <v>41169</v>
      </c>
    </row>
    <row r="1301" spans="1:34">
      <c r="A1301">
        <v>1300</v>
      </c>
      <c r="B1301" s="1" t="s">
        <v>61</v>
      </c>
      <c r="C1301" s="8" t="s">
        <v>62</v>
      </c>
      <c r="D1301" s="1" t="s">
        <v>14</v>
      </c>
      <c r="E1301" s="1" t="s">
        <v>3201</v>
      </c>
      <c r="F1301" s="1" t="s">
        <v>401</v>
      </c>
      <c r="G1301" s="1">
        <v>50</v>
      </c>
      <c r="H1301" s="1" t="s">
        <v>65</v>
      </c>
      <c r="J1301" s="2">
        <v>200</v>
      </c>
      <c r="L1301" s="1" t="s">
        <v>4</v>
      </c>
      <c r="M1301" s="3">
        <v>43000</v>
      </c>
      <c r="N1301" s="4">
        <v>43000</v>
      </c>
      <c r="O1301" s="5">
        <v>7346</v>
      </c>
      <c r="P1301" s="6">
        <v>1.3</v>
      </c>
      <c r="Q1301" s="5" t="e">
        <f>#REF!*#REF!</f>
        <v>#REF!</v>
      </c>
      <c r="S1301" s="1" t="s">
        <v>3202</v>
      </c>
      <c r="AG1301" s="4">
        <v>43725</v>
      </c>
      <c r="AH1301" s="4">
        <v>41169</v>
      </c>
    </row>
    <row r="1302" spans="1:34">
      <c r="A1302">
        <v>1301</v>
      </c>
      <c r="B1302" s="1" t="s">
        <v>1549</v>
      </c>
      <c r="C1302" s="8" t="s">
        <v>62</v>
      </c>
      <c r="D1302" s="1" t="s">
        <v>18</v>
      </c>
      <c r="E1302" s="1" t="s">
        <v>3203</v>
      </c>
      <c r="F1302" s="1" t="s">
        <v>3204</v>
      </c>
      <c r="G1302" s="9">
        <v>40</v>
      </c>
      <c r="H1302" s="1" t="s">
        <v>100</v>
      </c>
      <c r="J1302" s="2">
        <v>1819.986</v>
      </c>
      <c r="L1302" s="1" t="s">
        <v>4</v>
      </c>
      <c r="M1302" s="3">
        <v>43000</v>
      </c>
      <c r="N1302" s="4">
        <v>43000</v>
      </c>
      <c r="O1302" s="5">
        <v>86666</v>
      </c>
      <c r="P1302" s="6">
        <v>0.8</v>
      </c>
      <c r="Q1302" s="5" t="e">
        <f>#REF!*#REF!</f>
        <v>#REF!</v>
      </c>
      <c r="S1302" s="1" t="s">
        <v>3205</v>
      </c>
      <c r="AG1302" s="4">
        <v>43178</v>
      </c>
      <c r="AH1302" s="4">
        <v>40987</v>
      </c>
    </row>
    <row r="1303" spans="1:34">
      <c r="A1303">
        <v>1302</v>
      </c>
      <c r="B1303" s="1" t="s">
        <v>61</v>
      </c>
      <c r="C1303" s="8" t="s">
        <v>62</v>
      </c>
      <c r="D1303" s="1" t="s">
        <v>14</v>
      </c>
      <c r="E1303" s="1" t="s">
        <v>3206</v>
      </c>
      <c r="F1303" s="1" t="s">
        <v>401</v>
      </c>
      <c r="G1303" s="1">
        <v>50</v>
      </c>
      <c r="H1303" s="1" t="s">
        <v>65</v>
      </c>
      <c r="J1303" s="2">
        <v>373</v>
      </c>
      <c r="L1303" s="1" t="s">
        <v>4</v>
      </c>
      <c r="M1303" s="3">
        <v>43000</v>
      </c>
      <c r="N1303" s="4">
        <v>43000</v>
      </c>
      <c r="O1303" s="5">
        <v>13799</v>
      </c>
      <c r="P1303" s="6">
        <v>1.3</v>
      </c>
      <c r="Q1303" s="5" t="e">
        <f>#REF!*#REF!</f>
        <v>#REF!</v>
      </c>
      <c r="S1303" s="1" t="s">
        <v>3207</v>
      </c>
      <c r="AG1303" s="4">
        <v>43725</v>
      </c>
      <c r="AH1303" s="4">
        <v>41169</v>
      </c>
    </row>
    <row r="1304" spans="1:34">
      <c r="A1304">
        <v>1303</v>
      </c>
      <c r="B1304" s="1" t="s">
        <v>61</v>
      </c>
      <c r="C1304" s="8" t="s">
        <v>62</v>
      </c>
      <c r="D1304" s="1" t="s">
        <v>14</v>
      </c>
      <c r="E1304" s="1" t="s">
        <v>3208</v>
      </c>
      <c r="F1304" s="1" t="s">
        <v>401</v>
      </c>
      <c r="G1304" s="1">
        <v>50</v>
      </c>
      <c r="H1304" s="1" t="s">
        <v>65</v>
      </c>
      <c r="J1304" s="2">
        <v>198</v>
      </c>
      <c r="L1304" s="1" t="s">
        <v>4</v>
      </c>
      <c r="M1304" s="3">
        <v>43000</v>
      </c>
      <c r="N1304" s="4">
        <v>43000</v>
      </c>
      <c r="O1304" s="5">
        <v>7290</v>
      </c>
      <c r="P1304" s="6">
        <v>1.3</v>
      </c>
      <c r="Q1304" s="5">
        <f t="shared" ref="Q1304:Q1310" si="22">O1304*P1304</f>
        <v>9477</v>
      </c>
      <c r="S1304" s="1" t="s">
        <v>3209</v>
      </c>
      <c r="AG1304" s="4">
        <v>43725</v>
      </c>
      <c r="AH1304" s="4">
        <v>41169</v>
      </c>
    </row>
    <row r="1305" spans="1:34">
      <c r="A1305">
        <v>1304</v>
      </c>
      <c r="B1305" s="1" t="s">
        <v>61</v>
      </c>
      <c r="C1305" s="8" t="s">
        <v>62</v>
      </c>
      <c r="D1305" s="1" t="s">
        <v>14</v>
      </c>
      <c r="E1305" s="1" t="s">
        <v>3210</v>
      </c>
      <c r="F1305" s="1" t="s">
        <v>3211</v>
      </c>
      <c r="G1305" s="1">
        <v>50</v>
      </c>
      <c r="H1305" s="1" t="s">
        <v>65</v>
      </c>
      <c r="J1305" s="2">
        <v>200</v>
      </c>
      <c r="L1305" s="1" t="s">
        <v>4</v>
      </c>
      <c r="M1305" s="3">
        <v>43000</v>
      </c>
      <c r="N1305" s="4">
        <v>43000</v>
      </c>
      <c r="O1305" s="5">
        <v>7381</v>
      </c>
      <c r="P1305" s="6">
        <v>1.3</v>
      </c>
      <c r="Q1305" s="5">
        <f t="shared" si="22"/>
        <v>9595.3</v>
      </c>
      <c r="S1305" s="1" t="s">
        <v>3212</v>
      </c>
      <c r="AG1305" s="4">
        <v>43725</v>
      </c>
      <c r="AH1305" s="4">
        <v>41169</v>
      </c>
    </row>
    <row r="1306" spans="1:34">
      <c r="A1306">
        <v>1305</v>
      </c>
      <c r="B1306" s="1" t="s">
        <v>1560</v>
      </c>
      <c r="C1306" s="8" t="s">
        <v>62</v>
      </c>
      <c r="D1306" s="1" t="s">
        <v>25</v>
      </c>
      <c r="E1306" s="1" t="s">
        <v>3213</v>
      </c>
      <c r="F1306" s="1" t="s">
        <v>3214</v>
      </c>
      <c r="G1306" s="9">
        <v>40</v>
      </c>
      <c r="H1306" s="1" t="s">
        <v>100</v>
      </c>
      <c r="J1306" s="13" t="s">
        <v>155</v>
      </c>
      <c r="L1306" s="1" t="s">
        <v>4</v>
      </c>
      <c r="M1306" s="3">
        <v>42999</v>
      </c>
      <c r="N1306" s="4">
        <v>42999</v>
      </c>
      <c r="O1306" s="5">
        <v>385</v>
      </c>
      <c r="P1306" s="6">
        <v>0.76</v>
      </c>
      <c r="Q1306" s="5">
        <f t="shared" si="22"/>
        <v>292.6</v>
      </c>
      <c r="S1306" s="1" t="s">
        <v>3215</v>
      </c>
      <c r="AG1306" s="4">
        <v>43155</v>
      </c>
      <c r="AH1306" s="4">
        <v>43701</v>
      </c>
    </row>
    <row r="1307" spans="1:34">
      <c r="A1307">
        <v>1306</v>
      </c>
      <c r="B1307" s="1" t="s">
        <v>1544</v>
      </c>
      <c r="C1307" s="8" t="s">
        <v>62</v>
      </c>
      <c r="D1307" s="1" t="s">
        <v>22</v>
      </c>
      <c r="E1307" s="1" t="s">
        <v>3216</v>
      </c>
      <c r="F1307" s="1" t="s">
        <v>2114</v>
      </c>
      <c r="G1307" s="9">
        <v>40</v>
      </c>
      <c r="H1307" s="1" t="s">
        <v>100</v>
      </c>
      <c r="J1307" s="13" t="s">
        <v>155</v>
      </c>
      <c r="L1307" s="1" t="s">
        <v>4</v>
      </c>
      <c r="M1307" s="3">
        <v>42997</v>
      </c>
      <c r="N1307" s="4">
        <v>42997</v>
      </c>
      <c r="O1307" s="5">
        <v>7200</v>
      </c>
      <c r="P1307" s="6">
        <v>0.8</v>
      </c>
      <c r="Q1307" s="5">
        <f t="shared" si="22"/>
        <v>5760</v>
      </c>
      <c r="S1307" s="1" t="s">
        <v>3004</v>
      </c>
      <c r="AG1307" s="4">
        <v>43040</v>
      </c>
      <c r="AH1307" s="4">
        <v>43770</v>
      </c>
    </row>
    <row r="1308" spans="1:34">
      <c r="A1308">
        <v>1307</v>
      </c>
      <c r="B1308" s="1" t="s">
        <v>61</v>
      </c>
      <c r="C1308" s="8" t="s">
        <v>62</v>
      </c>
      <c r="D1308" s="1" t="s">
        <v>20</v>
      </c>
      <c r="E1308" s="1" t="s">
        <v>3217</v>
      </c>
      <c r="F1308" s="1" t="s">
        <v>3218</v>
      </c>
      <c r="G1308" s="1">
        <v>50</v>
      </c>
      <c r="H1308" s="1" t="s">
        <v>65</v>
      </c>
      <c r="J1308" s="2">
        <v>1227</v>
      </c>
      <c r="L1308" s="1" t="s">
        <v>4</v>
      </c>
      <c r="M1308" s="3">
        <v>42992</v>
      </c>
      <c r="N1308" s="4">
        <v>42992</v>
      </c>
      <c r="O1308" s="5">
        <v>12900.87</v>
      </c>
      <c r="P1308" s="6">
        <v>1.6</v>
      </c>
      <c r="Q1308" s="5">
        <f t="shared" si="22"/>
        <v>20641.392</v>
      </c>
      <c r="S1308" s="1" t="s">
        <v>3219</v>
      </c>
      <c r="AG1308" s="4">
        <v>43722</v>
      </c>
      <c r="AH1308" s="4">
        <v>41166</v>
      </c>
    </row>
    <row r="1309" spans="1:34">
      <c r="A1309">
        <v>1308</v>
      </c>
      <c r="B1309" s="1" t="s">
        <v>61</v>
      </c>
      <c r="C1309" s="8" t="s">
        <v>62</v>
      </c>
      <c r="D1309" s="1" t="s">
        <v>20</v>
      </c>
      <c r="E1309" s="1" t="s">
        <v>3220</v>
      </c>
      <c r="F1309" s="1" t="s">
        <v>3221</v>
      </c>
      <c r="G1309" s="1">
        <v>50</v>
      </c>
      <c r="H1309" s="1" t="s">
        <v>65</v>
      </c>
      <c r="J1309" s="2">
        <v>484</v>
      </c>
      <c r="L1309" s="1" t="s">
        <v>4</v>
      </c>
      <c r="M1309" s="3">
        <v>42992</v>
      </c>
      <c r="N1309" s="4">
        <v>42992</v>
      </c>
      <c r="O1309" s="5">
        <v>25100</v>
      </c>
      <c r="P1309" s="6">
        <v>2.6</v>
      </c>
      <c r="Q1309" s="5">
        <f t="shared" si="22"/>
        <v>65260</v>
      </c>
      <c r="S1309" s="1" t="s">
        <v>3222</v>
      </c>
      <c r="AG1309" s="4">
        <v>43538</v>
      </c>
      <c r="AH1309" s="4">
        <v>40982</v>
      </c>
    </row>
    <row r="1310" spans="1:34">
      <c r="A1310">
        <v>1309</v>
      </c>
      <c r="B1310" s="1" t="s">
        <v>984</v>
      </c>
      <c r="C1310" s="8" t="s">
        <v>62</v>
      </c>
      <c r="D1310" s="1" t="s">
        <v>14</v>
      </c>
      <c r="E1310" s="1" t="s">
        <v>3223</v>
      </c>
      <c r="F1310" s="1" t="s">
        <v>3224</v>
      </c>
      <c r="G1310" s="9">
        <v>40</v>
      </c>
      <c r="H1310" s="1" t="s">
        <v>100</v>
      </c>
      <c r="J1310" s="2">
        <v>231.598</v>
      </c>
      <c r="L1310" s="1" t="s">
        <v>4</v>
      </c>
      <c r="M1310" s="3">
        <v>42991</v>
      </c>
      <c r="N1310" s="4">
        <v>42991</v>
      </c>
      <c r="O1310" s="5">
        <v>18673</v>
      </c>
      <c r="P1310" s="6">
        <v>1.5</v>
      </c>
      <c r="Q1310" s="5">
        <f t="shared" si="22"/>
        <v>28009.5</v>
      </c>
      <c r="S1310" s="1" t="s">
        <v>3225</v>
      </c>
      <c r="AG1310" s="4">
        <v>43356</v>
      </c>
      <c r="AH1310" s="4">
        <v>43721</v>
      </c>
    </row>
    <row r="1311" spans="1:34">
      <c r="A1311">
        <v>1310</v>
      </c>
      <c r="B1311" s="1" t="s">
        <v>1549</v>
      </c>
      <c r="C1311" s="1" t="s">
        <v>62</v>
      </c>
      <c r="D1311" s="1" t="s">
        <v>25</v>
      </c>
      <c r="E1311" s="1" t="s">
        <v>3226</v>
      </c>
      <c r="F1311" s="1" t="s">
        <v>2203</v>
      </c>
      <c r="G1311" s="9">
        <v>40</v>
      </c>
      <c r="H1311" s="1" t="s">
        <v>100</v>
      </c>
      <c r="J1311" s="13" t="s">
        <v>155</v>
      </c>
      <c r="L1311" s="1" t="s">
        <v>4</v>
      </c>
      <c r="M1311" s="3">
        <v>42990</v>
      </c>
      <c r="N1311" s="4">
        <v>42990</v>
      </c>
      <c r="O1311" s="5">
        <v>2660</v>
      </c>
      <c r="P1311" s="6">
        <v>1.5</v>
      </c>
      <c r="Q1311" s="5">
        <f t="shared" ref="Q1311:Q1352" si="23">O1311*P1311</f>
        <v>3990</v>
      </c>
      <c r="S1311" s="1" t="s">
        <v>3227</v>
      </c>
      <c r="AG1311" s="4">
        <v>43155</v>
      </c>
      <c r="AH1311" s="4">
        <v>43793</v>
      </c>
    </row>
    <row r="1312" spans="1:34">
      <c r="A1312">
        <v>1311</v>
      </c>
      <c r="B1312" s="1" t="s">
        <v>61</v>
      </c>
      <c r="C1312" s="1" t="s">
        <v>62</v>
      </c>
      <c r="D1312" s="1" t="s">
        <v>21</v>
      </c>
      <c r="E1312" s="1" t="s">
        <v>2031</v>
      </c>
      <c r="F1312" s="1" t="s">
        <v>3228</v>
      </c>
      <c r="G1312" s="1">
        <v>50</v>
      </c>
      <c r="H1312" s="1" t="s">
        <v>65</v>
      </c>
      <c r="J1312" s="2">
        <v>3443.76</v>
      </c>
      <c r="L1312" s="1" t="s">
        <v>4</v>
      </c>
      <c r="M1312" s="3">
        <v>42989</v>
      </c>
      <c r="N1312" s="4">
        <v>42989</v>
      </c>
      <c r="O1312" s="5">
        <v>81947</v>
      </c>
      <c r="P1312" s="6">
        <v>2.5</v>
      </c>
      <c r="Q1312" s="5">
        <f t="shared" si="23"/>
        <v>204867.5</v>
      </c>
      <c r="S1312" s="1" t="s">
        <v>2031</v>
      </c>
      <c r="AG1312" s="4">
        <v>43531</v>
      </c>
      <c r="AH1312" s="4">
        <v>40975</v>
      </c>
    </row>
    <row r="1313" spans="1:34">
      <c r="A1313">
        <v>1312</v>
      </c>
      <c r="B1313" s="1" t="s">
        <v>1555</v>
      </c>
      <c r="C1313" s="1" t="s">
        <v>62</v>
      </c>
      <c r="D1313" s="1" t="s">
        <v>20</v>
      </c>
      <c r="E1313" s="1" t="s">
        <v>3229</v>
      </c>
      <c r="F1313" s="1" t="s">
        <v>3230</v>
      </c>
      <c r="G1313" s="9">
        <v>70</v>
      </c>
      <c r="H1313" s="1" t="s">
        <v>77</v>
      </c>
      <c r="J1313" s="2">
        <v>116700</v>
      </c>
      <c r="L1313" s="1" t="s">
        <v>4</v>
      </c>
      <c r="M1313" s="3">
        <v>42989</v>
      </c>
      <c r="N1313" s="4">
        <v>42989</v>
      </c>
      <c r="O1313" s="5">
        <v>113570</v>
      </c>
      <c r="P1313" s="6">
        <v>1.4</v>
      </c>
      <c r="Q1313" s="5">
        <f t="shared" si="23"/>
        <v>158998</v>
      </c>
      <c r="S1313" s="1" t="s">
        <v>3231</v>
      </c>
      <c r="AG1313" s="4">
        <v>43535</v>
      </c>
      <c r="AH1313" s="4">
        <v>41163</v>
      </c>
    </row>
    <row r="1314" spans="1:34">
      <c r="A1314">
        <v>1313</v>
      </c>
      <c r="B1314" s="1" t="s">
        <v>1782</v>
      </c>
      <c r="C1314" s="1" t="s">
        <v>62</v>
      </c>
      <c r="D1314" s="1" t="s">
        <v>15</v>
      </c>
      <c r="E1314" s="1" t="s">
        <v>3232</v>
      </c>
      <c r="F1314" s="1" t="s">
        <v>679</v>
      </c>
      <c r="G1314" s="1">
        <v>40</v>
      </c>
      <c r="H1314" s="1" t="s">
        <v>65</v>
      </c>
      <c r="J1314" s="2">
        <v>11720</v>
      </c>
      <c r="L1314" s="1" t="s">
        <v>4</v>
      </c>
      <c r="M1314" s="3">
        <v>42989</v>
      </c>
      <c r="N1314" s="4">
        <v>42989</v>
      </c>
      <c r="O1314" s="5">
        <v>10478</v>
      </c>
      <c r="P1314" s="6">
        <v>1.12</v>
      </c>
      <c r="Q1314" s="5">
        <f t="shared" si="23"/>
        <v>11735.36</v>
      </c>
      <c r="S1314" s="1" t="s">
        <v>3140</v>
      </c>
      <c r="AG1314" s="4">
        <v>43340</v>
      </c>
      <c r="AH1314" s="4">
        <v>41241</v>
      </c>
    </row>
    <row r="1315" spans="1:34">
      <c r="A1315">
        <v>1314</v>
      </c>
      <c r="B1315" s="1" t="s">
        <v>1555</v>
      </c>
      <c r="C1315" s="1" t="s">
        <v>62</v>
      </c>
      <c r="D1315" s="1" t="s">
        <v>20</v>
      </c>
      <c r="E1315" s="1" t="s">
        <v>3233</v>
      </c>
      <c r="F1315" s="1" t="s">
        <v>3234</v>
      </c>
      <c r="G1315" s="9">
        <v>70</v>
      </c>
      <c r="H1315" s="1" t="s">
        <v>77</v>
      </c>
      <c r="J1315" s="2">
        <v>66900</v>
      </c>
      <c r="L1315" s="1" t="s">
        <v>4</v>
      </c>
      <c r="M1315" s="3">
        <v>42989</v>
      </c>
      <c r="N1315" s="4">
        <v>42989</v>
      </c>
      <c r="O1315" s="5">
        <v>18577.24</v>
      </c>
      <c r="P1315" s="6">
        <v>2.5</v>
      </c>
      <c r="Q1315" s="5">
        <f t="shared" si="23"/>
        <v>46443.1</v>
      </c>
      <c r="S1315" s="1" t="s">
        <v>3235</v>
      </c>
      <c r="AG1315" s="4">
        <v>43354</v>
      </c>
      <c r="AH1315" s="4">
        <v>41071</v>
      </c>
    </row>
    <row r="1316" spans="1:34">
      <c r="A1316">
        <v>1315</v>
      </c>
      <c r="B1316" s="1" t="s">
        <v>1738</v>
      </c>
      <c r="C1316" s="1" t="s">
        <v>62</v>
      </c>
      <c r="D1316" s="1" t="s">
        <v>23</v>
      </c>
      <c r="E1316" s="1" t="s">
        <v>3236</v>
      </c>
      <c r="F1316" s="1" t="s">
        <v>3237</v>
      </c>
      <c r="G1316" s="9">
        <v>40</v>
      </c>
      <c r="H1316" s="1" t="s">
        <v>100</v>
      </c>
      <c r="J1316" s="2">
        <v>7124.6675</v>
      </c>
      <c r="L1316" s="1" t="s">
        <v>4</v>
      </c>
      <c r="M1316" s="3">
        <v>42985</v>
      </c>
      <c r="N1316" s="4">
        <v>42985</v>
      </c>
      <c r="O1316" s="5">
        <v>15551</v>
      </c>
      <c r="P1316" s="6">
        <v>0.9</v>
      </c>
      <c r="Q1316" s="5">
        <f t="shared" si="23"/>
        <v>13995.9</v>
      </c>
      <c r="S1316" s="1" t="s">
        <v>1612</v>
      </c>
      <c r="AG1316" s="4">
        <v>43534</v>
      </c>
      <c r="AH1316" s="4">
        <v>40978</v>
      </c>
    </row>
    <row r="1317" spans="1:34">
      <c r="A1317">
        <v>1316</v>
      </c>
      <c r="B1317" s="1" t="s">
        <v>1565</v>
      </c>
      <c r="C1317" s="1" t="s">
        <v>62</v>
      </c>
      <c r="D1317" s="1" t="s">
        <v>22</v>
      </c>
      <c r="E1317" s="1" t="s">
        <v>3238</v>
      </c>
      <c r="F1317" s="1" t="s">
        <v>3239</v>
      </c>
      <c r="G1317" s="9">
        <v>70</v>
      </c>
      <c r="H1317" s="1" t="s">
        <v>100</v>
      </c>
      <c r="J1317" s="13" t="s">
        <v>155</v>
      </c>
      <c r="L1317" s="1" t="s">
        <v>4</v>
      </c>
      <c r="M1317" s="3">
        <v>42985</v>
      </c>
      <c r="N1317" s="4">
        <v>42985</v>
      </c>
      <c r="O1317" s="5">
        <v>9975</v>
      </c>
      <c r="P1317" s="6">
        <v>3</v>
      </c>
      <c r="Q1317" s="5">
        <f t="shared" si="23"/>
        <v>29925</v>
      </c>
      <c r="S1317" s="1" t="s">
        <v>3240</v>
      </c>
      <c r="AG1317" s="4">
        <v>43371</v>
      </c>
      <c r="AH1317" s="4">
        <v>41181</v>
      </c>
    </row>
    <row r="1318" spans="1:34">
      <c r="A1318">
        <v>1317</v>
      </c>
      <c r="B1318" s="1" t="s">
        <v>1544</v>
      </c>
      <c r="C1318" s="1" t="s">
        <v>62</v>
      </c>
      <c r="D1318" s="1" t="s">
        <v>18</v>
      </c>
      <c r="E1318" s="1" t="s">
        <v>3241</v>
      </c>
      <c r="F1318" s="1" t="s">
        <v>3242</v>
      </c>
      <c r="G1318" s="9">
        <v>40</v>
      </c>
      <c r="H1318" s="1" t="s">
        <v>100</v>
      </c>
      <c r="J1318" s="2">
        <v>378.3615</v>
      </c>
      <c r="L1318" s="1" t="s">
        <v>4</v>
      </c>
      <c r="M1318" s="3">
        <v>42985</v>
      </c>
      <c r="N1318" s="4">
        <v>42985</v>
      </c>
      <c r="O1318" s="5">
        <v>22931</v>
      </c>
      <c r="P1318" s="6">
        <v>1</v>
      </c>
      <c r="Q1318" s="5">
        <f t="shared" si="23"/>
        <v>22931</v>
      </c>
      <c r="S1318" s="1" t="s">
        <v>1599</v>
      </c>
      <c r="AG1318" s="4">
        <v>43144</v>
      </c>
      <c r="AH1318" s="4">
        <v>40952</v>
      </c>
    </row>
    <row r="1319" spans="1:34">
      <c r="A1319">
        <v>1318</v>
      </c>
      <c r="B1319" s="1" t="s">
        <v>1544</v>
      </c>
      <c r="C1319" s="1" t="s">
        <v>62</v>
      </c>
      <c r="D1319" s="1" t="s">
        <v>18</v>
      </c>
      <c r="E1319" s="1" t="s">
        <v>3243</v>
      </c>
      <c r="F1319" s="1" t="s">
        <v>3244</v>
      </c>
      <c r="G1319" s="9">
        <v>40</v>
      </c>
      <c r="H1319" s="1" t="s">
        <v>100</v>
      </c>
      <c r="J1319" s="2">
        <v>165.165</v>
      </c>
      <c r="L1319" s="1" t="s">
        <v>4</v>
      </c>
      <c r="M1319" s="3">
        <v>42985</v>
      </c>
      <c r="N1319" s="4">
        <v>42985</v>
      </c>
      <c r="O1319" s="5">
        <v>1001</v>
      </c>
      <c r="P1319" s="6">
        <v>0.3</v>
      </c>
      <c r="Q1319" s="5">
        <f t="shared" si="23"/>
        <v>300.3</v>
      </c>
      <c r="S1319" s="1" t="s">
        <v>3245</v>
      </c>
      <c r="AG1319" s="4">
        <v>43144</v>
      </c>
      <c r="AH1319" s="4">
        <v>40952</v>
      </c>
    </row>
    <row r="1320" spans="1:34">
      <c r="A1320">
        <v>1319</v>
      </c>
      <c r="B1320" s="1" t="s">
        <v>1544</v>
      </c>
      <c r="C1320" s="1" t="s">
        <v>62</v>
      </c>
      <c r="D1320" s="1" t="s">
        <v>23</v>
      </c>
      <c r="E1320" s="1" t="s">
        <v>3246</v>
      </c>
      <c r="F1320" s="1" t="s">
        <v>3247</v>
      </c>
      <c r="G1320" s="9">
        <v>40</v>
      </c>
      <c r="H1320" s="1" t="s">
        <v>100</v>
      </c>
      <c r="J1320" s="13" t="s">
        <v>155</v>
      </c>
      <c r="L1320" s="1" t="s">
        <v>4</v>
      </c>
      <c r="M1320" s="3">
        <v>42984</v>
      </c>
      <c r="N1320" s="4">
        <v>42984</v>
      </c>
      <c r="O1320" s="5">
        <v>4712</v>
      </c>
      <c r="P1320" s="6">
        <v>0.4</v>
      </c>
      <c r="Q1320" s="5">
        <f t="shared" si="23"/>
        <v>1884.8</v>
      </c>
      <c r="S1320" s="1" t="s">
        <v>385</v>
      </c>
      <c r="AG1320" s="4">
        <v>43534</v>
      </c>
      <c r="AH1320" s="4">
        <v>40978</v>
      </c>
    </row>
    <row r="1321" spans="1:34">
      <c r="A1321">
        <v>1320</v>
      </c>
      <c r="B1321" s="1" t="s">
        <v>1560</v>
      </c>
      <c r="C1321" s="1" t="s">
        <v>62</v>
      </c>
      <c r="D1321" s="1" t="s">
        <v>20</v>
      </c>
      <c r="E1321" s="1" t="s">
        <v>3248</v>
      </c>
      <c r="F1321" s="1" t="s">
        <v>3249</v>
      </c>
      <c r="G1321" s="9">
        <v>40</v>
      </c>
      <c r="H1321" s="1" t="s">
        <v>100</v>
      </c>
      <c r="J1321" s="13" t="s">
        <v>155</v>
      </c>
      <c r="L1321" s="1" t="s">
        <v>4</v>
      </c>
      <c r="M1321" s="3">
        <v>42982</v>
      </c>
      <c r="N1321" s="4">
        <v>42982</v>
      </c>
      <c r="O1321" s="5">
        <v>17349</v>
      </c>
      <c r="P1321" s="6">
        <v>1</v>
      </c>
      <c r="Q1321" s="5">
        <f t="shared" si="23"/>
        <v>17349</v>
      </c>
      <c r="S1321" s="1" t="s">
        <v>3250</v>
      </c>
      <c r="AG1321" s="4">
        <v>43351</v>
      </c>
      <c r="AH1321" s="4">
        <v>41160</v>
      </c>
    </row>
    <row r="1322" spans="1:34">
      <c r="A1322">
        <v>1321</v>
      </c>
      <c r="B1322" s="1" t="s">
        <v>1544</v>
      </c>
      <c r="C1322" s="1" t="s">
        <v>62</v>
      </c>
      <c r="D1322" s="1" t="s">
        <v>15</v>
      </c>
      <c r="E1322" s="1" t="s">
        <v>3251</v>
      </c>
      <c r="F1322" s="1" t="s">
        <v>3252</v>
      </c>
      <c r="G1322" s="9">
        <v>40</v>
      </c>
      <c r="H1322" s="1" t="s">
        <v>100</v>
      </c>
      <c r="J1322" s="13" t="s">
        <v>155</v>
      </c>
      <c r="L1322" s="1" t="s">
        <v>4</v>
      </c>
      <c r="M1322" s="3">
        <v>42982</v>
      </c>
      <c r="N1322" s="4">
        <v>42982</v>
      </c>
      <c r="O1322" s="5">
        <v>9969</v>
      </c>
      <c r="P1322" s="6">
        <v>0.5</v>
      </c>
      <c r="Q1322" s="5">
        <f t="shared" si="23"/>
        <v>4984.5</v>
      </c>
      <c r="S1322" s="1" t="s">
        <v>3253</v>
      </c>
      <c r="AG1322" s="4">
        <v>43131</v>
      </c>
      <c r="AH1322" s="4">
        <v>43373</v>
      </c>
    </row>
    <row r="1323" spans="1:34">
      <c r="A1323">
        <v>1322</v>
      </c>
      <c r="B1323" s="1" t="s">
        <v>533</v>
      </c>
      <c r="C1323" s="1" t="s">
        <v>62</v>
      </c>
      <c r="D1323" s="1" t="s">
        <v>15</v>
      </c>
      <c r="E1323" s="1" t="s">
        <v>3254</v>
      </c>
      <c r="F1323" s="1" t="s">
        <v>3255</v>
      </c>
      <c r="G1323" s="9">
        <v>40</v>
      </c>
      <c r="H1323" s="1" t="s">
        <v>100</v>
      </c>
      <c r="J1323" s="13" t="s">
        <v>155</v>
      </c>
      <c r="L1323" s="1" t="s">
        <v>4</v>
      </c>
      <c r="M1323" s="3">
        <v>42980</v>
      </c>
      <c r="N1323" s="4">
        <v>42980</v>
      </c>
      <c r="O1323" s="5">
        <v>2459</v>
      </c>
      <c r="P1323" s="6">
        <v>1</v>
      </c>
      <c r="Q1323" s="5">
        <f t="shared" si="23"/>
        <v>2459</v>
      </c>
      <c r="S1323" s="1" t="s">
        <v>2334</v>
      </c>
      <c r="AG1323" s="4">
        <v>43049</v>
      </c>
      <c r="AH1323" s="4">
        <v>43414</v>
      </c>
    </row>
    <row r="1324" spans="1:34">
      <c r="A1324">
        <v>1323</v>
      </c>
      <c r="B1324" s="1" t="s">
        <v>1555</v>
      </c>
      <c r="C1324" s="1" t="s">
        <v>62</v>
      </c>
      <c r="D1324" s="1" t="s">
        <v>18</v>
      </c>
      <c r="E1324" s="1" t="s">
        <v>3256</v>
      </c>
      <c r="F1324" s="1" t="s">
        <v>3257</v>
      </c>
      <c r="G1324" s="9">
        <v>70</v>
      </c>
      <c r="H1324" s="1" t="s">
        <v>77</v>
      </c>
      <c r="J1324" s="2">
        <v>4490</v>
      </c>
      <c r="L1324" s="1" t="s">
        <v>4</v>
      </c>
      <c r="M1324" s="3">
        <v>42978</v>
      </c>
      <c r="N1324" s="4">
        <v>42978</v>
      </c>
      <c r="O1324" s="5">
        <v>16684</v>
      </c>
      <c r="P1324" s="6">
        <v>2.4</v>
      </c>
      <c r="Q1324" s="5">
        <f t="shared" si="23"/>
        <v>40041.6</v>
      </c>
      <c r="S1324" s="1" t="s">
        <v>3258</v>
      </c>
      <c r="AG1324" s="4">
        <v>43465</v>
      </c>
      <c r="AH1324" s="4">
        <v>41274</v>
      </c>
    </row>
    <row r="1325" spans="1:34">
      <c r="A1325">
        <v>1324</v>
      </c>
      <c r="B1325" s="1" t="s">
        <v>1549</v>
      </c>
      <c r="C1325" s="1" t="s">
        <v>62</v>
      </c>
      <c r="D1325" s="1" t="s">
        <v>21</v>
      </c>
      <c r="E1325" s="1" t="s">
        <v>3259</v>
      </c>
      <c r="F1325" s="1" t="s">
        <v>819</v>
      </c>
      <c r="G1325" s="9">
        <v>40</v>
      </c>
      <c r="H1325" s="1" t="s">
        <v>100</v>
      </c>
      <c r="J1325" s="2">
        <v>984.475</v>
      </c>
      <c r="L1325" s="1" t="s">
        <v>4</v>
      </c>
      <c r="M1325" s="3">
        <v>42978</v>
      </c>
      <c r="N1325" s="4">
        <v>42978</v>
      </c>
      <c r="O1325" s="5">
        <v>3839</v>
      </c>
      <c r="P1325" s="6">
        <v>0.78</v>
      </c>
      <c r="Q1325" s="5">
        <f t="shared" si="23"/>
        <v>2994.42</v>
      </c>
      <c r="S1325" s="1" t="s">
        <v>250</v>
      </c>
      <c r="AG1325" s="4">
        <v>43524</v>
      </c>
      <c r="AH1325" s="4">
        <v>41056</v>
      </c>
    </row>
    <row r="1326" spans="1:34">
      <c r="A1326">
        <v>1325</v>
      </c>
      <c r="B1326" s="1" t="s">
        <v>61</v>
      </c>
      <c r="C1326" s="1" t="s">
        <v>62</v>
      </c>
      <c r="D1326" s="1" t="s">
        <v>14</v>
      </c>
      <c r="E1326" s="1" t="s">
        <v>3260</v>
      </c>
      <c r="F1326" s="1" t="s">
        <v>3261</v>
      </c>
      <c r="G1326" s="1">
        <v>50</v>
      </c>
      <c r="H1326" s="1" t="s">
        <v>65</v>
      </c>
      <c r="J1326" s="2">
        <v>9.5</v>
      </c>
      <c r="L1326" s="1" t="s">
        <v>4</v>
      </c>
      <c r="M1326" s="3">
        <v>42976</v>
      </c>
      <c r="N1326" s="4">
        <v>42976</v>
      </c>
      <c r="O1326" s="5">
        <v>349</v>
      </c>
      <c r="P1326" s="6">
        <v>1</v>
      </c>
      <c r="Q1326" s="5">
        <f t="shared" si="23"/>
        <v>349</v>
      </c>
      <c r="S1326" s="1" t="s">
        <v>1443</v>
      </c>
      <c r="AG1326" s="4">
        <v>43701</v>
      </c>
      <c r="AH1326" s="4">
        <v>41145</v>
      </c>
    </row>
    <row r="1327" spans="1:34">
      <c r="A1327">
        <v>1326</v>
      </c>
      <c r="B1327" s="1" t="s">
        <v>61</v>
      </c>
      <c r="C1327" s="1" t="s">
        <v>62</v>
      </c>
      <c r="D1327" s="1" t="s">
        <v>14</v>
      </c>
      <c r="E1327" s="1" t="s">
        <v>3262</v>
      </c>
      <c r="F1327" s="1" t="s">
        <v>3263</v>
      </c>
      <c r="G1327" s="1">
        <v>50</v>
      </c>
      <c r="H1327" s="1" t="s">
        <v>65</v>
      </c>
      <c r="J1327" s="2">
        <v>150</v>
      </c>
      <c r="L1327" s="1" t="s">
        <v>4</v>
      </c>
      <c r="M1327" s="3">
        <v>42976</v>
      </c>
      <c r="N1327" s="4">
        <v>42976</v>
      </c>
      <c r="O1327" s="5">
        <v>5556</v>
      </c>
      <c r="P1327" s="6">
        <v>1</v>
      </c>
      <c r="Q1327" s="5">
        <f t="shared" si="23"/>
        <v>5556</v>
      </c>
      <c r="S1327" s="1" t="s">
        <v>1443</v>
      </c>
      <c r="AG1327" s="4">
        <v>43701</v>
      </c>
      <c r="AH1327" s="4">
        <v>41145</v>
      </c>
    </row>
    <row r="1328" spans="1:34">
      <c r="A1328">
        <v>1327</v>
      </c>
      <c r="B1328" s="1" t="s">
        <v>61</v>
      </c>
      <c r="C1328" s="1" t="s">
        <v>62</v>
      </c>
      <c r="D1328" s="1" t="s">
        <v>14</v>
      </c>
      <c r="E1328" s="1" t="s">
        <v>3264</v>
      </c>
      <c r="F1328" s="1" t="s">
        <v>3265</v>
      </c>
      <c r="G1328" s="1">
        <v>50</v>
      </c>
      <c r="H1328" s="1" t="s">
        <v>65</v>
      </c>
      <c r="J1328" s="2">
        <v>138</v>
      </c>
      <c r="L1328" s="1" t="s">
        <v>4</v>
      </c>
      <c r="M1328" s="3">
        <v>42976</v>
      </c>
      <c r="N1328" s="4">
        <v>42976</v>
      </c>
      <c r="O1328" s="5">
        <v>4860</v>
      </c>
      <c r="P1328" s="6">
        <v>1.1</v>
      </c>
      <c r="Q1328" s="5">
        <f t="shared" si="23"/>
        <v>5346</v>
      </c>
      <c r="S1328" s="1" t="s">
        <v>3266</v>
      </c>
      <c r="AG1328" s="4">
        <v>43701</v>
      </c>
      <c r="AH1328" s="4">
        <v>41145</v>
      </c>
    </row>
    <row r="1329" spans="1:34">
      <c r="A1329">
        <v>1328</v>
      </c>
      <c r="B1329" s="1" t="s">
        <v>61</v>
      </c>
      <c r="C1329" s="1" t="s">
        <v>62</v>
      </c>
      <c r="D1329" s="1" t="s">
        <v>14</v>
      </c>
      <c r="E1329" s="1" t="s">
        <v>3267</v>
      </c>
      <c r="F1329" s="1" t="s">
        <v>1120</v>
      </c>
      <c r="G1329" s="1">
        <v>50</v>
      </c>
      <c r="H1329" s="1" t="s">
        <v>65</v>
      </c>
      <c r="J1329" s="2">
        <v>90</v>
      </c>
      <c r="L1329" s="1" t="s">
        <v>4</v>
      </c>
      <c r="M1329" s="3">
        <v>42976</v>
      </c>
      <c r="N1329" s="4">
        <v>42976</v>
      </c>
      <c r="O1329" s="5">
        <v>3293</v>
      </c>
      <c r="P1329" s="6">
        <v>1</v>
      </c>
      <c r="Q1329" s="5">
        <f t="shared" si="23"/>
        <v>3293</v>
      </c>
      <c r="S1329" s="1" t="s">
        <v>1443</v>
      </c>
      <c r="AG1329" s="4">
        <v>43701</v>
      </c>
      <c r="AH1329" s="4">
        <v>41145</v>
      </c>
    </row>
    <row r="1330" spans="1:34">
      <c r="A1330">
        <v>1329</v>
      </c>
      <c r="B1330" s="1" t="s">
        <v>61</v>
      </c>
      <c r="C1330" s="1" t="s">
        <v>62</v>
      </c>
      <c r="D1330" s="1" t="s">
        <v>14</v>
      </c>
      <c r="E1330" s="1" t="s">
        <v>3268</v>
      </c>
      <c r="F1330" s="1" t="s">
        <v>1120</v>
      </c>
      <c r="G1330" s="1">
        <v>50</v>
      </c>
      <c r="H1330" s="1" t="s">
        <v>65</v>
      </c>
      <c r="J1330" s="2">
        <v>15</v>
      </c>
      <c r="L1330" s="1" t="s">
        <v>4</v>
      </c>
      <c r="M1330" s="3">
        <v>42976</v>
      </c>
      <c r="N1330" s="4">
        <v>42976</v>
      </c>
      <c r="O1330" s="5">
        <v>550</v>
      </c>
      <c r="P1330" s="6">
        <v>1</v>
      </c>
      <c r="Q1330" s="5">
        <f t="shared" si="23"/>
        <v>550</v>
      </c>
      <c r="S1330" s="1" t="s">
        <v>1443</v>
      </c>
      <c r="AG1330" s="4">
        <v>43701</v>
      </c>
      <c r="AH1330" s="4">
        <v>41145</v>
      </c>
    </row>
    <row r="1331" spans="1:34">
      <c r="A1331">
        <v>1330</v>
      </c>
      <c r="B1331" s="1" t="s">
        <v>61</v>
      </c>
      <c r="C1331" s="1" t="s">
        <v>62</v>
      </c>
      <c r="D1331" s="1" t="s">
        <v>25</v>
      </c>
      <c r="E1331" s="1" t="s">
        <v>3269</v>
      </c>
      <c r="F1331" s="1" t="s">
        <v>2203</v>
      </c>
      <c r="G1331" s="1">
        <v>50</v>
      </c>
      <c r="H1331" s="1" t="s">
        <v>65</v>
      </c>
      <c r="J1331" s="2">
        <v>940</v>
      </c>
      <c r="L1331" s="1" t="s">
        <v>4</v>
      </c>
      <c r="M1331" s="3">
        <v>42972</v>
      </c>
      <c r="N1331" s="4">
        <v>42972</v>
      </c>
      <c r="O1331" s="5">
        <v>6238</v>
      </c>
      <c r="P1331" s="6">
        <v>0.9</v>
      </c>
      <c r="Q1331" s="5">
        <f t="shared" si="23"/>
        <v>5614.2</v>
      </c>
      <c r="S1331" s="1" t="s">
        <v>3270</v>
      </c>
      <c r="AG1331" s="4">
        <v>43355</v>
      </c>
      <c r="AH1331" s="4">
        <v>41164</v>
      </c>
    </row>
    <row r="1332" spans="1:34">
      <c r="A1332">
        <v>1331</v>
      </c>
      <c r="B1332" s="1" t="s">
        <v>61</v>
      </c>
      <c r="C1332" s="1" t="s">
        <v>62</v>
      </c>
      <c r="D1332" s="1" t="s">
        <v>22</v>
      </c>
      <c r="E1332" s="1" t="s">
        <v>3271</v>
      </c>
      <c r="F1332" s="1" t="s">
        <v>3272</v>
      </c>
      <c r="G1332" s="1">
        <v>50</v>
      </c>
      <c r="H1332" s="1" t="s">
        <v>65</v>
      </c>
      <c r="J1332" s="2">
        <v>110</v>
      </c>
      <c r="L1332" s="1" t="s">
        <v>4</v>
      </c>
      <c r="M1332" s="3">
        <v>42971</v>
      </c>
      <c r="N1332" s="4">
        <v>42971</v>
      </c>
      <c r="O1332" s="5">
        <v>23935</v>
      </c>
      <c r="P1332" s="6">
        <v>3</v>
      </c>
      <c r="Q1332" s="5">
        <f t="shared" si="23"/>
        <v>71805</v>
      </c>
      <c r="S1332" s="1" t="s">
        <v>3273</v>
      </c>
      <c r="AG1332" s="4">
        <v>43517</v>
      </c>
      <c r="AH1332" s="4">
        <v>41141</v>
      </c>
    </row>
    <row r="1333" spans="1:34">
      <c r="A1333">
        <v>1332</v>
      </c>
      <c r="B1333" s="1" t="s">
        <v>753</v>
      </c>
      <c r="C1333" s="1" t="s">
        <v>62</v>
      </c>
      <c r="D1333" s="1" t="s">
        <v>13</v>
      </c>
      <c r="E1333" s="1" t="s">
        <v>3274</v>
      </c>
      <c r="F1333" s="1" t="s">
        <v>3275</v>
      </c>
      <c r="G1333" s="9">
        <v>40</v>
      </c>
      <c r="H1333" s="1" t="s">
        <v>100</v>
      </c>
      <c r="J1333" s="13" t="s">
        <v>155</v>
      </c>
      <c r="L1333" s="1" t="s">
        <v>4</v>
      </c>
      <c r="M1333" s="3">
        <v>42971</v>
      </c>
      <c r="N1333" s="4">
        <v>42971</v>
      </c>
      <c r="O1333" s="5">
        <v>1000</v>
      </c>
      <c r="P1333" s="6">
        <v>1.1</v>
      </c>
      <c r="Q1333" s="5">
        <f t="shared" si="23"/>
        <v>1100</v>
      </c>
      <c r="S1333" s="1" t="s">
        <v>3274</v>
      </c>
      <c r="AG1333" s="4">
        <v>43336</v>
      </c>
      <c r="AH1333" s="4">
        <v>41145</v>
      </c>
    </row>
    <row r="1334" spans="1:34">
      <c r="A1334">
        <v>1333</v>
      </c>
      <c r="B1334" s="1" t="s">
        <v>61</v>
      </c>
      <c r="C1334" s="1" t="s">
        <v>62</v>
      </c>
      <c r="D1334" s="1" t="s">
        <v>21</v>
      </c>
      <c r="E1334" s="1" t="s">
        <v>3276</v>
      </c>
      <c r="F1334" s="1" t="s">
        <v>3277</v>
      </c>
      <c r="G1334" s="1">
        <v>50</v>
      </c>
      <c r="H1334" s="1" t="s">
        <v>65</v>
      </c>
      <c r="J1334" s="2">
        <v>991</v>
      </c>
      <c r="L1334" s="1" t="s">
        <v>4</v>
      </c>
      <c r="M1334" s="3">
        <v>42970</v>
      </c>
      <c r="N1334" s="4">
        <v>42970</v>
      </c>
      <c r="O1334" s="5">
        <v>201972.65</v>
      </c>
      <c r="P1334" s="6">
        <v>2.5</v>
      </c>
      <c r="Q1334" s="5">
        <f t="shared" si="23"/>
        <v>504931.625</v>
      </c>
      <c r="S1334" s="1" t="s">
        <v>3276</v>
      </c>
      <c r="AG1334" s="4">
        <v>43524</v>
      </c>
      <c r="AH1334" s="4">
        <v>40967</v>
      </c>
    </row>
    <row r="1335" spans="1:34">
      <c r="A1335">
        <v>1334</v>
      </c>
      <c r="B1335" s="1" t="s">
        <v>1782</v>
      </c>
      <c r="C1335" s="1" t="s">
        <v>62</v>
      </c>
      <c r="D1335" s="1" t="s">
        <v>23</v>
      </c>
      <c r="E1335" s="1" t="s">
        <v>3278</v>
      </c>
      <c r="F1335" s="1" t="s">
        <v>3279</v>
      </c>
      <c r="G1335" s="1">
        <v>40</v>
      </c>
      <c r="H1335" s="1" t="s">
        <v>72</v>
      </c>
      <c r="J1335" s="2">
        <v>1592</v>
      </c>
      <c r="L1335" s="1" t="s">
        <v>4</v>
      </c>
      <c r="M1335" s="3">
        <v>42970</v>
      </c>
      <c r="N1335" s="4">
        <v>42970</v>
      </c>
      <c r="O1335" s="5">
        <v>67594</v>
      </c>
      <c r="P1335" s="6">
        <v>2.3</v>
      </c>
      <c r="Q1335" s="5">
        <f t="shared" si="23"/>
        <v>155466.2</v>
      </c>
      <c r="S1335" s="1" t="s">
        <v>3280</v>
      </c>
      <c r="AG1335" s="4">
        <v>43700</v>
      </c>
      <c r="AH1335" s="4">
        <v>41144</v>
      </c>
    </row>
    <row r="1336" spans="1:34">
      <c r="A1336">
        <v>1335</v>
      </c>
      <c r="B1336" s="1" t="s">
        <v>1549</v>
      </c>
      <c r="C1336" s="1" t="s">
        <v>62</v>
      </c>
      <c r="D1336" s="1" t="s">
        <v>21</v>
      </c>
      <c r="E1336" s="1" t="s">
        <v>3281</v>
      </c>
      <c r="F1336" s="1" t="s">
        <v>1804</v>
      </c>
      <c r="G1336" s="9">
        <v>40</v>
      </c>
      <c r="H1336" s="1" t="s">
        <v>100</v>
      </c>
      <c r="J1336" s="13" t="s">
        <v>155</v>
      </c>
      <c r="L1336" s="1" t="s">
        <v>4</v>
      </c>
      <c r="M1336" s="3">
        <v>42970</v>
      </c>
      <c r="N1336" s="4">
        <v>42970</v>
      </c>
      <c r="O1336" s="5">
        <v>11741</v>
      </c>
      <c r="P1336" s="6">
        <v>0.94</v>
      </c>
      <c r="Q1336" s="5">
        <f t="shared" si="23"/>
        <v>11036.54</v>
      </c>
      <c r="S1336" s="1" t="s">
        <v>1934</v>
      </c>
      <c r="AG1336" s="4">
        <v>43524</v>
      </c>
      <c r="AH1336" s="4">
        <v>41056</v>
      </c>
    </row>
    <row r="1337" spans="1:34">
      <c r="A1337">
        <v>1336</v>
      </c>
      <c r="B1337" s="1" t="s">
        <v>1549</v>
      </c>
      <c r="C1337" s="1" t="s">
        <v>62</v>
      </c>
      <c r="D1337" s="1" t="s">
        <v>19</v>
      </c>
      <c r="E1337" s="1" t="s">
        <v>3282</v>
      </c>
      <c r="F1337" s="1" t="s">
        <v>3283</v>
      </c>
      <c r="G1337" s="9">
        <v>40</v>
      </c>
      <c r="H1337" s="1" t="s">
        <v>100</v>
      </c>
      <c r="J1337" s="13" t="s">
        <v>155</v>
      </c>
      <c r="L1337" s="1" t="s">
        <v>4</v>
      </c>
      <c r="M1337" s="3">
        <v>42969</v>
      </c>
      <c r="N1337" s="4">
        <v>42969</v>
      </c>
      <c r="O1337" s="5">
        <v>2371</v>
      </c>
      <c r="P1337" s="6">
        <v>0.78</v>
      </c>
      <c r="Q1337" s="5">
        <f t="shared" si="23"/>
        <v>1849.38</v>
      </c>
      <c r="S1337" s="1" t="s">
        <v>3284</v>
      </c>
      <c r="AG1337" s="4">
        <v>43334</v>
      </c>
      <c r="AH1337" s="4">
        <v>41143</v>
      </c>
    </row>
    <row r="1338" spans="1:19">
      <c r="A1338">
        <v>1337</v>
      </c>
      <c r="B1338" s="1" t="s">
        <v>67</v>
      </c>
      <c r="C1338" s="1" t="s">
        <v>62</v>
      </c>
      <c r="D1338" s="1" t="s">
        <v>14</v>
      </c>
      <c r="E1338" s="1" t="s">
        <v>3285</v>
      </c>
      <c r="F1338" s="1" t="s">
        <v>3286</v>
      </c>
      <c r="G1338" s="1">
        <v>50</v>
      </c>
      <c r="H1338" s="1" t="s">
        <v>72</v>
      </c>
      <c r="J1338" s="2">
        <v>11.52</v>
      </c>
      <c r="L1338" s="1" t="s">
        <v>4</v>
      </c>
      <c r="M1338" s="3">
        <v>42969</v>
      </c>
      <c r="N1338" s="4">
        <v>42969</v>
      </c>
      <c r="O1338" s="5">
        <v>2560</v>
      </c>
      <c r="P1338" s="6">
        <v>1</v>
      </c>
      <c r="Q1338" s="5">
        <f t="shared" si="23"/>
        <v>2560</v>
      </c>
      <c r="S1338" s="1" t="s">
        <v>3285</v>
      </c>
    </row>
    <row r="1339" spans="1:34">
      <c r="A1339">
        <v>1338</v>
      </c>
      <c r="B1339" s="1" t="s">
        <v>1544</v>
      </c>
      <c r="C1339" s="1" t="s">
        <v>62</v>
      </c>
      <c r="D1339" s="1" t="s">
        <v>19</v>
      </c>
      <c r="E1339" s="1" t="s">
        <v>3287</v>
      </c>
      <c r="F1339" s="1" t="s">
        <v>3288</v>
      </c>
      <c r="G1339" s="9">
        <v>40</v>
      </c>
      <c r="H1339" s="1" t="s">
        <v>100</v>
      </c>
      <c r="J1339" s="2">
        <v>21.8253</v>
      </c>
      <c r="L1339" s="1" t="s">
        <v>4</v>
      </c>
      <c r="M1339" s="3">
        <v>42969</v>
      </c>
      <c r="N1339" s="4">
        <v>42969</v>
      </c>
      <c r="O1339" s="5">
        <v>1716</v>
      </c>
      <c r="P1339" s="6">
        <v>0.35</v>
      </c>
      <c r="Q1339" s="5">
        <f t="shared" si="23"/>
        <v>600.6</v>
      </c>
      <c r="S1339" s="1" t="s">
        <v>2944</v>
      </c>
      <c r="AG1339" s="4">
        <v>43334</v>
      </c>
      <c r="AH1339" s="4">
        <v>41143</v>
      </c>
    </row>
    <row r="1340" spans="1:34">
      <c r="A1340">
        <v>1339</v>
      </c>
      <c r="B1340" s="1" t="s">
        <v>61</v>
      </c>
      <c r="C1340" s="1" t="s">
        <v>62</v>
      </c>
      <c r="D1340" s="1" t="s">
        <v>21</v>
      </c>
      <c r="E1340" s="1" t="s">
        <v>3289</v>
      </c>
      <c r="F1340" s="1" t="s">
        <v>512</v>
      </c>
      <c r="G1340" s="1">
        <v>50</v>
      </c>
      <c r="H1340" s="1" t="s">
        <v>65</v>
      </c>
      <c r="J1340" s="2">
        <v>625.4</v>
      </c>
      <c r="L1340" s="1" t="s">
        <v>4</v>
      </c>
      <c r="M1340" s="3">
        <v>42969</v>
      </c>
      <c r="N1340" s="4">
        <v>42969</v>
      </c>
      <c r="O1340" s="5">
        <v>13128</v>
      </c>
      <c r="P1340" s="6">
        <v>3.5</v>
      </c>
      <c r="Q1340" s="5">
        <f t="shared" si="23"/>
        <v>45948</v>
      </c>
      <c r="S1340" s="1" t="s">
        <v>3289</v>
      </c>
      <c r="AG1340" s="4">
        <v>43524</v>
      </c>
      <c r="AH1340" s="4">
        <v>40967</v>
      </c>
    </row>
    <row r="1341" spans="1:34">
      <c r="A1341">
        <v>1340</v>
      </c>
      <c r="B1341" s="1" t="s">
        <v>1560</v>
      </c>
      <c r="C1341" s="1" t="s">
        <v>62</v>
      </c>
      <c r="D1341" s="1" t="s">
        <v>18</v>
      </c>
      <c r="E1341" s="1" t="s">
        <v>3290</v>
      </c>
      <c r="F1341" s="1" t="s">
        <v>3291</v>
      </c>
      <c r="G1341" s="9">
        <v>40</v>
      </c>
      <c r="H1341" s="1" t="s">
        <v>100</v>
      </c>
      <c r="J1341" s="2">
        <v>1393.98</v>
      </c>
      <c r="L1341" s="1" t="s">
        <v>4</v>
      </c>
      <c r="M1341" s="3">
        <v>42968</v>
      </c>
      <c r="N1341" s="4">
        <v>42968</v>
      </c>
      <c r="O1341" s="5">
        <v>66380</v>
      </c>
      <c r="P1341" s="6">
        <v>1</v>
      </c>
      <c r="Q1341" s="5">
        <f t="shared" si="23"/>
        <v>66380</v>
      </c>
      <c r="S1341" s="1" t="s">
        <v>3292</v>
      </c>
      <c r="AG1341" s="4">
        <v>43144</v>
      </c>
      <c r="AH1341" s="4">
        <v>40952</v>
      </c>
    </row>
    <row r="1342" spans="1:34">
      <c r="A1342">
        <v>1341</v>
      </c>
      <c r="B1342" s="1" t="s">
        <v>67</v>
      </c>
      <c r="C1342" s="1" t="s">
        <v>62</v>
      </c>
      <c r="D1342" s="1" t="s">
        <v>22</v>
      </c>
      <c r="E1342" s="1" t="s">
        <v>1826</v>
      </c>
      <c r="F1342" s="1" t="s">
        <v>1603</v>
      </c>
      <c r="G1342" s="1">
        <v>50</v>
      </c>
      <c r="H1342" s="1" t="s">
        <v>65</v>
      </c>
      <c r="J1342" s="2">
        <v>314.9</v>
      </c>
      <c r="L1342" s="1" t="s">
        <v>4</v>
      </c>
      <c r="M1342" s="3">
        <v>42968</v>
      </c>
      <c r="N1342" s="4">
        <v>42968</v>
      </c>
      <c r="O1342" s="5">
        <v>17493</v>
      </c>
      <c r="P1342" s="6">
        <v>0.8</v>
      </c>
      <c r="Q1342" s="5">
        <f t="shared" si="23"/>
        <v>13994.4</v>
      </c>
      <c r="S1342" s="1" t="s">
        <v>3293</v>
      </c>
      <c r="AG1342" s="4">
        <v>43489</v>
      </c>
      <c r="AH1342" s="4">
        <v>40931</v>
      </c>
    </row>
    <row r="1343" spans="1:34">
      <c r="A1343">
        <v>1342</v>
      </c>
      <c r="B1343" s="1" t="s">
        <v>533</v>
      </c>
      <c r="C1343" s="1" t="s">
        <v>62</v>
      </c>
      <c r="D1343" s="1" t="s">
        <v>24</v>
      </c>
      <c r="E1343" s="1" t="s">
        <v>3294</v>
      </c>
      <c r="F1343" s="1" t="s">
        <v>3295</v>
      </c>
      <c r="G1343" s="9">
        <v>40</v>
      </c>
      <c r="H1343" s="1" t="s">
        <v>100</v>
      </c>
      <c r="J1343" s="13" t="s">
        <v>155</v>
      </c>
      <c r="L1343" s="1" t="s">
        <v>4</v>
      </c>
      <c r="M1343" s="3">
        <v>42965</v>
      </c>
      <c r="N1343" s="4">
        <v>42965</v>
      </c>
      <c r="O1343" s="5">
        <v>17783</v>
      </c>
      <c r="P1343" s="6">
        <v>1</v>
      </c>
      <c r="Q1343" s="5">
        <f t="shared" si="23"/>
        <v>17783</v>
      </c>
      <c r="S1343" s="1" t="s">
        <v>3296</v>
      </c>
      <c r="AG1343" s="4">
        <v>43330</v>
      </c>
      <c r="AH1343" s="4">
        <v>41139</v>
      </c>
    </row>
    <row r="1344" spans="1:34">
      <c r="A1344">
        <v>1343</v>
      </c>
      <c r="B1344" s="1" t="s">
        <v>533</v>
      </c>
      <c r="C1344" s="1" t="s">
        <v>62</v>
      </c>
      <c r="D1344" s="1" t="s">
        <v>13</v>
      </c>
      <c r="E1344" s="1" t="s">
        <v>3297</v>
      </c>
      <c r="F1344" s="1" t="s">
        <v>3298</v>
      </c>
      <c r="G1344" s="9">
        <v>40</v>
      </c>
      <c r="H1344" s="1" t="s">
        <v>100</v>
      </c>
      <c r="J1344" s="13" t="s">
        <v>155</v>
      </c>
      <c r="L1344" s="1" t="s">
        <v>4</v>
      </c>
      <c r="M1344" s="3">
        <v>42965</v>
      </c>
      <c r="N1344" s="4">
        <v>42965</v>
      </c>
      <c r="O1344" s="5">
        <v>3254</v>
      </c>
      <c r="P1344" s="6">
        <v>1</v>
      </c>
      <c r="Q1344" s="5">
        <f t="shared" si="23"/>
        <v>3254</v>
      </c>
      <c r="S1344" s="1" t="s">
        <v>3299</v>
      </c>
      <c r="AG1344" s="4">
        <v>43330</v>
      </c>
      <c r="AH1344" s="4">
        <v>41139</v>
      </c>
    </row>
    <row r="1345" spans="1:34">
      <c r="A1345">
        <v>1344</v>
      </c>
      <c r="B1345" s="1" t="s">
        <v>1549</v>
      </c>
      <c r="C1345" s="1" t="s">
        <v>62</v>
      </c>
      <c r="D1345" s="1" t="s">
        <v>13</v>
      </c>
      <c r="E1345" s="1" t="s">
        <v>3300</v>
      </c>
      <c r="F1345" s="1" t="s">
        <v>3301</v>
      </c>
      <c r="G1345" s="9">
        <v>40</v>
      </c>
      <c r="H1345" s="1" t="s">
        <v>100</v>
      </c>
      <c r="J1345" s="13" t="s">
        <v>155</v>
      </c>
      <c r="L1345" s="1" t="s">
        <v>4</v>
      </c>
      <c r="M1345" s="3">
        <v>42965</v>
      </c>
      <c r="N1345" s="4">
        <v>42965</v>
      </c>
      <c r="O1345" s="5">
        <v>20146</v>
      </c>
      <c r="P1345" s="6">
        <v>0.8</v>
      </c>
      <c r="Q1345" s="5">
        <f t="shared" si="23"/>
        <v>16116.8</v>
      </c>
      <c r="S1345" s="1" t="s">
        <v>3302</v>
      </c>
      <c r="AG1345" s="4">
        <v>43330</v>
      </c>
      <c r="AH1345" s="4">
        <v>41139</v>
      </c>
    </row>
    <row r="1346" spans="1:34">
      <c r="A1346">
        <v>1345</v>
      </c>
      <c r="B1346" s="1" t="s">
        <v>1544</v>
      </c>
      <c r="C1346" s="1" t="s">
        <v>62</v>
      </c>
      <c r="D1346" s="1" t="s">
        <v>14</v>
      </c>
      <c r="E1346" s="1" t="s">
        <v>3303</v>
      </c>
      <c r="F1346" s="1" t="s">
        <v>3304</v>
      </c>
      <c r="G1346" s="9">
        <v>40</v>
      </c>
      <c r="H1346" s="1" t="s">
        <v>100</v>
      </c>
      <c r="J1346" s="2">
        <v>288.7677</v>
      </c>
      <c r="L1346" s="1" t="s">
        <v>4</v>
      </c>
      <c r="M1346" s="3">
        <v>42965</v>
      </c>
      <c r="N1346" s="4">
        <v>42965</v>
      </c>
      <c r="O1346" s="5">
        <v>20194</v>
      </c>
      <c r="P1346" s="6">
        <v>1.2</v>
      </c>
      <c r="Q1346" s="5">
        <f t="shared" si="23"/>
        <v>24232.8</v>
      </c>
      <c r="S1346" s="1" t="s">
        <v>3305</v>
      </c>
      <c r="AG1346" s="4">
        <v>43330</v>
      </c>
      <c r="AH1346" s="4">
        <v>43695</v>
      </c>
    </row>
    <row r="1347" spans="1:34">
      <c r="A1347">
        <v>1346</v>
      </c>
      <c r="B1347" s="1" t="s">
        <v>298</v>
      </c>
      <c r="C1347" s="1" t="s">
        <v>62</v>
      </c>
      <c r="D1347" s="1" t="s">
        <v>18</v>
      </c>
      <c r="E1347" s="1" t="s">
        <v>3306</v>
      </c>
      <c r="F1347" s="1" t="s">
        <v>3306</v>
      </c>
      <c r="G1347" s="1">
        <v>40</v>
      </c>
      <c r="H1347" s="1" t="s">
        <v>65</v>
      </c>
      <c r="J1347" s="2">
        <v>970</v>
      </c>
      <c r="L1347" s="1" t="s">
        <v>4</v>
      </c>
      <c r="M1347" s="3">
        <v>42963</v>
      </c>
      <c r="N1347" s="4">
        <v>42963</v>
      </c>
      <c r="O1347" s="5">
        <v>29441</v>
      </c>
      <c r="P1347" s="6">
        <v>0.6</v>
      </c>
      <c r="Q1347" s="5">
        <f t="shared" si="23"/>
        <v>17664.6</v>
      </c>
      <c r="S1347" s="1" t="s">
        <v>3307</v>
      </c>
      <c r="AG1347" s="4">
        <v>43540</v>
      </c>
      <c r="AH1347" s="4">
        <v>40984</v>
      </c>
    </row>
    <row r="1348" spans="1:34">
      <c r="A1348">
        <v>1347</v>
      </c>
      <c r="B1348" s="1" t="s">
        <v>1549</v>
      </c>
      <c r="C1348" s="1" t="s">
        <v>62</v>
      </c>
      <c r="D1348" s="1" t="s">
        <v>21</v>
      </c>
      <c r="E1348" s="1" t="s">
        <v>3308</v>
      </c>
      <c r="F1348" s="1" t="s">
        <v>436</v>
      </c>
      <c r="G1348" s="9">
        <v>40</v>
      </c>
      <c r="H1348" s="1" t="s">
        <v>100</v>
      </c>
      <c r="J1348" s="13" t="s">
        <v>155</v>
      </c>
      <c r="L1348" s="1" t="s">
        <v>4</v>
      </c>
      <c r="M1348" s="3">
        <v>42962</v>
      </c>
      <c r="N1348" s="4">
        <v>42962</v>
      </c>
      <c r="O1348" s="5">
        <v>5061</v>
      </c>
      <c r="P1348" s="6">
        <v>0.58</v>
      </c>
      <c r="Q1348" s="5">
        <f t="shared" si="23"/>
        <v>2935.38</v>
      </c>
      <c r="S1348" s="1" t="s">
        <v>3309</v>
      </c>
      <c r="AG1348" s="4">
        <v>43326</v>
      </c>
      <c r="AH1348" s="4">
        <v>43510</v>
      </c>
    </row>
    <row r="1349" spans="1:34">
      <c r="A1349">
        <v>1348</v>
      </c>
      <c r="B1349" s="1" t="s">
        <v>1549</v>
      </c>
      <c r="C1349" s="1" t="s">
        <v>62</v>
      </c>
      <c r="D1349" s="1" t="s">
        <v>21</v>
      </c>
      <c r="E1349" s="1" t="s">
        <v>3310</v>
      </c>
      <c r="F1349" s="1" t="s">
        <v>3311</v>
      </c>
      <c r="G1349" s="9">
        <v>40</v>
      </c>
      <c r="H1349" s="1" t="s">
        <v>100</v>
      </c>
      <c r="J1349" s="2">
        <v>75.4192</v>
      </c>
      <c r="L1349" s="1" t="s">
        <v>4</v>
      </c>
      <c r="M1349" s="3">
        <v>42961</v>
      </c>
      <c r="N1349" s="4">
        <v>42961</v>
      </c>
      <c r="O1349" s="5">
        <v>2776</v>
      </c>
      <c r="P1349" s="6">
        <v>0.87</v>
      </c>
      <c r="Q1349" s="5">
        <f t="shared" si="23"/>
        <v>2415.12</v>
      </c>
      <c r="S1349" s="1" t="s">
        <v>379</v>
      </c>
      <c r="AG1349" s="4">
        <v>43325</v>
      </c>
      <c r="AH1349" s="4">
        <v>43782</v>
      </c>
    </row>
    <row r="1350" spans="1:34">
      <c r="A1350">
        <v>1349</v>
      </c>
      <c r="B1350" s="1" t="s">
        <v>533</v>
      </c>
      <c r="C1350" s="1" t="s">
        <v>62</v>
      </c>
      <c r="D1350" s="1" t="s">
        <v>15</v>
      </c>
      <c r="E1350" s="1" t="s">
        <v>3312</v>
      </c>
      <c r="F1350" s="1" t="s">
        <v>3313</v>
      </c>
      <c r="G1350" s="9">
        <v>40</v>
      </c>
      <c r="H1350" s="1" t="s">
        <v>100</v>
      </c>
      <c r="J1350" s="13" t="s">
        <v>155</v>
      </c>
      <c r="L1350" s="1" t="s">
        <v>4</v>
      </c>
      <c r="M1350" s="3">
        <v>42961</v>
      </c>
      <c r="N1350" s="4">
        <v>42961</v>
      </c>
      <c r="O1350" s="5">
        <v>1712</v>
      </c>
      <c r="P1350" s="6">
        <v>1</v>
      </c>
      <c r="Q1350" s="5">
        <f t="shared" si="23"/>
        <v>1712</v>
      </c>
      <c r="S1350" s="1" t="s">
        <v>3314</v>
      </c>
      <c r="AG1350" s="4">
        <v>43049</v>
      </c>
      <c r="AH1350" s="4">
        <v>43290</v>
      </c>
    </row>
    <row r="1351" spans="1:34">
      <c r="A1351">
        <v>1350</v>
      </c>
      <c r="B1351" s="1" t="s">
        <v>1549</v>
      </c>
      <c r="C1351" s="1" t="s">
        <v>62</v>
      </c>
      <c r="D1351" s="1" t="s">
        <v>14</v>
      </c>
      <c r="E1351" s="1" t="s">
        <v>3315</v>
      </c>
      <c r="F1351" s="1" t="s">
        <v>3316</v>
      </c>
      <c r="G1351" s="9">
        <v>40</v>
      </c>
      <c r="H1351" s="1" t="s">
        <v>100</v>
      </c>
      <c r="J1351" s="2">
        <v>86.383</v>
      </c>
      <c r="L1351" s="1" t="s">
        <v>4</v>
      </c>
      <c r="M1351" s="3">
        <v>42959</v>
      </c>
      <c r="N1351" s="4">
        <v>42959</v>
      </c>
      <c r="O1351" s="5">
        <v>4738</v>
      </c>
      <c r="P1351" s="6">
        <v>0.6</v>
      </c>
      <c r="Q1351" s="5">
        <f t="shared" si="23"/>
        <v>2842.8</v>
      </c>
      <c r="S1351" s="1" t="s">
        <v>3317</v>
      </c>
      <c r="AG1351" s="4">
        <v>43324</v>
      </c>
      <c r="AH1351" s="4">
        <v>43689</v>
      </c>
    </row>
    <row r="1352" spans="1:34">
      <c r="A1352">
        <v>1351</v>
      </c>
      <c r="B1352" s="1" t="s">
        <v>61</v>
      </c>
      <c r="C1352" s="1" t="s">
        <v>62</v>
      </c>
      <c r="D1352" s="1" t="s">
        <v>15</v>
      </c>
      <c r="E1352" s="1" t="s">
        <v>3318</v>
      </c>
      <c r="F1352" s="1" t="s">
        <v>1177</v>
      </c>
      <c r="G1352" s="1">
        <v>50</v>
      </c>
      <c r="H1352" s="1" t="s">
        <v>65</v>
      </c>
      <c r="J1352" s="2">
        <v>431.4</v>
      </c>
      <c r="L1352" s="1" t="s">
        <v>4</v>
      </c>
      <c r="M1352" s="3">
        <v>42958</v>
      </c>
      <c r="N1352" s="4">
        <v>42958</v>
      </c>
      <c r="O1352" s="5">
        <v>15917</v>
      </c>
      <c r="P1352" s="6">
        <v>1.4</v>
      </c>
      <c r="Q1352" s="5">
        <f t="shared" si="23"/>
        <v>22283.8</v>
      </c>
      <c r="S1352" s="1" t="s">
        <v>3319</v>
      </c>
      <c r="AG1352" s="4">
        <v>43220</v>
      </c>
      <c r="AH1352" s="4">
        <v>43769</v>
      </c>
    </row>
    <row r="1353" spans="1:34">
      <c r="A1353">
        <v>1352</v>
      </c>
      <c r="B1353" s="1" t="s">
        <v>61</v>
      </c>
      <c r="C1353" s="1" t="s">
        <v>62</v>
      </c>
      <c r="D1353" s="1" t="s">
        <v>15</v>
      </c>
      <c r="E1353" s="1" t="s">
        <v>3320</v>
      </c>
      <c r="F1353" s="1" t="s">
        <v>3321</v>
      </c>
      <c r="G1353" s="1">
        <v>50</v>
      </c>
      <c r="H1353" s="1" t="s">
        <v>65</v>
      </c>
      <c r="J1353" s="2">
        <v>46.2</v>
      </c>
      <c r="L1353" s="1" t="s">
        <v>4</v>
      </c>
      <c r="M1353" s="3">
        <v>42958</v>
      </c>
      <c r="N1353" s="4">
        <v>42958</v>
      </c>
      <c r="O1353" s="5">
        <v>14991</v>
      </c>
      <c r="P1353" s="6">
        <v>1.7</v>
      </c>
      <c r="Q1353" s="5">
        <f t="shared" ref="Q1353:Q1416" si="24">O1353*P1353</f>
        <v>25484.7</v>
      </c>
      <c r="S1353" s="1" t="s">
        <v>3322</v>
      </c>
      <c r="AG1353" s="4">
        <v>43220</v>
      </c>
      <c r="AH1353" s="4">
        <v>43769</v>
      </c>
    </row>
    <row r="1354" spans="1:34">
      <c r="A1354">
        <v>1353</v>
      </c>
      <c r="B1354" s="1" t="s">
        <v>61</v>
      </c>
      <c r="C1354" s="1" t="s">
        <v>62</v>
      </c>
      <c r="D1354" s="1" t="s">
        <v>15</v>
      </c>
      <c r="E1354" s="1" t="s">
        <v>3323</v>
      </c>
      <c r="F1354" s="1" t="s">
        <v>1177</v>
      </c>
      <c r="G1354" s="1">
        <v>50</v>
      </c>
      <c r="H1354" s="1" t="s">
        <v>65</v>
      </c>
      <c r="J1354" s="2">
        <v>489.6</v>
      </c>
      <c r="L1354" s="1" t="s">
        <v>4</v>
      </c>
      <c r="M1354" s="3">
        <v>42958</v>
      </c>
      <c r="N1354" s="4">
        <v>42958</v>
      </c>
      <c r="O1354" s="5">
        <v>1867</v>
      </c>
      <c r="P1354" s="6">
        <v>2</v>
      </c>
      <c r="Q1354" s="5">
        <f t="shared" si="24"/>
        <v>3734</v>
      </c>
      <c r="S1354" s="1" t="s">
        <v>3324</v>
      </c>
      <c r="AG1354" s="4">
        <v>43220</v>
      </c>
      <c r="AH1354" s="4">
        <v>41213</v>
      </c>
    </row>
    <row r="1355" spans="1:34">
      <c r="A1355">
        <v>1354</v>
      </c>
      <c r="B1355" s="1" t="s">
        <v>61</v>
      </c>
      <c r="C1355" s="1" t="s">
        <v>62</v>
      </c>
      <c r="D1355" s="1" t="s">
        <v>15</v>
      </c>
      <c r="E1355" s="1" t="s">
        <v>3325</v>
      </c>
      <c r="F1355" s="1" t="s">
        <v>2180</v>
      </c>
      <c r="G1355" s="1">
        <v>50</v>
      </c>
      <c r="H1355" s="1" t="s">
        <v>65</v>
      </c>
      <c r="J1355" s="2">
        <v>1788.5</v>
      </c>
      <c r="L1355" s="1" t="s">
        <v>4</v>
      </c>
      <c r="M1355" s="3">
        <v>42958</v>
      </c>
      <c r="N1355" s="4">
        <v>42958</v>
      </c>
      <c r="O1355" s="5">
        <v>51691</v>
      </c>
      <c r="P1355" s="6">
        <v>2</v>
      </c>
      <c r="Q1355" s="5">
        <f t="shared" si="24"/>
        <v>103382</v>
      </c>
      <c r="S1355" s="1" t="s">
        <v>3326</v>
      </c>
      <c r="AG1355" s="4">
        <v>43738</v>
      </c>
      <c r="AH1355" s="4">
        <v>41182</v>
      </c>
    </row>
    <row r="1356" spans="1:34">
      <c r="A1356">
        <v>1355</v>
      </c>
      <c r="B1356" s="1" t="s">
        <v>1544</v>
      </c>
      <c r="C1356" s="1" t="s">
        <v>62</v>
      </c>
      <c r="D1356" s="1" t="s">
        <v>20</v>
      </c>
      <c r="E1356" s="1" t="s">
        <v>3327</v>
      </c>
      <c r="F1356" s="1" t="s">
        <v>3328</v>
      </c>
      <c r="G1356" s="9">
        <v>40</v>
      </c>
      <c r="H1356" s="1" t="s">
        <v>100</v>
      </c>
      <c r="J1356" s="13" t="s">
        <v>155</v>
      </c>
      <c r="L1356" s="1" t="s">
        <v>4</v>
      </c>
      <c r="M1356" s="3">
        <v>42956</v>
      </c>
      <c r="N1356" s="4">
        <v>42956</v>
      </c>
      <c r="O1356" s="5">
        <v>5787</v>
      </c>
      <c r="P1356" s="6">
        <v>0.25</v>
      </c>
      <c r="Q1356" s="5">
        <f t="shared" si="24"/>
        <v>1446.75</v>
      </c>
      <c r="S1356" s="1" t="s">
        <v>3329</v>
      </c>
      <c r="AG1356" s="4">
        <v>43342</v>
      </c>
      <c r="AH1356" s="4">
        <v>41151</v>
      </c>
    </row>
    <row r="1357" spans="1:34">
      <c r="A1357">
        <v>1356</v>
      </c>
      <c r="B1357" s="1" t="s">
        <v>1549</v>
      </c>
      <c r="C1357" s="1" t="s">
        <v>62</v>
      </c>
      <c r="D1357" s="1" t="s">
        <v>22</v>
      </c>
      <c r="E1357" s="1" t="s">
        <v>3330</v>
      </c>
      <c r="F1357" s="1" t="s">
        <v>2029</v>
      </c>
      <c r="G1357" s="9">
        <v>40</v>
      </c>
      <c r="H1357" s="1" t="s">
        <v>100</v>
      </c>
      <c r="J1357" s="13" t="s">
        <v>155</v>
      </c>
      <c r="L1357" s="1" t="s">
        <v>4</v>
      </c>
      <c r="M1357" s="3">
        <v>42956</v>
      </c>
      <c r="N1357" s="4">
        <v>42956</v>
      </c>
      <c r="O1357" s="5">
        <v>4169</v>
      </c>
      <c r="P1357" s="6">
        <v>0.7</v>
      </c>
      <c r="Q1357" s="5">
        <f t="shared" si="24"/>
        <v>2918.3</v>
      </c>
      <c r="S1357" s="1" t="s">
        <v>3331</v>
      </c>
      <c r="AG1357" s="4">
        <v>43343</v>
      </c>
      <c r="AH1357" s="4">
        <v>41151</v>
      </c>
    </row>
    <row r="1358" spans="1:34">
      <c r="A1358">
        <v>1357</v>
      </c>
      <c r="B1358" s="1" t="s">
        <v>61</v>
      </c>
      <c r="C1358" s="1" t="s">
        <v>62</v>
      </c>
      <c r="D1358" s="1" t="s">
        <v>15</v>
      </c>
      <c r="E1358" s="1" t="s">
        <v>2079</v>
      </c>
      <c r="F1358" s="1" t="s">
        <v>1177</v>
      </c>
      <c r="G1358" s="1">
        <v>50</v>
      </c>
      <c r="H1358" s="1" t="s">
        <v>65</v>
      </c>
      <c r="J1358" s="2">
        <v>502.2</v>
      </c>
      <c r="L1358" s="1" t="s">
        <v>4</v>
      </c>
      <c r="M1358" s="3">
        <v>42956</v>
      </c>
      <c r="N1358" s="4">
        <v>42956</v>
      </c>
      <c r="O1358" s="5">
        <v>184582</v>
      </c>
      <c r="P1358" s="6">
        <v>1.4</v>
      </c>
      <c r="Q1358" s="5">
        <f t="shared" si="24"/>
        <v>258414.8</v>
      </c>
      <c r="S1358" s="1" t="s">
        <v>3332</v>
      </c>
      <c r="AG1358" s="4">
        <v>43669</v>
      </c>
      <c r="AH1358" s="4">
        <v>41113</v>
      </c>
    </row>
    <row r="1359" spans="1:34">
      <c r="A1359">
        <v>1358</v>
      </c>
      <c r="B1359" s="1" t="s">
        <v>1555</v>
      </c>
      <c r="C1359" s="1" t="s">
        <v>62</v>
      </c>
      <c r="D1359" s="1" t="s">
        <v>25</v>
      </c>
      <c r="E1359" s="1" t="s">
        <v>3333</v>
      </c>
      <c r="F1359" s="1" t="s">
        <v>3334</v>
      </c>
      <c r="G1359" s="9">
        <v>70</v>
      </c>
      <c r="H1359" s="1" t="s">
        <v>77</v>
      </c>
      <c r="J1359" s="2">
        <v>4700</v>
      </c>
      <c r="L1359" s="1" t="s">
        <v>4</v>
      </c>
      <c r="M1359" s="3">
        <v>42956</v>
      </c>
      <c r="N1359" s="4">
        <v>42956</v>
      </c>
      <c r="O1359" s="5">
        <v>20241</v>
      </c>
      <c r="P1359" s="6">
        <v>3.4</v>
      </c>
      <c r="Q1359" s="5">
        <f t="shared" si="24"/>
        <v>68819.4</v>
      </c>
      <c r="S1359" s="1" t="s">
        <v>3335</v>
      </c>
      <c r="AG1359" s="4">
        <v>43520</v>
      </c>
      <c r="AH1359" s="4">
        <v>40963</v>
      </c>
    </row>
    <row r="1360" spans="1:34">
      <c r="A1360">
        <v>1359</v>
      </c>
      <c r="B1360" s="1" t="s">
        <v>1555</v>
      </c>
      <c r="C1360" s="1" t="s">
        <v>62</v>
      </c>
      <c r="D1360" s="1" t="s">
        <v>17</v>
      </c>
      <c r="E1360" s="1" t="s">
        <v>3336</v>
      </c>
      <c r="F1360" s="1" t="s">
        <v>3337</v>
      </c>
      <c r="G1360" s="1">
        <v>70</v>
      </c>
      <c r="H1360" s="1" t="s">
        <v>77</v>
      </c>
      <c r="J1360" s="2">
        <v>14800</v>
      </c>
      <c r="L1360" s="1" t="s">
        <v>4</v>
      </c>
      <c r="M1360" s="3">
        <v>42955</v>
      </c>
      <c r="N1360" s="4">
        <v>42955</v>
      </c>
      <c r="O1360" s="5">
        <v>15988</v>
      </c>
      <c r="P1360" s="6">
        <v>1.2</v>
      </c>
      <c r="Q1360" s="5">
        <f t="shared" si="24"/>
        <v>19185.6</v>
      </c>
      <c r="S1360" s="1" t="s">
        <v>3338</v>
      </c>
      <c r="AG1360" s="4">
        <v>43333</v>
      </c>
      <c r="AH1360" s="4">
        <v>41142</v>
      </c>
    </row>
    <row r="1361" spans="1:34">
      <c r="A1361">
        <v>1360</v>
      </c>
      <c r="B1361" s="1" t="s">
        <v>1555</v>
      </c>
      <c r="C1361" s="1" t="s">
        <v>62</v>
      </c>
      <c r="D1361" s="1" t="s">
        <v>17</v>
      </c>
      <c r="E1361" s="1" t="s">
        <v>3339</v>
      </c>
      <c r="F1361" s="1" t="s">
        <v>3337</v>
      </c>
      <c r="G1361" s="1">
        <v>70</v>
      </c>
      <c r="H1361" s="1" t="s">
        <v>77</v>
      </c>
      <c r="J1361" s="2">
        <v>1202500</v>
      </c>
      <c r="L1361" s="1" t="s">
        <v>4</v>
      </c>
      <c r="M1361" s="3">
        <v>42955</v>
      </c>
      <c r="N1361" s="4">
        <v>42955</v>
      </c>
      <c r="O1361" s="5">
        <v>131987</v>
      </c>
      <c r="P1361" s="6">
        <v>1.2</v>
      </c>
      <c r="Q1361" s="5">
        <f t="shared" si="24"/>
        <v>158384.4</v>
      </c>
      <c r="S1361" s="1" t="s">
        <v>2454</v>
      </c>
      <c r="AG1361" s="4">
        <v>43333</v>
      </c>
      <c r="AH1361" s="4">
        <v>41142</v>
      </c>
    </row>
    <row r="1362" spans="1:34">
      <c r="A1362">
        <v>1361</v>
      </c>
      <c r="B1362" s="1" t="s">
        <v>1555</v>
      </c>
      <c r="C1362" s="1" t="s">
        <v>62</v>
      </c>
      <c r="D1362" s="1" t="s">
        <v>17</v>
      </c>
      <c r="E1362" s="1" t="s">
        <v>3340</v>
      </c>
      <c r="F1362" s="1" t="s">
        <v>3341</v>
      </c>
      <c r="G1362" s="1">
        <v>70</v>
      </c>
      <c r="H1362" s="1" t="s">
        <v>77</v>
      </c>
      <c r="J1362" s="2">
        <v>176700</v>
      </c>
      <c r="L1362" s="1" t="s">
        <v>4</v>
      </c>
      <c r="M1362" s="3">
        <v>42955</v>
      </c>
      <c r="N1362" s="4">
        <v>42955</v>
      </c>
      <c r="O1362" s="5">
        <v>55489</v>
      </c>
      <c r="P1362" s="6">
        <v>2.5</v>
      </c>
      <c r="Q1362" s="5">
        <f t="shared" si="24"/>
        <v>138722.5</v>
      </c>
      <c r="S1362" s="1" t="s">
        <v>3342</v>
      </c>
      <c r="AG1362" s="4">
        <v>43333</v>
      </c>
      <c r="AH1362" s="4">
        <v>40960</v>
      </c>
    </row>
    <row r="1363" spans="1:34">
      <c r="A1363">
        <v>1362</v>
      </c>
      <c r="B1363" s="1" t="s">
        <v>1555</v>
      </c>
      <c r="C1363" s="1" t="s">
        <v>62</v>
      </c>
      <c r="D1363" s="1" t="s">
        <v>13</v>
      </c>
      <c r="E1363" s="1" t="s">
        <v>3343</v>
      </c>
      <c r="F1363" s="1" t="s">
        <v>3344</v>
      </c>
      <c r="G1363" s="1">
        <v>70</v>
      </c>
      <c r="H1363" s="1" t="s">
        <v>77</v>
      </c>
      <c r="J1363" s="2">
        <v>84400</v>
      </c>
      <c r="L1363" s="1" t="s">
        <v>4</v>
      </c>
      <c r="M1363" s="3">
        <v>42955</v>
      </c>
      <c r="N1363" s="4">
        <v>42955</v>
      </c>
      <c r="O1363" s="5">
        <v>33990</v>
      </c>
      <c r="P1363" s="6">
        <v>2.3</v>
      </c>
      <c r="Q1363" s="5">
        <f t="shared" si="24"/>
        <v>78177</v>
      </c>
      <c r="S1363" s="1" t="s">
        <v>3345</v>
      </c>
      <c r="AG1363" s="4">
        <v>43333</v>
      </c>
      <c r="AH1363" s="4">
        <v>41142</v>
      </c>
    </row>
    <row r="1364" spans="1:34">
      <c r="A1364">
        <v>1363</v>
      </c>
      <c r="B1364" s="1" t="s">
        <v>1555</v>
      </c>
      <c r="C1364" s="1" t="s">
        <v>62</v>
      </c>
      <c r="D1364" s="1" t="s">
        <v>13</v>
      </c>
      <c r="E1364" s="1" t="s">
        <v>3346</v>
      </c>
      <c r="F1364" s="1" t="s">
        <v>3347</v>
      </c>
      <c r="G1364" s="1">
        <v>70</v>
      </c>
      <c r="H1364" s="1" t="s">
        <v>77</v>
      </c>
      <c r="J1364" s="2">
        <v>271700</v>
      </c>
      <c r="L1364" s="1" t="s">
        <v>4</v>
      </c>
      <c r="M1364" s="3">
        <v>42955</v>
      </c>
      <c r="N1364" s="4">
        <v>42955</v>
      </c>
      <c r="O1364" s="5">
        <v>64890</v>
      </c>
      <c r="P1364" s="6">
        <v>1.82</v>
      </c>
      <c r="Q1364" s="5">
        <f t="shared" si="24"/>
        <v>118099.8</v>
      </c>
      <c r="S1364" s="1" t="s">
        <v>3348</v>
      </c>
      <c r="AG1364" s="4">
        <v>43318</v>
      </c>
      <c r="AH1364" s="4">
        <v>41127</v>
      </c>
    </row>
    <row r="1365" spans="1:34">
      <c r="A1365">
        <v>1364</v>
      </c>
      <c r="B1365" s="1" t="s">
        <v>214</v>
      </c>
      <c r="C1365" s="1" t="s">
        <v>62</v>
      </c>
      <c r="D1365" s="1" t="s">
        <v>21</v>
      </c>
      <c r="E1365" s="1" t="s">
        <v>3349</v>
      </c>
      <c r="F1365" s="1" t="s">
        <v>1244</v>
      </c>
      <c r="G1365" s="9">
        <v>40</v>
      </c>
      <c r="H1365" s="1" t="s">
        <v>100</v>
      </c>
      <c r="J1365" s="2">
        <v>167.9856</v>
      </c>
      <c r="L1365" s="1" t="s">
        <v>4</v>
      </c>
      <c r="M1365" s="3">
        <v>42955</v>
      </c>
      <c r="N1365" s="4">
        <v>42955</v>
      </c>
      <c r="O1365" s="5">
        <v>6266</v>
      </c>
      <c r="P1365" s="6">
        <v>0.5</v>
      </c>
      <c r="Q1365" s="5">
        <f t="shared" si="24"/>
        <v>3133</v>
      </c>
      <c r="S1365" s="1" t="s">
        <v>281</v>
      </c>
      <c r="AG1365" s="4">
        <v>43524</v>
      </c>
      <c r="AH1365" s="4">
        <v>40967</v>
      </c>
    </row>
    <row r="1366" spans="1:34">
      <c r="A1366">
        <v>1365</v>
      </c>
      <c r="B1366" s="1" t="s">
        <v>214</v>
      </c>
      <c r="C1366" s="1" t="s">
        <v>62</v>
      </c>
      <c r="D1366" s="1" t="s">
        <v>21</v>
      </c>
      <c r="E1366" s="1" t="s">
        <v>3350</v>
      </c>
      <c r="F1366" s="1" t="s">
        <v>2857</v>
      </c>
      <c r="G1366" s="9">
        <v>40</v>
      </c>
      <c r="H1366" s="1" t="s">
        <v>100</v>
      </c>
      <c r="J1366" s="2">
        <v>128.6845</v>
      </c>
      <c r="L1366" s="1" t="s">
        <v>4</v>
      </c>
      <c r="M1366" s="3">
        <v>42955</v>
      </c>
      <c r="N1366" s="4">
        <v>42955</v>
      </c>
      <c r="O1366" s="5">
        <v>5254</v>
      </c>
      <c r="P1366" s="6">
        <v>0.6</v>
      </c>
      <c r="Q1366" s="5">
        <f t="shared" si="24"/>
        <v>3152.4</v>
      </c>
      <c r="S1366" s="1" t="s">
        <v>281</v>
      </c>
      <c r="AG1366" s="4">
        <v>43524</v>
      </c>
      <c r="AH1366" s="4">
        <v>41060</v>
      </c>
    </row>
    <row r="1367" spans="1:34">
      <c r="A1367">
        <v>1366</v>
      </c>
      <c r="B1367" s="1" t="s">
        <v>1555</v>
      </c>
      <c r="C1367" s="1" t="s">
        <v>62</v>
      </c>
      <c r="D1367" s="1" t="s">
        <v>17</v>
      </c>
      <c r="E1367" s="1" t="s">
        <v>3351</v>
      </c>
      <c r="F1367" s="1" t="s">
        <v>3352</v>
      </c>
      <c r="G1367" s="1">
        <v>70</v>
      </c>
      <c r="H1367" s="1" t="s">
        <v>77</v>
      </c>
      <c r="J1367" s="2">
        <v>57800</v>
      </c>
      <c r="L1367" s="1" t="s">
        <v>4</v>
      </c>
      <c r="M1367" s="3">
        <v>42955</v>
      </c>
      <c r="N1367" s="4">
        <v>42955</v>
      </c>
      <c r="O1367" s="5">
        <v>48111</v>
      </c>
      <c r="P1367" s="6">
        <v>1.2</v>
      </c>
      <c r="Q1367" s="5">
        <f t="shared" si="24"/>
        <v>57733.2</v>
      </c>
      <c r="S1367" s="1" t="s">
        <v>3353</v>
      </c>
      <c r="AG1367" s="4">
        <v>43318</v>
      </c>
      <c r="AH1367" s="4">
        <v>41127</v>
      </c>
    </row>
    <row r="1368" spans="1:34">
      <c r="A1368">
        <v>1367</v>
      </c>
      <c r="B1368" s="1" t="s">
        <v>1555</v>
      </c>
      <c r="C1368" s="1" t="s">
        <v>62</v>
      </c>
      <c r="D1368" s="1" t="s">
        <v>17</v>
      </c>
      <c r="E1368" s="1" t="s">
        <v>3354</v>
      </c>
      <c r="F1368" s="1" t="s">
        <v>3355</v>
      </c>
      <c r="G1368" s="1">
        <v>70</v>
      </c>
      <c r="H1368" s="1" t="s">
        <v>77</v>
      </c>
      <c r="J1368" s="2">
        <v>88900</v>
      </c>
      <c r="L1368" s="1" t="s">
        <v>4</v>
      </c>
      <c r="M1368" s="3">
        <v>42955</v>
      </c>
      <c r="N1368" s="4">
        <v>42955</v>
      </c>
      <c r="O1368" s="5">
        <v>77113</v>
      </c>
      <c r="P1368" s="6">
        <v>1.5</v>
      </c>
      <c r="Q1368" s="5">
        <f t="shared" si="24"/>
        <v>115669.5</v>
      </c>
      <c r="S1368" s="1" t="s">
        <v>2758</v>
      </c>
      <c r="AG1368" s="4">
        <v>43333</v>
      </c>
      <c r="AH1368" s="4">
        <v>41142</v>
      </c>
    </row>
    <row r="1369" spans="1:19">
      <c r="A1369">
        <v>1368</v>
      </c>
      <c r="B1369" s="1" t="s">
        <v>1607</v>
      </c>
      <c r="C1369" s="1" t="s">
        <v>62</v>
      </c>
      <c r="D1369" s="1" t="s">
        <v>14</v>
      </c>
      <c r="E1369" s="1" t="s">
        <v>3356</v>
      </c>
      <c r="F1369" s="1" t="s">
        <v>3357</v>
      </c>
      <c r="G1369" s="1">
        <v>70</v>
      </c>
      <c r="H1369" s="1" t="s">
        <v>72</v>
      </c>
      <c r="J1369" s="2">
        <v>1.3126</v>
      </c>
      <c r="L1369" s="1" t="s">
        <v>4</v>
      </c>
      <c r="M1369" s="3">
        <v>42955</v>
      </c>
      <c r="N1369" s="4">
        <v>42955</v>
      </c>
      <c r="O1369" s="5">
        <v>51.9</v>
      </c>
      <c r="P1369" s="6">
        <v>1</v>
      </c>
      <c r="Q1369" s="5">
        <f t="shared" si="24"/>
        <v>51.9</v>
      </c>
      <c r="S1369" s="1" t="s">
        <v>3356</v>
      </c>
    </row>
    <row r="1370" spans="1:19">
      <c r="A1370">
        <v>1369</v>
      </c>
      <c r="B1370" s="1" t="s">
        <v>1607</v>
      </c>
      <c r="C1370" s="1" t="s">
        <v>62</v>
      </c>
      <c r="D1370" s="1" t="s">
        <v>14</v>
      </c>
      <c r="E1370" s="1" t="s">
        <v>3358</v>
      </c>
      <c r="F1370" s="1" t="s">
        <v>3359</v>
      </c>
      <c r="G1370" s="1">
        <v>70</v>
      </c>
      <c r="H1370" s="1" t="s">
        <v>72</v>
      </c>
      <c r="J1370" s="2">
        <v>1.3328</v>
      </c>
      <c r="L1370" s="1" t="s">
        <v>4</v>
      </c>
      <c r="M1370" s="3">
        <v>42955</v>
      </c>
      <c r="N1370" s="4">
        <v>42955</v>
      </c>
      <c r="O1370" s="5">
        <v>52.7</v>
      </c>
      <c r="P1370" s="6">
        <v>1</v>
      </c>
      <c r="Q1370" s="5">
        <f t="shared" si="24"/>
        <v>52.7</v>
      </c>
      <c r="S1370" s="1" t="s">
        <v>3358</v>
      </c>
    </row>
    <row r="1371" spans="1:34">
      <c r="A1371">
        <v>1370</v>
      </c>
      <c r="B1371" s="1" t="s">
        <v>1555</v>
      </c>
      <c r="C1371" s="1" t="s">
        <v>62</v>
      </c>
      <c r="D1371" s="1" t="s">
        <v>13</v>
      </c>
      <c r="E1371" s="1" t="s">
        <v>3360</v>
      </c>
      <c r="F1371" s="1" t="s">
        <v>3361</v>
      </c>
      <c r="G1371" s="1">
        <v>70</v>
      </c>
      <c r="H1371" s="1" t="s">
        <v>77</v>
      </c>
      <c r="J1371" s="2">
        <v>365300</v>
      </c>
      <c r="L1371" s="1" t="s">
        <v>4</v>
      </c>
      <c r="M1371" s="3">
        <v>42955</v>
      </c>
      <c r="N1371" s="4">
        <v>42955</v>
      </c>
      <c r="O1371" s="5">
        <v>156496</v>
      </c>
      <c r="P1371" s="6">
        <v>1.8</v>
      </c>
      <c r="Q1371" s="5">
        <f t="shared" si="24"/>
        <v>281692.8</v>
      </c>
      <c r="S1371" s="1" t="s">
        <v>3362</v>
      </c>
      <c r="AG1371" s="4">
        <v>43333</v>
      </c>
      <c r="AH1371" s="4">
        <v>41142</v>
      </c>
    </row>
    <row r="1372" spans="1:34">
      <c r="A1372">
        <v>1371</v>
      </c>
      <c r="B1372" s="1" t="s">
        <v>1549</v>
      </c>
      <c r="C1372" s="1" t="s">
        <v>62</v>
      </c>
      <c r="D1372" s="1" t="s">
        <v>14</v>
      </c>
      <c r="E1372" s="1" t="s">
        <v>853</v>
      </c>
      <c r="F1372" s="1" t="s">
        <v>3363</v>
      </c>
      <c r="G1372" s="9">
        <v>40</v>
      </c>
      <c r="H1372" s="1" t="s">
        <v>100</v>
      </c>
      <c r="J1372" s="2">
        <v>145.8673</v>
      </c>
      <c r="L1372" s="1" t="s">
        <v>4</v>
      </c>
      <c r="M1372" s="3">
        <v>42952</v>
      </c>
      <c r="N1372" s="4">
        <v>42952</v>
      </c>
      <c r="O1372" s="5">
        <v>56695</v>
      </c>
      <c r="P1372" s="6">
        <v>0.8</v>
      </c>
      <c r="Q1372" s="5">
        <f t="shared" si="24"/>
        <v>45356</v>
      </c>
      <c r="S1372" s="1" t="s">
        <v>3364</v>
      </c>
      <c r="AG1372" s="4">
        <v>43317</v>
      </c>
      <c r="AH1372" s="4">
        <v>43682</v>
      </c>
    </row>
    <row r="1373" spans="1:34">
      <c r="A1373">
        <v>1372</v>
      </c>
      <c r="B1373" s="1" t="s">
        <v>1549</v>
      </c>
      <c r="C1373" s="1" t="s">
        <v>62</v>
      </c>
      <c r="D1373" s="1" t="s">
        <v>21</v>
      </c>
      <c r="E1373" s="1" t="s">
        <v>3365</v>
      </c>
      <c r="F1373" s="1" t="s">
        <v>3366</v>
      </c>
      <c r="G1373" s="9">
        <v>40</v>
      </c>
      <c r="H1373" s="1" t="s">
        <v>100</v>
      </c>
      <c r="J1373" s="2">
        <v>11567.9887</v>
      </c>
      <c r="L1373" s="1" t="s">
        <v>4</v>
      </c>
      <c r="M1373" s="3">
        <v>42949</v>
      </c>
      <c r="N1373" s="4">
        <v>42949</v>
      </c>
      <c r="O1373" s="5">
        <v>440000</v>
      </c>
      <c r="P1373" s="6">
        <v>1</v>
      </c>
      <c r="Q1373" s="5">
        <f t="shared" si="24"/>
        <v>440000</v>
      </c>
      <c r="S1373" s="1" t="s">
        <v>3367</v>
      </c>
      <c r="AG1373" s="4">
        <v>43524</v>
      </c>
      <c r="AH1373" s="4">
        <v>41148</v>
      </c>
    </row>
    <row r="1374" spans="1:34">
      <c r="A1374">
        <v>1373</v>
      </c>
      <c r="B1374" s="1" t="s">
        <v>1544</v>
      </c>
      <c r="C1374" s="1" t="s">
        <v>62</v>
      </c>
      <c r="D1374" s="1" t="s">
        <v>23</v>
      </c>
      <c r="E1374" s="1" t="s">
        <v>3368</v>
      </c>
      <c r="F1374" s="1" t="s">
        <v>3369</v>
      </c>
      <c r="G1374" s="9">
        <v>40</v>
      </c>
      <c r="H1374" s="1" t="s">
        <v>100</v>
      </c>
      <c r="J1374" s="2">
        <v>16.998</v>
      </c>
      <c r="L1374" s="1" t="s">
        <v>4</v>
      </c>
      <c r="M1374" s="3">
        <v>42948</v>
      </c>
      <c r="N1374" s="4">
        <v>42948</v>
      </c>
      <c r="O1374" s="5">
        <v>1571</v>
      </c>
      <c r="P1374" s="6">
        <v>0.2</v>
      </c>
      <c r="Q1374" s="5">
        <f t="shared" si="24"/>
        <v>314.2</v>
      </c>
      <c r="S1374" s="1" t="s">
        <v>1581</v>
      </c>
      <c r="AG1374" s="4">
        <v>43508</v>
      </c>
      <c r="AH1374" s="4">
        <v>40951</v>
      </c>
    </row>
    <row r="1375" spans="1:34">
      <c r="A1375">
        <v>1374</v>
      </c>
      <c r="B1375" s="1" t="s">
        <v>1555</v>
      </c>
      <c r="C1375" s="1" t="s">
        <v>62</v>
      </c>
      <c r="D1375" s="1" t="s">
        <v>15</v>
      </c>
      <c r="E1375" s="1" t="s">
        <v>3370</v>
      </c>
      <c r="F1375" s="1" t="s">
        <v>3371</v>
      </c>
      <c r="G1375" s="1">
        <v>70</v>
      </c>
      <c r="H1375" s="1" t="s">
        <v>77</v>
      </c>
      <c r="J1375" s="2">
        <v>2600</v>
      </c>
      <c r="L1375" s="1" t="s">
        <v>4</v>
      </c>
      <c r="M1375" s="3">
        <v>42948</v>
      </c>
      <c r="N1375" s="4">
        <v>42948</v>
      </c>
      <c r="O1375" s="5">
        <v>1332</v>
      </c>
      <c r="P1375" s="6">
        <v>6.2</v>
      </c>
      <c r="Q1375" s="5">
        <f t="shared" si="24"/>
        <v>8258.4</v>
      </c>
      <c r="S1375" s="1" t="s">
        <v>3372</v>
      </c>
      <c r="AG1375" s="4">
        <v>43394</v>
      </c>
      <c r="AH1375" s="4">
        <v>41007</v>
      </c>
    </row>
    <row r="1376" spans="1:34">
      <c r="A1376">
        <v>1375</v>
      </c>
      <c r="B1376" s="1" t="s">
        <v>1544</v>
      </c>
      <c r="C1376" s="1" t="s">
        <v>62</v>
      </c>
      <c r="D1376" s="1" t="s">
        <v>18</v>
      </c>
      <c r="E1376" s="1" t="s">
        <v>3373</v>
      </c>
      <c r="F1376" s="1" t="s">
        <v>2607</v>
      </c>
      <c r="G1376" s="9">
        <v>40</v>
      </c>
      <c r="H1376" s="1" t="s">
        <v>100</v>
      </c>
      <c r="J1376" s="2">
        <v>394.317</v>
      </c>
      <c r="L1376" s="1" t="s">
        <v>4</v>
      </c>
      <c r="M1376" s="3">
        <v>42947</v>
      </c>
      <c r="N1376" s="4">
        <v>42947</v>
      </c>
      <c r="O1376" s="5">
        <v>18777</v>
      </c>
      <c r="P1376" s="6">
        <v>1</v>
      </c>
      <c r="Q1376" s="5">
        <f t="shared" si="24"/>
        <v>18777</v>
      </c>
      <c r="S1376" s="1" t="s">
        <v>3374</v>
      </c>
      <c r="AG1376" s="4">
        <v>43120</v>
      </c>
      <c r="AH1376" s="4">
        <v>40928</v>
      </c>
    </row>
    <row r="1377" spans="1:34">
      <c r="A1377">
        <v>1376</v>
      </c>
      <c r="B1377" s="1" t="s">
        <v>1544</v>
      </c>
      <c r="C1377" s="1" t="s">
        <v>62</v>
      </c>
      <c r="D1377" s="1" t="s">
        <v>18</v>
      </c>
      <c r="E1377" s="1" t="s">
        <v>3375</v>
      </c>
      <c r="F1377" s="1" t="s">
        <v>3376</v>
      </c>
      <c r="G1377" s="9">
        <v>40</v>
      </c>
      <c r="H1377" s="1" t="s">
        <v>100</v>
      </c>
      <c r="J1377" s="2">
        <v>337.1445</v>
      </c>
      <c r="L1377" s="1" t="s">
        <v>4</v>
      </c>
      <c r="M1377" s="3">
        <v>42947</v>
      </c>
      <c r="N1377" s="4">
        <v>42947</v>
      </c>
      <c r="O1377" s="5">
        <v>2433</v>
      </c>
      <c r="P1377" s="6">
        <v>0.12</v>
      </c>
      <c r="Q1377" s="5">
        <f t="shared" si="24"/>
        <v>291.96</v>
      </c>
      <c r="S1377" s="1" t="s">
        <v>284</v>
      </c>
      <c r="AG1377" s="4">
        <v>43125</v>
      </c>
      <c r="AH1377" s="4">
        <v>40933</v>
      </c>
    </row>
    <row r="1378" spans="1:34">
      <c r="A1378">
        <v>1377</v>
      </c>
      <c r="B1378" s="1" t="s">
        <v>1738</v>
      </c>
      <c r="C1378" s="1" t="s">
        <v>62</v>
      </c>
      <c r="D1378" s="1" t="s">
        <v>22</v>
      </c>
      <c r="E1378" s="1" t="s">
        <v>3377</v>
      </c>
      <c r="F1378" s="1" t="s">
        <v>1899</v>
      </c>
      <c r="G1378" s="9">
        <v>40</v>
      </c>
      <c r="H1378" s="1" t="s">
        <v>100</v>
      </c>
      <c r="J1378" s="13" t="s">
        <v>155</v>
      </c>
      <c r="L1378" s="1" t="s">
        <v>4</v>
      </c>
      <c r="M1378" s="3">
        <v>42947</v>
      </c>
      <c r="N1378" s="4">
        <v>42947</v>
      </c>
      <c r="O1378" s="5">
        <v>6659</v>
      </c>
      <c r="P1378" s="6">
        <v>1</v>
      </c>
      <c r="Q1378" s="5">
        <f t="shared" si="24"/>
        <v>6659</v>
      </c>
      <c r="S1378" s="1" t="s">
        <v>3378</v>
      </c>
      <c r="AG1378" s="4">
        <v>43313</v>
      </c>
      <c r="AH1378" s="4">
        <v>41121</v>
      </c>
    </row>
    <row r="1379" spans="1:34">
      <c r="A1379">
        <v>1378</v>
      </c>
      <c r="B1379" s="1" t="s">
        <v>1782</v>
      </c>
      <c r="C1379" s="1" t="s">
        <v>62</v>
      </c>
      <c r="D1379" s="1" t="s">
        <v>22</v>
      </c>
      <c r="E1379" s="1" t="s">
        <v>3379</v>
      </c>
      <c r="F1379" s="1" t="s">
        <v>3380</v>
      </c>
      <c r="G1379" s="1">
        <v>40</v>
      </c>
      <c r="H1379" s="1" t="s">
        <v>65</v>
      </c>
      <c r="J1379" s="2">
        <v>1480</v>
      </c>
      <c r="L1379" s="1" t="s">
        <v>4</v>
      </c>
      <c r="M1379" s="3">
        <v>42947</v>
      </c>
      <c r="N1379" s="4">
        <v>42947</v>
      </c>
      <c r="O1379" s="5">
        <v>2837</v>
      </c>
      <c r="P1379" s="6">
        <v>1.8</v>
      </c>
      <c r="Q1379" s="5">
        <f t="shared" si="24"/>
        <v>5106.6</v>
      </c>
      <c r="S1379" s="1" t="s">
        <v>3381</v>
      </c>
      <c r="AG1379" s="4">
        <v>41088</v>
      </c>
      <c r="AH1379" s="4">
        <v>41270</v>
      </c>
    </row>
    <row r="1380" spans="1:34">
      <c r="A1380">
        <v>1379</v>
      </c>
      <c r="B1380" s="1" t="s">
        <v>1555</v>
      </c>
      <c r="C1380" s="1" t="s">
        <v>62</v>
      </c>
      <c r="D1380" s="1" t="s">
        <v>18</v>
      </c>
      <c r="E1380" s="1" t="s">
        <v>2951</v>
      </c>
      <c r="F1380" s="1" t="s">
        <v>2951</v>
      </c>
      <c r="G1380" s="9">
        <v>70</v>
      </c>
      <c r="H1380" s="1" t="s">
        <v>77</v>
      </c>
      <c r="J1380" s="2">
        <v>15000</v>
      </c>
      <c r="L1380" s="1" t="s">
        <v>4</v>
      </c>
      <c r="M1380" s="3">
        <v>42944</v>
      </c>
      <c r="N1380" s="4">
        <v>42944</v>
      </c>
      <c r="O1380" s="5">
        <v>69153</v>
      </c>
      <c r="P1380" s="6">
        <v>2.2</v>
      </c>
      <c r="Q1380" s="5">
        <f t="shared" si="24"/>
        <v>152136.6</v>
      </c>
      <c r="S1380" s="1" t="s">
        <v>3382</v>
      </c>
      <c r="AG1380" s="4">
        <v>43432</v>
      </c>
      <c r="AH1380" s="4">
        <v>41241</v>
      </c>
    </row>
    <row r="1381" spans="1:34">
      <c r="A1381">
        <v>1380</v>
      </c>
      <c r="B1381" s="1" t="s">
        <v>61</v>
      </c>
      <c r="C1381" s="1" t="s">
        <v>62</v>
      </c>
      <c r="D1381" s="1" t="s">
        <v>19</v>
      </c>
      <c r="E1381" s="1" t="s">
        <v>3383</v>
      </c>
      <c r="F1381" s="1" t="s">
        <v>615</v>
      </c>
      <c r="G1381" s="1">
        <v>50</v>
      </c>
      <c r="H1381" s="1" t="s">
        <v>65</v>
      </c>
      <c r="J1381" s="2">
        <v>21</v>
      </c>
      <c r="L1381" s="1" t="s">
        <v>4</v>
      </c>
      <c r="M1381" s="3">
        <v>42944</v>
      </c>
      <c r="N1381" s="4">
        <v>42944</v>
      </c>
      <c r="O1381" s="5">
        <v>13333</v>
      </c>
      <c r="P1381" s="6">
        <v>1.3</v>
      </c>
      <c r="Q1381" s="5">
        <f t="shared" si="24"/>
        <v>17332.9</v>
      </c>
      <c r="S1381" s="1" t="s">
        <v>3384</v>
      </c>
      <c r="AG1381" s="4">
        <v>43487</v>
      </c>
      <c r="AH1381" s="4">
        <v>40930</v>
      </c>
    </row>
    <row r="1382" spans="1:34">
      <c r="A1382">
        <v>1381</v>
      </c>
      <c r="B1382" s="1" t="s">
        <v>533</v>
      </c>
      <c r="C1382" s="1" t="s">
        <v>62</v>
      </c>
      <c r="D1382" s="1" t="s">
        <v>18</v>
      </c>
      <c r="E1382" s="1" t="s">
        <v>3385</v>
      </c>
      <c r="F1382" s="1" t="s">
        <v>2607</v>
      </c>
      <c r="G1382" s="9">
        <v>40</v>
      </c>
      <c r="H1382" s="1" t="s">
        <v>100</v>
      </c>
      <c r="J1382" s="2">
        <v>333.774</v>
      </c>
      <c r="L1382" s="1" t="s">
        <v>4</v>
      </c>
      <c r="M1382" s="3">
        <v>42943</v>
      </c>
      <c r="N1382" s="4">
        <v>42943</v>
      </c>
      <c r="O1382" s="5">
        <v>15894</v>
      </c>
      <c r="P1382" s="6">
        <v>1</v>
      </c>
      <c r="Q1382" s="5">
        <f t="shared" si="24"/>
        <v>15894</v>
      </c>
      <c r="S1382" s="1" t="s">
        <v>3386</v>
      </c>
      <c r="AG1382" s="4">
        <v>43121</v>
      </c>
      <c r="AH1382" s="4">
        <v>40929</v>
      </c>
    </row>
    <row r="1383" spans="1:34">
      <c r="A1383">
        <v>1382</v>
      </c>
      <c r="B1383" s="1" t="s">
        <v>67</v>
      </c>
      <c r="C1383" s="1" t="s">
        <v>62</v>
      </c>
      <c r="D1383" s="1" t="s">
        <v>18</v>
      </c>
      <c r="E1383" s="1" t="s">
        <v>3387</v>
      </c>
      <c r="F1383" s="1" t="s">
        <v>3388</v>
      </c>
      <c r="G1383" s="1">
        <v>50</v>
      </c>
      <c r="H1383" s="1" t="s">
        <v>72</v>
      </c>
      <c r="J1383" s="13" t="s">
        <v>155</v>
      </c>
      <c r="L1383" s="1" t="s">
        <v>4</v>
      </c>
      <c r="M1383" s="3">
        <v>42943</v>
      </c>
      <c r="N1383" s="4">
        <v>42943</v>
      </c>
      <c r="O1383" s="5">
        <v>7362</v>
      </c>
      <c r="P1383" s="6">
        <v>0.4</v>
      </c>
      <c r="Q1383" s="5">
        <f t="shared" si="24"/>
        <v>2944.8</v>
      </c>
      <c r="S1383" s="1" t="s">
        <v>3389</v>
      </c>
      <c r="AG1383" s="4">
        <v>43307</v>
      </c>
      <c r="AH1383" s="4">
        <v>43672</v>
      </c>
    </row>
    <row r="1384" spans="1:34">
      <c r="A1384">
        <v>1383</v>
      </c>
      <c r="B1384" s="1" t="s">
        <v>1560</v>
      </c>
      <c r="C1384" s="1" t="s">
        <v>62</v>
      </c>
      <c r="D1384" s="1" t="s">
        <v>15</v>
      </c>
      <c r="E1384" s="1" t="s">
        <v>3390</v>
      </c>
      <c r="F1384" s="1" t="s">
        <v>3391</v>
      </c>
      <c r="G1384" s="9">
        <v>40</v>
      </c>
      <c r="H1384" s="1" t="s">
        <v>72</v>
      </c>
      <c r="J1384" s="2">
        <v>1146.2</v>
      </c>
      <c r="L1384" s="1" t="s">
        <v>4</v>
      </c>
      <c r="M1384" s="3">
        <v>42941</v>
      </c>
      <c r="N1384" s="4">
        <v>42941</v>
      </c>
      <c r="O1384" s="5">
        <v>202563</v>
      </c>
      <c r="P1384" s="6">
        <v>1.5</v>
      </c>
      <c r="Q1384" s="5">
        <f t="shared" si="24"/>
        <v>303844.5</v>
      </c>
      <c r="S1384" s="1" t="s">
        <v>367</v>
      </c>
      <c r="AG1384" s="4">
        <v>43306</v>
      </c>
      <c r="AH1384" s="4">
        <v>43671</v>
      </c>
    </row>
    <row r="1385" spans="1:34">
      <c r="A1385">
        <v>1384</v>
      </c>
      <c r="B1385" s="1" t="s">
        <v>1560</v>
      </c>
      <c r="C1385" s="1" t="s">
        <v>62</v>
      </c>
      <c r="D1385" s="1" t="s">
        <v>15</v>
      </c>
      <c r="E1385" s="1" t="s">
        <v>3392</v>
      </c>
      <c r="F1385" s="1" t="s">
        <v>679</v>
      </c>
      <c r="G1385" s="9">
        <v>40</v>
      </c>
      <c r="H1385" s="1" t="s">
        <v>72</v>
      </c>
      <c r="J1385" s="2">
        <v>1396.4</v>
      </c>
      <c r="L1385" s="1" t="s">
        <v>4</v>
      </c>
      <c r="M1385" s="3">
        <v>42941</v>
      </c>
      <c r="N1385" s="4">
        <v>42941</v>
      </c>
      <c r="O1385" s="5">
        <v>27434</v>
      </c>
      <c r="P1385" s="6">
        <v>1.5</v>
      </c>
      <c r="Q1385" s="5">
        <f t="shared" si="24"/>
        <v>41151</v>
      </c>
      <c r="S1385" s="1" t="s">
        <v>367</v>
      </c>
      <c r="AG1385" s="4">
        <v>43305</v>
      </c>
      <c r="AH1385" s="4">
        <v>43670</v>
      </c>
    </row>
    <row r="1386" spans="1:34">
      <c r="A1386">
        <v>1385</v>
      </c>
      <c r="B1386" s="1" t="s">
        <v>67</v>
      </c>
      <c r="C1386" s="1" t="s">
        <v>62</v>
      </c>
      <c r="D1386" s="1" t="s">
        <v>18</v>
      </c>
      <c r="E1386" s="1" t="s">
        <v>3393</v>
      </c>
      <c r="F1386" s="1" t="s">
        <v>2710</v>
      </c>
      <c r="G1386" s="1">
        <v>50</v>
      </c>
      <c r="H1386" s="1" t="s">
        <v>72</v>
      </c>
      <c r="J1386" s="13" t="s">
        <v>155</v>
      </c>
      <c r="L1386" s="1" t="s">
        <v>4</v>
      </c>
      <c r="M1386" s="3">
        <v>42940</v>
      </c>
      <c r="N1386" s="4">
        <v>42940</v>
      </c>
      <c r="O1386" s="5">
        <v>226575</v>
      </c>
      <c r="P1386" s="6">
        <v>0.1</v>
      </c>
      <c r="Q1386" s="5">
        <f t="shared" si="24"/>
        <v>22657.5</v>
      </c>
      <c r="S1386" s="1" t="s">
        <v>3394</v>
      </c>
      <c r="AG1386" s="4">
        <v>43302</v>
      </c>
      <c r="AH1386" s="4">
        <v>43667</v>
      </c>
    </row>
    <row r="1387" spans="1:34">
      <c r="A1387">
        <v>1386</v>
      </c>
      <c r="B1387" s="1" t="s">
        <v>1555</v>
      </c>
      <c r="C1387" s="1" t="s">
        <v>62</v>
      </c>
      <c r="D1387" s="1" t="s">
        <v>23</v>
      </c>
      <c r="E1387" s="1" t="s">
        <v>3395</v>
      </c>
      <c r="F1387" s="1" t="s">
        <v>3396</v>
      </c>
      <c r="G1387" s="1">
        <v>70</v>
      </c>
      <c r="H1387" s="1" t="s">
        <v>77</v>
      </c>
      <c r="J1387" s="2">
        <v>16600</v>
      </c>
      <c r="L1387" s="1" t="s">
        <v>4</v>
      </c>
      <c r="M1387" s="3">
        <v>42935</v>
      </c>
      <c r="N1387" s="4">
        <v>42935</v>
      </c>
      <c r="O1387" s="5">
        <v>52321</v>
      </c>
      <c r="P1387" s="6">
        <v>2.9</v>
      </c>
      <c r="Q1387" s="5">
        <f t="shared" si="24"/>
        <v>151730.9</v>
      </c>
      <c r="S1387" s="1" t="s">
        <v>3397</v>
      </c>
      <c r="AG1387" s="4">
        <v>43495</v>
      </c>
      <c r="AH1387" s="4">
        <v>40938</v>
      </c>
    </row>
    <row r="1388" spans="1:19">
      <c r="A1388">
        <v>1387</v>
      </c>
      <c r="B1388" s="1" t="s">
        <v>1607</v>
      </c>
      <c r="C1388" s="1" t="s">
        <v>62</v>
      </c>
      <c r="D1388" s="1" t="s">
        <v>14</v>
      </c>
      <c r="E1388" s="1" t="s">
        <v>3398</v>
      </c>
      <c r="F1388" s="1" t="s">
        <v>3399</v>
      </c>
      <c r="G1388" s="1">
        <v>70</v>
      </c>
      <c r="H1388" s="1" t="s">
        <v>72</v>
      </c>
      <c r="J1388" s="2">
        <v>27.9715</v>
      </c>
      <c r="L1388" s="1" t="s">
        <v>4</v>
      </c>
      <c r="M1388" s="3">
        <v>42935</v>
      </c>
      <c r="N1388" s="4">
        <v>42935</v>
      </c>
      <c r="O1388" s="5">
        <v>173</v>
      </c>
      <c r="P1388" s="6">
        <v>1</v>
      </c>
      <c r="Q1388" s="5">
        <f t="shared" si="24"/>
        <v>173</v>
      </c>
      <c r="S1388" s="1" t="s">
        <v>3398</v>
      </c>
    </row>
    <row r="1389" spans="1:19">
      <c r="A1389">
        <v>1388</v>
      </c>
      <c r="B1389" s="1" t="s">
        <v>1607</v>
      </c>
      <c r="C1389" s="1" t="s">
        <v>62</v>
      </c>
      <c r="D1389" s="1" t="s">
        <v>14</v>
      </c>
      <c r="E1389" s="1" t="s">
        <v>3400</v>
      </c>
      <c r="F1389" s="1" t="s">
        <v>3401</v>
      </c>
      <c r="G1389" s="1">
        <v>70</v>
      </c>
      <c r="H1389" s="1" t="s">
        <v>72</v>
      </c>
      <c r="J1389" s="2">
        <v>10.31</v>
      </c>
      <c r="L1389" s="1" t="s">
        <v>4</v>
      </c>
      <c r="M1389" s="3">
        <v>42935</v>
      </c>
      <c r="N1389" s="4">
        <v>42935</v>
      </c>
      <c r="O1389" s="5">
        <v>91.2</v>
      </c>
      <c r="P1389" s="6">
        <v>1</v>
      </c>
      <c r="Q1389" s="5">
        <f t="shared" si="24"/>
        <v>91.2</v>
      </c>
      <c r="S1389" s="1" t="s">
        <v>3400</v>
      </c>
    </row>
    <row r="1390" spans="1:19">
      <c r="A1390">
        <v>1389</v>
      </c>
      <c r="B1390" s="1" t="s">
        <v>61</v>
      </c>
      <c r="C1390" s="1" t="s">
        <v>62</v>
      </c>
      <c r="D1390" s="1" t="s">
        <v>14</v>
      </c>
      <c r="E1390" s="1" t="s">
        <v>3402</v>
      </c>
      <c r="F1390" s="1" t="s">
        <v>3403</v>
      </c>
      <c r="G1390" s="1">
        <v>50</v>
      </c>
      <c r="H1390" s="1" t="s">
        <v>72</v>
      </c>
      <c r="J1390" s="2">
        <v>43.942</v>
      </c>
      <c r="L1390" s="1" t="s">
        <v>4</v>
      </c>
      <c r="M1390" s="3">
        <v>42933</v>
      </c>
      <c r="N1390" s="4">
        <v>42933</v>
      </c>
      <c r="O1390" s="5">
        <v>9764.5</v>
      </c>
      <c r="P1390" s="6">
        <v>1.1</v>
      </c>
      <c r="Q1390" s="5">
        <f t="shared" si="24"/>
        <v>10740.95</v>
      </c>
      <c r="S1390" s="1" t="s">
        <v>3402</v>
      </c>
    </row>
    <row r="1391" spans="1:34">
      <c r="A1391">
        <v>1390</v>
      </c>
      <c r="B1391" s="1" t="s">
        <v>1738</v>
      </c>
      <c r="C1391" s="1" t="s">
        <v>62</v>
      </c>
      <c r="D1391" s="1" t="s">
        <v>18</v>
      </c>
      <c r="E1391" s="1" t="s">
        <v>3404</v>
      </c>
      <c r="F1391" s="1" t="s">
        <v>3405</v>
      </c>
      <c r="G1391" s="9">
        <v>40</v>
      </c>
      <c r="H1391" s="1" t="s">
        <v>100</v>
      </c>
      <c r="J1391" s="13" t="s">
        <v>155</v>
      </c>
      <c r="L1391" s="1" t="s">
        <v>4</v>
      </c>
      <c r="M1391" s="3">
        <v>42933</v>
      </c>
      <c r="N1391" s="4">
        <v>42933</v>
      </c>
      <c r="O1391" s="5">
        <v>1561</v>
      </c>
      <c r="P1391" s="6">
        <v>0.38</v>
      </c>
      <c r="Q1391" s="5">
        <f t="shared" si="24"/>
        <v>593.18</v>
      </c>
      <c r="S1391" s="1" t="s">
        <v>3406</v>
      </c>
      <c r="AG1391" s="4">
        <v>43091</v>
      </c>
      <c r="AH1391" s="4">
        <v>43821</v>
      </c>
    </row>
    <row r="1392" spans="1:34">
      <c r="A1392">
        <v>1391</v>
      </c>
      <c r="B1392" s="1" t="s">
        <v>1544</v>
      </c>
      <c r="C1392" s="1" t="s">
        <v>62</v>
      </c>
      <c r="D1392" s="1" t="s">
        <v>15</v>
      </c>
      <c r="E1392" s="1" t="s">
        <v>3407</v>
      </c>
      <c r="F1392" s="1" t="s">
        <v>3408</v>
      </c>
      <c r="G1392" s="9">
        <v>40</v>
      </c>
      <c r="H1392" s="1" t="s">
        <v>100</v>
      </c>
      <c r="J1392" s="13" t="s">
        <v>155</v>
      </c>
      <c r="L1392" s="1" t="s">
        <v>4</v>
      </c>
      <c r="M1392" s="3">
        <v>42933</v>
      </c>
      <c r="N1392" s="4">
        <v>42933</v>
      </c>
      <c r="O1392" s="5">
        <v>1619</v>
      </c>
      <c r="P1392" s="6">
        <v>0.5</v>
      </c>
      <c r="Q1392" s="5">
        <f t="shared" si="24"/>
        <v>809.5</v>
      </c>
      <c r="S1392" s="1" t="s">
        <v>1243</v>
      </c>
      <c r="AG1392" s="4">
        <v>43131</v>
      </c>
      <c r="AH1392" s="4">
        <v>43617</v>
      </c>
    </row>
    <row r="1393" spans="1:34">
      <c r="A1393">
        <v>1392</v>
      </c>
      <c r="B1393" s="1" t="s">
        <v>61</v>
      </c>
      <c r="C1393" s="1" t="s">
        <v>62</v>
      </c>
      <c r="D1393" s="1" t="s">
        <v>22</v>
      </c>
      <c r="E1393" s="1" t="s">
        <v>1826</v>
      </c>
      <c r="F1393" s="1" t="s">
        <v>3409</v>
      </c>
      <c r="G1393" s="1">
        <v>50</v>
      </c>
      <c r="H1393" s="1" t="s">
        <v>65</v>
      </c>
      <c r="J1393" s="2">
        <v>567.1</v>
      </c>
      <c r="L1393" s="1" t="s">
        <v>4</v>
      </c>
      <c r="M1393" s="3">
        <v>42932</v>
      </c>
      <c r="N1393" s="4">
        <v>42932</v>
      </c>
      <c r="O1393" s="5">
        <v>2982</v>
      </c>
      <c r="P1393" s="6">
        <v>2</v>
      </c>
      <c r="Q1393" s="5">
        <f t="shared" si="24"/>
        <v>5964</v>
      </c>
      <c r="S1393" s="1" t="s">
        <v>3410</v>
      </c>
      <c r="AG1393" s="4">
        <v>43389</v>
      </c>
      <c r="AH1393" s="4">
        <v>41197</v>
      </c>
    </row>
    <row r="1394" spans="1:34">
      <c r="A1394">
        <v>1393</v>
      </c>
      <c r="B1394" s="1" t="s">
        <v>1560</v>
      </c>
      <c r="C1394" s="1" t="s">
        <v>62</v>
      </c>
      <c r="D1394" s="1" t="s">
        <v>14</v>
      </c>
      <c r="E1394" s="1" t="s">
        <v>3411</v>
      </c>
      <c r="F1394" s="1" t="s">
        <v>3412</v>
      </c>
      <c r="G1394" s="9">
        <v>40</v>
      </c>
      <c r="H1394" s="1" t="s">
        <v>100</v>
      </c>
      <c r="J1394" s="2">
        <v>318.4175</v>
      </c>
      <c r="L1394" s="1" t="s">
        <v>4</v>
      </c>
      <c r="M1394" s="3">
        <v>42930</v>
      </c>
      <c r="N1394" s="4">
        <v>42930</v>
      </c>
      <c r="O1394" s="5">
        <v>20162</v>
      </c>
      <c r="P1394" s="6">
        <v>1.5</v>
      </c>
      <c r="Q1394" s="5">
        <f t="shared" si="24"/>
        <v>30243</v>
      </c>
      <c r="S1394" s="1" t="s">
        <v>3413</v>
      </c>
      <c r="AG1394" s="4">
        <v>43295</v>
      </c>
      <c r="AH1394" s="4">
        <v>43660</v>
      </c>
    </row>
    <row r="1395" spans="1:34">
      <c r="A1395">
        <v>1394</v>
      </c>
      <c r="B1395" s="1" t="s">
        <v>1549</v>
      </c>
      <c r="C1395" s="1" t="s">
        <v>62</v>
      </c>
      <c r="D1395" s="1" t="s">
        <v>14</v>
      </c>
      <c r="E1395" s="1" t="s">
        <v>3414</v>
      </c>
      <c r="F1395" s="1" t="s">
        <v>3415</v>
      </c>
      <c r="G1395" s="9">
        <v>40</v>
      </c>
      <c r="H1395" s="1" t="s">
        <v>100</v>
      </c>
      <c r="J1395" s="13" t="s">
        <v>155</v>
      </c>
      <c r="L1395" s="1" t="s">
        <v>4</v>
      </c>
      <c r="M1395" s="3">
        <v>42930</v>
      </c>
      <c r="N1395" s="4">
        <v>42930</v>
      </c>
      <c r="O1395" s="5">
        <v>6117</v>
      </c>
      <c r="P1395" s="6">
        <v>0.8</v>
      </c>
      <c r="Q1395" s="5" t="e">
        <f>#REF!*#REF!</f>
        <v>#REF!</v>
      </c>
      <c r="S1395" s="1" t="s">
        <v>3416</v>
      </c>
      <c r="AG1395" s="4">
        <v>43295</v>
      </c>
      <c r="AH1395" s="4">
        <v>43660</v>
      </c>
    </row>
    <row r="1396" spans="1:34">
      <c r="A1396">
        <v>1395</v>
      </c>
      <c r="B1396" s="1" t="s">
        <v>1555</v>
      </c>
      <c r="C1396" s="1" t="s">
        <v>62</v>
      </c>
      <c r="D1396" s="1" t="s">
        <v>21</v>
      </c>
      <c r="E1396" s="1" t="s">
        <v>3417</v>
      </c>
      <c r="F1396" s="1" t="s">
        <v>1044</v>
      </c>
      <c r="G1396" s="1">
        <v>70</v>
      </c>
      <c r="H1396" s="1" t="s">
        <v>77</v>
      </c>
      <c r="J1396" s="2">
        <v>41800</v>
      </c>
      <c r="L1396" s="1" t="s">
        <v>4</v>
      </c>
      <c r="M1396" s="3">
        <v>42930</v>
      </c>
      <c r="N1396" s="4">
        <v>42930</v>
      </c>
      <c r="O1396" s="5">
        <v>15494</v>
      </c>
      <c r="P1396" s="6">
        <v>2.8</v>
      </c>
      <c r="Q1396" s="5" t="e">
        <f>#REF!*#REF!</f>
        <v>#REF!</v>
      </c>
      <c r="S1396" s="1" t="s">
        <v>3418</v>
      </c>
      <c r="AG1396" s="4">
        <v>43418</v>
      </c>
      <c r="AH1396" s="4">
        <v>41227</v>
      </c>
    </row>
    <row r="1397" spans="1:34">
      <c r="A1397">
        <v>1396</v>
      </c>
      <c r="B1397" s="1" t="s">
        <v>1555</v>
      </c>
      <c r="C1397" s="1" t="s">
        <v>62</v>
      </c>
      <c r="D1397" s="1" t="s">
        <v>21</v>
      </c>
      <c r="E1397" s="1" t="s">
        <v>3419</v>
      </c>
      <c r="F1397" s="1" t="s">
        <v>1044</v>
      </c>
      <c r="G1397" s="1">
        <v>70</v>
      </c>
      <c r="H1397" s="1" t="s">
        <v>77</v>
      </c>
      <c r="J1397" s="2">
        <v>154400</v>
      </c>
      <c r="L1397" s="1" t="s">
        <v>4</v>
      </c>
      <c r="M1397" s="3">
        <v>42930</v>
      </c>
      <c r="N1397" s="4">
        <v>42930</v>
      </c>
      <c r="O1397" s="5">
        <v>572013</v>
      </c>
      <c r="P1397" s="6">
        <v>2.8</v>
      </c>
      <c r="Q1397" s="5" t="e">
        <f>#REF!*#REF!</f>
        <v>#REF!</v>
      </c>
      <c r="S1397" s="1" t="s">
        <v>3070</v>
      </c>
      <c r="AG1397" s="4">
        <v>43418</v>
      </c>
      <c r="AH1397" s="4">
        <v>41227</v>
      </c>
    </row>
    <row r="1398" spans="1:34">
      <c r="A1398">
        <v>1397</v>
      </c>
      <c r="B1398" s="1" t="s">
        <v>1549</v>
      </c>
      <c r="C1398" s="1" t="s">
        <v>62</v>
      </c>
      <c r="D1398" s="1" t="s">
        <v>15</v>
      </c>
      <c r="E1398" s="1" t="s">
        <v>3420</v>
      </c>
      <c r="F1398" s="1" t="s">
        <v>3421</v>
      </c>
      <c r="G1398" s="9">
        <v>40</v>
      </c>
      <c r="H1398" s="1" t="s">
        <v>100</v>
      </c>
      <c r="J1398" s="13" t="s">
        <v>155</v>
      </c>
      <c r="L1398" s="1" t="s">
        <v>4</v>
      </c>
      <c r="M1398" s="3">
        <v>42929</v>
      </c>
      <c r="N1398" s="4">
        <v>42929</v>
      </c>
      <c r="O1398" s="5">
        <v>25274</v>
      </c>
      <c r="P1398" s="6">
        <v>0.63</v>
      </c>
      <c r="Q1398" s="5" t="e">
        <f>#REF!*#REF!</f>
        <v>#REF!</v>
      </c>
      <c r="S1398" s="1" t="s">
        <v>3422</v>
      </c>
      <c r="AG1398" s="4">
        <v>43232</v>
      </c>
      <c r="AH1398" s="4">
        <v>43628</v>
      </c>
    </row>
    <row r="1399" spans="1:34">
      <c r="A1399">
        <v>1398</v>
      </c>
      <c r="B1399" s="1" t="s">
        <v>1555</v>
      </c>
      <c r="C1399" s="1" t="s">
        <v>62</v>
      </c>
      <c r="D1399" s="1" t="s">
        <v>23</v>
      </c>
      <c r="E1399" s="1" t="s">
        <v>3423</v>
      </c>
      <c r="F1399" s="1" t="s">
        <v>3424</v>
      </c>
      <c r="G1399" s="9">
        <v>70</v>
      </c>
      <c r="H1399" s="1" t="s">
        <v>77</v>
      </c>
      <c r="J1399" s="2">
        <v>67100</v>
      </c>
      <c r="L1399" s="1" t="s">
        <v>4</v>
      </c>
      <c r="M1399" s="3">
        <v>42928</v>
      </c>
      <c r="N1399" s="4">
        <v>42928</v>
      </c>
      <c r="O1399" s="5">
        <v>9616</v>
      </c>
      <c r="P1399" s="6">
        <v>2.6</v>
      </c>
      <c r="Q1399" s="5" t="e">
        <f>#REF!*#REF!</f>
        <v>#REF!</v>
      </c>
      <c r="S1399" s="1" t="s">
        <v>3425</v>
      </c>
      <c r="AG1399" s="4">
        <v>43488</v>
      </c>
      <c r="AH1399" s="4">
        <v>40931</v>
      </c>
    </row>
    <row r="1400" spans="1:34">
      <c r="A1400">
        <v>1399</v>
      </c>
      <c r="B1400" s="1" t="s">
        <v>67</v>
      </c>
      <c r="C1400" s="1" t="s">
        <v>62</v>
      </c>
      <c r="D1400" s="1" t="s">
        <v>25</v>
      </c>
      <c r="E1400" s="1" t="s">
        <v>3426</v>
      </c>
      <c r="F1400" s="1" t="s">
        <v>3427</v>
      </c>
      <c r="G1400" s="1">
        <v>50</v>
      </c>
      <c r="H1400" s="1" t="s">
        <v>65</v>
      </c>
      <c r="J1400" s="2">
        <v>14500</v>
      </c>
      <c r="L1400" s="1" t="s">
        <v>4</v>
      </c>
      <c r="M1400" s="3">
        <v>42923</v>
      </c>
      <c r="N1400" s="4">
        <v>42923</v>
      </c>
      <c r="O1400" s="5">
        <v>34383</v>
      </c>
      <c r="P1400" s="6">
        <v>1.6</v>
      </c>
      <c r="Q1400" s="5" t="e">
        <f>#REF!*#REF!</f>
        <v>#REF!</v>
      </c>
      <c r="S1400" s="1" t="s">
        <v>3428</v>
      </c>
      <c r="AG1400" s="4">
        <v>43605</v>
      </c>
      <c r="AH1400" s="4">
        <v>41049</v>
      </c>
    </row>
    <row r="1401" spans="1:34">
      <c r="A1401">
        <v>1400</v>
      </c>
      <c r="B1401" s="1" t="s">
        <v>1544</v>
      </c>
      <c r="C1401" s="1" t="s">
        <v>62</v>
      </c>
      <c r="D1401" s="1" t="s">
        <v>20</v>
      </c>
      <c r="E1401" s="1" t="s">
        <v>3429</v>
      </c>
      <c r="F1401" s="1" t="s">
        <v>3430</v>
      </c>
      <c r="G1401" s="9">
        <v>40</v>
      </c>
      <c r="H1401" s="1" t="s">
        <v>100</v>
      </c>
      <c r="J1401" s="13" t="s">
        <v>155</v>
      </c>
      <c r="L1401" s="1" t="s">
        <v>4</v>
      </c>
      <c r="M1401" s="3">
        <v>42923</v>
      </c>
      <c r="N1401" s="4">
        <v>42923</v>
      </c>
      <c r="O1401" s="5">
        <v>5256</v>
      </c>
      <c r="P1401" s="6">
        <v>0.58</v>
      </c>
      <c r="Q1401" s="5" t="e">
        <f>#REF!*#REF!</f>
        <v>#REF!</v>
      </c>
      <c r="S1401" s="1" t="s">
        <v>399</v>
      </c>
      <c r="AG1401" s="4">
        <v>43312</v>
      </c>
      <c r="AH1401" s="4">
        <v>41121</v>
      </c>
    </row>
    <row r="1402" spans="1:34">
      <c r="A1402">
        <v>1401</v>
      </c>
      <c r="B1402" s="1" t="s">
        <v>1565</v>
      </c>
      <c r="C1402" s="1" t="s">
        <v>62</v>
      </c>
      <c r="D1402" s="1" t="s">
        <v>13</v>
      </c>
      <c r="E1402" s="1" t="s">
        <v>3431</v>
      </c>
      <c r="F1402" s="1" t="s">
        <v>3432</v>
      </c>
      <c r="G1402" s="1">
        <v>70</v>
      </c>
      <c r="H1402" s="1" t="s">
        <v>72</v>
      </c>
      <c r="J1402" s="2">
        <v>577.8945</v>
      </c>
      <c r="L1402" s="1" t="s">
        <v>4</v>
      </c>
      <c r="M1402" s="3">
        <v>42923</v>
      </c>
      <c r="N1402" s="4">
        <v>42923</v>
      </c>
      <c r="O1402" s="5">
        <v>43434</v>
      </c>
      <c r="P1402" s="6">
        <v>2.23</v>
      </c>
      <c r="Q1402" s="5" t="e">
        <f>#REF!*#REF!</f>
        <v>#REF!</v>
      </c>
      <c r="S1402" s="1" t="s">
        <v>3433</v>
      </c>
      <c r="AG1402" s="4">
        <v>43319</v>
      </c>
      <c r="AH1402" s="4">
        <v>41128</v>
      </c>
    </row>
    <row r="1403" spans="1:34">
      <c r="A1403">
        <v>1402</v>
      </c>
      <c r="B1403" s="1" t="s">
        <v>1544</v>
      </c>
      <c r="C1403" s="1" t="s">
        <v>62</v>
      </c>
      <c r="D1403" s="1" t="s">
        <v>23</v>
      </c>
      <c r="E1403" s="1" t="s">
        <v>3434</v>
      </c>
      <c r="F1403" s="1" t="s">
        <v>3435</v>
      </c>
      <c r="G1403" s="9">
        <v>40</v>
      </c>
      <c r="H1403" s="1" t="s">
        <v>65</v>
      </c>
      <c r="J1403" s="2">
        <v>130</v>
      </c>
      <c r="L1403" s="1" t="s">
        <v>4</v>
      </c>
      <c r="M1403" s="3">
        <v>42921</v>
      </c>
      <c r="N1403" s="4">
        <v>42921</v>
      </c>
      <c r="O1403" s="5">
        <v>577</v>
      </c>
      <c r="P1403" s="6">
        <v>0.6</v>
      </c>
      <c r="Q1403" s="5" t="e">
        <f>#REF!*#REF!</f>
        <v>#REF!</v>
      </c>
      <c r="S1403" s="1" t="s">
        <v>3436</v>
      </c>
      <c r="AG1403" s="4">
        <v>43146</v>
      </c>
      <c r="AH1403" s="4">
        <v>40954</v>
      </c>
    </row>
    <row r="1404" spans="1:34">
      <c r="A1404">
        <v>1403</v>
      </c>
      <c r="B1404" s="1" t="s">
        <v>533</v>
      </c>
      <c r="C1404" s="1" t="s">
        <v>62</v>
      </c>
      <c r="D1404" s="1" t="s">
        <v>13</v>
      </c>
      <c r="E1404" s="1" t="s">
        <v>3437</v>
      </c>
      <c r="F1404" s="1" t="s">
        <v>3438</v>
      </c>
      <c r="G1404" s="9">
        <v>40</v>
      </c>
      <c r="H1404" s="1" t="s">
        <v>100</v>
      </c>
      <c r="J1404" s="13" t="s">
        <v>155</v>
      </c>
      <c r="L1404" s="1" t="s">
        <v>4</v>
      </c>
      <c r="M1404" s="3">
        <v>42921</v>
      </c>
      <c r="N1404" s="4">
        <v>42921</v>
      </c>
      <c r="O1404" s="5">
        <v>18474</v>
      </c>
      <c r="P1404" s="6">
        <v>1</v>
      </c>
      <c r="Q1404" s="5">
        <f t="shared" ref="Q1404:Q1409" si="25">O1404*P1404</f>
        <v>18474</v>
      </c>
      <c r="S1404" s="1" t="s">
        <v>749</v>
      </c>
      <c r="AG1404" s="4">
        <v>43286</v>
      </c>
      <c r="AH1404" s="4">
        <v>41095</v>
      </c>
    </row>
    <row r="1405" spans="1:34">
      <c r="A1405">
        <v>1404</v>
      </c>
      <c r="B1405" s="1" t="s">
        <v>214</v>
      </c>
      <c r="C1405" s="1" t="s">
        <v>62</v>
      </c>
      <c r="D1405" s="1" t="s">
        <v>22</v>
      </c>
      <c r="E1405" s="1" t="s">
        <v>3439</v>
      </c>
      <c r="F1405" s="1" t="s">
        <v>600</v>
      </c>
      <c r="G1405" s="9">
        <v>40</v>
      </c>
      <c r="H1405" s="1" t="s">
        <v>100</v>
      </c>
      <c r="J1405" s="13" t="s">
        <v>155</v>
      </c>
      <c r="L1405" s="1" t="s">
        <v>4</v>
      </c>
      <c r="M1405" s="3">
        <v>42920</v>
      </c>
      <c r="N1405" s="4">
        <v>42920</v>
      </c>
      <c r="O1405" s="5">
        <v>1668</v>
      </c>
      <c r="P1405" s="6">
        <v>1.8</v>
      </c>
      <c r="Q1405" s="5">
        <f t="shared" si="25"/>
        <v>3002.4</v>
      </c>
      <c r="S1405" s="1" t="s">
        <v>869</v>
      </c>
      <c r="AG1405" s="4">
        <v>43646</v>
      </c>
      <c r="AH1405" s="4">
        <v>41090</v>
      </c>
    </row>
    <row r="1406" spans="1:34">
      <c r="A1406">
        <v>1405</v>
      </c>
      <c r="B1406" s="1" t="s">
        <v>67</v>
      </c>
      <c r="C1406" s="1" t="s">
        <v>62</v>
      </c>
      <c r="D1406" s="1" t="s">
        <v>22</v>
      </c>
      <c r="E1406" s="1" t="s">
        <v>3440</v>
      </c>
      <c r="F1406" s="1" t="s">
        <v>209</v>
      </c>
      <c r="G1406" s="1">
        <v>50</v>
      </c>
      <c r="H1406" s="1" t="s">
        <v>100</v>
      </c>
      <c r="J1406" s="13" t="s">
        <v>155</v>
      </c>
      <c r="L1406" s="1" t="s">
        <v>4</v>
      </c>
      <c r="M1406" s="3">
        <v>42920</v>
      </c>
      <c r="N1406" s="4">
        <v>42920</v>
      </c>
      <c r="O1406" s="5">
        <v>2940</v>
      </c>
      <c r="P1406" s="6">
        <v>0.8</v>
      </c>
      <c r="Q1406" s="5">
        <f t="shared" si="25"/>
        <v>2352</v>
      </c>
      <c r="S1406" s="1" t="s">
        <v>3441</v>
      </c>
      <c r="AG1406" s="4">
        <v>43285</v>
      </c>
      <c r="AH1406" s="4">
        <v>41093</v>
      </c>
    </row>
    <row r="1407" spans="1:34">
      <c r="A1407">
        <v>1406</v>
      </c>
      <c r="B1407" s="1" t="s">
        <v>1549</v>
      </c>
      <c r="C1407" s="1" t="s">
        <v>62</v>
      </c>
      <c r="D1407" s="1" t="s">
        <v>25</v>
      </c>
      <c r="E1407" s="1" t="s">
        <v>3442</v>
      </c>
      <c r="F1407" s="1" t="s">
        <v>3443</v>
      </c>
      <c r="G1407" s="9">
        <v>40</v>
      </c>
      <c r="H1407" s="1" t="s">
        <v>100</v>
      </c>
      <c r="J1407" s="13" t="s">
        <v>155</v>
      </c>
      <c r="L1407" s="1" t="s">
        <v>4</v>
      </c>
      <c r="M1407" s="3">
        <v>42915</v>
      </c>
      <c r="N1407" s="4">
        <v>42915</v>
      </c>
      <c r="O1407" s="5">
        <v>3421</v>
      </c>
      <c r="P1407" s="6">
        <v>0.64</v>
      </c>
      <c r="Q1407" s="5">
        <f t="shared" si="25"/>
        <v>2189.44</v>
      </c>
      <c r="S1407" s="1" t="s">
        <v>3444</v>
      </c>
      <c r="AG1407" s="4">
        <v>43095</v>
      </c>
      <c r="AH1407" s="4">
        <v>43522</v>
      </c>
    </row>
    <row r="1408" spans="1:34">
      <c r="A1408">
        <v>1407</v>
      </c>
      <c r="B1408" s="1" t="s">
        <v>61</v>
      </c>
      <c r="C1408" s="1" t="s">
        <v>62</v>
      </c>
      <c r="D1408" s="1" t="s">
        <v>22</v>
      </c>
      <c r="E1408" s="1" t="s">
        <v>3445</v>
      </c>
      <c r="F1408" s="1" t="s">
        <v>1725</v>
      </c>
      <c r="G1408" s="1">
        <v>50</v>
      </c>
      <c r="H1408" s="1" t="s">
        <v>65</v>
      </c>
      <c r="J1408" s="2">
        <v>150.7</v>
      </c>
      <c r="L1408" s="1" t="s">
        <v>4</v>
      </c>
      <c r="M1408" s="3">
        <v>42915</v>
      </c>
      <c r="N1408" s="4">
        <v>42915</v>
      </c>
      <c r="O1408" s="5">
        <v>7729</v>
      </c>
      <c r="P1408" s="6">
        <v>3</v>
      </c>
      <c r="Q1408" s="5">
        <f t="shared" si="25"/>
        <v>23187</v>
      </c>
      <c r="S1408" s="1" t="s">
        <v>3446</v>
      </c>
      <c r="AG1408" s="4">
        <v>43523</v>
      </c>
      <c r="AH1408" s="4">
        <v>40965</v>
      </c>
    </row>
    <row r="1409" spans="1:34">
      <c r="A1409">
        <v>1408</v>
      </c>
      <c r="B1409" s="1" t="s">
        <v>1544</v>
      </c>
      <c r="C1409" s="1" t="s">
        <v>62</v>
      </c>
      <c r="D1409" s="1" t="s">
        <v>23</v>
      </c>
      <c r="E1409" s="1" t="s">
        <v>3447</v>
      </c>
      <c r="F1409" s="1" t="s">
        <v>3448</v>
      </c>
      <c r="G1409" s="9">
        <v>40</v>
      </c>
      <c r="H1409" s="1" t="s">
        <v>65</v>
      </c>
      <c r="J1409" s="2">
        <v>335</v>
      </c>
      <c r="L1409" s="1" t="s">
        <v>4</v>
      </c>
      <c r="M1409" s="3">
        <v>42913</v>
      </c>
      <c r="N1409" s="4">
        <v>42913</v>
      </c>
      <c r="O1409" s="5">
        <v>1358</v>
      </c>
      <c r="P1409" s="6">
        <v>0.4</v>
      </c>
      <c r="Q1409" s="5">
        <f t="shared" si="25"/>
        <v>543.2</v>
      </c>
      <c r="S1409" s="1" t="s">
        <v>3449</v>
      </c>
      <c r="AG1409" s="4">
        <v>43584</v>
      </c>
      <c r="AH1409" s="4">
        <v>41028</v>
      </c>
    </row>
    <row r="1410" spans="1:34">
      <c r="A1410">
        <v>1409</v>
      </c>
      <c r="B1410" s="1" t="s">
        <v>61</v>
      </c>
      <c r="C1410" s="1" t="s">
        <v>62</v>
      </c>
      <c r="D1410" s="1" t="s">
        <v>14</v>
      </c>
      <c r="E1410" s="1" t="s">
        <v>3450</v>
      </c>
      <c r="F1410" s="1" t="s">
        <v>3451</v>
      </c>
      <c r="G1410" s="1">
        <v>50</v>
      </c>
      <c r="H1410" s="1" t="s">
        <v>65</v>
      </c>
      <c r="J1410" s="2">
        <v>1621.4</v>
      </c>
      <c r="L1410" s="1" t="s">
        <v>4</v>
      </c>
      <c r="M1410" s="3">
        <v>42913</v>
      </c>
      <c r="N1410" s="4">
        <v>42913</v>
      </c>
      <c r="O1410" s="5">
        <v>4036</v>
      </c>
      <c r="P1410" s="6">
        <v>2</v>
      </c>
      <c r="Q1410" s="5">
        <f t="shared" ref="Q1410:Q1472" si="26">O1410*P1410</f>
        <v>8072</v>
      </c>
      <c r="S1410" s="1" t="s">
        <v>3452</v>
      </c>
      <c r="AG1410" s="4">
        <v>43638</v>
      </c>
      <c r="AH1410" s="4">
        <v>41082</v>
      </c>
    </row>
    <row r="1411" spans="1:34">
      <c r="A1411">
        <v>1410</v>
      </c>
      <c r="B1411" s="1" t="s">
        <v>61</v>
      </c>
      <c r="C1411" s="1" t="s">
        <v>62</v>
      </c>
      <c r="D1411" s="1" t="s">
        <v>14</v>
      </c>
      <c r="E1411" s="1" t="s">
        <v>3453</v>
      </c>
      <c r="F1411" s="1" t="s">
        <v>3454</v>
      </c>
      <c r="G1411" s="1">
        <v>50</v>
      </c>
      <c r="H1411" s="1" t="s">
        <v>65</v>
      </c>
      <c r="J1411" s="2">
        <v>120</v>
      </c>
      <c r="L1411" s="1" t="s">
        <v>4</v>
      </c>
      <c r="M1411" s="3">
        <v>42912</v>
      </c>
      <c r="N1411" s="4">
        <v>42912</v>
      </c>
      <c r="O1411" s="5">
        <v>34500</v>
      </c>
      <c r="P1411" s="6">
        <v>1.4</v>
      </c>
      <c r="Q1411" s="5">
        <f t="shared" si="26"/>
        <v>48300</v>
      </c>
      <c r="S1411" s="1" t="s">
        <v>3455</v>
      </c>
      <c r="AG1411" s="4">
        <v>43637</v>
      </c>
      <c r="AH1411" s="4">
        <v>41081</v>
      </c>
    </row>
    <row r="1412" spans="1:34">
      <c r="A1412">
        <v>1411</v>
      </c>
      <c r="B1412" s="1" t="s">
        <v>61</v>
      </c>
      <c r="C1412" s="1" t="s">
        <v>62</v>
      </c>
      <c r="D1412" s="1" t="s">
        <v>14</v>
      </c>
      <c r="E1412" s="1" t="s">
        <v>3456</v>
      </c>
      <c r="F1412" s="1" t="s">
        <v>3457</v>
      </c>
      <c r="G1412" s="1">
        <v>50</v>
      </c>
      <c r="H1412" s="1" t="s">
        <v>65</v>
      </c>
      <c r="J1412" s="2">
        <v>870</v>
      </c>
      <c r="L1412" s="1" t="s">
        <v>4</v>
      </c>
      <c r="M1412" s="3">
        <v>42912</v>
      </c>
      <c r="N1412" s="4">
        <v>42912</v>
      </c>
      <c r="O1412" s="5">
        <v>3283</v>
      </c>
      <c r="P1412" s="6">
        <v>1.3</v>
      </c>
      <c r="Q1412" s="5">
        <f t="shared" si="26"/>
        <v>4267.9</v>
      </c>
      <c r="S1412" s="1" t="s">
        <v>3458</v>
      </c>
      <c r="AG1412" s="4">
        <v>43637</v>
      </c>
      <c r="AH1412" s="4">
        <v>41081</v>
      </c>
    </row>
    <row r="1413" spans="1:34">
      <c r="A1413">
        <v>1412</v>
      </c>
      <c r="B1413" s="1" t="s">
        <v>533</v>
      </c>
      <c r="C1413" s="1" t="s">
        <v>62</v>
      </c>
      <c r="D1413" s="1" t="s">
        <v>15</v>
      </c>
      <c r="E1413" s="1" t="s">
        <v>3459</v>
      </c>
      <c r="F1413" s="1" t="s">
        <v>3460</v>
      </c>
      <c r="G1413" s="9">
        <v>40</v>
      </c>
      <c r="H1413" s="1" t="s">
        <v>100</v>
      </c>
      <c r="J1413" s="13" t="s">
        <v>155</v>
      </c>
      <c r="L1413" s="1" t="s">
        <v>4</v>
      </c>
      <c r="M1413" s="3">
        <v>42909</v>
      </c>
      <c r="N1413" s="4">
        <v>42909</v>
      </c>
      <c r="O1413" s="5">
        <v>8395</v>
      </c>
      <c r="P1413" s="6">
        <v>1</v>
      </c>
      <c r="Q1413" s="5">
        <f t="shared" si="26"/>
        <v>8395</v>
      </c>
      <c r="S1413" s="1" t="s">
        <v>3461</v>
      </c>
      <c r="AG1413" s="4">
        <v>42270</v>
      </c>
      <c r="AH1413" s="4">
        <v>40991</v>
      </c>
    </row>
    <row r="1414" spans="1:34">
      <c r="A1414">
        <v>1413</v>
      </c>
      <c r="B1414" s="1" t="s">
        <v>1560</v>
      </c>
      <c r="C1414" s="1" t="s">
        <v>62</v>
      </c>
      <c r="D1414" s="1" t="s">
        <v>15</v>
      </c>
      <c r="E1414" s="1" t="s">
        <v>3462</v>
      </c>
      <c r="F1414" s="1" t="s">
        <v>3463</v>
      </c>
      <c r="G1414" s="9">
        <v>40</v>
      </c>
      <c r="H1414" s="1" t="s">
        <v>100</v>
      </c>
      <c r="J1414" s="13" t="s">
        <v>155</v>
      </c>
      <c r="L1414" s="1" t="s">
        <v>4</v>
      </c>
      <c r="M1414" s="3">
        <v>42909</v>
      </c>
      <c r="N1414" s="4">
        <v>42909</v>
      </c>
      <c r="O1414" s="5">
        <v>528</v>
      </c>
      <c r="P1414" s="6">
        <v>1.2</v>
      </c>
      <c r="Q1414" s="5">
        <f t="shared" si="26"/>
        <v>633.6</v>
      </c>
      <c r="S1414" s="1" t="s">
        <v>3464</v>
      </c>
      <c r="AG1414" s="4">
        <v>43257</v>
      </c>
      <c r="AH1414" s="4">
        <v>43805</v>
      </c>
    </row>
    <row r="1415" spans="1:34">
      <c r="A1415">
        <v>1414</v>
      </c>
      <c r="B1415" s="1" t="s">
        <v>1555</v>
      </c>
      <c r="C1415" s="1" t="s">
        <v>62</v>
      </c>
      <c r="D1415" s="1" t="s">
        <v>15</v>
      </c>
      <c r="E1415" s="1" t="s">
        <v>3465</v>
      </c>
      <c r="F1415" s="1" t="s">
        <v>2484</v>
      </c>
      <c r="G1415" s="1">
        <v>70</v>
      </c>
      <c r="H1415" s="1" t="s">
        <v>77</v>
      </c>
      <c r="J1415" s="2">
        <v>6550.33</v>
      </c>
      <c r="L1415" s="1" t="s">
        <v>4</v>
      </c>
      <c r="M1415" s="3">
        <v>42908</v>
      </c>
      <c r="N1415" s="4">
        <v>42908</v>
      </c>
      <c r="O1415" s="5">
        <v>26856</v>
      </c>
      <c r="P1415" s="6">
        <v>2.9</v>
      </c>
      <c r="Q1415" s="5">
        <f t="shared" si="26"/>
        <v>77882.4</v>
      </c>
      <c r="S1415" s="1" t="s">
        <v>2698</v>
      </c>
      <c r="AG1415" s="4">
        <v>43687</v>
      </c>
      <c r="AH1415" s="4">
        <v>41039</v>
      </c>
    </row>
    <row r="1416" spans="1:34">
      <c r="A1416">
        <v>1415</v>
      </c>
      <c r="B1416" s="1" t="s">
        <v>1555</v>
      </c>
      <c r="C1416" s="1" t="s">
        <v>62</v>
      </c>
      <c r="D1416" s="1" t="s">
        <v>15</v>
      </c>
      <c r="E1416" s="1" t="s">
        <v>3466</v>
      </c>
      <c r="F1416" s="1" t="s">
        <v>3039</v>
      </c>
      <c r="G1416" s="1">
        <v>70</v>
      </c>
      <c r="H1416" s="1" t="s">
        <v>77</v>
      </c>
      <c r="J1416" s="2">
        <v>54000</v>
      </c>
      <c r="L1416" s="1" t="s">
        <v>4</v>
      </c>
      <c r="M1416" s="3">
        <v>42908</v>
      </c>
      <c r="N1416" s="4">
        <v>42908</v>
      </c>
      <c r="O1416" s="5">
        <v>4842</v>
      </c>
      <c r="P1416" s="6">
        <v>2.5</v>
      </c>
      <c r="Q1416" s="5">
        <f t="shared" si="26"/>
        <v>12105</v>
      </c>
      <c r="S1416" s="1" t="s">
        <v>3467</v>
      </c>
      <c r="AG1416" s="4">
        <v>43352</v>
      </c>
      <c r="AH1416" s="4">
        <v>41069</v>
      </c>
    </row>
    <row r="1417" spans="1:34">
      <c r="A1417">
        <v>1416</v>
      </c>
      <c r="B1417" s="1" t="s">
        <v>1544</v>
      </c>
      <c r="C1417" s="1" t="s">
        <v>62</v>
      </c>
      <c r="D1417" s="1" t="s">
        <v>15</v>
      </c>
      <c r="E1417" s="1" t="s">
        <v>3468</v>
      </c>
      <c r="F1417" s="1" t="s">
        <v>3469</v>
      </c>
      <c r="G1417" s="9">
        <v>40</v>
      </c>
      <c r="H1417" s="1" t="s">
        <v>72</v>
      </c>
      <c r="J1417" s="2">
        <v>2024.3</v>
      </c>
      <c r="L1417" s="1" t="s">
        <v>4</v>
      </c>
      <c r="M1417" s="3">
        <v>42908</v>
      </c>
      <c r="N1417" s="4">
        <v>42908</v>
      </c>
      <c r="O1417" s="5">
        <v>5981</v>
      </c>
      <c r="P1417" s="6">
        <v>1</v>
      </c>
      <c r="Q1417" s="5">
        <f t="shared" si="26"/>
        <v>5981</v>
      </c>
      <c r="S1417" s="1" t="s">
        <v>3470</v>
      </c>
      <c r="AG1417" s="4">
        <v>43142</v>
      </c>
      <c r="AH1417" s="4">
        <v>43507</v>
      </c>
    </row>
    <row r="1418" spans="1:34">
      <c r="A1418">
        <v>1417</v>
      </c>
      <c r="B1418" s="1" t="s">
        <v>1555</v>
      </c>
      <c r="C1418" s="1" t="s">
        <v>62</v>
      </c>
      <c r="D1418" s="1" t="s">
        <v>15</v>
      </c>
      <c r="E1418" s="1" t="s">
        <v>3471</v>
      </c>
      <c r="F1418" s="1" t="s">
        <v>3472</v>
      </c>
      <c r="G1418" s="1">
        <v>70</v>
      </c>
      <c r="H1418" s="1" t="s">
        <v>77</v>
      </c>
      <c r="J1418" s="2">
        <v>69800</v>
      </c>
      <c r="L1418" s="1" t="s">
        <v>4</v>
      </c>
      <c r="M1418" s="3">
        <v>42908</v>
      </c>
      <c r="N1418" s="4">
        <v>42908</v>
      </c>
      <c r="O1418" s="5">
        <v>49315</v>
      </c>
      <c r="P1418" s="6">
        <v>2.8</v>
      </c>
      <c r="Q1418" s="5">
        <f t="shared" si="26"/>
        <v>138082</v>
      </c>
      <c r="S1418" s="1" t="s">
        <v>3467</v>
      </c>
      <c r="AG1418" s="4">
        <v>43260</v>
      </c>
      <c r="AH1418" s="4">
        <v>40977</v>
      </c>
    </row>
    <row r="1419" spans="1:34">
      <c r="A1419">
        <v>1418</v>
      </c>
      <c r="B1419" s="1" t="s">
        <v>1575</v>
      </c>
      <c r="C1419" s="1" t="s">
        <v>62</v>
      </c>
      <c r="D1419" s="1" t="s">
        <v>23</v>
      </c>
      <c r="E1419" s="1" t="s">
        <v>3473</v>
      </c>
      <c r="F1419" s="1" t="s">
        <v>3474</v>
      </c>
      <c r="G1419" s="1">
        <v>40</v>
      </c>
      <c r="H1419" s="1" t="s">
        <v>65</v>
      </c>
      <c r="J1419" s="2">
        <v>4400</v>
      </c>
      <c r="L1419" s="1" t="s">
        <v>4</v>
      </c>
      <c r="M1419" s="3">
        <v>42908</v>
      </c>
      <c r="N1419" s="4">
        <v>42908</v>
      </c>
      <c r="O1419" s="5">
        <v>3120</v>
      </c>
      <c r="P1419" s="6">
        <v>0.3</v>
      </c>
      <c r="Q1419" s="5">
        <f t="shared" si="26"/>
        <v>936</v>
      </c>
      <c r="S1419" s="1" t="s">
        <v>3475</v>
      </c>
      <c r="AG1419" s="4">
        <v>43137</v>
      </c>
      <c r="AH1419" s="4">
        <v>40945</v>
      </c>
    </row>
    <row r="1420" spans="1:34">
      <c r="A1420">
        <v>1419</v>
      </c>
      <c r="B1420" s="1" t="s">
        <v>1782</v>
      </c>
      <c r="C1420" s="1" t="s">
        <v>62</v>
      </c>
      <c r="D1420" s="1" t="s">
        <v>23</v>
      </c>
      <c r="E1420" s="1" t="s">
        <v>3476</v>
      </c>
      <c r="F1420" s="1" t="s">
        <v>3477</v>
      </c>
      <c r="G1420" s="1">
        <v>40</v>
      </c>
      <c r="H1420" s="1" t="s">
        <v>65</v>
      </c>
      <c r="J1420" s="2">
        <v>4537</v>
      </c>
      <c r="L1420" s="1" t="s">
        <v>4</v>
      </c>
      <c r="M1420" s="3">
        <v>42908</v>
      </c>
      <c r="N1420" s="4">
        <v>42908</v>
      </c>
      <c r="O1420" s="5">
        <v>13563</v>
      </c>
      <c r="P1420" s="6">
        <v>2.4</v>
      </c>
      <c r="Q1420" s="5">
        <f t="shared" si="26"/>
        <v>32551.2</v>
      </c>
      <c r="S1420" s="1" t="s">
        <v>3478</v>
      </c>
      <c r="AG1420" s="4">
        <v>43735</v>
      </c>
      <c r="AH1420" s="4">
        <v>41179</v>
      </c>
    </row>
    <row r="1421" spans="1:34">
      <c r="A1421">
        <v>1420</v>
      </c>
      <c r="B1421" s="1" t="s">
        <v>1555</v>
      </c>
      <c r="C1421" s="1" t="s">
        <v>62</v>
      </c>
      <c r="D1421" s="1" t="s">
        <v>15</v>
      </c>
      <c r="E1421" s="1" t="s">
        <v>3479</v>
      </c>
      <c r="F1421" s="1" t="s">
        <v>3480</v>
      </c>
      <c r="G1421" s="1">
        <v>70</v>
      </c>
      <c r="H1421" s="1" t="s">
        <v>77</v>
      </c>
      <c r="J1421" s="2">
        <v>14600</v>
      </c>
      <c r="L1421" s="1" t="s">
        <v>4</v>
      </c>
      <c r="M1421" s="3">
        <v>42908</v>
      </c>
      <c r="N1421" s="4">
        <v>42908</v>
      </c>
      <c r="O1421" s="5">
        <v>11944</v>
      </c>
      <c r="P1421" s="6">
        <v>2.5</v>
      </c>
      <c r="Q1421" s="5">
        <f t="shared" si="26"/>
        <v>29860</v>
      </c>
      <c r="S1421" s="1" t="s">
        <v>3481</v>
      </c>
      <c r="AG1421" s="4">
        <v>43260</v>
      </c>
      <c r="AH1421" s="4">
        <v>43717</v>
      </c>
    </row>
    <row r="1422" spans="1:34">
      <c r="A1422">
        <v>1421</v>
      </c>
      <c r="B1422" s="1" t="s">
        <v>61</v>
      </c>
      <c r="C1422" s="1" t="s">
        <v>62</v>
      </c>
      <c r="D1422" s="1" t="s">
        <v>21</v>
      </c>
      <c r="E1422" s="1" t="s">
        <v>3482</v>
      </c>
      <c r="F1422" s="1" t="s">
        <v>3483</v>
      </c>
      <c r="G1422" s="1">
        <v>50</v>
      </c>
      <c r="H1422" s="1" t="s">
        <v>65</v>
      </c>
      <c r="J1422" s="2">
        <v>1173</v>
      </c>
      <c r="L1422" s="1" t="s">
        <v>4</v>
      </c>
      <c r="M1422" s="3">
        <v>42907</v>
      </c>
      <c r="N1422" s="4">
        <v>42907</v>
      </c>
      <c r="O1422" s="5">
        <v>35744</v>
      </c>
      <c r="P1422" s="6">
        <v>2</v>
      </c>
      <c r="Q1422" s="5">
        <f t="shared" si="26"/>
        <v>71488</v>
      </c>
      <c r="S1422" s="1" t="s">
        <v>3482</v>
      </c>
      <c r="AG1422" s="4">
        <v>43465</v>
      </c>
      <c r="AH1422" s="4">
        <v>41090</v>
      </c>
    </row>
    <row r="1423" spans="1:34">
      <c r="A1423">
        <v>1422</v>
      </c>
      <c r="B1423" s="1" t="s">
        <v>61</v>
      </c>
      <c r="C1423" s="1" t="s">
        <v>62</v>
      </c>
      <c r="D1423" s="1" t="s">
        <v>18</v>
      </c>
      <c r="E1423" s="1" t="s">
        <v>3484</v>
      </c>
      <c r="F1423" s="1" t="s">
        <v>223</v>
      </c>
      <c r="G1423" s="1">
        <v>50</v>
      </c>
      <c r="H1423" s="1" t="s">
        <v>65</v>
      </c>
      <c r="J1423" s="2">
        <v>336</v>
      </c>
      <c r="L1423" s="1" t="s">
        <v>4</v>
      </c>
      <c r="M1423" s="3">
        <v>42907</v>
      </c>
      <c r="N1423" s="4">
        <v>42907</v>
      </c>
      <c r="O1423" s="5">
        <v>18626</v>
      </c>
      <c r="P1423" s="6">
        <v>1.2</v>
      </c>
      <c r="Q1423" s="5">
        <f t="shared" si="26"/>
        <v>22351.2</v>
      </c>
      <c r="S1423" s="1" t="s">
        <v>3485</v>
      </c>
      <c r="AG1423" s="4">
        <v>43597</v>
      </c>
      <c r="AH1423" s="4">
        <v>41041</v>
      </c>
    </row>
    <row r="1424" spans="1:34">
      <c r="A1424">
        <v>1423</v>
      </c>
      <c r="B1424" s="1" t="s">
        <v>61</v>
      </c>
      <c r="C1424" s="1" t="s">
        <v>62</v>
      </c>
      <c r="D1424" s="1" t="s">
        <v>25</v>
      </c>
      <c r="E1424" s="1" t="s">
        <v>3486</v>
      </c>
      <c r="F1424" s="1" t="s">
        <v>1768</v>
      </c>
      <c r="G1424" s="1">
        <v>50</v>
      </c>
      <c r="H1424" s="1" t="s">
        <v>65</v>
      </c>
      <c r="J1424" s="2">
        <v>2800</v>
      </c>
      <c r="L1424" s="1" t="s">
        <v>4</v>
      </c>
      <c r="M1424" s="3">
        <v>42907</v>
      </c>
      <c r="N1424" s="4">
        <v>42907</v>
      </c>
      <c r="O1424" s="5">
        <v>171234</v>
      </c>
      <c r="P1424" s="6">
        <v>1</v>
      </c>
      <c r="Q1424" s="5">
        <f t="shared" si="26"/>
        <v>171234</v>
      </c>
      <c r="S1424" s="1" t="s">
        <v>3487</v>
      </c>
      <c r="AG1424" s="4">
        <v>43455</v>
      </c>
      <c r="AH1424" s="4">
        <v>41095</v>
      </c>
    </row>
    <row r="1425" spans="1:19">
      <c r="A1425">
        <v>1424</v>
      </c>
      <c r="B1425" s="1" t="s">
        <v>1607</v>
      </c>
      <c r="C1425" s="1" t="s">
        <v>62</v>
      </c>
      <c r="D1425" s="1" t="s">
        <v>14</v>
      </c>
      <c r="E1425" s="1" t="s">
        <v>3488</v>
      </c>
      <c r="F1425" s="1" t="s">
        <v>3489</v>
      </c>
      <c r="G1425" s="1">
        <v>70</v>
      </c>
      <c r="H1425" s="1" t="s">
        <v>72</v>
      </c>
      <c r="J1425" s="2">
        <v>7.2758</v>
      </c>
      <c r="L1425" s="1" t="s">
        <v>4</v>
      </c>
      <c r="M1425" s="3">
        <v>42905</v>
      </c>
      <c r="N1425" s="4">
        <v>42905</v>
      </c>
      <c r="O1425" s="5">
        <v>44.6</v>
      </c>
      <c r="P1425" s="6">
        <v>1</v>
      </c>
      <c r="Q1425" s="5">
        <f t="shared" si="26"/>
        <v>44.6</v>
      </c>
      <c r="S1425" s="1" t="s">
        <v>3488</v>
      </c>
    </row>
    <row r="1426" spans="1:19">
      <c r="A1426">
        <v>1425</v>
      </c>
      <c r="B1426" s="1" t="s">
        <v>1607</v>
      </c>
      <c r="C1426" s="1" t="s">
        <v>62</v>
      </c>
      <c r="D1426" s="1" t="s">
        <v>14</v>
      </c>
      <c r="E1426" s="1" t="s">
        <v>3490</v>
      </c>
      <c r="F1426" s="1" t="s">
        <v>3491</v>
      </c>
      <c r="G1426" s="1">
        <v>70</v>
      </c>
      <c r="H1426" s="1" t="s">
        <v>72</v>
      </c>
      <c r="J1426" s="2">
        <v>7.5992</v>
      </c>
      <c r="L1426" s="1" t="s">
        <v>4</v>
      </c>
      <c r="M1426" s="3">
        <v>42905</v>
      </c>
      <c r="N1426" s="4">
        <v>42905</v>
      </c>
      <c r="O1426" s="5">
        <v>47</v>
      </c>
      <c r="P1426" s="6">
        <v>1</v>
      </c>
      <c r="Q1426" s="5">
        <f t="shared" si="26"/>
        <v>47</v>
      </c>
      <c r="S1426" s="1" t="s">
        <v>3490</v>
      </c>
    </row>
    <row r="1427" spans="1:19">
      <c r="A1427">
        <v>1426</v>
      </c>
      <c r="B1427" s="1" t="s">
        <v>1607</v>
      </c>
      <c r="C1427" s="1" t="s">
        <v>62</v>
      </c>
      <c r="D1427" s="1" t="s">
        <v>14</v>
      </c>
      <c r="E1427" s="1" t="s">
        <v>3492</v>
      </c>
      <c r="F1427" s="1" t="s">
        <v>3493</v>
      </c>
      <c r="G1427" s="1">
        <v>70</v>
      </c>
      <c r="H1427" s="1" t="s">
        <v>72</v>
      </c>
      <c r="J1427" s="2">
        <v>3.8595</v>
      </c>
      <c r="L1427" s="1" t="s">
        <v>4</v>
      </c>
      <c r="M1427" s="3">
        <v>42905</v>
      </c>
      <c r="N1427" s="4">
        <v>42905</v>
      </c>
      <c r="O1427" s="5">
        <v>113</v>
      </c>
      <c r="P1427" s="6">
        <v>1</v>
      </c>
      <c r="Q1427" s="5">
        <f t="shared" si="26"/>
        <v>113</v>
      </c>
      <c r="S1427" s="1" t="s">
        <v>3492</v>
      </c>
    </row>
    <row r="1428" spans="1:34">
      <c r="A1428">
        <v>1427</v>
      </c>
      <c r="B1428" s="1" t="s">
        <v>1782</v>
      </c>
      <c r="C1428" s="1" t="s">
        <v>62</v>
      </c>
      <c r="D1428" s="1" t="s">
        <v>14</v>
      </c>
      <c r="E1428" s="1" t="s">
        <v>3494</v>
      </c>
      <c r="F1428" s="1" t="s">
        <v>3495</v>
      </c>
      <c r="G1428" s="1">
        <v>40</v>
      </c>
      <c r="H1428" s="1" t="s">
        <v>65</v>
      </c>
      <c r="J1428" s="2">
        <v>12500</v>
      </c>
      <c r="L1428" s="1" t="s">
        <v>4</v>
      </c>
      <c r="M1428" s="3">
        <v>42902</v>
      </c>
      <c r="N1428" s="4">
        <v>42902</v>
      </c>
      <c r="O1428" s="5">
        <v>66594</v>
      </c>
      <c r="P1428" s="6">
        <v>1.5</v>
      </c>
      <c r="Q1428" s="5">
        <f t="shared" si="26"/>
        <v>99891</v>
      </c>
      <c r="S1428" s="1" t="s">
        <v>3496</v>
      </c>
      <c r="AG1428" s="4">
        <v>43351</v>
      </c>
      <c r="AH1428" s="4">
        <v>41251</v>
      </c>
    </row>
    <row r="1429" spans="1:34">
      <c r="A1429">
        <v>1428</v>
      </c>
      <c r="B1429" s="1" t="s">
        <v>1555</v>
      </c>
      <c r="C1429" s="1" t="s">
        <v>62</v>
      </c>
      <c r="D1429" s="1" t="s">
        <v>23</v>
      </c>
      <c r="E1429" s="1" t="s">
        <v>3497</v>
      </c>
      <c r="F1429" s="1" t="s">
        <v>3498</v>
      </c>
      <c r="G1429" s="9">
        <v>70</v>
      </c>
      <c r="H1429" s="1" t="s">
        <v>77</v>
      </c>
      <c r="J1429" s="2">
        <v>110000</v>
      </c>
      <c r="L1429" s="1" t="s">
        <v>4</v>
      </c>
      <c r="M1429" s="3">
        <v>42901</v>
      </c>
      <c r="N1429" s="4">
        <v>42901</v>
      </c>
      <c r="O1429" s="5">
        <v>66560</v>
      </c>
      <c r="P1429" s="6">
        <v>2.75</v>
      </c>
      <c r="Q1429" s="5">
        <f t="shared" si="26"/>
        <v>183040</v>
      </c>
      <c r="S1429" s="1" t="s">
        <v>3499</v>
      </c>
      <c r="AG1429" s="4">
        <v>43461</v>
      </c>
      <c r="AH1429" s="4">
        <v>41270</v>
      </c>
    </row>
    <row r="1430" spans="1:34">
      <c r="A1430">
        <v>1429</v>
      </c>
      <c r="B1430" s="1" t="s">
        <v>533</v>
      </c>
      <c r="C1430" s="1" t="s">
        <v>62</v>
      </c>
      <c r="D1430" s="1" t="s">
        <v>19</v>
      </c>
      <c r="E1430" s="1" t="s">
        <v>3500</v>
      </c>
      <c r="F1430" s="1" t="s">
        <v>2777</v>
      </c>
      <c r="G1430" s="9">
        <v>40</v>
      </c>
      <c r="H1430" s="1" t="s">
        <v>100</v>
      </c>
      <c r="J1430" s="2">
        <v>875.4595</v>
      </c>
      <c r="L1430" s="1" t="s">
        <v>4</v>
      </c>
      <c r="M1430" s="3">
        <v>42901</v>
      </c>
      <c r="N1430" s="4">
        <v>42901</v>
      </c>
      <c r="O1430" s="5">
        <v>5929</v>
      </c>
      <c r="P1430" s="6">
        <v>1</v>
      </c>
      <c r="Q1430" s="5">
        <f t="shared" si="26"/>
        <v>5929</v>
      </c>
      <c r="S1430" s="1" t="s">
        <v>3501</v>
      </c>
      <c r="AG1430" s="4">
        <v>43267</v>
      </c>
      <c r="AH1430" s="4">
        <v>41076</v>
      </c>
    </row>
    <row r="1431" spans="1:34">
      <c r="A1431">
        <v>1430</v>
      </c>
      <c r="B1431" s="1" t="s">
        <v>61</v>
      </c>
      <c r="C1431" s="1" t="s">
        <v>62</v>
      </c>
      <c r="D1431" s="1" t="s">
        <v>15</v>
      </c>
      <c r="E1431" s="1" t="s">
        <v>3502</v>
      </c>
      <c r="F1431" s="1" t="s">
        <v>775</v>
      </c>
      <c r="G1431" s="1">
        <v>50</v>
      </c>
      <c r="H1431" s="1" t="s">
        <v>65</v>
      </c>
      <c r="J1431" s="2">
        <v>6317.1</v>
      </c>
      <c r="L1431" s="1" t="s">
        <v>4</v>
      </c>
      <c r="M1431" s="3">
        <v>42901</v>
      </c>
      <c r="N1431" s="4">
        <v>42901</v>
      </c>
      <c r="O1431" s="5">
        <v>23312</v>
      </c>
      <c r="P1431" s="6">
        <v>1.5</v>
      </c>
      <c r="Q1431" s="5">
        <f t="shared" si="26"/>
        <v>34968</v>
      </c>
      <c r="S1431" s="1" t="s">
        <v>2908</v>
      </c>
      <c r="AG1431" s="4">
        <v>43165</v>
      </c>
      <c r="AH1431" s="4">
        <v>40974</v>
      </c>
    </row>
    <row r="1432" spans="1:34">
      <c r="A1432">
        <v>1431</v>
      </c>
      <c r="B1432" s="1" t="s">
        <v>1544</v>
      </c>
      <c r="C1432" s="1" t="s">
        <v>62</v>
      </c>
      <c r="D1432" s="1" t="s">
        <v>22</v>
      </c>
      <c r="E1432" s="1" t="s">
        <v>3503</v>
      </c>
      <c r="F1432" s="1" t="s">
        <v>3504</v>
      </c>
      <c r="G1432" s="9">
        <v>40</v>
      </c>
      <c r="H1432" s="1" t="s">
        <v>100</v>
      </c>
      <c r="J1432" s="13" t="s">
        <v>155</v>
      </c>
      <c r="L1432" s="1" t="s">
        <v>4</v>
      </c>
      <c r="M1432" s="3">
        <v>42899</v>
      </c>
      <c r="N1432" s="4">
        <v>42899</v>
      </c>
      <c r="O1432" s="5">
        <v>833</v>
      </c>
      <c r="P1432" s="6">
        <v>1.8</v>
      </c>
      <c r="Q1432" s="5">
        <f t="shared" si="26"/>
        <v>1499.4</v>
      </c>
      <c r="S1432" s="1" t="s">
        <v>3441</v>
      </c>
      <c r="AG1432" s="4">
        <v>43264</v>
      </c>
      <c r="AH1432" s="4">
        <v>41072</v>
      </c>
    </row>
    <row r="1433" spans="1:34">
      <c r="A1433">
        <v>1432</v>
      </c>
      <c r="B1433" s="1" t="s">
        <v>1565</v>
      </c>
      <c r="C1433" s="1" t="s">
        <v>62</v>
      </c>
      <c r="D1433" s="1" t="s">
        <v>22</v>
      </c>
      <c r="E1433" s="1" t="s">
        <v>3505</v>
      </c>
      <c r="F1433" s="1" t="s">
        <v>3506</v>
      </c>
      <c r="G1433" s="9">
        <v>70</v>
      </c>
      <c r="H1433" s="1" t="s">
        <v>100</v>
      </c>
      <c r="J1433" s="13" t="s">
        <v>155</v>
      </c>
      <c r="L1433" s="1" t="s">
        <v>4</v>
      </c>
      <c r="M1433" s="3">
        <v>42899</v>
      </c>
      <c r="N1433" s="4">
        <v>42899</v>
      </c>
      <c r="O1433" s="5">
        <v>422</v>
      </c>
      <c r="P1433" s="6">
        <v>1.5</v>
      </c>
      <c r="Q1433" s="5">
        <f t="shared" si="26"/>
        <v>633</v>
      </c>
      <c r="S1433" s="1" t="s">
        <v>3441</v>
      </c>
      <c r="AG1433" s="4">
        <v>43264</v>
      </c>
      <c r="AH1433" s="4">
        <v>41072</v>
      </c>
    </row>
    <row r="1434" spans="1:34">
      <c r="A1434">
        <v>1433</v>
      </c>
      <c r="B1434" s="1" t="s">
        <v>1544</v>
      </c>
      <c r="C1434" s="1" t="s">
        <v>62</v>
      </c>
      <c r="D1434" s="1" t="s">
        <v>18</v>
      </c>
      <c r="E1434" s="1" t="s">
        <v>3507</v>
      </c>
      <c r="F1434" s="1" t="s">
        <v>588</v>
      </c>
      <c r="G1434" s="9">
        <v>40</v>
      </c>
      <c r="H1434" s="1" t="s">
        <v>72</v>
      </c>
      <c r="J1434" s="2">
        <v>201399.18</v>
      </c>
      <c r="L1434" s="1" t="s">
        <v>4</v>
      </c>
      <c r="M1434" s="3">
        <v>42899</v>
      </c>
      <c r="N1434" s="4">
        <v>42899</v>
      </c>
      <c r="O1434" s="5">
        <v>195248</v>
      </c>
      <c r="P1434" s="6">
        <v>0.3</v>
      </c>
      <c r="Q1434" s="5">
        <f t="shared" si="26"/>
        <v>58574.4</v>
      </c>
      <c r="S1434" s="1" t="s">
        <v>589</v>
      </c>
      <c r="AG1434" s="4">
        <v>43325</v>
      </c>
      <c r="AH1434" s="4">
        <v>41134</v>
      </c>
    </row>
    <row r="1435" spans="1:34">
      <c r="A1435">
        <v>1434</v>
      </c>
      <c r="B1435" s="1" t="s">
        <v>1549</v>
      </c>
      <c r="C1435" s="1" t="s">
        <v>62</v>
      </c>
      <c r="D1435" s="1" t="s">
        <v>13</v>
      </c>
      <c r="E1435" s="1" t="s">
        <v>3508</v>
      </c>
      <c r="F1435" s="1" t="s">
        <v>3509</v>
      </c>
      <c r="G1435" s="9">
        <v>40</v>
      </c>
      <c r="H1435" s="1" t="s">
        <v>100</v>
      </c>
      <c r="J1435" s="13" t="s">
        <v>155</v>
      </c>
      <c r="L1435" s="1" t="s">
        <v>4</v>
      </c>
      <c r="M1435" s="3">
        <v>42898</v>
      </c>
      <c r="N1435" s="4">
        <v>42898</v>
      </c>
      <c r="O1435" s="5">
        <v>35799</v>
      </c>
      <c r="P1435" s="6">
        <v>0.72</v>
      </c>
      <c r="Q1435" s="5">
        <f t="shared" si="26"/>
        <v>25775.28</v>
      </c>
      <c r="S1435" s="1" t="s">
        <v>3510</v>
      </c>
      <c r="AG1435" s="4">
        <v>43263</v>
      </c>
      <c r="AH1435" s="4">
        <v>41072</v>
      </c>
    </row>
    <row r="1436" spans="1:34">
      <c r="A1436">
        <v>1435</v>
      </c>
      <c r="B1436" s="1" t="s">
        <v>1560</v>
      </c>
      <c r="C1436" s="1" t="s">
        <v>62</v>
      </c>
      <c r="D1436" s="1" t="s">
        <v>23</v>
      </c>
      <c r="E1436" s="1" t="s">
        <v>3511</v>
      </c>
      <c r="F1436" s="1" t="s">
        <v>3512</v>
      </c>
      <c r="G1436" s="9">
        <v>40</v>
      </c>
      <c r="H1436" s="1" t="s">
        <v>100</v>
      </c>
      <c r="J1436" s="13" t="s">
        <v>155</v>
      </c>
      <c r="L1436" s="1" t="s">
        <v>4</v>
      </c>
      <c r="M1436" s="3">
        <v>42894</v>
      </c>
      <c r="N1436" s="4">
        <v>42894</v>
      </c>
      <c r="O1436" s="5">
        <v>6671</v>
      </c>
      <c r="P1436" s="6">
        <v>1.8</v>
      </c>
      <c r="Q1436" s="5">
        <f t="shared" si="26"/>
        <v>12007.8</v>
      </c>
      <c r="S1436" s="1" t="s">
        <v>3513</v>
      </c>
      <c r="AG1436" s="4">
        <v>43466</v>
      </c>
      <c r="AH1436" s="4">
        <v>40909</v>
      </c>
    </row>
    <row r="1437" spans="1:34">
      <c r="A1437">
        <v>1436</v>
      </c>
      <c r="B1437" s="1" t="s">
        <v>1560</v>
      </c>
      <c r="C1437" s="1" t="s">
        <v>62</v>
      </c>
      <c r="D1437" s="1" t="s">
        <v>15</v>
      </c>
      <c r="E1437" s="1" t="s">
        <v>3514</v>
      </c>
      <c r="F1437" s="1" t="s">
        <v>3515</v>
      </c>
      <c r="G1437" s="9">
        <v>40</v>
      </c>
      <c r="H1437" s="1" t="s">
        <v>72</v>
      </c>
      <c r="J1437" s="2">
        <v>3385.1421</v>
      </c>
      <c r="L1437" s="1" t="s">
        <v>4</v>
      </c>
      <c r="M1437" s="3">
        <v>42894</v>
      </c>
      <c r="N1437" s="4">
        <v>42894</v>
      </c>
      <c r="O1437" s="5">
        <v>44556</v>
      </c>
      <c r="P1437" s="6">
        <v>1.2</v>
      </c>
      <c r="Q1437" s="5">
        <f t="shared" si="26"/>
        <v>53467.2</v>
      </c>
      <c r="S1437" s="1" t="s">
        <v>3516</v>
      </c>
      <c r="AG1437" s="4">
        <v>43258</v>
      </c>
      <c r="AH1437" s="4">
        <v>43623</v>
      </c>
    </row>
    <row r="1438" spans="1:34">
      <c r="A1438">
        <v>1437</v>
      </c>
      <c r="B1438" s="1" t="s">
        <v>61</v>
      </c>
      <c r="C1438" s="1" t="s">
        <v>62</v>
      </c>
      <c r="D1438" s="1" t="s">
        <v>22</v>
      </c>
      <c r="E1438" s="1" t="s">
        <v>1826</v>
      </c>
      <c r="F1438" s="1" t="s">
        <v>3409</v>
      </c>
      <c r="G1438" s="1">
        <v>50</v>
      </c>
      <c r="H1438" s="1" t="s">
        <v>65</v>
      </c>
      <c r="J1438" s="2">
        <v>491</v>
      </c>
      <c r="L1438" s="1" t="s">
        <v>4</v>
      </c>
      <c r="M1438" s="3">
        <v>42893</v>
      </c>
      <c r="N1438" s="4">
        <v>42893</v>
      </c>
      <c r="O1438" s="5">
        <v>25177</v>
      </c>
      <c r="P1438" s="6">
        <v>2</v>
      </c>
      <c r="Q1438" s="5">
        <f t="shared" si="26"/>
        <v>50354</v>
      </c>
      <c r="S1438" s="1" t="s">
        <v>3517</v>
      </c>
      <c r="AG1438" s="4">
        <v>43341</v>
      </c>
      <c r="AH1438" s="4">
        <v>41149</v>
      </c>
    </row>
    <row r="1439" spans="1:34">
      <c r="A1439">
        <v>1438</v>
      </c>
      <c r="B1439" s="1" t="s">
        <v>1738</v>
      </c>
      <c r="C1439" s="1" t="s">
        <v>62</v>
      </c>
      <c r="D1439" s="1" t="s">
        <v>15</v>
      </c>
      <c r="E1439" s="1" t="s">
        <v>3518</v>
      </c>
      <c r="F1439" s="1" t="s">
        <v>3519</v>
      </c>
      <c r="G1439" s="9">
        <v>40</v>
      </c>
      <c r="H1439" s="1" t="s">
        <v>65</v>
      </c>
      <c r="J1439" s="2">
        <v>2950</v>
      </c>
      <c r="L1439" s="1" t="s">
        <v>4</v>
      </c>
      <c r="M1439" s="3">
        <v>42893</v>
      </c>
      <c r="N1439" s="4">
        <v>42893</v>
      </c>
      <c r="O1439" s="5">
        <v>42360</v>
      </c>
      <c r="P1439" s="6">
        <v>1.2</v>
      </c>
      <c r="Q1439" s="5">
        <f t="shared" si="26"/>
        <v>50832</v>
      </c>
      <c r="S1439" s="1" t="s">
        <v>3520</v>
      </c>
      <c r="AG1439" s="4">
        <v>43252</v>
      </c>
      <c r="AH1439" s="4">
        <v>43709</v>
      </c>
    </row>
    <row r="1440" spans="1:34">
      <c r="A1440">
        <v>1439</v>
      </c>
      <c r="B1440" s="1" t="s">
        <v>1544</v>
      </c>
      <c r="C1440" s="1" t="s">
        <v>62</v>
      </c>
      <c r="D1440" s="1" t="s">
        <v>22</v>
      </c>
      <c r="E1440" s="1" t="s">
        <v>3521</v>
      </c>
      <c r="F1440" s="1" t="s">
        <v>3522</v>
      </c>
      <c r="G1440" s="9">
        <v>40</v>
      </c>
      <c r="H1440" s="1" t="s">
        <v>100</v>
      </c>
      <c r="J1440" s="13" t="s">
        <v>155</v>
      </c>
      <c r="L1440" s="1" t="s">
        <v>4</v>
      </c>
      <c r="M1440" s="3">
        <v>42893</v>
      </c>
      <c r="N1440" s="4">
        <v>42893</v>
      </c>
      <c r="O1440" s="5">
        <v>972</v>
      </c>
      <c r="P1440" s="6">
        <v>0.5</v>
      </c>
      <c r="Q1440" s="5">
        <f t="shared" si="26"/>
        <v>486</v>
      </c>
      <c r="S1440" s="1" t="s">
        <v>1572</v>
      </c>
      <c r="AG1440" s="4">
        <v>43258</v>
      </c>
      <c r="AH1440" s="4">
        <v>43440</v>
      </c>
    </row>
    <row r="1441" spans="1:34">
      <c r="A1441">
        <v>1440</v>
      </c>
      <c r="B1441" s="1" t="s">
        <v>1544</v>
      </c>
      <c r="C1441" s="1" t="s">
        <v>62</v>
      </c>
      <c r="D1441" s="1" t="s">
        <v>13</v>
      </c>
      <c r="E1441" s="1" t="s">
        <v>3523</v>
      </c>
      <c r="F1441" s="1" t="s">
        <v>3524</v>
      </c>
      <c r="G1441" s="9">
        <v>40</v>
      </c>
      <c r="H1441" s="1" t="s">
        <v>100</v>
      </c>
      <c r="J1441" s="13" t="s">
        <v>155</v>
      </c>
      <c r="L1441" s="1" t="s">
        <v>4</v>
      </c>
      <c r="M1441" s="3">
        <v>42893</v>
      </c>
      <c r="N1441" s="4">
        <v>42893</v>
      </c>
      <c r="O1441" s="5">
        <v>3638</v>
      </c>
      <c r="P1441" s="6">
        <v>1</v>
      </c>
      <c r="Q1441" s="5">
        <f t="shared" si="26"/>
        <v>3638</v>
      </c>
      <c r="S1441" s="1" t="s">
        <v>399</v>
      </c>
      <c r="AG1441" s="4">
        <v>43258</v>
      </c>
      <c r="AH1441" s="4">
        <v>41067</v>
      </c>
    </row>
    <row r="1442" spans="1:34">
      <c r="A1442">
        <v>1441</v>
      </c>
      <c r="B1442" s="1" t="s">
        <v>1565</v>
      </c>
      <c r="C1442" s="1" t="s">
        <v>62</v>
      </c>
      <c r="D1442" s="1" t="s">
        <v>14</v>
      </c>
      <c r="E1442" s="1" t="s">
        <v>3525</v>
      </c>
      <c r="F1442" s="1" t="s">
        <v>3526</v>
      </c>
      <c r="G1442" s="1">
        <v>70</v>
      </c>
      <c r="H1442" s="1" t="s">
        <v>72</v>
      </c>
      <c r="J1442" s="2">
        <v>33590.28</v>
      </c>
      <c r="L1442" s="1" t="s">
        <v>4</v>
      </c>
      <c r="M1442" s="3">
        <v>42893</v>
      </c>
      <c r="N1442" s="4">
        <v>42893</v>
      </c>
      <c r="O1442" s="5">
        <v>11448</v>
      </c>
      <c r="P1442" s="6">
        <v>2</v>
      </c>
      <c r="Q1442" s="5">
        <f t="shared" si="26"/>
        <v>22896</v>
      </c>
      <c r="S1442" s="1" t="s">
        <v>440</v>
      </c>
      <c r="AG1442" s="4">
        <v>43288</v>
      </c>
      <c r="AH1442" s="4">
        <v>41159</v>
      </c>
    </row>
    <row r="1443" spans="1:34">
      <c r="A1443">
        <v>1442</v>
      </c>
      <c r="B1443" s="1" t="s">
        <v>61</v>
      </c>
      <c r="C1443" s="1" t="s">
        <v>62</v>
      </c>
      <c r="D1443" s="1" t="s">
        <v>22</v>
      </c>
      <c r="E1443" s="1" t="s">
        <v>2569</v>
      </c>
      <c r="F1443" s="1" t="s">
        <v>1844</v>
      </c>
      <c r="G1443" s="1">
        <v>50</v>
      </c>
      <c r="H1443" s="1" t="s">
        <v>65</v>
      </c>
      <c r="J1443" s="2">
        <v>179.6</v>
      </c>
      <c r="L1443" s="1" t="s">
        <v>4</v>
      </c>
      <c r="M1443" s="3">
        <v>42892</v>
      </c>
      <c r="N1443" s="4">
        <v>42892</v>
      </c>
      <c r="O1443" s="5">
        <v>9210</v>
      </c>
      <c r="P1443" s="6">
        <v>2</v>
      </c>
      <c r="Q1443" s="5">
        <f t="shared" si="26"/>
        <v>18420</v>
      </c>
      <c r="S1443" s="1" t="s">
        <v>2570</v>
      </c>
      <c r="AG1443" s="4">
        <v>43464</v>
      </c>
      <c r="AH1443" s="4">
        <v>41272</v>
      </c>
    </row>
    <row r="1444" spans="1:34">
      <c r="A1444">
        <v>1443</v>
      </c>
      <c r="B1444" s="1" t="s">
        <v>1555</v>
      </c>
      <c r="C1444" s="1" t="s">
        <v>62</v>
      </c>
      <c r="D1444" s="1" t="s">
        <v>20</v>
      </c>
      <c r="E1444" s="1" t="s">
        <v>3527</v>
      </c>
      <c r="F1444" s="1" t="s">
        <v>3528</v>
      </c>
      <c r="G1444" s="9">
        <v>70</v>
      </c>
      <c r="H1444" s="1" t="s">
        <v>77</v>
      </c>
      <c r="J1444" s="2">
        <v>28800</v>
      </c>
      <c r="L1444" s="1" t="s">
        <v>4</v>
      </c>
      <c r="M1444" s="3">
        <v>42891</v>
      </c>
      <c r="N1444" s="4">
        <v>42891</v>
      </c>
      <c r="O1444" s="5">
        <v>19143.7</v>
      </c>
      <c r="P1444" s="6">
        <v>1.6</v>
      </c>
      <c r="Q1444" s="5">
        <f t="shared" si="26"/>
        <v>30629.92</v>
      </c>
      <c r="S1444" s="1" t="s">
        <v>3529</v>
      </c>
      <c r="AG1444" s="4">
        <v>43621</v>
      </c>
      <c r="AH1444" s="4">
        <v>41065</v>
      </c>
    </row>
    <row r="1445" spans="1:34">
      <c r="A1445">
        <v>1444</v>
      </c>
      <c r="B1445" s="1" t="s">
        <v>1549</v>
      </c>
      <c r="C1445" s="1" t="s">
        <v>62</v>
      </c>
      <c r="D1445" s="1" t="s">
        <v>22</v>
      </c>
      <c r="E1445" s="1" t="s">
        <v>3530</v>
      </c>
      <c r="F1445" s="1" t="s">
        <v>3531</v>
      </c>
      <c r="G1445" s="9">
        <v>40</v>
      </c>
      <c r="H1445" s="1" t="s">
        <v>100</v>
      </c>
      <c r="J1445" s="13" t="s">
        <v>155</v>
      </c>
      <c r="L1445" s="1" t="s">
        <v>4</v>
      </c>
      <c r="M1445" s="3">
        <v>42891</v>
      </c>
      <c r="N1445" s="4">
        <v>42891</v>
      </c>
      <c r="O1445" s="5">
        <v>5950</v>
      </c>
      <c r="P1445" s="6">
        <v>0.6</v>
      </c>
      <c r="Q1445" s="5">
        <f t="shared" si="26"/>
        <v>3570</v>
      </c>
      <c r="S1445" s="1" t="s">
        <v>1710</v>
      </c>
      <c r="AG1445" s="4">
        <v>43257</v>
      </c>
      <c r="AH1445" s="4">
        <v>41065</v>
      </c>
    </row>
    <row r="1446" spans="1:34">
      <c r="A1446">
        <v>1445</v>
      </c>
      <c r="B1446" s="1" t="s">
        <v>1549</v>
      </c>
      <c r="C1446" s="1" t="s">
        <v>62</v>
      </c>
      <c r="D1446" s="1" t="s">
        <v>22</v>
      </c>
      <c r="E1446" s="1" t="s">
        <v>3532</v>
      </c>
      <c r="F1446" s="1" t="s">
        <v>2231</v>
      </c>
      <c r="G1446" s="9">
        <v>40</v>
      </c>
      <c r="H1446" s="1" t="s">
        <v>100</v>
      </c>
      <c r="J1446" s="13" t="s">
        <v>155</v>
      </c>
      <c r="L1446" s="1" t="s">
        <v>4</v>
      </c>
      <c r="M1446" s="3">
        <v>42891</v>
      </c>
      <c r="N1446" s="4">
        <v>42891</v>
      </c>
      <c r="O1446" s="5">
        <v>3861</v>
      </c>
      <c r="P1446" s="6">
        <v>0.6</v>
      </c>
      <c r="Q1446" s="5">
        <f t="shared" si="26"/>
        <v>2316.6</v>
      </c>
      <c r="S1446" s="1" t="s">
        <v>2232</v>
      </c>
      <c r="AG1446" s="4">
        <v>43257</v>
      </c>
      <c r="AH1446" s="4">
        <v>41065</v>
      </c>
    </row>
    <row r="1447" spans="1:19">
      <c r="A1447">
        <v>1446</v>
      </c>
      <c r="B1447" s="1" t="s">
        <v>1560</v>
      </c>
      <c r="C1447" s="1" t="s">
        <v>62</v>
      </c>
      <c r="D1447" s="1" t="s">
        <v>15</v>
      </c>
      <c r="E1447" s="1" t="s">
        <v>3533</v>
      </c>
      <c r="F1447" s="1" t="s">
        <v>3534</v>
      </c>
      <c r="G1447" s="9">
        <v>40</v>
      </c>
      <c r="H1447" s="1" t="s">
        <v>100</v>
      </c>
      <c r="J1447" s="13" t="s">
        <v>155</v>
      </c>
      <c r="L1447" s="1" t="s">
        <v>4</v>
      </c>
      <c r="M1447" s="3">
        <v>42891</v>
      </c>
      <c r="N1447" s="4">
        <v>42891</v>
      </c>
      <c r="O1447" s="5">
        <v>6538</v>
      </c>
      <c r="P1447" s="6">
        <v>0.8</v>
      </c>
      <c r="Q1447" s="5">
        <f t="shared" si="26"/>
        <v>5230.4</v>
      </c>
      <c r="S1447" s="1" t="s">
        <v>3535</v>
      </c>
    </row>
    <row r="1448" spans="1:34">
      <c r="A1448">
        <v>1447</v>
      </c>
      <c r="B1448" s="1" t="s">
        <v>1565</v>
      </c>
      <c r="C1448" s="1" t="s">
        <v>62</v>
      </c>
      <c r="D1448" s="1" t="s">
        <v>14</v>
      </c>
      <c r="E1448" s="1" t="s">
        <v>3536</v>
      </c>
      <c r="F1448" s="1" t="s">
        <v>3537</v>
      </c>
      <c r="G1448" s="1">
        <v>70</v>
      </c>
      <c r="H1448" s="1" t="s">
        <v>77</v>
      </c>
      <c r="J1448" s="2">
        <v>39000</v>
      </c>
      <c r="L1448" s="1" t="s">
        <v>4</v>
      </c>
      <c r="M1448" s="3">
        <v>42888</v>
      </c>
      <c r="N1448" s="4">
        <v>42888</v>
      </c>
      <c r="O1448" s="5">
        <v>47411</v>
      </c>
      <c r="P1448" s="6">
        <v>2.5</v>
      </c>
      <c r="Q1448" s="5">
        <f t="shared" si="26"/>
        <v>118527.5</v>
      </c>
      <c r="S1448" s="1" t="s">
        <v>3538</v>
      </c>
      <c r="AG1448" s="4">
        <v>43334</v>
      </c>
      <c r="AH1448" s="4">
        <v>41235</v>
      </c>
    </row>
    <row r="1449" spans="1:34">
      <c r="A1449">
        <v>1448</v>
      </c>
      <c r="B1449" s="1" t="s">
        <v>1565</v>
      </c>
      <c r="C1449" s="1" t="s">
        <v>62</v>
      </c>
      <c r="D1449" s="1" t="s">
        <v>14</v>
      </c>
      <c r="E1449" s="1" t="s">
        <v>3539</v>
      </c>
      <c r="F1449" s="1" t="s">
        <v>3540</v>
      </c>
      <c r="G1449" s="1">
        <v>70</v>
      </c>
      <c r="H1449" s="1" t="s">
        <v>77</v>
      </c>
      <c r="J1449" s="2">
        <v>18000</v>
      </c>
      <c r="L1449" s="1" t="s">
        <v>4</v>
      </c>
      <c r="M1449" s="3">
        <v>42888</v>
      </c>
      <c r="N1449" s="4">
        <v>42888</v>
      </c>
      <c r="O1449" s="5">
        <v>24298</v>
      </c>
      <c r="P1449" s="6">
        <v>2.5</v>
      </c>
      <c r="Q1449" s="5">
        <f t="shared" si="26"/>
        <v>60745</v>
      </c>
      <c r="S1449" s="1" t="s">
        <v>3541</v>
      </c>
      <c r="AG1449" s="4">
        <v>43334</v>
      </c>
      <c r="AH1449" s="4">
        <v>41235</v>
      </c>
    </row>
    <row r="1450" spans="1:34">
      <c r="A1450">
        <v>1449</v>
      </c>
      <c r="B1450" s="1" t="s">
        <v>1565</v>
      </c>
      <c r="C1450" s="1" t="s">
        <v>62</v>
      </c>
      <c r="D1450" s="1" t="s">
        <v>14</v>
      </c>
      <c r="E1450" s="1" t="s">
        <v>3542</v>
      </c>
      <c r="F1450" s="1" t="s">
        <v>1120</v>
      </c>
      <c r="G1450" s="1">
        <v>70</v>
      </c>
      <c r="H1450" s="1" t="s">
        <v>77</v>
      </c>
      <c r="J1450" s="2">
        <v>79500</v>
      </c>
      <c r="L1450" s="1" t="s">
        <v>4</v>
      </c>
      <c r="M1450" s="3">
        <v>42888</v>
      </c>
      <c r="N1450" s="4">
        <v>42888</v>
      </c>
      <c r="O1450" s="5">
        <v>39882</v>
      </c>
      <c r="P1450" s="6">
        <v>2.5</v>
      </c>
      <c r="Q1450" s="5">
        <f t="shared" si="26"/>
        <v>99705</v>
      </c>
      <c r="S1450" s="1" t="s">
        <v>3543</v>
      </c>
      <c r="AG1450" s="4">
        <v>43334</v>
      </c>
      <c r="AH1450" s="4">
        <v>41235</v>
      </c>
    </row>
    <row r="1451" spans="1:34">
      <c r="A1451">
        <v>1450</v>
      </c>
      <c r="B1451" s="1" t="s">
        <v>1565</v>
      </c>
      <c r="C1451" s="1" t="s">
        <v>62</v>
      </c>
      <c r="D1451" s="1" t="s">
        <v>14</v>
      </c>
      <c r="E1451" s="1" t="s">
        <v>3544</v>
      </c>
      <c r="F1451" s="1" t="s">
        <v>1120</v>
      </c>
      <c r="G1451" s="1">
        <v>70</v>
      </c>
      <c r="H1451" s="1" t="s">
        <v>77</v>
      </c>
      <c r="J1451" s="2">
        <v>93000</v>
      </c>
      <c r="L1451" s="1" t="s">
        <v>4</v>
      </c>
      <c r="M1451" s="3">
        <v>42888</v>
      </c>
      <c r="N1451" s="4">
        <v>42888</v>
      </c>
      <c r="O1451" s="5">
        <v>51955</v>
      </c>
      <c r="P1451" s="6">
        <v>2.3</v>
      </c>
      <c r="Q1451" s="5">
        <f t="shared" si="26"/>
        <v>119496.5</v>
      </c>
      <c r="S1451" s="1" t="s">
        <v>3545</v>
      </c>
      <c r="AG1451" s="4">
        <v>43334</v>
      </c>
      <c r="AH1451" s="4">
        <v>41235</v>
      </c>
    </row>
    <row r="1452" spans="1:34">
      <c r="A1452">
        <v>1451</v>
      </c>
      <c r="B1452" s="1" t="s">
        <v>61</v>
      </c>
      <c r="C1452" s="1" t="s">
        <v>62</v>
      </c>
      <c r="D1452" s="1" t="s">
        <v>18</v>
      </c>
      <c r="E1452" s="1" t="s">
        <v>3546</v>
      </c>
      <c r="F1452" s="1" t="s">
        <v>3547</v>
      </c>
      <c r="G1452" s="1">
        <v>50</v>
      </c>
      <c r="H1452" s="1" t="s">
        <v>65</v>
      </c>
      <c r="J1452" s="2">
        <v>39</v>
      </c>
      <c r="L1452" s="1" t="s">
        <v>4</v>
      </c>
      <c r="M1452" s="3">
        <v>42887</v>
      </c>
      <c r="N1452" s="4">
        <v>42887</v>
      </c>
      <c r="O1452" s="5">
        <v>9143</v>
      </c>
      <c r="P1452" s="6">
        <v>1.2</v>
      </c>
      <c r="Q1452" s="5">
        <f t="shared" si="26"/>
        <v>10971.6</v>
      </c>
      <c r="S1452" s="1" t="s">
        <v>3548</v>
      </c>
      <c r="AG1452" s="4">
        <v>40962</v>
      </c>
      <c r="AH1452" s="4">
        <v>40962</v>
      </c>
    </row>
    <row r="1453" spans="1:34">
      <c r="A1453">
        <v>1452</v>
      </c>
      <c r="B1453" s="1" t="s">
        <v>1549</v>
      </c>
      <c r="C1453" s="1" t="s">
        <v>62</v>
      </c>
      <c r="D1453" s="1" t="s">
        <v>19</v>
      </c>
      <c r="E1453" s="1" t="s">
        <v>3549</v>
      </c>
      <c r="F1453" s="1" t="s">
        <v>3550</v>
      </c>
      <c r="G1453" s="9">
        <v>40</v>
      </c>
      <c r="H1453" s="1" t="s">
        <v>100</v>
      </c>
      <c r="J1453" s="2">
        <v>43.06</v>
      </c>
      <c r="L1453" s="1" t="s">
        <v>4</v>
      </c>
      <c r="M1453" s="3">
        <v>42887</v>
      </c>
      <c r="N1453" s="4">
        <v>42887</v>
      </c>
      <c r="O1453" s="5">
        <v>16520</v>
      </c>
      <c r="P1453" s="6">
        <v>0.81</v>
      </c>
      <c r="Q1453" s="5">
        <f t="shared" si="26"/>
        <v>13381.2</v>
      </c>
      <c r="S1453" s="1" t="s">
        <v>3551</v>
      </c>
      <c r="AG1453" s="4">
        <v>43253</v>
      </c>
      <c r="AH1453" s="4">
        <v>41062</v>
      </c>
    </row>
    <row r="1454" spans="1:34">
      <c r="A1454">
        <v>1453</v>
      </c>
      <c r="B1454" s="1" t="s">
        <v>61</v>
      </c>
      <c r="C1454" s="1" t="s">
        <v>62</v>
      </c>
      <c r="D1454" s="1" t="s">
        <v>22</v>
      </c>
      <c r="E1454" s="1" t="s">
        <v>1457</v>
      </c>
      <c r="F1454" s="1" t="s">
        <v>2611</v>
      </c>
      <c r="G1454" s="1">
        <v>50</v>
      </c>
      <c r="H1454" s="1" t="s">
        <v>65</v>
      </c>
      <c r="J1454" s="2">
        <v>431.5</v>
      </c>
      <c r="L1454" s="1" t="s">
        <v>4</v>
      </c>
      <c r="M1454" s="3">
        <v>42886</v>
      </c>
      <c r="N1454" s="4">
        <v>42886</v>
      </c>
      <c r="O1454" s="5">
        <v>2024</v>
      </c>
      <c r="P1454" s="6">
        <v>3</v>
      </c>
      <c r="Q1454" s="5">
        <f t="shared" si="26"/>
        <v>6072</v>
      </c>
      <c r="S1454" s="1" t="s">
        <v>3552</v>
      </c>
      <c r="AG1454" s="4">
        <v>43464</v>
      </c>
      <c r="AH1454" s="4">
        <v>41272</v>
      </c>
    </row>
    <row r="1455" spans="1:34">
      <c r="A1455">
        <v>1454</v>
      </c>
      <c r="B1455" s="1" t="s">
        <v>61</v>
      </c>
      <c r="C1455" s="1" t="s">
        <v>62</v>
      </c>
      <c r="D1455" s="1" t="s">
        <v>14</v>
      </c>
      <c r="E1455" s="1" t="s">
        <v>3553</v>
      </c>
      <c r="F1455" s="1" t="s">
        <v>3160</v>
      </c>
      <c r="G1455" s="1">
        <v>50</v>
      </c>
      <c r="H1455" s="1" t="s">
        <v>65</v>
      </c>
      <c r="J1455" s="2">
        <v>1575</v>
      </c>
      <c r="L1455" s="1" t="s">
        <v>4</v>
      </c>
      <c r="M1455" s="3">
        <v>42884</v>
      </c>
      <c r="N1455" s="4">
        <v>42884</v>
      </c>
      <c r="O1455" s="5">
        <v>58186</v>
      </c>
      <c r="P1455" s="6">
        <v>1.6</v>
      </c>
      <c r="Q1455" s="5">
        <f t="shared" si="26"/>
        <v>93097.6</v>
      </c>
      <c r="S1455" s="1" t="s">
        <v>3554</v>
      </c>
      <c r="AG1455" s="4">
        <v>43608</v>
      </c>
      <c r="AH1455" s="4">
        <v>41052</v>
      </c>
    </row>
    <row r="1456" spans="1:34">
      <c r="A1456">
        <v>1455</v>
      </c>
      <c r="B1456" s="1" t="s">
        <v>61</v>
      </c>
      <c r="C1456" s="1" t="s">
        <v>62</v>
      </c>
      <c r="D1456" s="1" t="s">
        <v>14</v>
      </c>
      <c r="E1456" s="1" t="s">
        <v>3555</v>
      </c>
      <c r="F1456" s="1" t="s">
        <v>3160</v>
      </c>
      <c r="G1456" s="1">
        <v>50</v>
      </c>
      <c r="H1456" s="1" t="s">
        <v>65</v>
      </c>
      <c r="J1456" s="2">
        <v>845</v>
      </c>
      <c r="L1456" s="1" t="s">
        <v>4</v>
      </c>
      <c r="M1456" s="3">
        <v>42884</v>
      </c>
      <c r="N1456" s="4">
        <v>42884</v>
      </c>
      <c r="O1456" s="5">
        <v>31151</v>
      </c>
      <c r="P1456" s="6">
        <v>1.6</v>
      </c>
      <c r="Q1456" s="5">
        <f t="shared" si="26"/>
        <v>49841.6</v>
      </c>
      <c r="S1456" s="1" t="s">
        <v>3556</v>
      </c>
      <c r="AG1456" s="4">
        <v>43608</v>
      </c>
      <c r="AH1456" s="4">
        <v>41052</v>
      </c>
    </row>
    <row r="1457" spans="1:34">
      <c r="A1457">
        <v>1456</v>
      </c>
      <c r="B1457" s="1" t="s">
        <v>67</v>
      </c>
      <c r="C1457" s="1" t="s">
        <v>62</v>
      </c>
      <c r="D1457" s="1" t="s">
        <v>14</v>
      </c>
      <c r="E1457" s="1" t="s">
        <v>3557</v>
      </c>
      <c r="F1457" s="1" t="s">
        <v>3558</v>
      </c>
      <c r="G1457" s="1">
        <v>50</v>
      </c>
      <c r="H1457" s="1" t="s">
        <v>65</v>
      </c>
      <c r="J1457" s="2">
        <v>180</v>
      </c>
      <c r="L1457" s="1" t="s">
        <v>4</v>
      </c>
      <c r="M1457" s="3">
        <v>42884</v>
      </c>
      <c r="N1457" s="4">
        <v>42884</v>
      </c>
      <c r="O1457" s="5">
        <v>39691</v>
      </c>
      <c r="P1457" s="6">
        <v>1.8</v>
      </c>
      <c r="Q1457" s="5">
        <f t="shared" si="26"/>
        <v>71443.8</v>
      </c>
      <c r="S1457" s="1" t="s">
        <v>3559</v>
      </c>
      <c r="AG1457" s="4">
        <v>43608</v>
      </c>
      <c r="AH1457" s="4">
        <v>41052</v>
      </c>
    </row>
    <row r="1458" spans="1:34">
      <c r="A1458">
        <v>1457</v>
      </c>
      <c r="B1458" s="1" t="s">
        <v>1544</v>
      </c>
      <c r="C1458" s="1" t="s">
        <v>62</v>
      </c>
      <c r="D1458" s="1" t="s">
        <v>14</v>
      </c>
      <c r="E1458" s="1" t="s">
        <v>3560</v>
      </c>
      <c r="F1458" s="1" t="s">
        <v>3561</v>
      </c>
      <c r="G1458" s="9">
        <v>40</v>
      </c>
      <c r="H1458" s="1" t="s">
        <v>100</v>
      </c>
      <c r="J1458" s="2">
        <v>95.4859</v>
      </c>
      <c r="L1458" s="1" t="s">
        <v>4</v>
      </c>
      <c r="M1458" s="3">
        <v>42883</v>
      </c>
      <c r="N1458" s="4">
        <v>42883</v>
      </c>
      <c r="O1458" s="5">
        <v>4235</v>
      </c>
      <c r="P1458" s="6">
        <v>0.8</v>
      </c>
      <c r="Q1458" s="5">
        <f t="shared" si="26"/>
        <v>3388</v>
      </c>
      <c r="S1458" s="1" t="s">
        <v>764</v>
      </c>
      <c r="AG1458" s="4">
        <v>43248</v>
      </c>
      <c r="AH1458" s="4">
        <v>43613</v>
      </c>
    </row>
    <row r="1459" spans="1:34">
      <c r="A1459">
        <v>1458</v>
      </c>
      <c r="B1459" s="1" t="s">
        <v>1544</v>
      </c>
      <c r="C1459" s="1" t="s">
        <v>62</v>
      </c>
      <c r="D1459" s="1" t="s">
        <v>15</v>
      </c>
      <c r="E1459" s="1" t="s">
        <v>3562</v>
      </c>
      <c r="F1459" s="1" t="s">
        <v>3563</v>
      </c>
      <c r="G1459" s="9">
        <v>40</v>
      </c>
      <c r="H1459" s="1" t="s">
        <v>100</v>
      </c>
      <c r="J1459" s="13" t="s">
        <v>155</v>
      </c>
      <c r="L1459" s="1" t="s">
        <v>4</v>
      </c>
      <c r="M1459" s="3">
        <v>42882</v>
      </c>
      <c r="N1459" s="4">
        <v>42882</v>
      </c>
      <c r="O1459" s="5">
        <v>3346</v>
      </c>
      <c r="P1459" s="6">
        <v>1</v>
      </c>
      <c r="Q1459" s="5">
        <f t="shared" si="26"/>
        <v>3346</v>
      </c>
      <c r="S1459" s="1" t="s">
        <v>3564</v>
      </c>
      <c r="AG1459" s="4">
        <v>42948</v>
      </c>
      <c r="AH1459" s="4">
        <v>40940</v>
      </c>
    </row>
    <row r="1460" spans="1:34">
      <c r="A1460">
        <v>1459</v>
      </c>
      <c r="B1460" s="1" t="s">
        <v>1549</v>
      </c>
      <c r="C1460" s="1" t="s">
        <v>62</v>
      </c>
      <c r="D1460" s="1" t="s">
        <v>25</v>
      </c>
      <c r="E1460" s="1" t="s">
        <v>3565</v>
      </c>
      <c r="F1460" s="1" t="s">
        <v>1190</v>
      </c>
      <c r="G1460" s="9">
        <v>40</v>
      </c>
      <c r="H1460" s="1" t="s">
        <v>100</v>
      </c>
      <c r="J1460" s="13" t="s">
        <v>155</v>
      </c>
      <c r="L1460" s="1" t="s">
        <v>4</v>
      </c>
      <c r="M1460" s="3">
        <v>42882</v>
      </c>
      <c r="N1460" s="4">
        <v>42882</v>
      </c>
      <c r="O1460" s="5">
        <v>27</v>
      </c>
      <c r="P1460" s="6">
        <v>0.25</v>
      </c>
      <c r="Q1460" s="5">
        <f t="shared" si="26"/>
        <v>6.75</v>
      </c>
      <c r="S1460" s="1" t="s">
        <v>3566</v>
      </c>
      <c r="AG1460" s="4">
        <v>43056</v>
      </c>
      <c r="AH1460" s="4">
        <v>43421</v>
      </c>
    </row>
    <row r="1461" spans="1:34">
      <c r="A1461">
        <v>1460</v>
      </c>
      <c r="B1461" s="1" t="s">
        <v>1544</v>
      </c>
      <c r="C1461" s="1" t="s">
        <v>62</v>
      </c>
      <c r="D1461" s="1" t="s">
        <v>23</v>
      </c>
      <c r="E1461" s="1" t="s">
        <v>3567</v>
      </c>
      <c r="F1461" s="1" t="s">
        <v>3568</v>
      </c>
      <c r="G1461" s="9">
        <v>40</v>
      </c>
      <c r="H1461" s="1" t="s">
        <v>100</v>
      </c>
      <c r="J1461" s="13" t="s">
        <v>155</v>
      </c>
      <c r="L1461" s="1" t="s">
        <v>4</v>
      </c>
      <c r="M1461" s="3">
        <v>42882</v>
      </c>
      <c r="N1461" s="4">
        <v>42882</v>
      </c>
      <c r="O1461" s="5">
        <v>25526</v>
      </c>
      <c r="P1461" s="6">
        <v>0.35</v>
      </c>
      <c r="Q1461" s="5">
        <f t="shared" si="26"/>
        <v>8934.1</v>
      </c>
      <c r="S1461" s="1" t="s">
        <v>1612</v>
      </c>
      <c r="AG1461" s="4">
        <v>43435</v>
      </c>
      <c r="AH1461" s="4">
        <v>41244</v>
      </c>
    </row>
    <row r="1462" spans="1:34">
      <c r="A1462">
        <v>1461</v>
      </c>
      <c r="B1462" s="1" t="s">
        <v>1560</v>
      </c>
      <c r="C1462" s="1" t="s">
        <v>62</v>
      </c>
      <c r="D1462" s="1" t="s">
        <v>18</v>
      </c>
      <c r="E1462" s="1" t="s">
        <v>3569</v>
      </c>
      <c r="F1462" s="1" t="s">
        <v>934</v>
      </c>
      <c r="G1462" s="9">
        <v>40</v>
      </c>
      <c r="H1462" s="1" t="s">
        <v>100</v>
      </c>
      <c r="J1462" s="2">
        <v>1190</v>
      </c>
      <c r="L1462" s="1" t="s">
        <v>4</v>
      </c>
      <c r="M1462" s="3">
        <v>42882</v>
      </c>
      <c r="N1462" s="4">
        <v>42882</v>
      </c>
      <c r="O1462" s="5">
        <v>56667</v>
      </c>
      <c r="P1462" s="6">
        <v>0.8</v>
      </c>
      <c r="Q1462" s="5">
        <f t="shared" si="26"/>
        <v>45333.6</v>
      </c>
      <c r="S1462" s="1" t="s">
        <v>3570</v>
      </c>
      <c r="AG1462" s="4">
        <v>43087</v>
      </c>
      <c r="AH1462" s="4">
        <v>43817</v>
      </c>
    </row>
    <row r="1463" spans="1:34">
      <c r="A1463">
        <v>1462</v>
      </c>
      <c r="B1463" s="1" t="s">
        <v>1549</v>
      </c>
      <c r="C1463" s="1" t="s">
        <v>62</v>
      </c>
      <c r="D1463" s="1" t="s">
        <v>18</v>
      </c>
      <c r="E1463" s="1" t="s">
        <v>3571</v>
      </c>
      <c r="F1463" s="1" t="s">
        <v>547</v>
      </c>
      <c r="G1463" s="9">
        <v>40</v>
      </c>
      <c r="H1463" s="1" t="s">
        <v>100</v>
      </c>
      <c r="J1463" s="2">
        <v>84.81</v>
      </c>
      <c r="L1463" s="1" t="s">
        <v>4</v>
      </c>
      <c r="M1463" s="3">
        <v>42882</v>
      </c>
      <c r="N1463" s="4">
        <v>42882</v>
      </c>
      <c r="O1463" s="5">
        <v>5140</v>
      </c>
      <c r="P1463" s="6">
        <v>1.2</v>
      </c>
      <c r="Q1463" s="5">
        <f t="shared" si="26"/>
        <v>6168</v>
      </c>
      <c r="S1463" s="1" t="s">
        <v>3572</v>
      </c>
      <c r="AG1463" s="4">
        <v>43087</v>
      </c>
      <c r="AH1463" s="4">
        <v>43817</v>
      </c>
    </row>
    <row r="1464" spans="1:34">
      <c r="A1464">
        <v>1463</v>
      </c>
      <c r="B1464" s="1" t="s">
        <v>1549</v>
      </c>
      <c r="C1464" s="1" t="s">
        <v>62</v>
      </c>
      <c r="D1464" s="1" t="s">
        <v>25</v>
      </c>
      <c r="E1464" s="1" t="s">
        <v>3573</v>
      </c>
      <c r="F1464" s="1" t="s">
        <v>3574</v>
      </c>
      <c r="G1464" s="9">
        <v>40</v>
      </c>
      <c r="H1464" s="1" t="s">
        <v>100</v>
      </c>
      <c r="J1464" s="13" t="s">
        <v>155</v>
      </c>
      <c r="L1464" s="1" t="s">
        <v>4</v>
      </c>
      <c r="M1464" s="3">
        <v>42881</v>
      </c>
      <c r="N1464" s="4">
        <v>42881</v>
      </c>
      <c r="O1464" s="5">
        <v>1460</v>
      </c>
      <c r="P1464" s="6">
        <v>1.37</v>
      </c>
      <c r="Q1464" s="5">
        <f t="shared" si="26"/>
        <v>2000.2</v>
      </c>
      <c r="S1464" s="1" t="s">
        <v>3575</v>
      </c>
      <c r="AG1464" s="4">
        <v>43062</v>
      </c>
      <c r="AH1464" s="4">
        <v>43366</v>
      </c>
    </row>
    <row r="1465" spans="1:34">
      <c r="A1465">
        <v>1464</v>
      </c>
      <c r="B1465" s="1" t="s">
        <v>1575</v>
      </c>
      <c r="C1465" s="1" t="s">
        <v>62</v>
      </c>
      <c r="D1465" s="1" t="s">
        <v>22</v>
      </c>
      <c r="E1465" s="1" t="s">
        <v>3576</v>
      </c>
      <c r="F1465" s="1" t="s">
        <v>2611</v>
      </c>
      <c r="G1465" s="1">
        <v>40</v>
      </c>
      <c r="H1465" s="1" t="s">
        <v>65</v>
      </c>
      <c r="J1465" s="2">
        <v>310</v>
      </c>
      <c r="L1465" s="1" t="s">
        <v>4</v>
      </c>
      <c r="M1465" s="3">
        <v>42879</v>
      </c>
      <c r="N1465" s="4">
        <v>42879</v>
      </c>
      <c r="O1465" s="5">
        <v>4877</v>
      </c>
      <c r="P1465" s="6">
        <v>1</v>
      </c>
      <c r="Q1465" s="5">
        <f t="shared" si="26"/>
        <v>4877</v>
      </c>
      <c r="S1465" s="1" t="s">
        <v>3577</v>
      </c>
      <c r="AG1465" s="4">
        <v>43281</v>
      </c>
      <c r="AH1465" s="4">
        <v>41089</v>
      </c>
    </row>
    <row r="1466" spans="1:34">
      <c r="A1466">
        <v>1465</v>
      </c>
      <c r="B1466" s="1" t="s">
        <v>1544</v>
      </c>
      <c r="C1466" s="1" t="s">
        <v>62</v>
      </c>
      <c r="D1466" s="1" t="s">
        <v>21</v>
      </c>
      <c r="E1466" s="1" t="s">
        <v>3578</v>
      </c>
      <c r="F1466" s="1" t="s">
        <v>350</v>
      </c>
      <c r="G1466" s="9">
        <v>40</v>
      </c>
      <c r="H1466" s="1" t="s">
        <v>100</v>
      </c>
      <c r="J1466" s="2">
        <v>97.956</v>
      </c>
      <c r="L1466" s="1" t="s">
        <v>4</v>
      </c>
      <c r="M1466" s="3">
        <v>42878</v>
      </c>
      <c r="N1466" s="4">
        <v>42878</v>
      </c>
      <c r="O1466" s="5">
        <v>3492</v>
      </c>
      <c r="P1466" s="6">
        <v>0.65</v>
      </c>
      <c r="Q1466" s="5">
        <f t="shared" si="26"/>
        <v>2269.8</v>
      </c>
      <c r="S1466" s="1" t="s">
        <v>399</v>
      </c>
      <c r="AG1466" s="4">
        <v>43236</v>
      </c>
      <c r="AH1466" s="4">
        <v>43692</v>
      </c>
    </row>
    <row r="1467" spans="1:34">
      <c r="A1467">
        <v>1466</v>
      </c>
      <c r="B1467" s="1" t="s">
        <v>533</v>
      </c>
      <c r="C1467" s="1" t="s">
        <v>62</v>
      </c>
      <c r="D1467" s="1" t="s">
        <v>15</v>
      </c>
      <c r="E1467" s="1" t="s">
        <v>3579</v>
      </c>
      <c r="F1467" s="1" t="s">
        <v>3580</v>
      </c>
      <c r="G1467" s="9">
        <v>40</v>
      </c>
      <c r="H1467" s="1" t="s">
        <v>100</v>
      </c>
      <c r="J1467" s="13" t="s">
        <v>155</v>
      </c>
      <c r="L1467" s="1" t="s">
        <v>4</v>
      </c>
      <c r="M1467" s="3">
        <v>42875</v>
      </c>
      <c r="N1467" s="4">
        <v>42875</v>
      </c>
      <c r="O1467" s="5">
        <v>61238</v>
      </c>
      <c r="P1467" s="6">
        <v>1</v>
      </c>
      <c r="Q1467" s="5">
        <f t="shared" si="26"/>
        <v>61238</v>
      </c>
      <c r="S1467" s="1" t="s">
        <v>3314</v>
      </c>
      <c r="AG1467" s="4">
        <v>42914</v>
      </c>
      <c r="AH1467" s="4">
        <v>43190</v>
      </c>
    </row>
    <row r="1468" spans="1:34">
      <c r="A1468">
        <v>1467</v>
      </c>
      <c r="B1468" s="1" t="s">
        <v>104</v>
      </c>
      <c r="C1468" s="1" t="s">
        <v>62</v>
      </c>
      <c r="D1468" s="1" t="s">
        <v>25</v>
      </c>
      <c r="E1468" s="1" t="s">
        <v>3581</v>
      </c>
      <c r="F1468" s="1" t="s">
        <v>3582</v>
      </c>
      <c r="G1468" s="1">
        <v>40</v>
      </c>
      <c r="H1468" s="1" t="s">
        <v>77</v>
      </c>
      <c r="J1468" s="2">
        <v>4100</v>
      </c>
      <c r="L1468" s="1" t="s">
        <v>4</v>
      </c>
      <c r="M1468" s="3">
        <v>42874</v>
      </c>
      <c r="N1468" s="4">
        <v>42874</v>
      </c>
      <c r="O1468" s="5">
        <v>27447</v>
      </c>
      <c r="P1468" s="6">
        <v>3</v>
      </c>
      <c r="Q1468" s="5">
        <f t="shared" si="26"/>
        <v>82341</v>
      </c>
      <c r="S1468" s="1" t="s">
        <v>3583</v>
      </c>
      <c r="AG1468" s="4">
        <v>43349</v>
      </c>
      <c r="AH1468" s="4">
        <v>40945</v>
      </c>
    </row>
    <row r="1469" spans="1:34">
      <c r="A1469">
        <v>1468</v>
      </c>
      <c r="B1469" s="1" t="s">
        <v>61</v>
      </c>
      <c r="C1469" s="1" t="s">
        <v>62</v>
      </c>
      <c r="D1469" s="1" t="s">
        <v>22</v>
      </c>
      <c r="E1469" s="1" t="s">
        <v>3584</v>
      </c>
      <c r="F1469" s="1" t="s">
        <v>3585</v>
      </c>
      <c r="G1469" s="1">
        <v>50</v>
      </c>
      <c r="H1469" s="1" t="s">
        <v>65</v>
      </c>
      <c r="J1469" s="2">
        <v>1535</v>
      </c>
      <c r="L1469" s="1" t="s">
        <v>4</v>
      </c>
      <c r="M1469" s="3">
        <v>42873</v>
      </c>
      <c r="N1469" s="4">
        <v>42873</v>
      </c>
      <c r="O1469" s="5">
        <v>78719</v>
      </c>
      <c r="P1469" s="6">
        <v>1.1</v>
      </c>
      <c r="Q1469" s="5">
        <f t="shared" si="26"/>
        <v>86590.9</v>
      </c>
      <c r="S1469" s="1" t="s">
        <v>3586</v>
      </c>
      <c r="AG1469" s="4">
        <v>43421</v>
      </c>
      <c r="AH1469" s="4">
        <v>41229</v>
      </c>
    </row>
    <row r="1470" spans="1:34">
      <c r="A1470">
        <v>1469</v>
      </c>
      <c r="B1470" s="1" t="s">
        <v>1560</v>
      </c>
      <c r="C1470" s="1" t="s">
        <v>62</v>
      </c>
      <c r="D1470" s="1" t="s">
        <v>25</v>
      </c>
      <c r="E1470" s="1" t="s">
        <v>3587</v>
      </c>
      <c r="F1470" s="1" t="s">
        <v>3588</v>
      </c>
      <c r="G1470" s="9">
        <v>40</v>
      </c>
      <c r="H1470" s="1" t="s">
        <v>100</v>
      </c>
      <c r="J1470" s="13" t="s">
        <v>155</v>
      </c>
      <c r="L1470" s="1" t="s">
        <v>4</v>
      </c>
      <c r="M1470" s="3">
        <v>42873</v>
      </c>
      <c r="N1470" s="4">
        <v>42873</v>
      </c>
      <c r="O1470" s="5">
        <v>1540</v>
      </c>
      <c r="P1470" s="6">
        <v>1.37</v>
      </c>
      <c r="Q1470" s="5">
        <f t="shared" si="26"/>
        <v>2109.8</v>
      </c>
      <c r="S1470" s="1" t="s">
        <v>3589</v>
      </c>
      <c r="AG1470" s="4">
        <v>43047</v>
      </c>
      <c r="AH1470" s="4">
        <v>43228</v>
      </c>
    </row>
    <row r="1471" spans="1:34">
      <c r="A1471">
        <v>1470</v>
      </c>
      <c r="B1471" s="1" t="s">
        <v>1544</v>
      </c>
      <c r="C1471" s="1" t="s">
        <v>62</v>
      </c>
      <c r="D1471" s="1" t="s">
        <v>25</v>
      </c>
      <c r="E1471" s="1" t="s">
        <v>3590</v>
      </c>
      <c r="F1471" s="1" t="s">
        <v>2203</v>
      </c>
      <c r="G1471" s="9">
        <v>40</v>
      </c>
      <c r="H1471" s="1" t="s">
        <v>100</v>
      </c>
      <c r="J1471" s="13" t="s">
        <v>155</v>
      </c>
      <c r="L1471" s="1" t="s">
        <v>4</v>
      </c>
      <c r="M1471" s="3">
        <v>42873</v>
      </c>
      <c r="N1471" s="4">
        <v>42873</v>
      </c>
      <c r="O1471" s="5">
        <v>14177</v>
      </c>
      <c r="P1471" s="6">
        <v>0.23</v>
      </c>
      <c r="Q1471" s="5">
        <f t="shared" si="26"/>
        <v>3260.71</v>
      </c>
      <c r="S1471" s="1" t="s">
        <v>3591</v>
      </c>
      <c r="AG1471" s="4">
        <v>43027</v>
      </c>
      <c r="AH1471" s="4">
        <v>43397</v>
      </c>
    </row>
    <row r="1472" spans="1:34">
      <c r="A1472">
        <v>1471</v>
      </c>
      <c r="B1472" s="1" t="s">
        <v>214</v>
      </c>
      <c r="C1472" s="1" t="s">
        <v>62</v>
      </c>
      <c r="D1472" s="1" t="s">
        <v>20</v>
      </c>
      <c r="E1472" s="1" t="s">
        <v>3592</v>
      </c>
      <c r="F1472" s="1" t="s">
        <v>3593</v>
      </c>
      <c r="G1472" s="9">
        <v>40</v>
      </c>
      <c r="H1472" s="1" t="s">
        <v>100</v>
      </c>
      <c r="J1472" s="13" t="s">
        <v>155</v>
      </c>
      <c r="L1472" s="1" t="s">
        <v>4</v>
      </c>
      <c r="M1472" s="3">
        <v>42873</v>
      </c>
      <c r="N1472" s="4">
        <v>42873</v>
      </c>
      <c r="O1472" s="5">
        <v>6369</v>
      </c>
      <c r="P1472" s="6">
        <v>0.2</v>
      </c>
      <c r="Q1472" s="5">
        <f t="shared" si="26"/>
        <v>1273.8</v>
      </c>
      <c r="S1472" s="1" t="s">
        <v>3594</v>
      </c>
      <c r="AG1472" s="4">
        <v>43250</v>
      </c>
      <c r="AH1472" s="4">
        <v>41059</v>
      </c>
    </row>
    <row r="1473" spans="1:34">
      <c r="A1473">
        <v>1472</v>
      </c>
      <c r="B1473" s="1" t="s">
        <v>1544</v>
      </c>
      <c r="C1473" s="1" t="s">
        <v>62</v>
      </c>
      <c r="D1473" s="1" t="s">
        <v>14</v>
      </c>
      <c r="E1473" s="1" t="s">
        <v>3595</v>
      </c>
      <c r="F1473" s="1" t="s">
        <v>3596</v>
      </c>
      <c r="G1473" s="9">
        <v>40</v>
      </c>
      <c r="H1473" s="1" t="s">
        <v>100</v>
      </c>
      <c r="J1473" s="2">
        <v>23.6689</v>
      </c>
      <c r="L1473" s="1" t="s">
        <v>4</v>
      </c>
      <c r="M1473" s="3">
        <v>42872</v>
      </c>
      <c r="N1473" s="4">
        <v>42872</v>
      </c>
      <c r="O1473" s="5">
        <v>1755</v>
      </c>
      <c r="P1473" s="6">
        <v>0.7</v>
      </c>
      <c r="Q1473" s="5">
        <f t="shared" ref="Q1473:Q1548" si="27">O1473*P1473</f>
        <v>1228.5</v>
      </c>
      <c r="S1473" s="1" t="s">
        <v>3597</v>
      </c>
      <c r="AG1473" s="4">
        <v>43237</v>
      </c>
      <c r="AH1473" s="4">
        <v>43602</v>
      </c>
    </row>
    <row r="1474" spans="1:34">
      <c r="A1474">
        <v>1473</v>
      </c>
      <c r="B1474" s="1" t="s">
        <v>1782</v>
      </c>
      <c r="C1474" s="1" t="s">
        <v>62</v>
      </c>
      <c r="D1474" s="1" t="s">
        <v>15</v>
      </c>
      <c r="E1474" s="1" t="s">
        <v>3370</v>
      </c>
      <c r="F1474" s="1" t="s">
        <v>1177</v>
      </c>
      <c r="G1474" s="1">
        <v>40</v>
      </c>
      <c r="H1474" s="1" t="s">
        <v>65</v>
      </c>
      <c r="J1474" s="2">
        <v>210</v>
      </c>
      <c r="L1474" s="1" t="s">
        <v>4</v>
      </c>
      <c r="M1474" s="3">
        <v>42872</v>
      </c>
      <c r="N1474" s="4">
        <v>42872</v>
      </c>
      <c r="O1474" s="5">
        <v>8811</v>
      </c>
      <c r="P1474" s="6">
        <v>2.38</v>
      </c>
      <c r="Q1474" s="5">
        <f t="shared" si="27"/>
        <v>20970.18</v>
      </c>
      <c r="S1474" s="1" t="s">
        <v>3598</v>
      </c>
      <c r="AG1474" s="4">
        <v>41129</v>
      </c>
      <c r="AH1474" s="4">
        <v>40947</v>
      </c>
    </row>
    <row r="1475" spans="1:34">
      <c r="A1475">
        <v>1474</v>
      </c>
      <c r="B1475" s="1" t="s">
        <v>1956</v>
      </c>
      <c r="C1475" s="1" t="s">
        <v>62</v>
      </c>
      <c r="D1475" s="1" t="s">
        <v>21</v>
      </c>
      <c r="E1475" s="1" t="s">
        <v>3599</v>
      </c>
      <c r="F1475" s="1" t="s">
        <v>3600</v>
      </c>
      <c r="G1475" s="9">
        <v>70</v>
      </c>
      <c r="H1475" s="1" t="s">
        <v>100</v>
      </c>
      <c r="J1475" s="13" t="s">
        <v>155</v>
      </c>
      <c r="L1475" s="1" t="s">
        <v>4</v>
      </c>
      <c r="M1475" s="3">
        <v>42871</v>
      </c>
      <c r="N1475" s="4">
        <v>42871</v>
      </c>
      <c r="O1475" s="5">
        <v>889</v>
      </c>
      <c r="P1475" s="6">
        <v>2.28</v>
      </c>
      <c r="Q1475" s="5">
        <f t="shared" si="27"/>
        <v>2026.92</v>
      </c>
      <c r="S1475" s="1" t="s">
        <v>3309</v>
      </c>
      <c r="AG1475" s="4">
        <v>43420</v>
      </c>
      <c r="AH1475" s="4">
        <v>41228</v>
      </c>
    </row>
    <row r="1476" spans="1:34">
      <c r="A1476">
        <v>1475</v>
      </c>
      <c r="B1476" s="1" t="s">
        <v>1549</v>
      </c>
      <c r="C1476" s="1" t="s">
        <v>62</v>
      </c>
      <c r="D1476" s="1" t="s">
        <v>21</v>
      </c>
      <c r="E1476" s="1" t="s">
        <v>3601</v>
      </c>
      <c r="F1476" s="1" t="s">
        <v>3602</v>
      </c>
      <c r="G1476" s="9">
        <v>40</v>
      </c>
      <c r="H1476" s="1" t="s">
        <v>100</v>
      </c>
      <c r="J1476" s="2">
        <v>28.2015</v>
      </c>
      <c r="L1476" s="1" t="s">
        <v>4</v>
      </c>
      <c r="M1476" s="3">
        <v>42871</v>
      </c>
      <c r="N1476" s="4">
        <v>42871</v>
      </c>
      <c r="O1476" s="5">
        <v>7624</v>
      </c>
      <c r="P1476" s="6">
        <v>0.1</v>
      </c>
      <c r="Q1476" s="5">
        <f t="shared" si="27"/>
        <v>762.4</v>
      </c>
      <c r="S1476" s="1" t="s">
        <v>3603</v>
      </c>
      <c r="AG1476" s="4">
        <v>43420</v>
      </c>
      <c r="AH1476" s="4">
        <v>40954</v>
      </c>
    </row>
    <row r="1477" spans="1:34">
      <c r="A1477">
        <v>1476</v>
      </c>
      <c r="B1477" s="1" t="s">
        <v>61</v>
      </c>
      <c r="C1477" s="1" t="s">
        <v>62</v>
      </c>
      <c r="D1477" s="1" t="s">
        <v>15</v>
      </c>
      <c r="E1477" s="1" t="s">
        <v>3604</v>
      </c>
      <c r="F1477" s="1" t="s">
        <v>2484</v>
      </c>
      <c r="G1477" s="1">
        <v>50</v>
      </c>
      <c r="H1477" s="1" t="s">
        <v>65</v>
      </c>
      <c r="J1477" s="2">
        <v>361</v>
      </c>
      <c r="L1477" s="1" t="s">
        <v>4</v>
      </c>
      <c r="M1477" s="3">
        <v>42870</v>
      </c>
      <c r="N1477" s="4">
        <v>42870</v>
      </c>
      <c r="O1477" s="5">
        <v>13334</v>
      </c>
      <c r="P1477" s="6">
        <v>2</v>
      </c>
      <c r="Q1477" s="5">
        <f t="shared" si="27"/>
        <v>26668</v>
      </c>
      <c r="S1477" s="1" t="s">
        <v>3605</v>
      </c>
      <c r="AG1477" s="4">
        <v>43133</v>
      </c>
      <c r="AH1477" s="4">
        <v>41123</v>
      </c>
    </row>
    <row r="1478" spans="1:34">
      <c r="A1478">
        <v>1477</v>
      </c>
      <c r="B1478" s="1" t="s">
        <v>61</v>
      </c>
      <c r="C1478" s="1" t="s">
        <v>62</v>
      </c>
      <c r="D1478" s="1" t="s">
        <v>15</v>
      </c>
      <c r="E1478" s="1" t="s">
        <v>3606</v>
      </c>
      <c r="F1478" s="1" t="s">
        <v>2180</v>
      </c>
      <c r="G1478" s="1">
        <v>50</v>
      </c>
      <c r="H1478" s="1" t="s">
        <v>65</v>
      </c>
      <c r="J1478" s="2">
        <v>1240.2</v>
      </c>
      <c r="L1478" s="1" t="s">
        <v>4</v>
      </c>
      <c r="M1478" s="3">
        <v>42870</v>
      </c>
      <c r="N1478" s="4">
        <v>42870</v>
      </c>
      <c r="O1478" s="5">
        <v>35740</v>
      </c>
      <c r="P1478" s="6">
        <v>1.5</v>
      </c>
      <c r="Q1478" s="5">
        <f t="shared" si="27"/>
        <v>53610</v>
      </c>
      <c r="S1478" s="1" t="s">
        <v>2181</v>
      </c>
      <c r="AG1478" s="4">
        <v>43133</v>
      </c>
      <c r="AH1478" s="4">
        <v>40941</v>
      </c>
    </row>
    <row r="1479" spans="1:34">
      <c r="A1479">
        <v>1478</v>
      </c>
      <c r="B1479" s="1" t="s">
        <v>61</v>
      </c>
      <c r="C1479" s="1" t="s">
        <v>62</v>
      </c>
      <c r="D1479" s="1" t="s">
        <v>15</v>
      </c>
      <c r="E1479" s="1" t="s">
        <v>3607</v>
      </c>
      <c r="F1479" s="1" t="s">
        <v>2484</v>
      </c>
      <c r="G1479" s="1">
        <v>50</v>
      </c>
      <c r="H1479" s="1" t="s">
        <v>65</v>
      </c>
      <c r="J1479" s="2">
        <v>2880</v>
      </c>
      <c r="L1479" s="1" t="s">
        <v>4</v>
      </c>
      <c r="M1479" s="3">
        <v>42870</v>
      </c>
      <c r="N1479" s="4">
        <v>42870</v>
      </c>
      <c r="O1479" s="5">
        <v>16287</v>
      </c>
      <c r="P1479" s="6">
        <v>2</v>
      </c>
      <c r="Q1479" s="5">
        <f t="shared" si="27"/>
        <v>32574</v>
      </c>
      <c r="S1479" s="1" t="s">
        <v>3608</v>
      </c>
      <c r="AG1479" s="4">
        <v>43133</v>
      </c>
      <c r="AH1479" s="4">
        <v>40941</v>
      </c>
    </row>
    <row r="1480" spans="1:34">
      <c r="A1480">
        <v>1479</v>
      </c>
      <c r="B1480" s="1" t="s">
        <v>61</v>
      </c>
      <c r="C1480" s="1" t="s">
        <v>62</v>
      </c>
      <c r="D1480" s="1" t="s">
        <v>15</v>
      </c>
      <c r="E1480" s="1" t="s">
        <v>3609</v>
      </c>
      <c r="F1480" s="1" t="s">
        <v>2484</v>
      </c>
      <c r="G1480" s="1">
        <v>50</v>
      </c>
      <c r="H1480" s="1" t="s">
        <v>65</v>
      </c>
      <c r="J1480" s="2">
        <v>1524.7</v>
      </c>
      <c r="L1480" s="1" t="s">
        <v>4</v>
      </c>
      <c r="M1480" s="3">
        <v>42870</v>
      </c>
      <c r="N1480" s="4">
        <v>42870</v>
      </c>
      <c r="O1480" s="5">
        <v>56261</v>
      </c>
      <c r="P1480" s="6">
        <v>2</v>
      </c>
      <c r="Q1480" s="5">
        <f t="shared" si="27"/>
        <v>112522</v>
      </c>
      <c r="S1480" s="1" t="s">
        <v>3610</v>
      </c>
      <c r="AG1480" s="4">
        <v>43133</v>
      </c>
      <c r="AH1480" s="4">
        <v>40941</v>
      </c>
    </row>
    <row r="1481" spans="1:34">
      <c r="A1481">
        <v>1480</v>
      </c>
      <c r="B1481" s="1" t="s">
        <v>1544</v>
      </c>
      <c r="C1481" s="1" t="s">
        <v>62</v>
      </c>
      <c r="D1481" s="1" t="s">
        <v>22</v>
      </c>
      <c r="E1481" s="1" t="s">
        <v>3611</v>
      </c>
      <c r="F1481" s="1" t="s">
        <v>2550</v>
      </c>
      <c r="G1481" s="9">
        <v>40</v>
      </c>
      <c r="H1481" s="1" t="s">
        <v>72</v>
      </c>
      <c r="J1481" s="2">
        <v>615</v>
      </c>
      <c r="L1481" s="1" t="s">
        <v>4</v>
      </c>
      <c r="M1481" s="3">
        <v>42867</v>
      </c>
      <c r="N1481" s="4">
        <v>42867</v>
      </c>
      <c r="O1481" s="5">
        <v>555</v>
      </c>
      <c r="P1481" s="6">
        <v>1</v>
      </c>
      <c r="Q1481" s="5">
        <f t="shared" si="27"/>
        <v>555</v>
      </c>
      <c r="S1481" s="1" t="s">
        <v>3612</v>
      </c>
      <c r="AG1481" s="4">
        <v>43464</v>
      </c>
      <c r="AH1481" s="4">
        <v>41272</v>
      </c>
    </row>
    <row r="1482" spans="1:34">
      <c r="A1482">
        <v>1481</v>
      </c>
      <c r="B1482" s="1" t="s">
        <v>1565</v>
      </c>
      <c r="C1482" s="1" t="s">
        <v>62</v>
      </c>
      <c r="D1482" s="1" t="s">
        <v>13</v>
      </c>
      <c r="E1482" s="1" t="s">
        <v>3613</v>
      </c>
      <c r="F1482" s="1" t="s">
        <v>3614</v>
      </c>
      <c r="G1482" s="1">
        <v>70</v>
      </c>
      <c r="H1482" s="1" t="s">
        <v>72</v>
      </c>
      <c r="J1482" s="2">
        <v>78665.9569</v>
      </c>
      <c r="L1482" s="1" t="s">
        <v>4</v>
      </c>
      <c r="M1482" s="3">
        <v>42866</v>
      </c>
      <c r="N1482" s="4">
        <v>42866</v>
      </c>
      <c r="O1482" s="5">
        <v>48346</v>
      </c>
      <c r="P1482" s="6">
        <v>3.15</v>
      </c>
      <c r="Q1482" s="5">
        <f t="shared" si="27"/>
        <v>152289.9</v>
      </c>
      <c r="S1482" s="1" t="s">
        <v>749</v>
      </c>
      <c r="AG1482" s="4">
        <v>43262</v>
      </c>
      <c r="AH1482" s="4">
        <v>41071</v>
      </c>
    </row>
    <row r="1483" spans="1:34">
      <c r="A1483">
        <v>1482</v>
      </c>
      <c r="B1483" s="1" t="s">
        <v>1544</v>
      </c>
      <c r="C1483" s="1" t="s">
        <v>62</v>
      </c>
      <c r="D1483" s="1" t="s">
        <v>21</v>
      </c>
      <c r="E1483" s="1" t="s">
        <v>3615</v>
      </c>
      <c r="F1483" s="1" t="s">
        <v>3616</v>
      </c>
      <c r="G1483" s="9">
        <v>40</v>
      </c>
      <c r="H1483" s="1" t="s">
        <v>100</v>
      </c>
      <c r="J1483" s="2">
        <v>54.998</v>
      </c>
      <c r="L1483" s="1" t="s">
        <v>4</v>
      </c>
      <c r="M1483" s="3">
        <v>42866</v>
      </c>
      <c r="N1483" s="4">
        <v>42866</v>
      </c>
      <c r="O1483" s="5">
        <v>1932</v>
      </c>
      <c r="P1483" s="6">
        <v>1</v>
      </c>
      <c r="Q1483" s="5">
        <f t="shared" si="27"/>
        <v>1932</v>
      </c>
      <c r="S1483" s="1" t="s">
        <v>2989</v>
      </c>
      <c r="AG1483" s="4">
        <v>43414</v>
      </c>
      <c r="AH1483" s="4">
        <v>40918</v>
      </c>
    </row>
    <row r="1484" spans="1:34">
      <c r="A1484">
        <v>1483</v>
      </c>
      <c r="B1484" s="1" t="s">
        <v>61</v>
      </c>
      <c r="C1484" s="1" t="s">
        <v>62</v>
      </c>
      <c r="D1484" s="1" t="s">
        <v>18</v>
      </c>
      <c r="E1484" s="1" t="s">
        <v>3617</v>
      </c>
      <c r="F1484" s="1" t="s">
        <v>2710</v>
      </c>
      <c r="G1484" s="1">
        <v>50</v>
      </c>
      <c r="H1484" s="1" t="s">
        <v>72</v>
      </c>
      <c r="J1484" s="13" t="s">
        <v>155</v>
      </c>
      <c r="L1484" s="1" t="s">
        <v>4</v>
      </c>
      <c r="M1484" s="3">
        <v>42866</v>
      </c>
      <c r="N1484" s="4">
        <v>42866</v>
      </c>
      <c r="O1484" s="5">
        <v>22720</v>
      </c>
      <c r="P1484" s="6">
        <v>1</v>
      </c>
      <c r="Q1484" s="5">
        <f t="shared" si="27"/>
        <v>22720</v>
      </c>
      <c r="S1484" s="1" t="s">
        <v>3618</v>
      </c>
      <c r="AG1484" s="4">
        <v>43215</v>
      </c>
      <c r="AH1484" s="4">
        <v>43580</v>
      </c>
    </row>
    <row r="1485" spans="1:34">
      <c r="A1485">
        <v>1484</v>
      </c>
      <c r="B1485" s="1" t="s">
        <v>1549</v>
      </c>
      <c r="C1485" s="1" t="s">
        <v>62</v>
      </c>
      <c r="D1485" s="1" t="s">
        <v>25</v>
      </c>
      <c r="E1485" s="1" t="s">
        <v>3619</v>
      </c>
      <c r="F1485" s="1" t="s">
        <v>2196</v>
      </c>
      <c r="G1485" s="9">
        <v>40</v>
      </c>
      <c r="H1485" s="1" t="s">
        <v>100</v>
      </c>
      <c r="J1485" s="13" t="s">
        <v>155</v>
      </c>
      <c r="L1485" s="1" t="s">
        <v>4</v>
      </c>
      <c r="M1485" s="3">
        <v>42864</v>
      </c>
      <c r="N1485" s="4">
        <v>42864</v>
      </c>
      <c r="O1485" s="5">
        <v>1876</v>
      </c>
      <c r="P1485" s="6">
        <v>0.8</v>
      </c>
      <c r="Q1485" s="5">
        <f t="shared" si="27"/>
        <v>1500.8</v>
      </c>
      <c r="S1485" s="1" t="s">
        <v>3620</v>
      </c>
      <c r="AG1485" s="4">
        <v>43049</v>
      </c>
      <c r="AH1485" s="4">
        <v>43656</v>
      </c>
    </row>
    <row r="1486" spans="1:34">
      <c r="A1486">
        <v>1485</v>
      </c>
      <c r="B1486" s="1" t="s">
        <v>1555</v>
      </c>
      <c r="C1486" s="1" t="s">
        <v>62</v>
      </c>
      <c r="D1486" s="1" t="s">
        <v>17</v>
      </c>
      <c r="E1486" s="1" t="s">
        <v>3621</v>
      </c>
      <c r="F1486" s="1" t="s">
        <v>3622</v>
      </c>
      <c r="G1486" s="1">
        <v>70</v>
      </c>
      <c r="H1486" s="1" t="s">
        <v>77</v>
      </c>
      <c r="J1486" s="2">
        <v>55700</v>
      </c>
      <c r="L1486" s="1" t="s">
        <v>4</v>
      </c>
      <c r="M1486" s="3">
        <v>42864</v>
      </c>
      <c r="N1486" s="4">
        <v>42864</v>
      </c>
      <c r="O1486" s="5">
        <v>42320</v>
      </c>
      <c r="P1486" s="6">
        <v>2.1</v>
      </c>
      <c r="Q1486" s="5">
        <f t="shared" si="27"/>
        <v>88872</v>
      </c>
      <c r="S1486" s="1" t="s">
        <v>3623</v>
      </c>
      <c r="AG1486" s="4">
        <v>43227</v>
      </c>
      <c r="AH1486" s="4">
        <v>41220</v>
      </c>
    </row>
    <row r="1487" spans="1:34">
      <c r="A1487">
        <v>1486</v>
      </c>
      <c r="B1487" s="1" t="s">
        <v>1560</v>
      </c>
      <c r="C1487" s="1" t="s">
        <v>62</v>
      </c>
      <c r="D1487" s="1" t="s">
        <v>18</v>
      </c>
      <c r="E1487" s="1" t="s">
        <v>3624</v>
      </c>
      <c r="F1487" s="1" t="s">
        <v>3625</v>
      </c>
      <c r="G1487" s="9">
        <v>40</v>
      </c>
      <c r="H1487" s="1" t="s">
        <v>100</v>
      </c>
      <c r="J1487" s="2">
        <v>139.6395</v>
      </c>
      <c r="L1487" s="1" t="s">
        <v>4</v>
      </c>
      <c r="M1487" s="3">
        <v>42863</v>
      </c>
      <c r="N1487" s="4">
        <v>42863</v>
      </c>
      <c r="O1487" s="5">
        <v>8463</v>
      </c>
      <c r="P1487" s="6">
        <v>1.8</v>
      </c>
      <c r="Q1487" s="5">
        <f t="shared" si="27"/>
        <v>15233.4</v>
      </c>
      <c r="S1487" s="1" t="s">
        <v>3626</v>
      </c>
      <c r="AG1487" s="4">
        <v>43071</v>
      </c>
      <c r="AH1487" s="4">
        <v>43801</v>
      </c>
    </row>
    <row r="1488" spans="1:34">
      <c r="A1488">
        <v>1487</v>
      </c>
      <c r="B1488" s="1" t="s">
        <v>1738</v>
      </c>
      <c r="C1488" s="1" t="s">
        <v>62</v>
      </c>
      <c r="D1488" s="1" t="s">
        <v>18</v>
      </c>
      <c r="E1488" s="1" t="s">
        <v>3627</v>
      </c>
      <c r="F1488" s="1" t="s">
        <v>3628</v>
      </c>
      <c r="G1488" s="9">
        <v>40</v>
      </c>
      <c r="H1488" s="1" t="s">
        <v>100</v>
      </c>
      <c r="J1488" s="2">
        <v>4774.4</v>
      </c>
      <c r="L1488" s="1" t="s">
        <v>4</v>
      </c>
      <c r="M1488" s="3">
        <v>42863</v>
      </c>
      <c r="N1488" s="4">
        <v>42863</v>
      </c>
      <c r="O1488" s="5">
        <v>9146</v>
      </c>
      <c r="P1488" s="6">
        <v>0.4</v>
      </c>
      <c r="Q1488" s="5">
        <f t="shared" si="27"/>
        <v>3658.4</v>
      </c>
      <c r="S1488" s="1" t="s">
        <v>3629</v>
      </c>
      <c r="AG1488" s="4">
        <v>43071</v>
      </c>
      <c r="AH1488" s="4">
        <v>43801</v>
      </c>
    </row>
    <row r="1489" spans="1:34">
      <c r="A1489">
        <v>1488</v>
      </c>
      <c r="B1489" s="1" t="s">
        <v>1555</v>
      </c>
      <c r="C1489" s="1" t="s">
        <v>62</v>
      </c>
      <c r="D1489" s="1" t="s">
        <v>18</v>
      </c>
      <c r="E1489" s="1" t="s">
        <v>3630</v>
      </c>
      <c r="F1489" s="1" t="s">
        <v>3631</v>
      </c>
      <c r="G1489" s="1">
        <v>70</v>
      </c>
      <c r="H1489" s="1" t="s">
        <v>72</v>
      </c>
      <c r="J1489" s="2">
        <v>396.64</v>
      </c>
      <c r="L1489" s="1" t="s">
        <v>4</v>
      </c>
      <c r="M1489" s="3">
        <v>42863</v>
      </c>
      <c r="N1489" s="4">
        <v>42863</v>
      </c>
      <c r="O1489" s="5">
        <v>4892</v>
      </c>
      <c r="P1489" s="6">
        <v>3.5</v>
      </c>
      <c r="Q1489" s="5">
        <f t="shared" si="27"/>
        <v>17122</v>
      </c>
      <c r="S1489" s="1" t="s">
        <v>1164</v>
      </c>
      <c r="AG1489" s="4">
        <v>43289</v>
      </c>
      <c r="AH1489" s="4">
        <v>41098</v>
      </c>
    </row>
    <row r="1490" spans="1:34">
      <c r="A1490">
        <v>1489</v>
      </c>
      <c r="B1490" s="1" t="s">
        <v>1565</v>
      </c>
      <c r="C1490" s="1" t="s">
        <v>62</v>
      </c>
      <c r="D1490" s="1" t="s">
        <v>19</v>
      </c>
      <c r="E1490" s="1" t="s">
        <v>3632</v>
      </c>
      <c r="F1490" s="1" t="s">
        <v>3633</v>
      </c>
      <c r="G1490" s="9">
        <v>70</v>
      </c>
      <c r="H1490" s="1" t="s">
        <v>100</v>
      </c>
      <c r="J1490" s="2">
        <v>31.931</v>
      </c>
      <c r="L1490" s="1" t="s">
        <v>4</v>
      </c>
      <c r="M1490" s="3">
        <v>42858</v>
      </c>
      <c r="N1490" s="4">
        <v>42858</v>
      </c>
      <c r="O1490" s="5">
        <v>6228</v>
      </c>
      <c r="P1490" s="6">
        <v>3.5</v>
      </c>
      <c r="Q1490" s="5">
        <f t="shared" si="27"/>
        <v>21798</v>
      </c>
      <c r="S1490" s="1" t="s">
        <v>3634</v>
      </c>
      <c r="AG1490" s="4">
        <v>43224</v>
      </c>
      <c r="AH1490" s="4">
        <v>41033</v>
      </c>
    </row>
    <row r="1491" spans="1:34">
      <c r="A1491">
        <v>1490</v>
      </c>
      <c r="B1491" s="1" t="s">
        <v>1544</v>
      </c>
      <c r="C1491" s="1" t="s">
        <v>62</v>
      </c>
      <c r="D1491" s="1" t="s">
        <v>22</v>
      </c>
      <c r="E1491" s="1" t="s">
        <v>3635</v>
      </c>
      <c r="F1491" s="1" t="s">
        <v>3636</v>
      </c>
      <c r="G1491" s="9">
        <v>40</v>
      </c>
      <c r="H1491" s="1" t="s">
        <v>72</v>
      </c>
      <c r="J1491" s="2">
        <v>102</v>
      </c>
      <c r="L1491" s="1" t="s">
        <v>4</v>
      </c>
      <c r="M1491" s="3">
        <v>42858</v>
      </c>
      <c r="N1491" s="4">
        <v>42858</v>
      </c>
      <c r="O1491" s="5">
        <v>11168</v>
      </c>
      <c r="P1491" s="6">
        <v>0.5</v>
      </c>
      <c r="Q1491" s="5">
        <f t="shared" si="27"/>
        <v>5584</v>
      </c>
      <c r="S1491" s="1" t="s">
        <v>3612</v>
      </c>
      <c r="AG1491" s="4">
        <v>43464</v>
      </c>
      <c r="AH1491" s="4">
        <v>41272</v>
      </c>
    </row>
    <row r="1492" spans="1:34">
      <c r="A1492">
        <v>1491</v>
      </c>
      <c r="B1492" s="1" t="s">
        <v>1549</v>
      </c>
      <c r="C1492" s="1" t="s">
        <v>62</v>
      </c>
      <c r="D1492" s="1" t="s">
        <v>23</v>
      </c>
      <c r="E1492" s="1" t="s">
        <v>3637</v>
      </c>
      <c r="F1492" s="1" t="s">
        <v>3638</v>
      </c>
      <c r="G1492" s="9">
        <v>40</v>
      </c>
      <c r="H1492" s="1" t="s">
        <v>100</v>
      </c>
      <c r="J1492" s="13" t="s">
        <v>155</v>
      </c>
      <c r="L1492" s="1" t="s">
        <v>4</v>
      </c>
      <c r="M1492" s="3">
        <v>42857</v>
      </c>
      <c r="N1492" s="4">
        <v>42857</v>
      </c>
      <c r="O1492" s="5">
        <v>1632</v>
      </c>
      <c r="P1492" s="6">
        <v>0.8</v>
      </c>
      <c r="Q1492" s="5">
        <f t="shared" si="27"/>
        <v>1305.6</v>
      </c>
      <c r="S1492" s="1" t="s">
        <v>3639</v>
      </c>
      <c r="AG1492" s="4">
        <v>43466</v>
      </c>
      <c r="AH1492" s="4">
        <v>40909</v>
      </c>
    </row>
    <row r="1493" spans="1:34">
      <c r="A1493">
        <v>1492</v>
      </c>
      <c r="B1493" s="1" t="s">
        <v>1549</v>
      </c>
      <c r="C1493" s="1" t="s">
        <v>62</v>
      </c>
      <c r="D1493" s="1" t="s">
        <v>14</v>
      </c>
      <c r="E1493" s="1" t="s">
        <v>3640</v>
      </c>
      <c r="F1493" s="1" t="s">
        <v>3641</v>
      </c>
      <c r="G1493" s="9">
        <v>40</v>
      </c>
      <c r="H1493" s="1" t="s">
        <v>72</v>
      </c>
      <c r="J1493" s="2">
        <v>7528</v>
      </c>
      <c r="L1493" s="1" t="s">
        <v>4</v>
      </c>
      <c r="M1493" s="3">
        <v>42855</v>
      </c>
      <c r="N1493" s="4">
        <v>42855</v>
      </c>
      <c r="O1493" s="5">
        <v>15937</v>
      </c>
      <c r="P1493" s="6">
        <v>1.1</v>
      </c>
      <c r="Q1493" s="5">
        <f t="shared" si="27"/>
        <v>17530.7</v>
      </c>
      <c r="S1493" s="1" t="s">
        <v>3642</v>
      </c>
      <c r="AG1493" s="4">
        <v>42978</v>
      </c>
      <c r="AH1493" s="4">
        <v>43708</v>
      </c>
    </row>
    <row r="1494" spans="1:34">
      <c r="A1494">
        <v>1493</v>
      </c>
      <c r="B1494" s="1" t="s">
        <v>1565</v>
      </c>
      <c r="C1494" s="1" t="s">
        <v>62</v>
      </c>
      <c r="D1494" s="1" t="s">
        <v>17</v>
      </c>
      <c r="E1494" s="1" t="s">
        <v>3643</v>
      </c>
      <c r="F1494" s="1" t="s">
        <v>17</v>
      </c>
      <c r="G1494" s="9">
        <v>70</v>
      </c>
      <c r="H1494" s="1" t="s">
        <v>100</v>
      </c>
      <c r="J1494" s="13" t="s">
        <v>155</v>
      </c>
      <c r="L1494" s="1" t="s">
        <v>4</v>
      </c>
      <c r="M1494" s="3">
        <v>42852</v>
      </c>
      <c r="N1494" s="4">
        <v>42852</v>
      </c>
      <c r="O1494" s="5">
        <v>20183</v>
      </c>
      <c r="P1494" s="6">
        <v>3.4</v>
      </c>
      <c r="Q1494" s="5">
        <f t="shared" si="27"/>
        <v>68622.2</v>
      </c>
      <c r="S1494" s="1" t="s">
        <v>3644</v>
      </c>
      <c r="AG1494" s="4">
        <v>43217</v>
      </c>
      <c r="AH1494" s="4">
        <v>41026</v>
      </c>
    </row>
    <row r="1495" spans="1:34">
      <c r="A1495">
        <v>1494</v>
      </c>
      <c r="B1495" s="1" t="s">
        <v>533</v>
      </c>
      <c r="C1495" s="1" t="s">
        <v>62</v>
      </c>
      <c r="D1495" s="1" t="s">
        <v>15</v>
      </c>
      <c r="E1495" s="1" t="s">
        <v>3645</v>
      </c>
      <c r="F1495" s="1" t="s">
        <v>3646</v>
      </c>
      <c r="G1495" s="9">
        <v>40</v>
      </c>
      <c r="H1495" s="1" t="s">
        <v>100</v>
      </c>
      <c r="J1495" s="13" t="s">
        <v>155</v>
      </c>
      <c r="L1495" s="1" t="s">
        <v>4</v>
      </c>
      <c r="M1495" s="3">
        <v>42852</v>
      </c>
      <c r="N1495" s="4">
        <v>42852</v>
      </c>
      <c r="O1495" s="5">
        <v>16384</v>
      </c>
      <c r="P1495" s="6">
        <v>1</v>
      </c>
      <c r="Q1495" s="5" t="e">
        <f>#REF!*#REF!</f>
        <v>#REF!</v>
      </c>
      <c r="S1495" s="1" t="s">
        <v>2334</v>
      </c>
      <c r="AG1495" s="4">
        <v>42901</v>
      </c>
      <c r="AH1495" s="4">
        <v>43631</v>
      </c>
    </row>
    <row r="1496" spans="1:34">
      <c r="A1496">
        <v>1495</v>
      </c>
      <c r="B1496" s="1" t="s">
        <v>533</v>
      </c>
      <c r="C1496" s="1" t="s">
        <v>62</v>
      </c>
      <c r="D1496" s="1" t="s">
        <v>15</v>
      </c>
      <c r="E1496" s="1" t="s">
        <v>3647</v>
      </c>
      <c r="F1496" s="1" t="s">
        <v>3648</v>
      </c>
      <c r="G1496" s="9">
        <v>40</v>
      </c>
      <c r="H1496" s="1" t="s">
        <v>100</v>
      </c>
      <c r="J1496" s="13" t="s">
        <v>155</v>
      </c>
      <c r="L1496" s="1" t="s">
        <v>4</v>
      </c>
      <c r="M1496" s="3">
        <v>42852</v>
      </c>
      <c r="N1496" s="4">
        <v>42852</v>
      </c>
      <c r="O1496" s="5">
        <v>51961</v>
      </c>
      <c r="P1496" s="6">
        <v>1</v>
      </c>
      <c r="Q1496" s="5" t="e">
        <f>#REF!*#REF!</f>
        <v>#REF!</v>
      </c>
      <c r="S1496" s="1" t="s">
        <v>2334</v>
      </c>
      <c r="AG1496" s="4">
        <v>42901</v>
      </c>
      <c r="AH1496" s="4">
        <v>43631</v>
      </c>
    </row>
    <row r="1497" spans="1:34">
      <c r="A1497">
        <v>1496</v>
      </c>
      <c r="B1497" s="1" t="s">
        <v>533</v>
      </c>
      <c r="C1497" s="1" t="s">
        <v>62</v>
      </c>
      <c r="D1497" s="1" t="s">
        <v>15</v>
      </c>
      <c r="E1497" s="1" t="s">
        <v>3649</v>
      </c>
      <c r="F1497" s="1" t="s">
        <v>3646</v>
      </c>
      <c r="G1497" s="9">
        <v>40</v>
      </c>
      <c r="H1497" s="1" t="s">
        <v>100</v>
      </c>
      <c r="J1497" s="13" t="s">
        <v>155</v>
      </c>
      <c r="L1497" s="1" t="s">
        <v>4</v>
      </c>
      <c r="M1497" s="3">
        <v>42852</v>
      </c>
      <c r="N1497" s="4">
        <v>42852</v>
      </c>
      <c r="O1497" s="5">
        <v>89797</v>
      </c>
      <c r="P1497" s="6">
        <v>1</v>
      </c>
      <c r="Q1497" s="5" t="e">
        <f>#REF!*#REF!</f>
        <v>#REF!</v>
      </c>
      <c r="S1497" s="1" t="s">
        <v>2334</v>
      </c>
      <c r="AG1497" s="4">
        <v>42901</v>
      </c>
      <c r="AH1497" s="4">
        <v>43631</v>
      </c>
    </row>
    <row r="1498" spans="1:34">
      <c r="A1498">
        <v>1497</v>
      </c>
      <c r="B1498" s="1" t="s">
        <v>1549</v>
      </c>
      <c r="C1498" s="1" t="s">
        <v>62</v>
      </c>
      <c r="D1498" s="1" t="s">
        <v>15</v>
      </c>
      <c r="E1498" s="1" t="s">
        <v>3650</v>
      </c>
      <c r="F1498" s="1" t="s">
        <v>3651</v>
      </c>
      <c r="G1498" s="9">
        <v>40</v>
      </c>
      <c r="H1498" s="1" t="s">
        <v>100</v>
      </c>
      <c r="J1498" s="13" t="s">
        <v>155</v>
      </c>
      <c r="L1498" s="1" t="s">
        <v>4</v>
      </c>
      <c r="M1498" s="3">
        <v>42852</v>
      </c>
      <c r="N1498" s="4">
        <v>42852</v>
      </c>
      <c r="O1498" s="5">
        <v>2429</v>
      </c>
      <c r="P1498" s="6">
        <v>1.2</v>
      </c>
      <c r="Q1498" s="5" t="e">
        <f>#REF!*#REF!</f>
        <v>#REF!</v>
      </c>
      <c r="S1498" s="1" t="s">
        <v>3652</v>
      </c>
      <c r="AG1498" s="4">
        <v>43192</v>
      </c>
      <c r="AH1498" s="4">
        <v>43740</v>
      </c>
    </row>
    <row r="1499" spans="1:34">
      <c r="A1499">
        <v>1498</v>
      </c>
      <c r="B1499" s="1" t="s">
        <v>1565</v>
      </c>
      <c r="C1499" s="1" t="s">
        <v>62</v>
      </c>
      <c r="D1499" s="1" t="s">
        <v>13</v>
      </c>
      <c r="E1499" s="1" t="s">
        <v>3653</v>
      </c>
      <c r="F1499" s="1" t="s">
        <v>3654</v>
      </c>
      <c r="G1499" s="1">
        <v>70</v>
      </c>
      <c r="H1499" s="1" t="s">
        <v>72</v>
      </c>
      <c r="J1499" s="2">
        <v>20178.2411</v>
      </c>
      <c r="L1499" s="1" t="s">
        <v>4</v>
      </c>
      <c r="M1499" s="3">
        <v>42851</v>
      </c>
      <c r="N1499" s="4">
        <v>42851</v>
      </c>
      <c r="O1499" s="5">
        <v>2711</v>
      </c>
      <c r="P1499" s="6">
        <v>2.4</v>
      </c>
      <c r="Q1499" s="5" t="e">
        <f>#REF!*#REF!</f>
        <v>#REF!</v>
      </c>
      <c r="S1499" s="1" t="s">
        <v>440</v>
      </c>
      <c r="AG1499" s="4">
        <v>43246</v>
      </c>
      <c r="AH1499" s="4">
        <v>41055</v>
      </c>
    </row>
    <row r="1500" spans="1:34">
      <c r="A1500">
        <v>1499</v>
      </c>
      <c r="B1500" s="1" t="s">
        <v>984</v>
      </c>
      <c r="C1500" s="1" t="s">
        <v>62</v>
      </c>
      <c r="D1500" s="1" t="s">
        <v>18</v>
      </c>
      <c r="E1500" s="1" t="s">
        <v>3655</v>
      </c>
      <c r="F1500" s="1" t="s">
        <v>3656</v>
      </c>
      <c r="G1500" s="9">
        <v>40</v>
      </c>
      <c r="H1500" s="1" t="s">
        <v>100</v>
      </c>
      <c r="J1500" s="2">
        <v>288.552</v>
      </c>
      <c r="L1500" s="1" t="s">
        <v>4</v>
      </c>
      <c r="M1500" s="3">
        <v>42849</v>
      </c>
      <c r="N1500" s="4">
        <v>42849</v>
      </c>
      <c r="O1500" s="5">
        <v>17488</v>
      </c>
      <c r="P1500" s="6">
        <v>0.3</v>
      </c>
      <c r="Q1500" s="5" t="e">
        <f>#REF!*#REF!</f>
        <v>#REF!</v>
      </c>
      <c r="S1500" s="1" t="s">
        <v>3657</v>
      </c>
      <c r="AG1500" s="4">
        <v>43025</v>
      </c>
      <c r="AH1500" s="4">
        <v>43755</v>
      </c>
    </row>
    <row r="1501" spans="1:34">
      <c r="A1501">
        <v>1500</v>
      </c>
      <c r="B1501" s="1" t="s">
        <v>1555</v>
      </c>
      <c r="C1501" s="1" t="s">
        <v>62</v>
      </c>
      <c r="D1501" s="1" t="s">
        <v>13</v>
      </c>
      <c r="E1501" s="1" t="s">
        <v>3658</v>
      </c>
      <c r="F1501" s="1" t="s">
        <v>3659</v>
      </c>
      <c r="G1501" s="1">
        <v>70</v>
      </c>
      <c r="H1501" s="1" t="s">
        <v>77</v>
      </c>
      <c r="J1501" s="2">
        <v>16300</v>
      </c>
      <c r="L1501" s="1" t="s">
        <v>4</v>
      </c>
      <c r="M1501" s="3">
        <v>42849</v>
      </c>
      <c r="N1501" s="4">
        <v>42849</v>
      </c>
      <c r="O1501" s="5">
        <v>9356</v>
      </c>
      <c r="P1501" s="6">
        <v>3</v>
      </c>
      <c r="Q1501" s="5" t="e">
        <f>#REF!*#REF!</f>
        <v>#REF!</v>
      </c>
      <c r="S1501" s="1" t="s">
        <v>3660</v>
      </c>
      <c r="AG1501" s="4">
        <v>43304</v>
      </c>
      <c r="AH1501" s="4">
        <v>41113</v>
      </c>
    </row>
    <row r="1502" spans="1:34">
      <c r="A1502">
        <v>1501</v>
      </c>
      <c r="B1502" s="1" t="s">
        <v>1565</v>
      </c>
      <c r="C1502" s="1" t="s">
        <v>62</v>
      </c>
      <c r="D1502" s="1" t="s">
        <v>13</v>
      </c>
      <c r="E1502" s="1" t="s">
        <v>3661</v>
      </c>
      <c r="F1502" s="1" t="s">
        <v>3662</v>
      </c>
      <c r="G1502" s="1">
        <v>70</v>
      </c>
      <c r="H1502" s="1" t="s">
        <v>72</v>
      </c>
      <c r="J1502" s="2">
        <v>62263.699</v>
      </c>
      <c r="L1502" s="1" t="s">
        <v>4</v>
      </c>
      <c r="M1502" s="3">
        <v>42849</v>
      </c>
      <c r="N1502" s="4">
        <v>42849</v>
      </c>
      <c r="O1502" s="5">
        <v>27737</v>
      </c>
      <c r="P1502" s="6">
        <v>2.41</v>
      </c>
      <c r="Q1502" s="5" t="e">
        <f>#REF!*#REF!</f>
        <v>#REF!</v>
      </c>
      <c r="S1502" s="1" t="s">
        <v>749</v>
      </c>
      <c r="AG1502" s="4">
        <v>43214</v>
      </c>
      <c r="AH1502" s="4">
        <v>41023</v>
      </c>
    </row>
    <row r="1503" spans="1:34">
      <c r="A1503">
        <v>1502</v>
      </c>
      <c r="B1503" s="1" t="s">
        <v>1555</v>
      </c>
      <c r="C1503" s="1" t="s">
        <v>62</v>
      </c>
      <c r="D1503" s="1" t="s">
        <v>13</v>
      </c>
      <c r="E1503" s="1" t="s">
        <v>3663</v>
      </c>
      <c r="F1503" s="1" t="s">
        <v>3664</v>
      </c>
      <c r="G1503" s="1">
        <v>70</v>
      </c>
      <c r="H1503" s="1" t="s">
        <v>77</v>
      </c>
      <c r="J1503" s="2">
        <v>125800</v>
      </c>
      <c r="L1503" s="1" t="s">
        <v>4</v>
      </c>
      <c r="M1503" s="3">
        <v>42849</v>
      </c>
      <c r="N1503" s="4">
        <v>42849</v>
      </c>
      <c r="O1503" s="5">
        <v>45598</v>
      </c>
      <c r="P1503" s="6">
        <v>3</v>
      </c>
      <c r="Q1503" s="5" t="e">
        <f>#REF!*#REF!</f>
        <v>#REF!</v>
      </c>
      <c r="S1503" s="1" t="s">
        <v>3665</v>
      </c>
      <c r="AG1503" s="4">
        <v>43334</v>
      </c>
      <c r="AH1503" s="4">
        <v>41143</v>
      </c>
    </row>
    <row r="1504" spans="1:34">
      <c r="A1504">
        <v>1503</v>
      </c>
      <c r="B1504" s="1" t="s">
        <v>1555</v>
      </c>
      <c r="C1504" s="1" t="s">
        <v>62</v>
      </c>
      <c r="D1504" s="1" t="s">
        <v>13</v>
      </c>
      <c r="E1504" s="1" t="s">
        <v>3666</v>
      </c>
      <c r="F1504" s="1" t="s">
        <v>3667</v>
      </c>
      <c r="G1504" s="1">
        <v>70</v>
      </c>
      <c r="H1504" s="1" t="s">
        <v>77</v>
      </c>
      <c r="J1504" s="2">
        <v>3300</v>
      </c>
      <c r="L1504" s="1" t="s">
        <v>4</v>
      </c>
      <c r="M1504" s="3">
        <v>42849</v>
      </c>
      <c r="N1504" s="4">
        <v>42849</v>
      </c>
      <c r="O1504" s="5">
        <v>15875</v>
      </c>
      <c r="P1504" s="6">
        <v>2.4</v>
      </c>
      <c r="Q1504" s="5">
        <f>O1504*P1504</f>
        <v>38100</v>
      </c>
      <c r="S1504" s="1" t="s">
        <v>3074</v>
      </c>
      <c r="AG1504" s="4">
        <v>43304</v>
      </c>
      <c r="AH1504" s="4">
        <v>40931</v>
      </c>
    </row>
    <row r="1505" spans="1:34">
      <c r="A1505">
        <v>1504</v>
      </c>
      <c r="B1505" s="1" t="s">
        <v>1555</v>
      </c>
      <c r="C1505" s="1" t="s">
        <v>62</v>
      </c>
      <c r="D1505" s="1" t="s">
        <v>13</v>
      </c>
      <c r="E1505" s="1" t="s">
        <v>3668</v>
      </c>
      <c r="F1505" s="1" t="s">
        <v>3669</v>
      </c>
      <c r="G1505" s="1">
        <v>70</v>
      </c>
      <c r="H1505" s="1" t="s">
        <v>77</v>
      </c>
      <c r="J1505" s="2">
        <v>11400</v>
      </c>
      <c r="L1505" s="1" t="s">
        <v>4</v>
      </c>
      <c r="M1505" s="3">
        <v>42849</v>
      </c>
      <c r="N1505" s="4">
        <v>42849</v>
      </c>
      <c r="O1505" s="5">
        <v>7442</v>
      </c>
      <c r="P1505" s="6">
        <v>2.4</v>
      </c>
      <c r="Q1505" s="5">
        <f>O1505*P1505</f>
        <v>17860.8</v>
      </c>
      <c r="S1505" s="1" t="s">
        <v>3074</v>
      </c>
      <c r="AG1505" s="4">
        <v>43304</v>
      </c>
      <c r="AH1505" s="4">
        <v>41113</v>
      </c>
    </row>
    <row r="1506" spans="1:34">
      <c r="A1506">
        <v>1505</v>
      </c>
      <c r="B1506" s="1" t="s">
        <v>61</v>
      </c>
      <c r="C1506" s="1" t="s">
        <v>62</v>
      </c>
      <c r="D1506" s="1" t="s">
        <v>14</v>
      </c>
      <c r="E1506" s="1" t="s">
        <v>3670</v>
      </c>
      <c r="F1506" s="1" t="s">
        <v>3671</v>
      </c>
      <c r="G1506" s="1">
        <v>50</v>
      </c>
      <c r="H1506" s="1" t="s">
        <v>65</v>
      </c>
      <c r="J1506" s="2">
        <v>110</v>
      </c>
      <c r="L1506" s="1" t="s">
        <v>4</v>
      </c>
      <c r="M1506" s="3">
        <v>42844</v>
      </c>
      <c r="N1506" s="4">
        <v>42844</v>
      </c>
      <c r="O1506" s="5">
        <v>3955</v>
      </c>
      <c r="P1506" s="6">
        <v>1</v>
      </c>
      <c r="Q1506" s="5">
        <f>O1506*P1506</f>
        <v>3955</v>
      </c>
      <c r="S1506" s="1" t="s">
        <v>3672</v>
      </c>
      <c r="AG1506" s="4">
        <v>43569</v>
      </c>
      <c r="AH1506" s="4">
        <v>41013</v>
      </c>
    </row>
    <row r="1507" spans="1:19">
      <c r="A1507">
        <v>1506</v>
      </c>
      <c r="B1507" s="1" t="s">
        <v>61</v>
      </c>
      <c r="C1507" s="1" t="s">
        <v>62</v>
      </c>
      <c r="D1507" s="1" t="s">
        <v>14</v>
      </c>
      <c r="E1507" s="1" t="s">
        <v>3673</v>
      </c>
      <c r="F1507" s="1" t="s">
        <v>3674</v>
      </c>
      <c r="G1507" s="1">
        <v>50</v>
      </c>
      <c r="H1507" s="1" t="s">
        <v>72</v>
      </c>
      <c r="J1507" s="2">
        <v>29.628</v>
      </c>
      <c r="L1507" s="1" t="s">
        <v>4</v>
      </c>
      <c r="M1507" s="3">
        <v>42842</v>
      </c>
      <c r="N1507" s="4">
        <v>42842</v>
      </c>
      <c r="O1507" s="5">
        <v>6583.9</v>
      </c>
      <c r="P1507" s="6">
        <v>1.3</v>
      </c>
      <c r="Q1507" s="5">
        <f t="shared" si="27"/>
        <v>8559.07</v>
      </c>
      <c r="S1507" s="1" t="s">
        <v>3673</v>
      </c>
    </row>
    <row r="1508" spans="1:34">
      <c r="A1508">
        <v>1507</v>
      </c>
      <c r="B1508" s="1" t="s">
        <v>61</v>
      </c>
      <c r="C1508" s="1" t="s">
        <v>62</v>
      </c>
      <c r="D1508" s="1" t="s">
        <v>22</v>
      </c>
      <c r="E1508" s="1" t="s">
        <v>1826</v>
      </c>
      <c r="F1508" s="1" t="s">
        <v>3239</v>
      </c>
      <c r="G1508" s="1">
        <v>50</v>
      </c>
      <c r="H1508" s="1" t="s">
        <v>65</v>
      </c>
      <c r="J1508" s="2">
        <v>331.5</v>
      </c>
      <c r="L1508" s="1" t="s">
        <v>4</v>
      </c>
      <c r="M1508" s="3">
        <v>42838</v>
      </c>
      <c r="N1508" s="4">
        <v>42838</v>
      </c>
      <c r="O1508" s="5">
        <v>1701</v>
      </c>
      <c r="P1508" s="6">
        <v>1.8</v>
      </c>
      <c r="Q1508" s="5">
        <f t="shared" si="27"/>
        <v>3061.8</v>
      </c>
      <c r="S1508" s="1" t="s">
        <v>3675</v>
      </c>
      <c r="AG1508" s="4">
        <v>43532</v>
      </c>
      <c r="AH1508" s="4">
        <v>40975</v>
      </c>
    </row>
    <row r="1509" spans="1:34">
      <c r="A1509">
        <v>1508</v>
      </c>
      <c r="B1509" s="1" t="s">
        <v>1544</v>
      </c>
      <c r="C1509" s="1" t="s">
        <v>62</v>
      </c>
      <c r="D1509" s="1" t="s">
        <v>18</v>
      </c>
      <c r="E1509" s="1" t="s">
        <v>3676</v>
      </c>
      <c r="F1509" s="1" t="s">
        <v>3677</v>
      </c>
      <c r="G1509" s="9">
        <v>40</v>
      </c>
      <c r="H1509" s="1" t="s">
        <v>100</v>
      </c>
      <c r="J1509" s="2">
        <v>61.71</v>
      </c>
      <c r="L1509" s="1" t="s">
        <v>4</v>
      </c>
      <c r="M1509" s="3">
        <v>42838</v>
      </c>
      <c r="N1509" s="4">
        <v>42838</v>
      </c>
      <c r="O1509" s="5">
        <v>3740</v>
      </c>
      <c r="P1509" s="6">
        <v>1</v>
      </c>
      <c r="Q1509" s="5">
        <f t="shared" si="27"/>
        <v>3740</v>
      </c>
      <c r="S1509" s="1" t="s">
        <v>399</v>
      </c>
      <c r="AG1509" s="4">
        <v>43013</v>
      </c>
      <c r="AH1509" s="4">
        <v>43743</v>
      </c>
    </row>
    <row r="1510" spans="1:34">
      <c r="A1510">
        <v>1509</v>
      </c>
      <c r="B1510" s="1" t="s">
        <v>1555</v>
      </c>
      <c r="C1510" s="1" t="s">
        <v>62</v>
      </c>
      <c r="D1510" s="1" t="s">
        <v>18</v>
      </c>
      <c r="E1510" s="1" t="s">
        <v>3678</v>
      </c>
      <c r="F1510" s="1" t="s">
        <v>3679</v>
      </c>
      <c r="G1510" s="1">
        <v>70</v>
      </c>
      <c r="H1510" s="1" t="s">
        <v>77</v>
      </c>
      <c r="J1510" s="2">
        <v>660</v>
      </c>
      <c r="L1510" s="1" t="s">
        <v>4</v>
      </c>
      <c r="M1510" s="3">
        <v>42838</v>
      </c>
      <c r="N1510" s="4">
        <v>42838</v>
      </c>
      <c r="O1510" s="5">
        <v>8377</v>
      </c>
      <c r="P1510" s="6">
        <v>2.66</v>
      </c>
      <c r="Q1510" s="5">
        <f t="shared" si="27"/>
        <v>22282.82</v>
      </c>
      <c r="S1510" s="1" t="s">
        <v>3680</v>
      </c>
      <c r="AG1510" s="4">
        <v>43264</v>
      </c>
      <c r="AH1510" s="4">
        <v>41073</v>
      </c>
    </row>
    <row r="1511" spans="1:19">
      <c r="A1511">
        <v>1510</v>
      </c>
      <c r="B1511" s="1" t="s">
        <v>1549</v>
      </c>
      <c r="C1511" s="1" t="s">
        <v>62</v>
      </c>
      <c r="D1511" s="1" t="s">
        <v>15</v>
      </c>
      <c r="E1511" s="1" t="s">
        <v>3681</v>
      </c>
      <c r="F1511" s="1" t="s">
        <v>3682</v>
      </c>
      <c r="G1511" s="9">
        <v>40</v>
      </c>
      <c r="H1511" s="1" t="s">
        <v>100</v>
      </c>
      <c r="J1511" s="13" t="s">
        <v>155</v>
      </c>
      <c r="L1511" s="1" t="s">
        <v>4</v>
      </c>
      <c r="M1511" s="3">
        <v>42835</v>
      </c>
      <c r="N1511" s="4">
        <v>42835</v>
      </c>
      <c r="O1511" s="5">
        <v>12776</v>
      </c>
      <c r="P1511" s="6">
        <v>0.73</v>
      </c>
      <c r="Q1511" s="5">
        <f t="shared" si="27"/>
        <v>9326.48</v>
      </c>
      <c r="S1511" s="1" t="s">
        <v>3683</v>
      </c>
    </row>
    <row r="1512" spans="1:34">
      <c r="A1512">
        <v>1511</v>
      </c>
      <c r="B1512" s="1" t="s">
        <v>1565</v>
      </c>
      <c r="C1512" s="1" t="s">
        <v>62</v>
      </c>
      <c r="D1512" s="1" t="s">
        <v>25</v>
      </c>
      <c r="E1512" s="1" t="s">
        <v>3684</v>
      </c>
      <c r="F1512" s="1" t="s">
        <v>370</v>
      </c>
      <c r="G1512" s="9">
        <v>70</v>
      </c>
      <c r="H1512" s="1" t="s">
        <v>100</v>
      </c>
      <c r="J1512" s="13" t="s">
        <v>155</v>
      </c>
      <c r="L1512" s="1" t="s">
        <v>4</v>
      </c>
      <c r="M1512" s="3">
        <v>42835</v>
      </c>
      <c r="N1512" s="4">
        <v>42835</v>
      </c>
      <c r="O1512" s="5">
        <v>3564</v>
      </c>
      <c r="P1512" s="6">
        <v>4.26</v>
      </c>
      <c r="Q1512" s="5">
        <f t="shared" si="27"/>
        <v>15182.64</v>
      </c>
      <c r="S1512" s="1" t="s">
        <v>3685</v>
      </c>
      <c r="AG1512" s="4">
        <v>43008</v>
      </c>
      <c r="AH1512" s="4">
        <v>43585</v>
      </c>
    </row>
    <row r="1513" spans="1:34">
      <c r="A1513">
        <v>1512</v>
      </c>
      <c r="B1513" s="1" t="s">
        <v>67</v>
      </c>
      <c r="C1513" s="1" t="s">
        <v>62</v>
      </c>
      <c r="D1513" s="1" t="s">
        <v>18</v>
      </c>
      <c r="E1513" s="1" t="s">
        <v>3686</v>
      </c>
      <c r="F1513" s="1" t="s">
        <v>1236</v>
      </c>
      <c r="G1513" s="1">
        <v>50</v>
      </c>
      <c r="H1513" s="1" t="s">
        <v>65</v>
      </c>
      <c r="J1513" s="2">
        <v>367</v>
      </c>
      <c r="L1513" s="1" t="s">
        <v>4</v>
      </c>
      <c r="M1513" s="3">
        <v>42835</v>
      </c>
      <c r="N1513" s="4">
        <v>42835</v>
      </c>
      <c r="O1513" s="5">
        <v>1903</v>
      </c>
      <c r="P1513" s="6">
        <v>0.5</v>
      </c>
      <c r="Q1513" s="5">
        <f t="shared" si="27"/>
        <v>951.5</v>
      </c>
      <c r="S1513" s="1" t="s">
        <v>3687</v>
      </c>
      <c r="AG1513" s="4">
        <v>43190</v>
      </c>
      <c r="AH1513" s="4">
        <v>43555</v>
      </c>
    </row>
    <row r="1514" spans="1:34">
      <c r="A1514">
        <v>1513</v>
      </c>
      <c r="B1514" s="1" t="s">
        <v>61</v>
      </c>
      <c r="C1514" s="1" t="s">
        <v>62</v>
      </c>
      <c r="D1514" s="1" t="s">
        <v>21</v>
      </c>
      <c r="E1514" s="1" t="s">
        <v>3688</v>
      </c>
      <c r="F1514" s="1" t="s">
        <v>3689</v>
      </c>
      <c r="G1514" s="1">
        <v>50</v>
      </c>
      <c r="H1514" s="1" t="s">
        <v>65</v>
      </c>
      <c r="J1514" s="2">
        <v>949.53</v>
      </c>
      <c r="L1514" s="1" t="s">
        <v>4</v>
      </c>
      <c r="M1514" s="3">
        <v>42831</v>
      </c>
      <c r="N1514" s="4">
        <v>42831</v>
      </c>
      <c r="O1514" s="5">
        <v>35992</v>
      </c>
      <c r="P1514" s="6">
        <v>1</v>
      </c>
      <c r="Q1514" s="5">
        <f t="shared" si="27"/>
        <v>35992</v>
      </c>
      <c r="S1514" s="1" t="s">
        <v>3690</v>
      </c>
      <c r="AG1514" s="4">
        <v>43404</v>
      </c>
      <c r="AH1514" s="4">
        <v>41029</v>
      </c>
    </row>
    <row r="1515" spans="1:34">
      <c r="A1515">
        <v>1514</v>
      </c>
      <c r="B1515" s="1" t="s">
        <v>1575</v>
      </c>
      <c r="C1515" s="1" t="s">
        <v>62</v>
      </c>
      <c r="D1515" s="1" t="s">
        <v>21</v>
      </c>
      <c r="E1515" s="1" t="s">
        <v>3691</v>
      </c>
      <c r="F1515" s="1" t="s">
        <v>3692</v>
      </c>
      <c r="G1515" s="9">
        <v>40</v>
      </c>
      <c r="H1515" s="1" t="s">
        <v>100</v>
      </c>
      <c r="J1515" s="13" t="s">
        <v>155</v>
      </c>
      <c r="L1515" s="1" t="s">
        <v>4</v>
      </c>
      <c r="M1515" s="3">
        <v>42826</v>
      </c>
      <c r="N1515" s="4">
        <v>42826</v>
      </c>
      <c r="O1515" s="5">
        <v>126</v>
      </c>
      <c r="P1515" s="6">
        <v>0.9</v>
      </c>
      <c r="Q1515" s="5">
        <f t="shared" si="27"/>
        <v>113.4</v>
      </c>
      <c r="S1515" s="1" t="s">
        <v>3693</v>
      </c>
      <c r="AG1515" s="4">
        <v>43281</v>
      </c>
      <c r="AH1515" s="4">
        <v>43737</v>
      </c>
    </row>
    <row r="1516" spans="1:34">
      <c r="A1516">
        <v>1515</v>
      </c>
      <c r="B1516" s="1" t="s">
        <v>214</v>
      </c>
      <c r="C1516" s="1" t="s">
        <v>62</v>
      </c>
      <c r="D1516" s="1" t="s">
        <v>25</v>
      </c>
      <c r="E1516" s="1" t="s">
        <v>3694</v>
      </c>
      <c r="F1516" s="1" t="s">
        <v>3695</v>
      </c>
      <c r="G1516" s="9">
        <v>40</v>
      </c>
      <c r="H1516" s="1" t="s">
        <v>100</v>
      </c>
      <c r="J1516" s="13" t="s">
        <v>155</v>
      </c>
      <c r="L1516" s="1" t="s">
        <v>4</v>
      </c>
      <c r="M1516" s="3">
        <v>42825</v>
      </c>
      <c r="N1516" s="4">
        <v>42825</v>
      </c>
      <c r="O1516" s="5">
        <v>3431</v>
      </c>
      <c r="P1516" s="6">
        <v>1.5</v>
      </c>
      <c r="Q1516" s="5">
        <f t="shared" si="27"/>
        <v>5146.5</v>
      </c>
      <c r="S1516" s="1" t="s">
        <v>292</v>
      </c>
      <c r="AG1516" s="4">
        <v>42970</v>
      </c>
      <c r="AH1516" s="4">
        <v>43335</v>
      </c>
    </row>
    <row r="1517" spans="1:34">
      <c r="A1517">
        <v>1516</v>
      </c>
      <c r="B1517" s="1" t="s">
        <v>1549</v>
      </c>
      <c r="C1517" s="1" t="s">
        <v>62</v>
      </c>
      <c r="D1517" s="1" t="s">
        <v>18</v>
      </c>
      <c r="E1517" s="1" t="s">
        <v>3696</v>
      </c>
      <c r="F1517" s="1" t="s">
        <v>547</v>
      </c>
      <c r="G1517" s="9">
        <v>40</v>
      </c>
      <c r="H1517" s="1" t="s">
        <v>100</v>
      </c>
      <c r="J1517" s="2">
        <v>41.69</v>
      </c>
      <c r="L1517" s="1" t="s">
        <v>4</v>
      </c>
      <c r="M1517" s="3">
        <v>42824</v>
      </c>
      <c r="N1517" s="4">
        <v>42824</v>
      </c>
      <c r="O1517" s="5">
        <v>2529</v>
      </c>
      <c r="P1517" s="6">
        <v>1.2</v>
      </c>
      <c r="Q1517" s="5">
        <f t="shared" si="27"/>
        <v>3034.8</v>
      </c>
      <c r="S1517" s="1" t="s">
        <v>3697</v>
      </c>
      <c r="AG1517" s="4">
        <v>42994</v>
      </c>
      <c r="AH1517" s="4">
        <v>43724</v>
      </c>
    </row>
    <row r="1518" spans="1:34">
      <c r="A1518">
        <v>1517</v>
      </c>
      <c r="B1518" s="1" t="s">
        <v>1549</v>
      </c>
      <c r="C1518" s="1" t="s">
        <v>62</v>
      </c>
      <c r="D1518" s="1" t="s">
        <v>22</v>
      </c>
      <c r="E1518" s="1" t="s">
        <v>3698</v>
      </c>
      <c r="F1518" s="1" t="s">
        <v>2229</v>
      </c>
      <c r="G1518" s="9">
        <v>40</v>
      </c>
      <c r="H1518" s="1" t="s">
        <v>100</v>
      </c>
      <c r="J1518" s="13" t="s">
        <v>155</v>
      </c>
      <c r="L1518" s="1" t="s">
        <v>4</v>
      </c>
      <c r="M1518" s="3">
        <v>42824</v>
      </c>
      <c r="N1518" s="4">
        <v>42824</v>
      </c>
      <c r="O1518" s="5">
        <v>26494</v>
      </c>
      <c r="P1518" s="6">
        <v>1.2</v>
      </c>
      <c r="Q1518" s="5">
        <f t="shared" si="27"/>
        <v>31792.8</v>
      </c>
      <c r="S1518" s="1" t="s">
        <v>3699</v>
      </c>
      <c r="AG1518" s="4">
        <v>42979</v>
      </c>
      <c r="AH1518" s="4">
        <v>43709</v>
      </c>
    </row>
    <row r="1519" spans="1:34">
      <c r="A1519">
        <v>1518</v>
      </c>
      <c r="B1519" s="1" t="s">
        <v>1555</v>
      </c>
      <c r="C1519" s="1" t="s">
        <v>62</v>
      </c>
      <c r="D1519" s="1" t="s">
        <v>18</v>
      </c>
      <c r="E1519" s="1" t="s">
        <v>3700</v>
      </c>
      <c r="F1519" s="1" t="s">
        <v>3701</v>
      </c>
      <c r="G1519" s="9">
        <v>70</v>
      </c>
      <c r="H1519" s="1" t="s">
        <v>77</v>
      </c>
      <c r="J1519" s="2">
        <v>1410</v>
      </c>
      <c r="L1519" s="1" t="s">
        <v>4</v>
      </c>
      <c r="M1519" s="3">
        <v>42822</v>
      </c>
      <c r="N1519" s="4">
        <v>42822</v>
      </c>
      <c r="O1519" s="5">
        <v>13453</v>
      </c>
      <c r="P1519" s="6">
        <v>1.7</v>
      </c>
      <c r="Q1519" s="5">
        <f t="shared" si="27"/>
        <v>22870.1</v>
      </c>
      <c r="S1519" s="1" t="s">
        <v>3702</v>
      </c>
      <c r="AG1519" s="4">
        <v>43248</v>
      </c>
      <c r="AH1519" s="4">
        <v>41057</v>
      </c>
    </row>
    <row r="1520" spans="1:34">
      <c r="A1520">
        <v>1519</v>
      </c>
      <c r="B1520" s="1" t="s">
        <v>61</v>
      </c>
      <c r="C1520" s="1" t="s">
        <v>62</v>
      </c>
      <c r="D1520" s="1" t="s">
        <v>18</v>
      </c>
      <c r="E1520" s="1" t="s">
        <v>3703</v>
      </c>
      <c r="F1520" s="1" t="s">
        <v>1140</v>
      </c>
      <c r="G1520" s="1">
        <v>50</v>
      </c>
      <c r="H1520" s="1" t="s">
        <v>65</v>
      </c>
      <c r="J1520" s="2">
        <v>377</v>
      </c>
      <c r="L1520" s="1" t="s">
        <v>4</v>
      </c>
      <c r="M1520" s="3">
        <v>42821</v>
      </c>
      <c r="N1520" s="4">
        <v>42821</v>
      </c>
      <c r="O1520" s="5">
        <v>15549</v>
      </c>
      <c r="P1520" s="6">
        <v>1.1</v>
      </c>
      <c r="Q1520" s="5">
        <f t="shared" si="27"/>
        <v>17103.9</v>
      </c>
      <c r="S1520" s="1" t="s">
        <v>3704</v>
      </c>
      <c r="AG1520" s="4">
        <v>43179</v>
      </c>
      <c r="AH1520" s="4">
        <v>43544</v>
      </c>
    </row>
    <row r="1521" spans="1:34">
      <c r="A1521">
        <v>1520</v>
      </c>
      <c r="B1521" s="1" t="s">
        <v>1738</v>
      </c>
      <c r="C1521" s="1" t="s">
        <v>62</v>
      </c>
      <c r="D1521" s="1" t="s">
        <v>14</v>
      </c>
      <c r="E1521" s="1" t="s">
        <v>3705</v>
      </c>
      <c r="F1521" s="1" t="s">
        <v>3706</v>
      </c>
      <c r="G1521" s="9">
        <v>40</v>
      </c>
      <c r="H1521" s="1" t="s">
        <v>100</v>
      </c>
      <c r="J1521" s="2">
        <v>44.34</v>
      </c>
      <c r="L1521" s="1" t="s">
        <v>4</v>
      </c>
      <c r="M1521" s="3">
        <v>42819</v>
      </c>
      <c r="N1521" s="4">
        <v>42819</v>
      </c>
      <c r="O1521" s="5">
        <v>4158</v>
      </c>
      <c r="P1521" s="6">
        <v>1.97</v>
      </c>
      <c r="Q1521" s="5">
        <f t="shared" si="27"/>
        <v>8191.26</v>
      </c>
      <c r="S1521" s="1" t="s">
        <v>3707</v>
      </c>
      <c r="AG1521" s="4">
        <v>43184</v>
      </c>
      <c r="AH1521" s="4">
        <v>43549</v>
      </c>
    </row>
    <row r="1522" spans="1:34">
      <c r="A1522">
        <v>1521</v>
      </c>
      <c r="B1522" s="1" t="s">
        <v>1738</v>
      </c>
      <c r="C1522" s="1" t="s">
        <v>62</v>
      </c>
      <c r="D1522" s="1" t="s">
        <v>13</v>
      </c>
      <c r="E1522" s="1" t="s">
        <v>3708</v>
      </c>
      <c r="F1522" s="1" t="s">
        <v>3709</v>
      </c>
      <c r="G1522" s="9">
        <v>40</v>
      </c>
      <c r="H1522" s="1" t="s">
        <v>100</v>
      </c>
      <c r="J1522" s="13" t="s">
        <v>155</v>
      </c>
      <c r="L1522" s="1" t="s">
        <v>4</v>
      </c>
      <c r="M1522" s="3">
        <v>42818</v>
      </c>
      <c r="N1522" s="4">
        <v>42818</v>
      </c>
      <c r="O1522" s="5">
        <v>123460</v>
      </c>
      <c r="P1522" s="6">
        <v>0.92</v>
      </c>
      <c r="Q1522" s="5">
        <f t="shared" si="27"/>
        <v>113583.2</v>
      </c>
      <c r="S1522" s="1" t="s">
        <v>440</v>
      </c>
      <c r="AG1522" s="4">
        <v>43183</v>
      </c>
      <c r="AH1522" s="4">
        <v>40992</v>
      </c>
    </row>
    <row r="1523" spans="1:34">
      <c r="A1523">
        <v>1522</v>
      </c>
      <c r="B1523" s="1" t="s">
        <v>1549</v>
      </c>
      <c r="C1523" s="1" t="s">
        <v>62</v>
      </c>
      <c r="D1523" s="1" t="s">
        <v>21</v>
      </c>
      <c r="E1523" s="1" t="s">
        <v>3710</v>
      </c>
      <c r="F1523" s="1" t="s">
        <v>3711</v>
      </c>
      <c r="G1523" s="9">
        <v>40</v>
      </c>
      <c r="H1523" s="1" t="s">
        <v>100</v>
      </c>
      <c r="J1523" s="2">
        <v>513.1785</v>
      </c>
      <c r="L1523" s="1" t="s">
        <v>4</v>
      </c>
      <c r="M1523" s="3">
        <v>42818</v>
      </c>
      <c r="N1523" s="4">
        <v>42818</v>
      </c>
      <c r="O1523" s="5">
        <v>23515</v>
      </c>
      <c r="P1523" s="6">
        <v>0.85</v>
      </c>
      <c r="Q1523" s="5">
        <f t="shared" si="27"/>
        <v>19987.75</v>
      </c>
      <c r="S1523" s="1" t="s">
        <v>3712</v>
      </c>
      <c r="AG1523" s="4">
        <v>43183</v>
      </c>
      <c r="AH1523" s="4">
        <v>43640</v>
      </c>
    </row>
    <row r="1524" spans="1:34">
      <c r="A1524">
        <v>1523</v>
      </c>
      <c r="B1524" s="1" t="s">
        <v>1544</v>
      </c>
      <c r="C1524" s="1" t="s">
        <v>62</v>
      </c>
      <c r="D1524" s="1" t="s">
        <v>14</v>
      </c>
      <c r="E1524" s="1" t="s">
        <v>3713</v>
      </c>
      <c r="F1524" s="1" t="s">
        <v>3714</v>
      </c>
      <c r="G1524" s="9">
        <v>40</v>
      </c>
      <c r="H1524" s="1" t="s">
        <v>100</v>
      </c>
      <c r="J1524" s="2">
        <v>80.257</v>
      </c>
      <c r="L1524" s="1" t="s">
        <v>4</v>
      </c>
      <c r="M1524" s="3">
        <v>42817</v>
      </c>
      <c r="N1524" s="4">
        <v>42817</v>
      </c>
      <c r="O1524" s="5">
        <v>3829</v>
      </c>
      <c r="P1524" s="6">
        <v>1.2</v>
      </c>
      <c r="Q1524" s="5">
        <f t="shared" si="27"/>
        <v>4594.8</v>
      </c>
      <c r="S1524" s="1" t="s">
        <v>3715</v>
      </c>
      <c r="AG1524" s="4">
        <v>43182</v>
      </c>
      <c r="AH1524" s="4">
        <v>43547</v>
      </c>
    </row>
    <row r="1525" spans="1:34">
      <c r="A1525">
        <v>1524</v>
      </c>
      <c r="B1525" s="1" t="s">
        <v>61</v>
      </c>
      <c r="C1525" s="1" t="s">
        <v>62</v>
      </c>
      <c r="D1525" s="1" t="s">
        <v>18</v>
      </c>
      <c r="E1525" s="1" t="s">
        <v>3716</v>
      </c>
      <c r="F1525" s="1" t="s">
        <v>223</v>
      </c>
      <c r="G1525" s="1">
        <v>50</v>
      </c>
      <c r="H1525" s="1" t="s">
        <v>65</v>
      </c>
      <c r="J1525" s="2">
        <v>252</v>
      </c>
      <c r="L1525" s="1" t="s">
        <v>4</v>
      </c>
      <c r="M1525" s="3">
        <v>42816</v>
      </c>
      <c r="N1525" s="4">
        <v>42816</v>
      </c>
      <c r="O1525" s="5">
        <v>13861</v>
      </c>
      <c r="P1525" s="6">
        <v>1</v>
      </c>
      <c r="Q1525" s="5">
        <f t="shared" si="27"/>
        <v>13861</v>
      </c>
      <c r="S1525" s="1" t="s">
        <v>3717</v>
      </c>
      <c r="AG1525" s="4">
        <v>43172</v>
      </c>
      <c r="AH1525" s="4">
        <v>43537</v>
      </c>
    </row>
    <row r="1526" spans="1:34">
      <c r="A1526">
        <v>1525</v>
      </c>
      <c r="B1526" s="1" t="s">
        <v>1555</v>
      </c>
      <c r="C1526" s="1" t="s">
        <v>62</v>
      </c>
      <c r="D1526" s="1" t="s">
        <v>23</v>
      </c>
      <c r="E1526" s="1" t="s">
        <v>3718</v>
      </c>
      <c r="F1526" s="1" t="s">
        <v>3719</v>
      </c>
      <c r="G1526" s="9">
        <v>70</v>
      </c>
      <c r="H1526" s="1" t="s">
        <v>72</v>
      </c>
      <c r="J1526" s="13" t="s">
        <v>155</v>
      </c>
      <c r="L1526" s="1" t="s">
        <v>4</v>
      </c>
      <c r="M1526" s="3">
        <v>42814</v>
      </c>
      <c r="N1526" s="4">
        <v>42814</v>
      </c>
      <c r="O1526" s="5">
        <v>53846</v>
      </c>
      <c r="P1526" s="6">
        <v>2.9</v>
      </c>
      <c r="Q1526" s="5">
        <f t="shared" si="27"/>
        <v>156153.4</v>
      </c>
      <c r="S1526" s="1" t="s">
        <v>3720</v>
      </c>
      <c r="AG1526" s="4">
        <v>43194</v>
      </c>
      <c r="AH1526" s="4">
        <v>41003</v>
      </c>
    </row>
    <row r="1527" spans="1:34">
      <c r="A1527">
        <v>1526</v>
      </c>
      <c r="B1527" s="1" t="s">
        <v>984</v>
      </c>
      <c r="C1527" s="1" t="s">
        <v>62</v>
      </c>
      <c r="D1527" s="1" t="s">
        <v>23</v>
      </c>
      <c r="E1527" s="1" t="s">
        <v>3721</v>
      </c>
      <c r="F1527" s="1" t="s">
        <v>3722</v>
      </c>
      <c r="G1527" s="9">
        <v>40</v>
      </c>
      <c r="H1527" s="1" t="s">
        <v>100</v>
      </c>
      <c r="J1527" s="13" t="s">
        <v>155</v>
      </c>
      <c r="L1527" s="1" t="s">
        <v>4</v>
      </c>
      <c r="M1527" s="3">
        <v>42814</v>
      </c>
      <c r="N1527" s="4">
        <v>42814</v>
      </c>
      <c r="O1527" s="5">
        <v>402</v>
      </c>
      <c r="P1527" s="6">
        <v>0.6</v>
      </c>
      <c r="Q1527" s="5">
        <f t="shared" si="27"/>
        <v>241.2</v>
      </c>
      <c r="S1527" s="1" t="s">
        <v>3723</v>
      </c>
      <c r="AG1527" s="4">
        <v>43374</v>
      </c>
      <c r="AH1527" s="4">
        <v>41183</v>
      </c>
    </row>
    <row r="1528" spans="1:34">
      <c r="A1528">
        <v>1527</v>
      </c>
      <c r="B1528" s="1" t="s">
        <v>61</v>
      </c>
      <c r="C1528" s="1" t="s">
        <v>62</v>
      </c>
      <c r="D1528" s="1" t="s">
        <v>20</v>
      </c>
      <c r="E1528" s="1" t="s">
        <v>3724</v>
      </c>
      <c r="F1528" s="1" t="s">
        <v>3725</v>
      </c>
      <c r="G1528" s="1">
        <v>50</v>
      </c>
      <c r="H1528" s="1" t="s">
        <v>65</v>
      </c>
      <c r="J1528" s="2">
        <v>23200</v>
      </c>
      <c r="L1528" s="1" t="s">
        <v>4</v>
      </c>
      <c r="M1528" s="3">
        <v>42814</v>
      </c>
      <c r="N1528" s="4">
        <v>42814</v>
      </c>
      <c r="O1528" s="5">
        <v>6526</v>
      </c>
      <c r="P1528" s="6">
        <v>3</v>
      </c>
      <c r="Q1528" s="5">
        <f t="shared" si="27"/>
        <v>19578</v>
      </c>
      <c r="S1528" s="1" t="s">
        <v>2927</v>
      </c>
      <c r="AG1528" s="4">
        <v>43363</v>
      </c>
      <c r="AH1528" s="4">
        <v>41172</v>
      </c>
    </row>
    <row r="1529" spans="1:34">
      <c r="A1529">
        <v>1528</v>
      </c>
      <c r="B1529" s="1" t="s">
        <v>1549</v>
      </c>
      <c r="C1529" s="1" t="s">
        <v>62</v>
      </c>
      <c r="D1529" s="1" t="s">
        <v>17</v>
      </c>
      <c r="E1529" s="1" t="s">
        <v>3726</v>
      </c>
      <c r="F1529" s="1" t="s">
        <v>3727</v>
      </c>
      <c r="G1529" s="9">
        <v>40</v>
      </c>
      <c r="H1529" s="1" t="s">
        <v>100</v>
      </c>
      <c r="J1529" s="2">
        <v>14579.2516</v>
      </c>
      <c r="L1529" s="1" t="s">
        <v>4</v>
      </c>
      <c r="M1529" s="3">
        <v>42814</v>
      </c>
      <c r="N1529" s="4">
        <v>42814</v>
      </c>
      <c r="O1529" s="5">
        <v>42286</v>
      </c>
      <c r="P1529" s="6">
        <v>1.5</v>
      </c>
      <c r="Q1529" s="5">
        <f t="shared" si="27"/>
        <v>63429</v>
      </c>
      <c r="S1529" s="1" t="s">
        <v>2214</v>
      </c>
      <c r="AG1529" s="4">
        <v>43179</v>
      </c>
      <c r="AH1529" s="4">
        <v>40988</v>
      </c>
    </row>
    <row r="1530" spans="1:34">
      <c r="A1530">
        <v>1529</v>
      </c>
      <c r="B1530" s="1" t="s">
        <v>67</v>
      </c>
      <c r="C1530" s="1" t="s">
        <v>62</v>
      </c>
      <c r="D1530" s="1" t="s">
        <v>15</v>
      </c>
      <c r="E1530" s="1" t="s">
        <v>3728</v>
      </c>
      <c r="F1530" s="1" t="s">
        <v>3729</v>
      </c>
      <c r="G1530" s="1">
        <v>50</v>
      </c>
      <c r="H1530" s="1" t="s">
        <v>65</v>
      </c>
      <c r="J1530" s="2">
        <v>3867</v>
      </c>
      <c r="L1530" s="1" t="s">
        <v>4</v>
      </c>
      <c r="M1530" s="3">
        <v>42811</v>
      </c>
      <c r="N1530" s="4">
        <v>42811</v>
      </c>
      <c r="O1530" s="5">
        <v>133784</v>
      </c>
      <c r="P1530" s="6">
        <v>2</v>
      </c>
      <c r="Q1530" s="5">
        <f t="shared" si="27"/>
        <v>267568</v>
      </c>
      <c r="S1530" s="1" t="s">
        <v>3730</v>
      </c>
      <c r="AG1530" s="4">
        <v>42885</v>
      </c>
      <c r="AH1530" s="4">
        <v>43434</v>
      </c>
    </row>
    <row r="1531" spans="1:34">
      <c r="A1531">
        <v>1530</v>
      </c>
      <c r="B1531" s="1" t="s">
        <v>1544</v>
      </c>
      <c r="C1531" s="1" t="s">
        <v>62</v>
      </c>
      <c r="D1531" s="1" t="s">
        <v>22</v>
      </c>
      <c r="E1531" s="1" t="s">
        <v>3731</v>
      </c>
      <c r="F1531" s="1" t="s">
        <v>2229</v>
      </c>
      <c r="G1531" s="9">
        <v>40</v>
      </c>
      <c r="H1531" s="1" t="s">
        <v>100</v>
      </c>
      <c r="J1531" s="13" t="s">
        <v>155</v>
      </c>
      <c r="L1531" s="1" t="s">
        <v>4</v>
      </c>
      <c r="M1531" s="3">
        <v>42811</v>
      </c>
      <c r="N1531" s="4">
        <v>42811</v>
      </c>
      <c r="O1531" s="5">
        <v>17175</v>
      </c>
      <c r="P1531" s="6">
        <v>1.2</v>
      </c>
      <c r="Q1531" s="5">
        <f t="shared" si="27"/>
        <v>20610</v>
      </c>
      <c r="S1531" s="1" t="s">
        <v>3732</v>
      </c>
      <c r="AG1531" s="4">
        <v>42917</v>
      </c>
      <c r="AH1531" s="4">
        <v>43647</v>
      </c>
    </row>
    <row r="1532" spans="1:34">
      <c r="A1532">
        <v>1531</v>
      </c>
      <c r="B1532" s="1" t="s">
        <v>1549</v>
      </c>
      <c r="C1532" s="1" t="s">
        <v>62</v>
      </c>
      <c r="D1532" s="1" t="s">
        <v>20</v>
      </c>
      <c r="E1532" s="1" t="s">
        <v>3733</v>
      </c>
      <c r="F1532" s="1" t="s">
        <v>3734</v>
      </c>
      <c r="G1532" s="9">
        <v>40</v>
      </c>
      <c r="H1532" s="1" t="s">
        <v>100</v>
      </c>
      <c r="J1532" s="13" t="s">
        <v>155</v>
      </c>
      <c r="L1532" s="1" t="s">
        <v>4</v>
      </c>
      <c r="M1532" s="3">
        <v>42810</v>
      </c>
      <c r="N1532" s="4">
        <v>42810</v>
      </c>
      <c r="O1532" s="5">
        <v>19991</v>
      </c>
      <c r="P1532" s="6">
        <v>0.27</v>
      </c>
      <c r="Q1532" s="5">
        <f t="shared" si="27"/>
        <v>5397.57</v>
      </c>
      <c r="S1532" s="1" t="s">
        <v>3735</v>
      </c>
      <c r="AG1532" s="4">
        <v>43180</v>
      </c>
      <c r="AH1532" s="4">
        <v>40990</v>
      </c>
    </row>
    <row r="1533" spans="1:34">
      <c r="A1533">
        <v>1532</v>
      </c>
      <c r="B1533" s="1" t="s">
        <v>1544</v>
      </c>
      <c r="C1533" s="1" t="s">
        <v>62</v>
      </c>
      <c r="D1533" s="1" t="s">
        <v>20</v>
      </c>
      <c r="E1533" s="1" t="s">
        <v>3736</v>
      </c>
      <c r="F1533" s="1" t="s">
        <v>3737</v>
      </c>
      <c r="G1533" s="9">
        <v>40</v>
      </c>
      <c r="H1533" s="1" t="s">
        <v>100</v>
      </c>
      <c r="J1533" s="13" t="s">
        <v>155</v>
      </c>
      <c r="L1533" s="1" t="s">
        <v>4</v>
      </c>
      <c r="M1533" s="3">
        <v>42810</v>
      </c>
      <c r="N1533" s="4">
        <v>42810</v>
      </c>
      <c r="O1533" s="5">
        <v>6734</v>
      </c>
      <c r="P1533" s="6">
        <v>0.14</v>
      </c>
      <c r="Q1533" s="5">
        <f t="shared" si="27"/>
        <v>942.76</v>
      </c>
      <c r="S1533" s="1" t="s">
        <v>1243</v>
      </c>
      <c r="AG1533" s="4">
        <v>43179</v>
      </c>
      <c r="AH1533" s="4">
        <v>40990</v>
      </c>
    </row>
    <row r="1534" spans="1:34">
      <c r="A1534">
        <v>1533</v>
      </c>
      <c r="B1534" s="1" t="s">
        <v>1549</v>
      </c>
      <c r="C1534" s="1" t="s">
        <v>62</v>
      </c>
      <c r="D1534" s="1" t="s">
        <v>23</v>
      </c>
      <c r="E1534" s="1" t="s">
        <v>3738</v>
      </c>
      <c r="F1534" s="1" t="s">
        <v>3739</v>
      </c>
      <c r="G1534" s="9">
        <v>40</v>
      </c>
      <c r="H1534" s="1" t="s">
        <v>100</v>
      </c>
      <c r="J1534" s="13" t="s">
        <v>155</v>
      </c>
      <c r="L1534" s="1" t="s">
        <v>4</v>
      </c>
      <c r="M1534" s="3">
        <v>42809</v>
      </c>
      <c r="N1534" s="4">
        <v>42809</v>
      </c>
      <c r="O1534" s="5">
        <v>17366</v>
      </c>
      <c r="P1534" s="6">
        <v>0.75</v>
      </c>
      <c r="Q1534" s="5">
        <f t="shared" si="27"/>
        <v>13024.5</v>
      </c>
      <c r="S1534" s="1" t="s">
        <v>1612</v>
      </c>
      <c r="AG1534" s="4">
        <v>43354</v>
      </c>
      <c r="AH1534" s="4">
        <v>41163</v>
      </c>
    </row>
    <row r="1535" spans="1:34">
      <c r="A1535">
        <v>1534</v>
      </c>
      <c r="B1535" s="1" t="s">
        <v>1544</v>
      </c>
      <c r="C1535" s="1" t="s">
        <v>62</v>
      </c>
      <c r="D1535" s="1" t="s">
        <v>25</v>
      </c>
      <c r="E1535" s="1" t="s">
        <v>3740</v>
      </c>
      <c r="F1535" s="1" t="s">
        <v>3741</v>
      </c>
      <c r="G1535" s="9">
        <v>40</v>
      </c>
      <c r="H1535" s="1" t="s">
        <v>100</v>
      </c>
      <c r="J1535" s="13" t="s">
        <v>155</v>
      </c>
      <c r="L1535" s="1" t="s">
        <v>4</v>
      </c>
      <c r="M1535" s="3">
        <v>42809</v>
      </c>
      <c r="N1535" s="4">
        <v>42809</v>
      </c>
      <c r="O1535" s="5">
        <v>1525</v>
      </c>
      <c r="P1535" s="6">
        <v>1</v>
      </c>
      <c r="Q1535" s="5">
        <f t="shared" si="27"/>
        <v>1525</v>
      </c>
      <c r="S1535" s="1" t="s">
        <v>3742</v>
      </c>
      <c r="AG1535" s="4">
        <v>42957</v>
      </c>
      <c r="AH1535" s="4">
        <v>43534</v>
      </c>
    </row>
    <row r="1536" spans="1:34">
      <c r="A1536">
        <v>1535</v>
      </c>
      <c r="B1536" s="1" t="s">
        <v>1544</v>
      </c>
      <c r="C1536" s="1" t="s">
        <v>62</v>
      </c>
      <c r="D1536" s="1" t="s">
        <v>19</v>
      </c>
      <c r="E1536" s="1" t="s">
        <v>3743</v>
      </c>
      <c r="F1536" s="1" t="s">
        <v>3744</v>
      </c>
      <c r="G1536" s="9">
        <v>40</v>
      </c>
      <c r="H1536" s="1" t="s">
        <v>100</v>
      </c>
      <c r="J1536" s="2">
        <v>140.29</v>
      </c>
      <c r="L1536" s="1" t="s">
        <v>4</v>
      </c>
      <c r="M1536" s="3">
        <v>42809</v>
      </c>
      <c r="N1536" s="4">
        <v>42809</v>
      </c>
      <c r="O1536" s="5">
        <v>3741</v>
      </c>
      <c r="P1536" s="6">
        <v>0.18</v>
      </c>
      <c r="Q1536" s="5">
        <f t="shared" si="27"/>
        <v>673.38</v>
      </c>
      <c r="S1536" s="1" t="s">
        <v>2936</v>
      </c>
      <c r="AG1536" s="4">
        <v>42994</v>
      </c>
      <c r="AH1536" s="4">
        <v>43724</v>
      </c>
    </row>
    <row r="1537" spans="1:34">
      <c r="A1537">
        <v>1536</v>
      </c>
      <c r="B1537" s="1" t="s">
        <v>1560</v>
      </c>
      <c r="C1537" s="1" t="s">
        <v>62</v>
      </c>
      <c r="D1537" s="1" t="s">
        <v>23</v>
      </c>
      <c r="E1537" s="1" t="s">
        <v>3745</v>
      </c>
      <c r="F1537" s="1" t="s">
        <v>3746</v>
      </c>
      <c r="G1537" s="9">
        <v>40</v>
      </c>
      <c r="H1537" s="1" t="s">
        <v>65</v>
      </c>
      <c r="J1537" s="2">
        <v>4790</v>
      </c>
      <c r="L1537" s="1" t="s">
        <v>4</v>
      </c>
      <c r="M1537" s="3">
        <v>42803</v>
      </c>
      <c r="N1537" s="4">
        <v>42803</v>
      </c>
      <c r="O1537" s="5">
        <v>53493</v>
      </c>
      <c r="P1537" s="6">
        <v>1</v>
      </c>
      <c r="Q1537" s="5">
        <f t="shared" si="27"/>
        <v>53493</v>
      </c>
      <c r="S1537" s="1" t="s">
        <v>3747</v>
      </c>
      <c r="AG1537" s="4">
        <v>43178</v>
      </c>
      <c r="AH1537" s="4">
        <v>41156</v>
      </c>
    </row>
    <row r="1538" spans="1:19">
      <c r="A1538">
        <v>1537</v>
      </c>
      <c r="B1538" s="1" t="s">
        <v>61</v>
      </c>
      <c r="C1538" s="1" t="s">
        <v>62</v>
      </c>
      <c r="D1538" s="1" t="s">
        <v>14</v>
      </c>
      <c r="E1538" s="1" t="s">
        <v>3748</v>
      </c>
      <c r="F1538" s="1" t="s">
        <v>3749</v>
      </c>
      <c r="G1538" s="1">
        <v>50</v>
      </c>
      <c r="H1538" s="1" t="s">
        <v>72</v>
      </c>
      <c r="J1538" s="2">
        <v>5.8181</v>
      </c>
      <c r="L1538" s="1" t="s">
        <v>4</v>
      </c>
      <c r="M1538" s="3">
        <v>42802</v>
      </c>
      <c r="N1538" s="4">
        <v>42802</v>
      </c>
      <c r="O1538" s="5">
        <v>1354.4</v>
      </c>
      <c r="P1538" s="6">
        <v>0.64</v>
      </c>
      <c r="Q1538" s="5">
        <f t="shared" si="27"/>
        <v>866.816</v>
      </c>
      <c r="S1538" s="1" t="s">
        <v>3750</v>
      </c>
    </row>
    <row r="1539" spans="1:34">
      <c r="A1539">
        <v>1538</v>
      </c>
      <c r="B1539" s="1" t="s">
        <v>533</v>
      </c>
      <c r="C1539" s="1" t="s">
        <v>62</v>
      </c>
      <c r="D1539" s="1" t="s">
        <v>25</v>
      </c>
      <c r="E1539" s="1" t="s">
        <v>3751</v>
      </c>
      <c r="F1539" s="1" t="s">
        <v>3752</v>
      </c>
      <c r="G1539" s="9">
        <v>40</v>
      </c>
      <c r="H1539" s="1" t="s">
        <v>100</v>
      </c>
      <c r="J1539" s="13" t="s">
        <v>155</v>
      </c>
      <c r="L1539" s="1" t="s">
        <v>4</v>
      </c>
      <c r="M1539" s="3">
        <v>42802</v>
      </c>
      <c r="N1539" s="4">
        <v>42802</v>
      </c>
      <c r="O1539" s="5">
        <v>164370</v>
      </c>
      <c r="P1539" s="6">
        <v>1</v>
      </c>
      <c r="Q1539" s="5">
        <f t="shared" si="27"/>
        <v>164370</v>
      </c>
      <c r="S1539" s="1" t="s">
        <v>2964</v>
      </c>
      <c r="AG1539" s="4">
        <v>42985</v>
      </c>
      <c r="AH1539" s="4">
        <v>41159</v>
      </c>
    </row>
    <row r="1540" spans="1:34">
      <c r="A1540">
        <v>1539</v>
      </c>
      <c r="B1540" s="1" t="s">
        <v>61</v>
      </c>
      <c r="C1540" s="1" t="s">
        <v>62</v>
      </c>
      <c r="D1540" s="1" t="s">
        <v>21</v>
      </c>
      <c r="E1540" s="1" t="s">
        <v>3753</v>
      </c>
      <c r="F1540" s="1" t="s">
        <v>3062</v>
      </c>
      <c r="G1540" s="1">
        <v>50</v>
      </c>
      <c r="H1540" s="1" t="s">
        <v>65</v>
      </c>
      <c r="J1540" s="2">
        <v>3112</v>
      </c>
      <c r="L1540" s="1" t="s">
        <v>4</v>
      </c>
      <c r="M1540" s="3">
        <v>42801</v>
      </c>
      <c r="N1540" s="4">
        <v>42801</v>
      </c>
      <c r="O1540" s="5">
        <v>18543</v>
      </c>
      <c r="P1540" s="6">
        <v>1</v>
      </c>
      <c r="Q1540" s="5">
        <f t="shared" si="27"/>
        <v>18543</v>
      </c>
      <c r="S1540" s="1" t="s">
        <v>3754</v>
      </c>
      <c r="AG1540" s="4">
        <v>43350</v>
      </c>
      <c r="AH1540" s="4">
        <v>40974</v>
      </c>
    </row>
    <row r="1541" spans="1:34">
      <c r="A1541">
        <v>1540</v>
      </c>
      <c r="B1541" s="1" t="s">
        <v>1544</v>
      </c>
      <c r="C1541" s="1" t="s">
        <v>62</v>
      </c>
      <c r="D1541" s="1" t="s">
        <v>15</v>
      </c>
      <c r="E1541" s="1" t="s">
        <v>3755</v>
      </c>
      <c r="F1541" s="1" t="s">
        <v>3756</v>
      </c>
      <c r="G1541" s="9">
        <v>40</v>
      </c>
      <c r="H1541" s="1" t="s">
        <v>100</v>
      </c>
      <c r="J1541" s="13" t="s">
        <v>155</v>
      </c>
      <c r="L1541" s="1" t="s">
        <v>4</v>
      </c>
      <c r="M1541" s="3">
        <v>42801</v>
      </c>
      <c r="N1541" s="4">
        <v>42801</v>
      </c>
      <c r="O1541" s="5">
        <v>8660</v>
      </c>
      <c r="P1541" s="6">
        <v>0.5</v>
      </c>
      <c r="Q1541" s="5">
        <f t="shared" si="27"/>
        <v>4330</v>
      </c>
      <c r="S1541" s="1" t="s">
        <v>1243</v>
      </c>
      <c r="AG1541" s="4">
        <v>42856</v>
      </c>
      <c r="AH1541" s="4">
        <v>43221</v>
      </c>
    </row>
    <row r="1542" spans="1:34">
      <c r="A1542">
        <v>1541</v>
      </c>
      <c r="B1542" s="1" t="s">
        <v>67</v>
      </c>
      <c r="C1542" s="1" t="s">
        <v>62</v>
      </c>
      <c r="D1542" s="1" t="s">
        <v>14</v>
      </c>
      <c r="E1542" s="1" t="s">
        <v>3757</v>
      </c>
      <c r="F1542" s="1" t="s">
        <v>3758</v>
      </c>
      <c r="G1542" s="1">
        <v>50</v>
      </c>
      <c r="H1542" s="1" t="s">
        <v>65</v>
      </c>
      <c r="J1542" s="2">
        <v>1630</v>
      </c>
      <c r="L1542" s="1" t="s">
        <v>4</v>
      </c>
      <c r="M1542" s="3">
        <v>42800</v>
      </c>
      <c r="N1542" s="4">
        <v>42800</v>
      </c>
      <c r="O1542" s="5">
        <v>6337</v>
      </c>
      <c r="P1542" s="6">
        <v>1</v>
      </c>
      <c r="Q1542" s="5">
        <f t="shared" si="27"/>
        <v>6337</v>
      </c>
      <c r="S1542" s="1" t="s">
        <v>3759</v>
      </c>
      <c r="AG1542" s="4">
        <v>40969</v>
      </c>
      <c r="AH1542" s="4">
        <v>40969</v>
      </c>
    </row>
    <row r="1543" spans="1:34">
      <c r="A1543">
        <v>1542</v>
      </c>
      <c r="B1543" s="1" t="s">
        <v>61</v>
      </c>
      <c r="C1543" s="1" t="s">
        <v>62</v>
      </c>
      <c r="D1543" s="1" t="s">
        <v>14</v>
      </c>
      <c r="E1543" s="1" t="s">
        <v>3760</v>
      </c>
      <c r="F1543" s="1" t="s">
        <v>3558</v>
      </c>
      <c r="G1543" s="1">
        <v>50</v>
      </c>
      <c r="H1543" s="1" t="s">
        <v>65</v>
      </c>
      <c r="J1543" s="2">
        <v>555</v>
      </c>
      <c r="L1543" s="1" t="s">
        <v>4</v>
      </c>
      <c r="M1543" s="3">
        <v>42800</v>
      </c>
      <c r="N1543" s="4">
        <v>42800</v>
      </c>
      <c r="O1543" s="5">
        <v>2543</v>
      </c>
      <c r="P1543" s="6">
        <v>1.3</v>
      </c>
      <c r="Q1543" s="5">
        <f t="shared" si="27"/>
        <v>3305.9</v>
      </c>
      <c r="S1543" s="1" t="s">
        <v>3761</v>
      </c>
      <c r="AG1543" s="4">
        <v>43525</v>
      </c>
      <c r="AH1543" s="4">
        <v>40969</v>
      </c>
    </row>
    <row r="1544" spans="1:34">
      <c r="A1544">
        <v>1543</v>
      </c>
      <c r="B1544" s="1" t="s">
        <v>61</v>
      </c>
      <c r="C1544" s="1" t="s">
        <v>62</v>
      </c>
      <c r="D1544" s="1" t="s">
        <v>14</v>
      </c>
      <c r="E1544" s="1" t="s">
        <v>3762</v>
      </c>
      <c r="F1544" s="1" t="s">
        <v>3763</v>
      </c>
      <c r="G1544" s="1">
        <v>50</v>
      </c>
      <c r="H1544" s="1" t="s">
        <v>65</v>
      </c>
      <c r="J1544" s="2">
        <v>1930</v>
      </c>
      <c r="L1544" s="1" t="s">
        <v>4</v>
      </c>
      <c r="M1544" s="3">
        <v>42800</v>
      </c>
      <c r="N1544" s="4">
        <v>42800</v>
      </c>
      <c r="O1544" s="5">
        <v>6431</v>
      </c>
      <c r="P1544" s="6">
        <v>1</v>
      </c>
      <c r="Q1544" s="5">
        <f t="shared" si="27"/>
        <v>6431</v>
      </c>
      <c r="S1544" s="1" t="s">
        <v>3764</v>
      </c>
      <c r="AG1544" s="4">
        <v>43525</v>
      </c>
      <c r="AH1544" s="4">
        <v>40969</v>
      </c>
    </row>
    <row r="1545" spans="1:34">
      <c r="A1545">
        <v>1544</v>
      </c>
      <c r="B1545" s="1" t="s">
        <v>61</v>
      </c>
      <c r="C1545" s="1" t="s">
        <v>62</v>
      </c>
      <c r="D1545" s="1" t="s">
        <v>14</v>
      </c>
      <c r="E1545" s="1" t="s">
        <v>3765</v>
      </c>
      <c r="F1545" s="1" t="s">
        <v>3766</v>
      </c>
      <c r="G1545" s="1">
        <v>50</v>
      </c>
      <c r="H1545" s="1" t="s">
        <v>65</v>
      </c>
      <c r="J1545" s="2">
        <v>563</v>
      </c>
      <c r="L1545" s="1" t="s">
        <v>4</v>
      </c>
      <c r="M1545" s="3">
        <v>42800</v>
      </c>
      <c r="N1545" s="4">
        <v>42800</v>
      </c>
      <c r="O1545" s="5">
        <v>2833</v>
      </c>
      <c r="P1545" s="6">
        <v>1.1</v>
      </c>
      <c r="Q1545" s="5">
        <f t="shared" si="27"/>
        <v>3116.3</v>
      </c>
      <c r="S1545" s="1" t="s">
        <v>3767</v>
      </c>
      <c r="AG1545" s="4">
        <v>43525</v>
      </c>
      <c r="AH1545" s="4">
        <v>40969</v>
      </c>
    </row>
    <row r="1546" spans="1:34">
      <c r="A1546">
        <v>1545</v>
      </c>
      <c r="B1546" s="1" t="s">
        <v>61</v>
      </c>
      <c r="C1546" s="1" t="s">
        <v>62</v>
      </c>
      <c r="D1546" s="1" t="s">
        <v>14</v>
      </c>
      <c r="E1546" s="1" t="s">
        <v>3768</v>
      </c>
      <c r="F1546" s="1" t="s">
        <v>3769</v>
      </c>
      <c r="G1546" s="1">
        <v>50</v>
      </c>
      <c r="H1546" s="1" t="s">
        <v>65</v>
      </c>
      <c r="J1546" s="2">
        <v>419</v>
      </c>
      <c r="L1546" s="1" t="s">
        <v>4</v>
      </c>
      <c r="M1546" s="3">
        <v>42800</v>
      </c>
      <c r="N1546" s="4">
        <v>42800</v>
      </c>
      <c r="O1546" s="5">
        <v>13899</v>
      </c>
      <c r="P1546" s="6">
        <v>1</v>
      </c>
      <c r="Q1546" s="5">
        <f t="shared" si="27"/>
        <v>13899</v>
      </c>
      <c r="S1546" s="1" t="s">
        <v>3764</v>
      </c>
      <c r="AG1546" s="4">
        <v>43525</v>
      </c>
      <c r="AH1546" s="4">
        <v>40969</v>
      </c>
    </row>
    <row r="1547" spans="1:34">
      <c r="A1547">
        <v>1546</v>
      </c>
      <c r="B1547" s="1" t="s">
        <v>61</v>
      </c>
      <c r="C1547" s="1" t="s">
        <v>62</v>
      </c>
      <c r="D1547" s="1" t="s">
        <v>14</v>
      </c>
      <c r="E1547" s="1" t="s">
        <v>3770</v>
      </c>
      <c r="F1547" s="1" t="s">
        <v>781</v>
      </c>
      <c r="G1547" s="1">
        <v>50</v>
      </c>
      <c r="H1547" s="1" t="s">
        <v>65</v>
      </c>
      <c r="J1547" s="2">
        <v>130</v>
      </c>
      <c r="L1547" s="1" t="s">
        <v>4</v>
      </c>
      <c r="M1547" s="3">
        <v>42800</v>
      </c>
      <c r="N1547" s="4">
        <v>42800</v>
      </c>
      <c r="O1547" s="5">
        <v>34740</v>
      </c>
      <c r="P1547" s="6">
        <v>1</v>
      </c>
      <c r="Q1547" s="5">
        <f t="shared" si="27"/>
        <v>34740</v>
      </c>
      <c r="S1547" s="1" t="s">
        <v>3771</v>
      </c>
      <c r="AG1547" s="4">
        <v>43525</v>
      </c>
      <c r="AH1547" s="4">
        <v>40969</v>
      </c>
    </row>
    <row r="1548" spans="1:34">
      <c r="A1548">
        <v>1547</v>
      </c>
      <c r="B1548" s="1" t="s">
        <v>61</v>
      </c>
      <c r="C1548" s="1" t="s">
        <v>62</v>
      </c>
      <c r="D1548" s="1" t="s">
        <v>14</v>
      </c>
      <c r="E1548" s="1" t="s">
        <v>3772</v>
      </c>
      <c r="F1548" s="1" t="s">
        <v>3773</v>
      </c>
      <c r="G1548" s="1">
        <v>50</v>
      </c>
      <c r="H1548" s="1" t="s">
        <v>65</v>
      </c>
      <c r="J1548" s="2">
        <v>342</v>
      </c>
      <c r="L1548" s="1" t="s">
        <v>4</v>
      </c>
      <c r="M1548" s="3">
        <v>42800</v>
      </c>
      <c r="N1548" s="4">
        <v>42800</v>
      </c>
      <c r="O1548" s="5">
        <v>12649</v>
      </c>
      <c r="P1548" s="6">
        <v>1.3</v>
      </c>
      <c r="Q1548" s="5">
        <f t="shared" si="27"/>
        <v>16443.7</v>
      </c>
      <c r="S1548" s="1" t="s">
        <v>3774</v>
      </c>
      <c r="AG1548" s="4">
        <v>43525</v>
      </c>
      <c r="AH1548" s="4">
        <v>40969</v>
      </c>
    </row>
    <row r="1549" spans="1:34">
      <c r="A1549">
        <v>1548</v>
      </c>
      <c r="B1549" s="1" t="s">
        <v>1544</v>
      </c>
      <c r="C1549" s="1" t="s">
        <v>62</v>
      </c>
      <c r="D1549" s="1" t="s">
        <v>14</v>
      </c>
      <c r="E1549" s="1" t="s">
        <v>3775</v>
      </c>
      <c r="F1549" s="1" t="s">
        <v>3776</v>
      </c>
      <c r="G1549" s="9">
        <v>40</v>
      </c>
      <c r="H1549" s="1" t="s">
        <v>100</v>
      </c>
      <c r="J1549" s="2">
        <v>48.08</v>
      </c>
      <c r="L1549" s="1" t="s">
        <v>4</v>
      </c>
      <c r="M1549" s="3">
        <v>42797</v>
      </c>
      <c r="N1549" s="4">
        <v>42797</v>
      </c>
      <c r="O1549" s="5">
        <v>5485</v>
      </c>
      <c r="P1549" s="6">
        <v>1.2</v>
      </c>
      <c r="Q1549" s="5">
        <f t="shared" ref="Q1549:Q1571" si="28">O1549*P1549</f>
        <v>6582</v>
      </c>
      <c r="S1549" s="1" t="s">
        <v>3715</v>
      </c>
      <c r="AG1549" s="4">
        <v>43162</v>
      </c>
      <c r="AH1549" s="4">
        <v>43527</v>
      </c>
    </row>
    <row r="1550" spans="1:34">
      <c r="A1550">
        <v>1549</v>
      </c>
      <c r="B1550" s="1" t="s">
        <v>61</v>
      </c>
      <c r="C1550" s="1" t="s">
        <v>62</v>
      </c>
      <c r="D1550" s="1" t="s">
        <v>19</v>
      </c>
      <c r="E1550" s="1" t="s">
        <v>3777</v>
      </c>
      <c r="F1550" s="1" t="s">
        <v>3778</v>
      </c>
      <c r="G1550" s="1">
        <v>50</v>
      </c>
      <c r="H1550" s="1" t="s">
        <v>65</v>
      </c>
      <c r="J1550" s="2">
        <v>591</v>
      </c>
      <c r="L1550" s="1" t="s">
        <v>4</v>
      </c>
      <c r="M1550" s="3">
        <v>42797</v>
      </c>
      <c r="N1550" s="4">
        <v>42797</v>
      </c>
      <c r="O1550" s="5">
        <v>39312</v>
      </c>
      <c r="P1550" s="6">
        <v>1.3</v>
      </c>
      <c r="Q1550" s="5">
        <f t="shared" si="28"/>
        <v>51105.6</v>
      </c>
      <c r="S1550" s="1" t="s">
        <v>3779</v>
      </c>
      <c r="AG1550" s="4">
        <v>42972</v>
      </c>
      <c r="AH1550" s="4">
        <v>43520</v>
      </c>
    </row>
    <row r="1551" spans="1:34">
      <c r="A1551">
        <v>1550</v>
      </c>
      <c r="B1551" s="1" t="s">
        <v>61</v>
      </c>
      <c r="C1551" s="1" t="s">
        <v>62</v>
      </c>
      <c r="D1551" s="1" t="s">
        <v>14</v>
      </c>
      <c r="E1551" s="1" t="s">
        <v>3780</v>
      </c>
      <c r="F1551" s="1" t="s">
        <v>3781</v>
      </c>
      <c r="G1551" s="1">
        <v>50</v>
      </c>
      <c r="H1551" s="1" t="s">
        <v>65</v>
      </c>
      <c r="J1551" s="2">
        <v>2675</v>
      </c>
      <c r="L1551" s="1" t="s">
        <v>4</v>
      </c>
      <c r="M1551" s="3">
        <v>42786</v>
      </c>
      <c r="N1551" s="4">
        <v>42786</v>
      </c>
      <c r="O1551" s="5">
        <v>4198</v>
      </c>
      <c r="P1551" s="6">
        <v>1.6</v>
      </c>
      <c r="Q1551" s="5">
        <f t="shared" si="28"/>
        <v>6716.8</v>
      </c>
      <c r="S1551" s="1" t="s">
        <v>2143</v>
      </c>
      <c r="AG1551" s="4">
        <v>43511</v>
      </c>
      <c r="AH1551" s="4">
        <v>40954</v>
      </c>
    </row>
    <row r="1552" spans="1:34">
      <c r="A1552">
        <v>1551</v>
      </c>
      <c r="B1552" s="1" t="s">
        <v>1544</v>
      </c>
      <c r="C1552" s="1" t="s">
        <v>62</v>
      </c>
      <c r="D1552" s="1" t="s">
        <v>21</v>
      </c>
      <c r="E1552" s="1" t="s">
        <v>3782</v>
      </c>
      <c r="F1552" s="1" t="s">
        <v>3783</v>
      </c>
      <c r="G1552" s="9">
        <v>40</v>
      </c>
      <c r="H1552" s="1" t="s">
        <v>100</v>
      </c>
      <c r="J1552" s="2">
        <v>798.303</v>
      </c>
      <c r="L1552" s="1" t="s">
        <v>4</v>
      </c>
      <c r="M1552" s="3">
        <v>42783</v>
      </c>
      <c r="N1552" s="4">
        <v>42783</v>
      </c>
      <c r="O1552" s="5">
        <v>36577</v>
      </c>
      <c r="P1552" s="6">
        <v>1</v>
      </c>
      <c r="Q1552" s="5">
        <f t="shared" si="28"/>
        <v>36577</v>
      </c>
      <c r="S1552" s="1" t="s">
        <v>3784</v>
      </c>
      <c r="AG1552" s="4">
        <v>43147</v>
      </c>
      <c r="AH1552" s="4">
        <v>43692</v>
      </c>
    </row>
    <row r="1553" spans="1:34">
      <c r="A1553">
        <v>1552</v>
      </c>
      <c r="B1553" s="1" t="s">
        <v>1549</v>
      </c>
      <c r="C1553" s="1" t="s">
        <v>62</v>
      </c>
      <c r="D1553" s="1" t="s">
        <v>22</v>
      </c>
      <c r="E1553" s="1" t="s">
        <v>3785</v>
      </c>
      <c r="F1553" s="1" t="s">
        <v>3786</v>
      </c>
      <c r="G1553" s="9">
        <v>40</v>
      </c>
      <c r="H1553" s="1" t="s">
        <v>100</v>
      </c>
      <c r="J1553" s="13" t="s">
        <v>155</v>
      </c>
      <c r="L1553" s="1" t="s">
        <v>4</v>
      </c>
      <c r="M1553" s="3">
        <v>42782</v>
      </c>
      <c r="N1553" s="4">
        <v>42782</v>
      </c>
      <c r="O1553" s="5">
        <v>5362</v>
      </c>
      <c r="P1553" s="6">
        <v>0.6</v>
      </c>
      <c r="Q1553" s="5">
        <f t="shared" si="28"/>
        <v>3217.2</v>
      </c>
      <c r="S1553" s="1" t="s">
        <v>3787</v>
      </c>
      <c r="AG1553" s="4">
        <v>42944</v>
      </c>
      <c r="AH1553" s="4">
        <v>43127</v>
      </c>
    </row>
    <row r="1554" spans="1:34">
      <c r="A1554">
        <v>1553</v>
      </c>
      <c r="B1554" s="1" t="s">
        <v>1544</v>
      </c>
      <c r="C1554" s="1" t="s">
        <v>62</v>
      </c>
      <c r="D1554" s="1" t="s">
        <v>21</v>
      </c>
      <c r="E1554" s="1" t="s">
        <v>3788</v>
      </c>
      <c r="F1554" s="1" t="s">
        <v>3789</v>
      </c>
      <c r="G1554" s="9">
        <v>40</v>
      </c>
      <c r="H1554" s="1" t="s">
        <v>100</v>
      </c>
      <c r="J1554" s="2">
        <v>94.03</v>
      </c>
      <c r="L1554" s="1" t="s">
        <v>4</v>
      </c>
      <c r="M1554" s="3">
        <v>42782</v>
      </c>
      <c r="N1554" s="4">
        <v>42782</v>
      </c>
      <c r="O1554" s="5">
        <v>6888</v>
      </c>
      <c r="P1554" s="6">
        <v>0.29</v>
      </c>
      <c r="Q1554" s="5">
        <f t="shared" si="28"/>
        <v>1997.52</v>
      </c>
      <c r="S1554" s="1" t="s">
        <v>3790</v>
      </c>
      <c r="AG1554" s="4">
        <v>43146</v>
      </c>
      <c r="AH1554" s="4">
        <v>43601</v>
      </c>
    </row>
    <row r="1555" spans="1:34">
      <c r="A1555">
        <v>1554</v>
      </c>
      <c r="B1555" s="1" t="s">
        <v>61</v>
      </c>
      <c r="C1555" s="1" t="s">
        <v>62</v>
      </c>
      <c r="D1555" s="1" t="s">
        <v>22</v>
      </c>
      <c r="E1555" s="1" t="s">
        <v>3791</v>
      </c>
      <c r="F1555" s="1" t="s">
        <v>3792</v>
      </c>
      <c r="G1555" s="1">
        <v>50</v>
      </c>
      <c r="H1555" s="1" t="s">
        <v>72</v>
      </c>
      <c r="J1555" s="2">
        <v>144.2</v>
      </c>
      <c r="L1555" s="1" t="s">
        <v>4</v>
      </c>
      <c r="M1555" s="3">
        <v>42782</v>
      </c>
      <c r="N1555" s="4">
        <v>42782</v>
      </c>
      <c r="O1555" s="5">
        <v>9811</v>
      </c>
      <c r="P1555" s="6">
        <v>1.3</v>
      </c>
      <c r="Q1555" s="5">
        <f t="shared" si="28"/>
        <v>12754.3</v>
      </c>
      <c r="S1555" s="1" t="s">
        <v>3793</v>
      </c>
      <c r="AG1555" s="4">
        <v>43438</v>
      </c>
      <c r="AH1555" s="4">
        <v>41246</v>
      </c>
    </row>
    <row r="1556" spans="1:34">
      <c r="A1556">
        <v>1555</v>
      </c>
      <c r="B1556" s="1" t="s">
        <v>533</v>
      </c>
      <c r="C1556" s="1" t="s">
        <v>62</v>
      </c>
      <c r="D1556" s="1" t="s">
        <v>15</v>
      </c>
      <c r="E1556" s="1" t="s">
        <v>3794</v>
      </c>
      <c r="F1556" s="1" t="s">
        <v>3795</v>
      </c>
      <c r="G1556" s="9">
        <v>40</v>
      </c>
      <c r="H1556" s="1" t="s">
        <v>100</v>
      </c>
      <c r="J1556" s="13" t="s">
        <v>155</v>
      </c>
      <c r="L1556" s="1" t="s">
        <v>4</v>
      </c>
      <c r="M1556" s="3">
        <v>42781</v>
      </c>
      <c r="N1556" s="4">
        <v>42781</v>
      </c>
      <c r="O1556" s="5">
        <v>1449</v>
      </c>
      <c r="P1556" s="6">
        <v>1</v>
      </c>
      <c r="Q1556" s="5">
        <f t="shared" si="28"/>
        <v>1449</v>
      </c>
      <c r="S1556" s="1" t="s">
        <v>2482</v>
      </c>
      <c r="AG1556" s="4">
        <v>42817</v>
      </c>
      <c r="AH1556" s="4">
        <v>43099</v>
      </c>
    </row>
    <row r="1557" spans="1:34">
      <c r="A1557">
        <v>1556</v>
      </c>
      <c r="B1557" s="1" t="s">
        <v>1555</v>
      </c>
      <c r="C1557" s="1" t="s">
        <v>62</v>
      </c>
      <c r="D1557" s="1" t="s">
        <v>18</v>
      </c>
      <c r="E1557" s="1" t="s">
        <v>3796</v>
      </c>
      <c r="F1557" s="1" t="s">
        <v>3797</v>
      </c>
      <c r="G1557" s="9">
        <v>70</v>
      </c>
      <c r="H1557" s="1" t="s">
        <v>77</v>
      </c>
      <c r="J1557" s="2">
        <v>660</v>
      </c>
      <c r="L1557" s="1" t="s">
        <v>4</v>
      </c>
      <c r="M1557" s="3">
        <v>42781</v>
      </c>
      <c r="N1557" s="4">
        <v>42781</v>
      </c>
      <c r="O1557" s="5">
        <v>52392</v>
      </c>
      <c r="P1557" s="6">
        <v>1.5</v>
      </c>
      <c r="Q1557" s="5">
        <f t="shared" si="28"/>
        <v>78588</v>
      </c>
      <c r="S1557" s="1" t="s">
        <v>3798</v>
      </c>
      <c r="AG1557" s="4">
        <v>43146</v>
      </c>
      <c r="AH1557" s="4">
        <v>40954</v>
      </c>
    </row>
    <row r="1558" spans="1:34">
      <c r="A1558">
        <v>1557</v>
      </c>
      <c r="B1558" s="1" t="s">
        <v>1565</v>
      </c>
      <c r="C1558" s="1" t="s">
        <v>62</v>
      </c>
      <c r="D1558" s="1" t="s">
        <v>13</v>
      </c>
      <c r="E1558" s="1" t="s">
        <v>3799</v>
      </c>
      <c r="F1558" s="1" t="s">
        <v>3800</v>
      </c>
      <c r="G1558" s="1">
        <v>70</v>
      </c>
      <c r="H1558" s="1" t="s">
        <v>72</v>
      </c>
      <c r="J1558" s="2">
        <v>1356.9648</v>
      </c>
      <c r="L1558" s="1" t="s">
        <v>4</v>
      </c>
      <c r="M1558" s="3">
        <v>42780</v>
      </c>
      <c r="N1558" s="4">
        <v>42780</v>
      </c>
      <c r="O1558" s="5">
        <v>12519</v>
      </c>
      <c r="P1558" s="6">
        <v>1.7</v>
      </c>
      <c r="Q1558" s="5">
        <f t="shared" si="28"/>
        <v>21282.3</v>
      </c>
      <c r="S1558" s="1" t="s">
        <v>749</v>
      </c>
      <c r="AG1558" s="4">
        <v>43173</v>
      </c>
      <c r="AH1558" s="4">
        <v>40982</v>
      </c>
    </row>
    <row r="1559" spans="1:34">
      <c r="A1559">
        <v>1558</v>
      </c>
      <c r="B1559" s="1" t="s">
        <v>61</v>
      </c>
      <c r="C1559" s="1" t="s">
        <v>62</v>
      </c>
      <c r="D1559" s="1" t="s">
        <v>19</v>
      </c>
      <c r="E1559" s="1" t="s">
        <v>3801</v>
      </c>
      <c r="F1559" s="1" t="s">
        <v>1831</v>
      </c>
      <c r="G1559" s="1">
        <v>50</v>
      </c>
      <c r="H1559" s="1" t="s">
        <v>72</v>
      </c>
      <c r="J1559" s="2">
        <v>1.12</v>
      </c>
      <c r="L1559" s="1" t="s">
        <v>4</v>
      </c>
      <c r="M1559" s="3">
        <v>42780</v>
      </c>
      <c r="N1559" s="4">
        <v>42780</v>
      </c>
      <c r="O1559" s="5">
        <v>228</v>
      </c>
      <c r="P1559" s="6">
        <v>1.8</v>
      </c>
      <c r="Q1559" s="5">
        <f t="shared" si="28"/>
        <v>410.4</v>
      </c>
      <c r="S1559" s="1" t="s">
        <v>3802</v>
      </c>
      <c r="AG1559" s="4">
        <v>42810</v>
      </c>
      <c r="AH1559" s="4">
        <v>43540</v>
      </c>
    </row>
    <row r="1560" spans="1:34">
      <c r="A1560">
        <v>1559</v>
      </c>
      <c r="B1560" s="1" t="s">
        <v>61</v>
      </c>
      <c r="C1560" s="1" t="s">
        <v>62</v>
      </c>
      <c r="D1560" s="1" t="s">
        <v>18</v>
      </c>
      <c r="E1560" s="1" t="s">
        <v>3803</v>
      </c>
      <c r="F1560" s="1" t="s">
        <v>1236</v>
      </c>
      <c r="G1560" s="1">
        <v>50</v>
      </c>
      <c r="H1560" s="1" t="s">
        <v>65</v>
      </c>
      <c r="J1560" s="2">
        <v>1589</v>
      </c>
      <c r="L1560" s="1" t="s">
        <v>4</v>
      </c>
      <c r="M1560" s="3">
        <v>42780</v>
      </c>
      <c r="N1560" s="4">
        <v>42780</v>
      </c>
      <c r="O1560" s="5">
        <v>116964</v>
      </c>
      <c r="P1560" s="6">
        <v>0.7</v>
      </c>
      <c r="Q1560" s="5">
        <f t="shared" si="28"/>
        <v>81874.8</v>
      </c>
      <c r="S1560" s="1" t="s">
        <v>3804</v>
      </c>
      <c r="AG1560" s="4">
        <v>43137</v>
      </c>
      <c r="AH1560" s="4">
        <v>43318</v>
      </c>
    </row>
    <row r="1561" spans="1:34">
      <c r="A1561">
        <v>1560</v>
      </c>
      <c r="B1561" s="1" t="s">
        <v>67</v>
      </c>
      <c r="C1561" s="1" t="s">
        <v>62</v>
      </c>
      <c r="D1561" s="1" t="s">
        <v>15</v>
      </c>
      <c r="E1561" s="1" t="s">
        <v>3805</v>
      </c>
      <c r="F1561" s="1" t="s">
        <v>2484</v>
      </c>
      <c r="G1561" s="1">
        <v>50</v>
      </c>
      <c r="H1561" s="1" t="s">
        <v>65</v>
      </c>
      <c r="J1561" s="2">
        <v>174.249</v>
      </c>
      <c r="L1561" s="1" t="s">
        <v>4</v>
      </c>
      <c r="M1561" s="3">
        <v>42780</v>
      </c>
      <c r="N1561" s="4">
        <v>42780</v>
      </c>
      <c r="O1561" s="5">
        <v>39787</v>
      </c>
      <c r="P1561" s="6">
        <v>1.2</v>
      </c>
      <c r="Q1561" s="5">
        <f t="shared" si="28"/>
        <v>47744.4</v>
      </c>
      <c r="S1561" s="1" t="s">
        <v>3806</v>
      </c>
      <c r="AG1561" s="4">
        <v>43465</v>
      </c>
      <c r="AH1561" s="4">
        <v>41182</v>
      </c>
    </row>
    <row r="1562" spans="1:34">
      <c r="A1562">
        <v>1561</v>
      </c>
      <c r="B1562" s="1" t="s">
        <v>1544</v>
      </c>
      <c r="C1562" s="1" t="s">
        <v>62</v>
      </c>
      <c r="D1562" s="1" t="s">
        <v>21</v>
      </c>
      <c r="E1562" s="1" t="s">
        <v>3807</v>
      </c>
      <c r="F1562" s="1" t="s">
        <v>3808</v>
      </c>
      <c r="G1562" s="9">
        <v>40</v>
      </c>
      <c r="H1562" s="1" t="s">
        <v>100</v>
      </c>
      <c r="J1562" s="2">
        <v>2437.3648</v>
      </c>
      <c r="L1562" s="1" t="s">
        <v>4</v>
      </c>
      <c r="M1562" s="3">
        <v>42779</v>
      </c>
      <c r="N1562" s="4">
        <v>42779</v>
      </c>
      <c r="O1562" s="5">
        <v>134786</v>
      </c>
      <c r="P1562" s="6">
        <v>1</v>
      </c>
      <c r="Q1562" s="5">
        <f t="shared" si="28"/>
        <v>134786</v>
      </c>
      <c r="S1562" s="1" t="s">
        <v>3809</v>
      </c>
      <c r="AG1562" s="4">
        <v>43147</v>
      </c>
      <c r="AH1562" s="4">
        <v>43693</v>
      </c>
    </row>
    <row r="1563" spans="1:34">
      <c r="A1563">
        <v>1562</v>
      </c>
      <c r="B1563" s="1" t="s">
        <v>1549</v>
      </c>
      <c r="C1563" s="1" t="s">
        <v>62</v>
      </c>
      <c r="D1563" s="1" t="s">
        <v>21</v>
      </c>
      <c r="E1563" s="1" t="s">
        <v>3810</v>
      </c>
      <c r="F1563" s="1" t="s">
        <v>1701</v>
      </c>
      <c r="G1563" s="9">
        <v>40</v>
      </c>
      <c r="H1563" s="1" t="s">
        <v>100</v>
      </c>
      <c r="J1563" s="2">
        <v>178.8</v>
      </c>
      <c r="L1563" s="1" t="s">
        <v>4</v>
      </c>
      <c r="M1563" s="3">
        <v>42779</v>
      </c>
      <c r="N1563" s="4">
        <v>42779</v>
      </c>
      <c r="O1563" s="5">
        <v>801</v>
      </c>
      <c r="P1563" s="6">
        <v>0.71</v>
      </c>
      <c r="Q1563" s="5">
        <f t="shared" si="28"/>
        <v>568.71</v>
      </c>
      <c r="S1563" s="1" t="s">
        <v>3811</v>
      </c>
      <c r="AG1563" s="4">
        <v>43143</v>
      </c>
      <c r="AH1563" s="4">
        <v>43598</v>
      </c>
    </row>
    <row r="1564" spans="1:34">
      <c r="A1564">
        <v>1563</v>
      </c>
      <c r="B1564" s="1" t="s">
        <v>1544</v>
      </c>
      <c r="C1564" s="1" t="s">
        <v>62</v>
      </c>
      <c r="D1564" s="1" t="s">
        <v>14</v>
      </c>
      <c r="E1564" s="1" t="s">
        <v>3812</v>
      </c>
      <c r="F1564" s="1" t="s">
        <v>3813</v>
      </c>
      <c r="G1564" s="9">
        <v>40</v>
      </c>
      <c r="H1564" s="1" t="s">
        <v>100</v>
      </c>
      <c r="J1564" s="2">
        <v>95.26</v>
      </c>
      <c r="L1564" s="1" t="s">
        <v>4</v>
      </c>
      <c r="M1564" s="3">
        <v>42778</v>
      </c>
      <c r="N1564" s="4">
        <v>42778</v>
      </c>
      <c r="O1564" s="5">
        <v>4293</v>
      </c>
      <c r="P1564" s="6">
        <v>0.8</v>
      </c>
      <c r="Q1564" s="5">
        <f t="shared" si="28"/>
        <v>3434.4</v>
      </c>
      <c r="S1564" s="1" t="s">
        <v>3715</v>
      </c>
      <c r="AG1564" s="4">
        <v>43143</v>
      </c>
      <c r="AH1564" s="4">
        <v>43508</v>
      </c>
    </row>
    <row r="1565" spans="1:34">
      <c r="A1565">
        <v>1564</v>
      </c>
      <c r="B1565" s="1" t="s">
        <v>1544</v>
      </c>
      <c r="C1565" s="1" t="s">
        <v>62</v>
      </c>
      <c r="D1565" s="1" t="s">
        <v>21</v>
      </c>
      <c r="E1565" s="1" t="s">
        <v>3814</v>
      </c>
      <c r="F1565" s="1" t="s">
        <v>3815</v>
      </c>
      <c r="G1565" s="9">
        <v>40</v>
      </c>
      <c r="H1565" s="1" t="s">
        <v>100</v>
      </c>
      <c r="J1565" s="2">
        <v>14.6756</v>
      </c>
      <c r="L1565" s="1" t="s">
        <v>4</v>
      </c>
      <c r="M1565" s="3">
        <v>42776</v>
      </c>
      <c r="N1565" s="4">
        <v>42776</v>
      </c>
      <c r="O1565" s="5">
        <v>862</v>
      </c>
      <c r="P1565" s="6">
        <v>1.3</v>
      </c>
      <c r="Q1565" s="5">
        <f t="shared" si="28"/>
        <v>1120.6</v>
      </c>
      <c r="S1565" s="1" t="s">
        <v>247</v>
      </c>
      <c r="AG1565" s="4">
        <v>43343</v>
      </c>
      <c r="AH1565" s="4">
        <v>43799</v>
      </c>
    </row>
    <row r="1566" spans="1:34">
      <c r="A1566">
        <v>1565</v>
      </c>
      <c r="B1566" s="1" t="s">
        <v>61</v>
      </c>
      <c r="C1566" s="1" t="s">
        <v>62</v>
      </c>
      <c r="D1566" s="1" t="s">
        <v>22</v>
      </c>
      <c r="E1566" s="1" t="s">
        <v>3816</v>
      </c>
      <c r="F1566" s="1" t="s">
        <v>3817</v>
      </c>
      <c r="G1566" s="1">
        <v>50</v>
      </c>
      <c r="H1566" s="1" t="s">
        <v>65</v>
      </c>
      <c r="J1566" s="2">
        <v>13.5</v>
      </c>
      <c r="L1566" s="1" t="s">
        <v>4</v>
      </c>
      <c r="M1566" s="3">
        <v>42774</v>
      </c>
      <c r="N1566" s="4">
        <v>42774</v>
      </c>
      <c r="O1566" s="5">
        <v>743</v>
      </c>
      <c r="P1566" s="6">
        <v>1.3</v>
      </c>
      <c r="Q1566" s="5">
        <f t="shared" si="28"/>
        <v>965.9</v>
      </c>
      <c r="S1566" s="1" t="s">
        <v>3818</v>
      </c>
      <c r="AG1566" s="4">
        <v>43464</v>
      </c>
      <c r="AH1566" s="4">
        <v>41272</v>
      </c>
    </row>
    <row r="1567" spans="1:34">
      <c r="A1567">
        <v>1566</v>
      </c>
      <c r="B1567" s="1" t="s">
        <v>61</v>
      </c>
      <c r="C1567" s="1" t="s">
        <v>62</v>
      </c>
      <c r="D1567" s="1" t="s">
        <v>15</v>
      </c>
      <c r="E1567" s="1" t="s">
        <v>3819</v>
      </c>
      <c r="F1567" s="1" t="s">
        <v>3820</v>
      </c>
      <c r="G1567" s="1">
        <v>50</v>
      </c>
      <c r="H1567" s="1" t="s">
        <v>65</v>
      </c>
      <c r="J1567" s="2">
        <v>39.1</v>
      </c>
      <c r="L1567" s="1" t="s">
        <v>4</v>
      </c>
      <c r="M1567" s="3">
        <v>42773</v>
      </c>
      <c r="N1567" s="4">
        <v>42773</v>
      </c>
      <c r="O1567" s="5">
        <v>1146</v>
      </c>
      <c r="P1567" s="6">
        <v>1.6</v>
      </c>
      <c r="Q1567" s="5">
        <f t="shared" si="28"/>
        <v>1833.6</v>
      </c>
      <c r="S1567" s="1" t="s">
        <v>3821</v>
      </c>
      <c r="AG1567" s="4">
        <v>43031</v>
      </c>
      <c r="AH1567" s="4">
        <v>43396</v>
      </c>
    </row>
    <row r="1568" spans="1:34">
      <c r="A1568">
        <v>1567</v>
      </c>
      <c r="B1568" s="1" t="s">
        <v>1560</v>
      </c>
      <c r="C1568" s="1" t="s">
        <v>62</v>
      </c>
      <c r="D1568" s="1" t="s">
        <v>25</v>
      </c>
      <c r="E1568" s="1" t="s">
        <v>3822</v>
      </c>
      <c r="F1568" s="1" t="s">
        <v>370</v>
      </c>
      <c r="G1568" s="9">
        <v>40</v>
      </c>
      <c r="H1568" s="1" t="s">
        <v>100</v>
      </c>
      <c r="J1568" s="13" t="s">
        <v>155</v>
      </c>
      <c r="L1568" s="1" t="s">
        <v>4</v>
      </c>
      <c r="M1568" s="3">
        <v>42773</v>
      </c>
      <c r="N1568" s="4">
        <v>42773</v>
      </c>
      <c r="O1568" s="5">
        <v>882</v>
      </c>
      <c r="P1568" s="6">
        <v>1.2</v>
      </c>
      <c r="Q1568" s="5">
        <f t="shared" si="28"/>
        <v>1058.4</v>
      </c>
      <c r="S1568" s="1" t="s">
        <v>3823</v>
      </c>
      <c r="AG1568" s="4">
        <v>42941</v>
      </c>
      <c r="AH1568" s="4">
        <v>43671</v>
      </c>
    </row>
    <row r="1569" spans="1:34">
      <c r="A1569">
        <v>1568</v>
      </c>
      <c r="B1569" s="1" t="s">
        <v>298</v>
      </c>
      <c r="C1569" s="1" t="s">
        <v>62</v>
      </c>
      <c r="D1569" s="1" t="s">
        <v>23</v>
      </c>
      <c r="E1569" s="1" t="s">
        <v>3824</v>
      </c>
      <c r="F1569" s="1" t="s">
        <v>3825</v>
      </c>
      <c r="G1569" s="1">
        <v>40</v>
      </c>
      <c r="H1569" s="1" t="s">
        <v>65</v>
      </c>
      <c r="J1569" s="2">
        <v>7870</v>
      </c>
      <c r="L1569" s="1" t="s">
        <v>4</v>
      </c>
      <c r="M1569" s="3">
        <v>42772</v>
      </c>
      <c r="N1569" s="4">
        <v>42772</v>
      </c>
      <c r="O1569" s="5">
        <v>38615</v>
      </c>
      <c r="P1569" s="6">
        <v>1.8</v>
      </c>
      <c r="Q1569" s="5">
        <f t="shared" si="28"/>
        <v>69507</v>
      </c>
      <c r="S1569" s="1" t="s">
        <v>822</v>
      </c>
      <c r="AG1569" s="4">
        <v>43001</v>
      </c>
      <c r="AH1569" s="4">
        <v>43465</v>
      </c>
    </row>
    <row r="1570" spans="1:34">
      <c r="A1570">
        <v>1569</v>
      </c>
      <c r="B1570" s="1" t="s">
        <v>1738</v>
      </c>
      <c r="C1570" s="1" t="s">
        <v>62</v>
      </c>
      <c r="D1570" s="1" t="s">
        <v>16</v>
      </c>
      <c r="E1570" s="1" t="s">
        <v>3826</v>
      </c>
      <c r="F1570" s="1" t="s">
        <v>3827</v>
      </c>
      <c r="G1570" s="9">
        <v>40</v>
      </c>
      <c r="H1570" s="1" t="s">
        <v>100</v>
      </c>
      <c r="J1570" s="2">
        <v>4962.8299</v>
      </c>
      <c r="L1570" s="1" t="s">
        <v>4</v>
      </c>
      <c r="M1570" s="3">
        <v>42772</v>
      </c>
      <c r="N1570" s="4">
        <v>42772</v>
      </c>
      <c r="O1570" s="5">
        <v>4769</v>
      </c>
      <c r="P1570" s="6">
        <v>0.63</v>
      </c>
      <c r="Q1570" s="5">
        <f t="shared" si="28"/>
        <v>3004.47</v>
      </c>
      <c r="S1570" s="1" t="s">
        <v>3828</v>
      </c>
      <c r="AG1570" s="4">
        <v>43137</v>
      </c>
      <c r="AH1570" s="4">
        <v>40945</v>
      </c>
    </row>
    <row r="1571" spans="1:34">
      <c r="A1571">
        <v>1570</v>
      </c>
      <c r="B1571" s="1" t="s">
        <v>61</v>
      </c>
      <c r="C1571" s="1" t="s">
        <v>62</v>
      </c>
      <c r="D1571" s="1" t="s">
        <v>22</v>
      </c>
      <c r="E1571" s="1" t="s">
        <v>3829</v>
      </c>
      <c r="F1571" s="1" t="s">
        <v>3830</v>
      </c>
      <c r="G1571" s="1">
        <v>50</v>
      </c>
      <c r="H1571" s="1" t="s">
        <v>65</v>
      </c>
      <c r="J1571" s="2">
        <v>91.35</v>
      </c>
      <c r="L1571" s="1" t="s">
        <v>4</v>
      </c>
      <c r="M1571" s="3">
        <v>42770</v>
      </c>
      <c r="N1571" s="4">
        <v>42770</v>
      </c>
      <c r="O1571" s="5">
        <v>62014</v>
      </c>
      <c r="P1571" s="6">
        <v>0.9</v>
      </c>
      <c r="Q1571" s="5">
        <f t="shared" si="28"/>
        <v>55812.6</v>
      </c>
      <c r="S1571" s="1" t="s">
        <v>3831</v>
      </c>
      <c r="AG1571" s="4">
        <v>43464</v>
      </c>
      <c r="AH1571" s="4">
        <v>41272</v>
      </c>
    </row>
    <row r="1572" spans="1:34">
      <c r="A1572">
        <v>1571</v>
      </c>
      <c r="B1572" s="1" t="s">
        <v>1544</v>
      </c>
      <c r="C1572" s="1" t="s">
        <v>62</v>
      </c>
      <c r="D1572" s="1" t="s">
        <v>21</v>
      </c>
      <c r="E1572" s="1" t="s">
        <v>3832</v>
      </c>
      <c r="F1572" s="1" t="s">
        <v>3833</v>
      </c>
      <c r="G1572" s="9">
        <v>40</v>
      </c>
      <c r="H1572" s="1" t="s">
        <v>100</v>
      </c>
      <c r="J1572" s="2">
        <v>49.5983</v>
      </c>
      <c r="L1572" s="1" t="s">
        <v>4</v>
      </c>
      <c r="M1572" s="3">
        <v>42769</v>
      </c>
      <c r="N1572" s="4">
        <v>42769</v>
      </c>
      <c r="O1572" s="5">
        <v>2376</v>
      </c>
      <c r="P1572" s="6">
        <v>0.45</v>
      </c>
      <c r="Q1572" s="5">
        <f t="shared" ref="Q1572:Q1593" si="29">O1572*P1572</f>
        <v>1069.2</v>
      </c>
      <c r="S1572" s="1" t="s">
        <v>3834</v>
      </c>
      <c r="AG1572" s="4">
        <v>43343</v>
      </c>
      <c r="AH1572" s="4">
        <v>41151</v>
      </c>
    </row>
    <row r="1573" spans="1:34">
      <c r="A1573">
        <v>1572</v>
      </c>
      <c r="B1573" s="1" t="s">
        <v>1544</v>
      </c>
      <c r="C1573" s="1" t="s">
        <v>62</v>
      </c>
      <c r="D1573" s="1" t="s">
        <v>14</v>
      </c>
      <c r="E1573" s="1" t="s">
        <v>3835</v>
      </c>
      <c r="F1573" s="1" t="s">
        <v>3641</v>
      </c>
      <c r="G1573" s="9">
        <v>40</v>
      </c>
      <c r="H1573" s="1" t="s">
        <v>100</v>
      </c>
      <c r="J1573" s="2">
        <v>18.328</v>
      </c>
      <c r="L1573" s="1" t="s">
        <v>4</v>
      </c>
      <c r="M1573" s="3">
        <v>42760</v>
      </c>
      <c r="N1573" s="4">
        <v>42760</v>
      </c>
      <c r="O1573" s="5">
        <v>14349</v>
      </c>
      <c r="P1573" s="6">
        <v>1</v>
      </c>
      <c r="Q1573" s="5">
        <f t="shared" si="29"/>
        <v>14349</v>
      </c>
      <c r="S1573" s="1" t="s">
        <v>3836</v>
      </c>
      <c r="AG1573" s="4">
        <v>43125</v>
      </c>
      <c r="AH1573" s="4">
        <v>43490</v>
      </c>
    </row>
    <row r="1574" spans="1:34">
      <c r="A1574">
        <v>1573</v>
      </c>
      <c r="B1574" s="1" t="s">
        <v>1555</v>
      </c>
      <c r="C1574" s="1" t="s">
        <v>62</v>
      </c>
      <c r="D1574" s="1" t="s">
        <v>20</v>
      </c>
      <c r="E1574" s="1" t="s">
        <v>3837</v>
      </c>
      <c r="F1574" s="1" t="s">
        <v>3838</v>
      </c>
      <c r="G1574" s="9">
        <v>70</v>
      </c>
      <c r="H1574" s="1" t="s">
        <v>77</v>
      </c>
      <c r="J1574" s="2">
        <v>7350</v>
      </c>
      <c r="L1574" s="1" t="s">
        <v>4</v>
      </c>
      <c r="M1574" s="3">
        <v>42760</v>
      </c>
      <c r="N1574" s="4">
        <v>42760</v>
      </c>
      <c r="O1574" s="5">
        <v>1382</v>
      </c>
      <c r="P1574" s="6">
        <v>1.75</v>
      </c>
      <c r="Q1574" s="5">
        <f t="shared" si="29"/>
        <v>2418.5</v>
      </c>
      <c r="S1574" s="1" t="s">
        <v>3839</v>
      </c>
      <c r="AG1574" s="4">
        <v>43306</v>
      </c>
      <c r="AH1574" s="4">
        <v>41115</v>
      </c>
    </row>
    <row r="1575" spans="1:34">
      <c r="A1575">
        <v>1574</v>
      </c>
      <c r="B1575" s="1" t="s">
        <v>1565</v>
      </c>
      <c r="C1575" s="1" t="s">
        <v>62</v>
      </c>
      <c r="D1575" s="1" t="s">
        <v>24</v>
      </c>
      <c r="E1575" s="1" t="s">
        <v>3840</v>
      </c>
      <c r="F1575" s="1" t="s">
        <v>3841</v>
      </c>
      <c r="G1575" s="1">
        <v>70</v>
      </c>
      <c r="H1575" s="1" t="s">
        <v>72</v>
      </c>
      <c r="J1575" s="2">
        <v>77692.5694</v>
      </c>
      <c r="L1575" s="1" t="s">
        <v>4</v>
      </c>
      <c r="M1575" s="3">
        <v>42760</v>
      </c>
      <c r="N1575" s="4">
        <v>42760</v>
      </c>
      <c r="O1575" s="5">
        <v>2699</v>
      </c>
      <c r="P1575" s="6">
        <v>3.99</v>
      </c>
      <c r="Q1575" s="5">
        <f t="shared" si="29"/>
        <v>10769.01</v>
      </c>
      <c r="S1575" s="1" t="s">
        <v>1859</v>
      </c>
      <c r="AG1575" s="4">
        <v>43140</v>
      </c>
      <c r="AH1575" s="4">
        <v>40948</v>
      </c>
    </row>
    <row r="1576" spans="1:34">
      <c r="A1576">
        <v>1575</v>
      </c>
      <c r="B1576" s="1" t="s">
        <v>61</v>
      </c>
      <c r="C1576" s="1" t="s">
        <v>62</v>
      </c>
      <c r="D1576" s="1" t="s">
        <v>18</v>
      </c>
      <c r="E1576" s="1" t="s">
        <v>3842</v>
      </c>
      <c r="F1576" s="1" t="s">
        <v>223</v>
      </c>
      <c r="G1576" s="1">
        <v>50</v>
      </c>
      <c r="H1576" s="1" t="s">
        <v>65</v>
      </c>
      <c r="J1576" s="2">
        <v>344</v>
      </c>
      <c r="L1576" s="1" t="s">
        <v>4</v>
      </c>
      <c r="M1576" s="3">
        <v>42759</v>
      </c>
      <c r="N1576" s="4">
        <v>42759</v>
      </c>
      <c r="O1576" s="5">
        <v>26667</v>
      </c>
      <c r="P1576" s="6">
        <v>1.2</v>
      </c>
      <c r="Q1576" s="5">
        <f t="shared" si="29"/>
        <v>32000.4</v>
      </c>
      <c r="S1576" s="1" t="s">
        <v>3843</v>
      </c>
      <c r="AG1576" s="4">
        <v>43106</v>
      </c>
      <c r="AH1576" s="4">
        <v>43471</v>
      </c>
    </row>
    <row r="1577" spans="1:34">
      <c r="A1577">
        <v>1576</v>
      </c>
      <c r="B1577" s="1" t="s">
        <v>61</v>
      </c>
      <c r="C1577" s="1" t="s">
        <v>62</v>
      </c>
      <c r="D1577" s="1" t="s">
        <v>18</v>
      </c>
      <c r="E1577" s="1" t="s">
        <v>3844</v>
      </c>
      <c r="F1577" s="1" t="s">
        <v>3845</v>
      </c>
      <c r="G1577" s="1">
        <v>50</v>
      </c>
      <c r="H1577" s="1" t="s">
        <v>65</v>
      </c>
      <c r="J1577" s="2">
        <v>315</v>
      </c>
      <c r="L1577" s="1" t="s">
        <v>4</v>
      </c>
      <c r="M1577" s="3">
        <v>42759</v>
      </c>
      <c r="N1577" s="4">
        <v>42759</v>
      </c>
      <c r="O1577" s="5">
        <v>15446</v>
      </c>
      <c r="P1577" s="6">
        <v>1</v>
      </c>
      <c r="Q1577" s="5">
        <f t="shared" si="29"/>
        <v>15446</v>
      </c>
      <c r="S1577" s="1" t="s">
        <v>3846</v>
      </c>
      <c r="AG1577" s="4">
        <v>43022</v>
      </c>
      <c r="AH1577" s="4">
        <v>43295</v>
      </c>
    </row>
    <row r="1578" spans="1:34">
      <c r="A1578">
        <v>1577</v>
      </c>
      <c r="B1578" s="1" t="s">
        <v>1549</v>
      </c>
      <c r="C1578" s="1" t="s">
        <v>62</v>
      </c>
      <c r="D1578" s="1" t="s">
        <v>15</v>
      </c>
      <c r="E1578" s="1" t="s">
        <v>3847</v>
      </c>
      <c r="F1578" s="1" t="s">
        <v>3848</v>
      </c>
      <c r="G1578" s="9">
        <v>40</v>
      </c>
      <c r="H1578" s="1" t="s">
        <v>100</v>
      </c>
      <c r="J1578" s="13" t="s">
        <v>155</v>
      </c>
      <c r="L1578" s="1" t="s">
        <v>4</v>
      </c>
      <c r="M1578" s="3">
        <v>42758</v>
      </c>
      <c r="N1578" s="4">
        <v>42758</v>
      </c>
      <c r="O1578" s="5">
        <v>4866</v>
      </c>
      <c r="P1578" s="6">
        <v>0.97</v>
      </c>
      <c r="Q1578" s="5">
        <f t="shared" si="29"/>
        <v>4720.02</v>
      </c>
      <c r="S1578" s="1" t="s">
        <v>3849</v>
      </c>
      <c r="AG1578" s="4">
        <v>42774</v>
      </c>
      <c r="AH1578" s="4">
        <v>43503</v>
      </c>
    </row>
    <row r="1579" spans="1:34">
      <c r="A1579">
        <v>1578</v>
      </c>
      <c r="B1579" s="1" t="s">
        <v>1549</v>
      </c>
      <c r="C1579" s="1" t="s">
        <v>62</v>
      </c>
      <c r="D1579" s="1" t="s">
        <v>13</v>
      </c>
      <c r="E1579" s="1" t="s">
        <v>3850</v>
      </c>
      <c r="F1579" s="1" t="s">
        <v>3851</v>
      </c>
      <c r="G1579" s="9">
        <v>40</v>
      </c>
      <c r="H1579" s="1" t="s">
        <v>100</v>
      </c>
      <c r="J1579" s="2">
        <v>1844.16</v>
      </c>
      <c r="L1579" s="1" t="s">
        <v>4</v>
      </c>
      <c r="M1579" s="3">
        <v>42758</v>
      </c>
      <c r="N1579" s="4">
        <v>42758</v>
      </c>
      <c r="O1579" s="5">
        <v>422</v>
      </c>
      <c r="P1579" s="6">
        <v>0.8</v>
      </c>
      <c r="Q1579" s="5">
        <f t="shared" si="29"/>
        <v>337.6</v>
      </c>
      <c r="S1579" s="1" t="s">
        <v>1404</v>
      </c>
      <c r="AG1579" s="4">
        <v>43123</v>
      </c>
      <c r="AH1579" s="4">
        <v>40931</v>
      </c>
    </row>
    <row r="1580" spans="1:34">
      <c r="A1580">
        <v>1579</v>
      </c>
      <c r="B1580" s="1" t="s">
        <v>1544</v>
      </c>
      <c r="C1580" s="1" t="s">
        <v>62</v>
      </c>
      <c r="D1580" s="1" t="s">
        <v>21</v>
      </c>
      <c r="E1580" s="1" t="s">
        <v>3852</v>
      </c>
      <c r="F1580" s="1" t="s">
        <v>3853</v>
      </c>
      <c r="G1580" s="9">
        <v>40</v>
      </c>
      <c r="H1580" s="1" t="s">
        <v>100</v>
      </c>
      <c r="J1580" s="2">
        <v>1200.7152</v>
      </c>
      <c r="L1580" s="1" t="s">
        <v>4</v>
      </c>
      <c r="M1580" s="3">
        <v>42757</v>
      </c>
      <c r="N1580" s="4">
        <v>42757</v>
      </c>
      <c r="O1580" s="5">
        <v>43112</v>
      </c>
      <c r="P1580" s="6">
        <v>0.5</v>
      </c>
      <c r="Q1580" s="5">
        <f t="shared" si="29"/>
        <v>21556</v>
      </c>
      <c r="S1580" s="1" t="s">
        <v>3834</v>
      </c>
      <c r="AG1580" s="4">
        <v>43122</v>
      </c>
      <c r="AH1580" s="4">
        <v>43668</v>
      </c>
    </row>
    <row r="1581" spans="1:34">
      <c r="A1581">
        <v>1580</v>
      </c>
      <c r="B1581" s="1" t="s">
        <v>1560</v>
      </c>
      <c r="C1581" s="1" t="s">
        <v>62</v>
      </c>
      <c r="D1581" s="1" t="s">
        <v>22</v>
      </c>
      <c r="E1581" s="1" t="s">
        <v>3854</v>
      </c>
      <c r="F1581" s="1" t="s">
        <v>2229</v>
      </c>
      <c r="G1581" s="9">
        <v>40</v>
      </c>
      <c r="H1581" s="1" t="s">
        <v>100</v>
      </c>
      <c r="J1581" s="13" t="s">
        <v>155</v>
      </c>
      <c r="L1581" s="1" t="s">
        <v>4</v>
      </c>
      <c r="M1581" s="3">
        <v>42757</v>
      </c>
      <c r="N1581" s="4">
        <v>42757</v>
      </c>
      <c r="O1581" s="5">
        <v>14973</v>
      </c>
      <c r="P1581" s="6">
        <v>1.5</v>
      </c>
      <c r="Q1581" s="5">
        <f t="shared" si="29"/>
        <v>22459.5</v>
      </c>
      <c r="S1581" s="1" t="s">
        <v>3855</v>
      </c>
      <c r="AG1581" s="4">
        <v>42962</v>
      </c>
      <c r="AH1581" s="4">
        <v>43691</v>
      </c>
    </row>
    <row r="1582" spans="1:34">
      <c r="A1582">
        <v>1581</v>
      </c>
      <c r="B1582" s="1" t="s">
        <v>1565</v>
      </c>
      <c r="C1582" s="1" t="s">
        <v>62</v>
      </c>
      <c r="D1582" s="1" t="s">
        <v>25</v>
      </c>
      <c r="E1582" s="1" t="s">
        <v>3856</v>
      </c>
      <c r="F1582" s="1" t="s">
        <v>3857</v>
      </c>
      <c r="G1582" s="9">
        <v>70</v>
      </c>
      <c r="H1582" s="1" t="s">
        <v>100</v>
      </c>
      <c r="J1582" s="13" t="s">
        <v>155</v>
      </c>
      <c r="L1582" s="1" t="s">
        <v>4</v>
      </c>
      <c r="M1582" s="3">
        <v>42755</v>
      </c>
      <c r="N1582" s="4">
        <v>42755</v>
      </c>
      <c r="O1582" s="5">
        <v>16313</v>
      </c>
      <c r="P1582" s="6">
        <v>1.41</v>
      </c>
      <c r="Q1582" s="5">
        <f t="shared" si="29"/>
        <v>23001.33</v>
      </c>
      <c r="S1582" s="1" t="s">
        <v>3858</v>
      </c>
      <c r="AG1582" s="4">
        <v>42905</v>
      </c>
      <c r="AH1582" s="4">
        <v>43270</v>
      </c>
    </row>
    <row r="1583" spans="1:34">
      <c r="A1583">
        <v>1582</v>
      </c>
      <c r="B1583" s="1" t="s">
        <v>1565</v>
      </c>
      <c r="C1583" s="1" t="s">
        <v>62</v>
      </c>
      <c r="D1583" s="1" t="s">
        <v>25</v>
      </c>
      <c r="E1583" s="1" t="s">
        <v>3859</v>
      </c>
      <c r="F1583" s="1" t="s">
        <v>3695</v>
      </c>
      <c r="G1583" s="9">
        <v>70</v>
      </c>
      <c r="H1583" s="1" t="s">
        <v>100</v>
      </c>
      <c r="J1583" s="13" t="s">
        <v>155</v>
      </c>
      <c r="L1583" s="1" t="s">
        <v>4</v>
      </c>
      <c r="M1583" s="3">
        <v>42755</v>
      </c>
      <c r="N1583" s="4">
        <v>42755</v>
      </c>
      <c r="O1583" s="5">
        <v>42343</v>
      </c>
      <c r="P1583" s="6">
        <v>1.5</v>
      </c>
      <c r="Q1583" s="5">
        <f t="shared" si="29"/>
        <v>63514.5</v>
      </c>
      <c r="S1583" s="1" t="s">
        <v>3858</v>
      </c>
      <c r="AG1583" s="4">
        <v>42905</v>
      </c>
      <c r="AH1583" s="4">
        <v>43484</v>
      </c>
    </row>
    <row r="1584" spans="1:34">
      <c r="A1584">
        <v>1583</v>
      </c>
      <c r="B1584" s="1" t="s">
        <v>1565</v>
      </c>
      <c r="C1584" s="1" t="s">
        <v>62</v>
      </c>
      <c r="D1584" s="1" t="s">
        <v>25</v>
      </c>
      <c r="E1584" s="1" t="s">
        <v>3860</v>
      </c>
      <c r="F1584" s="1" t="s">
        <v>1374</v>
      </c>
      <c r="G1584" s="9">
        <v>70</v>
      </c>
      <c r="H1584" s="1" t="s">
        <v>100</v>
      </c>
      <c r="J1584" s="13" t="s">
        <v>155</v>
      </c>
      <c r="L1584" s="1" t="s">
        <v>4</v>
      </c>
      <c r="M1584" s="3">
        <v>42755</v>
      </c>
      <c r="N1584" s="4">
        <v>42755</v>
      </c>
      <c r="O1584" s="5">
        <v>2590</v>
      </c>
      <c r="P1584" s="6">
        <v>2.58</v>
      </c>
      <c r="Q1584" s="5">
        <f t="shared" si="29"/>
        <v>6682.2</v>
      </c>
      <c r="S1584" s="1" t="s">
        <v>3861</v>
      </c>
      <c r="AG1584" s="4">
        <v>42905</v>
      </c>
      <c r="AH1584" s="4">
        <v>43027</v>
      </c>
    </row>
    <row r="1585" spans="1:34">
      <c r="A1585">
        <v>1584</v>
      </c>
      <c r="B1585" s="1" t="s">
        <v>1565</v>
      </c>
      <c r="C1585" s="1" t="s">
        <v>62</v>
      </c>
      <c r="D1585" s="1" t="s">
        <v>25</v>
      </c>
      <c r="E1585" s="1" t="s">
        <v>3862</v>
      </c>
      <c r="F1585" s="1" t="s">
        <v>3863</v>
      </c>
      <c r="G1585" s="9">
        <v>70</v>
      </c>
      <c r="H1585" s="1" t="s">
        <v>100</v>
      </c>
      <c r="J1585" s="13" t="s">
        <v>155</v>
      </c>
      <c r="L1585" s="1" t="s">
        <v>4</v>
      </c>
      <c r="M1585" s="3">
        <v>42755</v>
      </c>
      <c r="N1585" s="4">
        <v>42755</v>
      </c>
      <c r="O1585" s="5">
        <v>2949</v>
      </c>
      <c r="P1585" s="6">
        <v>1.38</v>
      </c>
      <c r="Q1585" s="5">
        <f t="shared" si="29"/>
        <v>4069.62</v>
      </c>
      <c r="S1585" s="1" t="s">
        <v>3864</v>
      </c>
      <c r="AG1585" s="4">
        <v>42905</v>
      </c>
      <c r="AH1585" s="4">
        <v>43088</v>
      </c>
    </row>
    <row r="1586" spans="1:34">
      <c r="A1586">
        <v>1585</v>
      </c>
      <c r="B1586" s="1" t="s">
        <v>61</v>
      </c>
      <c r="C1586" s="1" t="s">
        <v>62</v>
      </c>
      <c r="D1586" s="1" t="s">
        <v>22</v>
      </c>
      <c r="E1586" s="1" t="s">
        <v>1826</v>
      </c>
      <c r="F1586" s="1" t="s">
        <v>3409</v>
      </c>
      <c r="G1586" s="1">
        <v>50</v>
      </c>
      <c r="H1586" s="1" t="s">
        <v>65</v>
      </c>
      <c r="J1586" s="2">
        <v>249.7</v>
      </c>
      <c r="L1586" s="1" t="s">
        <v>4</v>
      </c>
      <c r="M1586" s="3">
        <v>42755</v>
      </c>
      <c r="N1586" s="4">
        <v>42755</v>
      </c>
      <c r="O1586" s="5">
        <v>1285</v>
      </c>
      <c r="P1586" s="6">
        <v>2</v>
      </c>
      <c r="Q1586" s="5">
        <f t="shared" si="29"/>
        <v>2570</v>
      </c>
      <c r="S1586" s="1" t="s">
        <v>3865</v>
      </c>
      <c r="AG1586" s="4">
        <v>43483</v>
      </c>
      <c r="AH1586" s="4">
        <v>40925</v>
      </c>
    </row>
    <row r="1587" spans="1:34">
      <c r="A1587">
        <v>1586</v>
      </c>
      <c r="B1587" s="1" t="s">
        <v>1549</v>
      </c>
      <c r="C1587" s="1" t="s">
        <v>62</v>
      </c>
      <c r="D1587" s="1" t="s">
        <v>18</v>
      </c>
      <c r="E1587" s="1" t="s">
        <v>3866</v>
      </c>
      <c r="F1587" s="1" t="s">
        <v>3157</v>
      </c>
      <c r="G1587" s="9">
        <v>40</v>
      </c>
      <c r="H1587" s="1" t="s">
        <v>100</v>
      </c>
      <c r="J1587" s="2">
        <v>420</v>
      </c>
      <c r="L1587" s="1" t="s">
        <v>4</v>
      </c>
      <c r="M1587" s="3">
        <v>42753</v>
      </c>
      <c r="N1587" s="4">
        <v>42753</v>
      </c>
      <c r="O1587" s="5">
        <v>20000</v>
      </c>
      <c r="P1587" s="6">
        <v>1.2</v>
      </c>
      <c r="Q1587" s="5">
        <f t="shared" si="29"/>
        <v>24000</v>
      </c>
      <c r="S1587" s="1" t="s">
        <v>3867</v>
      </c>
      <c r="AG1587" s="4">
        <v>42927</v>
      </c>
      <c r="AH1587" s="4">
        <v>43657</v>
      </c>
    </row>
    <row r="1588" spans="1:19">
      <c r="A1588">
        <v>1587</v>
      </c>
      <c r="B1588" s="1" t="s">
        <v>61</v>
      </c>
      <c r="C1588" s="1" t="s">
        <v>62</v>
      </c>
      <c r="D1588" s="1" t="s">
        <v>15</v>
      </c>
      <c r="E1588" s="1" t="s">
        <v>3868</v>
      </c>
      <c r="F1588" s="1" t="s">
        <v>3869</v>
      </c>
      <c r="G1588" s="1">
        <v>50</v>
      </c>
      <c r="H1588" s="1" t="s">
        <v>72</v>
      </c>
      <c r="J1588" s="2">
        <v>70.75</v>
      </c>
      <c r="L1588" s="1" t="s">
        <v>4</v>
      </c>
      <c r="M1588" s="3">
        <v>42751</v>
      </c>
      <c r="N1588" s="4">
        <v>42751</v>
      </c>
      <c r="O1588" s="5">
        <v>245</v>
      </c>
      <c r="P1588" s="6">
        <v>1.2</v>
      </c>
      <c r="Q1588" s="5">
        <f t="shared" si="29"/>
        <v>294</v>
      </c>
      <c r="S1588" s="1" t="s">
        <v>3870</v>
      </c>
    </row>
    <row r="1589" spans="1:34">
      <c r="A1589">
        <v>1588</v>
      </c>
      <c r="B1589" s="1" t="s">
        <v>1560</v>
      </c>
      <c r="C1589" s="1" t="s">
        <v>62</v>
      </c>
      <c r="D1589" s="1" t="s">
        <v>16</v>
      </c>
      <c r="E1589" s="1" t="s">
        <v>3871</v>
      </c>
      <c r="F1589" s="1" t="s">
        <v>3872</v>
      </c>
      <c r="G1589" s="9">
        <v>40</v>
      </c>
      <c r="H1589" s="1" t="s">
        <v>100</v>
      </c>
      <c r="J1589" s="13" t="s">
        <v>155</v>
      </c>
      <c r="L1589" s="1" t="s">
        <v>4</v>
      </c>
      <c r="M1589" s="3">
        <v>42751</v>
      </c>
      <c r="N1589" s="4">
        <v>42751</v>
      </c>
      <c r="O1589" s="5">
        <v>255</v>
      </c>
      <c r="P1589" s="6">
        <v>3.53</v>
      </c>
      <c r="Q1589" s="5">
        <f t="shared" si="29"/>
        <v>900.15</v>
      </c>
      <c r="S1589" s="1" t="s">
        <v>3873</v>
      </c>
      <c r="AG1589" s="4">
        <v>43116</v>
      </c>
      <c r="AH1589" s="4">
        <v>40924</v>
      </c>
    </row>
    <row r="1590" spans="1:34">
      <c r="A1590">
        <v>1589</v>
      </c>
      <c r="B1590" s="1" t="s">
        <v>61</v>
      </c>
      <c r="C1590" s="1" t="s">
        <v>62</v>
      </c>
      <c r="D1590" s="1" t="s">
        <v>23</v>
      </c>
      <c r="E1590" s="1" t="s">
        <v>3874</v>
      </c>
      <c r="F1590" s="1" t="s">
        <v>3875</v>
      </c>
      <c r="G1590" s="1">
        <v>50</v>
      </c>
      <c r="H1590" s="1" t="s">
        <v>77</v>
      </c>
      <c r="J1590" s="2">
        <v>3190</v>
      </c>
      <c r="L1590" s="1" t="s">
        <v>4</v>
      </c>
      <c r="M1590" s="3">
        <v>42751</v>
      </c>
      <c r="N1590" s="4">
        <v>42751</v>
      </c>
      <c r="O1590" s="5">
        <v>66663</v>
      </c>
      <c r="P1590" s="6">
        <v>1.5</v>
      </c>
      <c r="Q1590" s="5">
        <f t="shared" si="29"/>
        <v>99994.5</v>
      </c>
      <c r="S1590" s="1" t="s">
        <v>3876</v>
      </c>
      <c r="AG1590" s="4">
        <v>43664</v>
      </c>
      <c r="AH1590" s="4">
        <v>40920</v>
      </c>
    </row>
    <row r="1591" spans="1:19">
      <c r="A1591">
        <v>1590</v>
      </c>
      <c r="B1591" s="1" t="s">
        <v>298</v>
      </c>
      <c r="C1591" s="1" t="s">
        <v>62</v>
      </c>
      <c r="D1591" s="1" t="s">
        <v>16</v>
      </c>
      <c r="E1591" s="1" t="s">
        <v>3877</v>
      </c>
      <c r="F1591" s="1" t="s">
        <v>3878</v>
      </c>
      <c r="G1591" s="1">
        <v>40</v>
      </c>
      <c r="H1591" s="1" t="s">
        <v>72</v>
      </c>
      <c r="J1591" s="2">
        <v>2511.9373</v>
      </c>
      <c r="L1591" s="1" t="s">
        <v>4</v>
      </c>
      <c r="M1591" s="3">
        <v>42750</v>
      </c>
      <c r="N1591" s="4">
        <v>42750</v>
      </c>
      <c r="O1591" s="5">
        <v>2671</v>
      </c>
      <c r="P1591" s="6">
        <v>3.38</v>
      </c>
      <c r="Q1591" s="5">
        <f t="shared" si="29"/>
        <v>9027.98</v>
      </c>
      <c r="S1591" s="1" t="s">
        <v>3879</v>
      </c>
    </row>
    <row r="1592" spans="1:34">
      <c r="A1592">
        <v>1591</v>
      </c>
      <c r="B1592" s="1" t="s">
        <v>1555</v>
      </c>
      <c r="C1592" s="1" t="s">
        <v>62</v>
      </c>
      <c r="D1592" s="1" t="s">
        <v>25</v>
      </c>
      <c r="E1592" s="1" t="s">
        <v>3880</v>
      </c>
      <c r="F1592" s="1" t="s">
        <v>2145</v>
      </c>
      <c r="G1592" s="1">
        <v>70</v>
      </c>
      <c r="H1592" s="1" t="s">
        <v>77</v>
      </c>
      <c r="J1592" s="2">
        <v>3950</v>
      </c>
      <c r="L1592" s="1" t="s">
        <v>4</v>
      </c>
      <c r="M1592" s="3">
        <v>42747</v>
      </c>
      <c r="N1592" s="4">
        <v>42747</v>
      </c>
      <c r="O1592" s="5">
        <v>15276</v>
      </c>
      <c r="P1592" s="6">
        <v>2</v>
      </c>
      <c r="Q1592" s="5">
        <f t="shared" si="29"/>
        <v>30552</v>
      </c>
      <c r="S1592" s="1" t="s">
        <v>3881</v>
      </c>
      <c r="AG1592" s="4">
        <v>42974</v>
      </c>
      <c r="AH1592" s="4">
        <v>41148</v>
      </c>
    </row>
    <row r="1593" spans="1:34">
      <c r="A1593">
        <v>1592</v>
      </c>
      <c r="B1593" s="1" t="s">
        <v>1549</v>
      </c>
      <c r="C1593" s="1" t="s">
        <v>62</v>
      </c>
      <c r="D1593" s="1" t="s">
        <v>18</v>
      </c>
      <c r="E1593" s="1" t="s">
        <v>3882</v>
      </c>
      <c r="F1593" s="1" t="s">
        <v>3883</v>
      </c>
      <c r="G1593" s="9">
        <v>40</v>
      </c>
      <c r="H1593" s="1" t="s">
        <v>100</v>
      </c>
      <c r="J1593" s="2">
        <v>55.29</v>
      </c>
      <c r="L1593" s="1" t="s">
        <v>4</v>
      </c>
      <c r="M1593" s="3">
        <v>42746</v>
      </c>
      <c r="N1593" s="4">
        <v>42746</v>
      </c>
      <c r="O1593" s="5">
        <v>3346</v>
      </c>
      <c r="P1593" s="6">
        <v>1.2</v>
      </c>
      <c r="Q1593" s="5">
        <f t="shared" si="29"/>
        <v>4015.2</v>
      </c>
      <c r="S1593" s="1" t="s">
        <v>3884</v>
      </c>
      <c r="AG1593" s="4">
        <v>42913</v>
      </c>
      <c r="AH1593" s="4">
        <v>43643</v>
      </c>
    </row>
    <row r="1594" spans="1:34">
      <c r="A1594">
        <v>1593</v>
      </c>
      <c r="B1594" s="1" t="s">
        <v>61</v>
      </c>
      <c r="C1594" s="1" t="s">
        <v>62</v>
      </c>
      <c r="D1594" s="1" t="s">
        <v>21</v>
      </c>
      <c r="E1594" s="1" t="s">
        <v>3885</v>
      </c>
      <c r="F1594" s="1" t="s">
        <v>3886</v>
      </c>
      <c r="G1594" s="1">
        <v>50</v>
      </c>
      <c r="H1594" s="1" t="s">
        <v>72</v>
      </c>
      <c r="J1594" s="2">
        <v>40.2</v>
      </c>
      <c r="L1594" s="1" t="s">
        <v>4</v>
      </c>
      <c r="M1594" s="3">
        <v>42746</v>
      </c>
      <c r="N1594" s="4">
        <v>42746</v>
      </c>
      <c r="O1594" s="5">
        <v>1188</v>
      </c>
      <c r="P1594" s="6">
        <v>2</v>
      </c>
      <c r="Q1594" s="5">
        <f t="shared" ref="Q1594:Q1669" si="30">O1594*P1594</f>
        <v>2376</v>
      </c>
      <c r="S1594" s="1" t="s">
        <v>3887</v>
      </c>
      <c r="AG1594" s="4">
        <v>43292</v>
      </c>
      <c r="AH1594" s="4">
        <v>43748</v>
      </c>
    </row>
    <row r="1595" spans="1:34">
      <c r="A1595">
        <v>1594</v>
      </c>
      <c r="B1595" s="1" t="s">
        <v>1549</v>
      </c>
      <c r="C1595" s="1" t="s">
        <v>62</v>
      </c>
      <c r="D1595" s="1" t="s">
        <v>21</v>
      </c>
      <c r="E1595" s="1" t="s">
        <v>3888</v>
      </c>
      <c r="F1595" s="1" t="s">
        <v>819</v>
      </c>
      <c r="G1595" s="9">
        <v>40</v>
      </c>
      <c r="H1595" s="1" t="s">
        <v>100</v>
      </c>
      <c r="J1595" s="2">
        <v>10.164</v>
      </c>
      <c r="L1595" s="1" t="s">
        <v>4</v>
      </c>
      <c r="M1595" s="3">
        <v>42744</v>
      </c>
      <c r="N1595" s="4">
        <v>42744</v>
      </c>
      <c r="O1595" s="5">
        <v>559</v>
      </c>
      <c r="P1595" s="6">
        <v>0.93</v>
      </c>
      <c r="Q1595" s="5" t="e">
        <f>#REF!*#REF!</f>
        <v>#REF!</v>
      </c>
      <c r="S1595" s="1" t="s">
        <v>1798</v>
      </c>
      <c r="AG1595" s="4">
        <v>43281</v>
      </c>
      <c r="AH1595" s="4">
        <v>43737</v>
      </c>
    </row>
    <row r="1596" spans="1:34">
      <c r="A1596">
        <v>1595</v>
      </c>
      <c r="B1596" s="1" t="s">
        <v>61</v>
      </c>
      <c r="C1596" s="1" t="s">
        <v>62</v>
      </c>
      <c r="D1596" s="1" t="s">
        <v>19</v>
      </c>
      <c r="E1596" s="1" t="s">
        <v>3889</v>
      </c>
      <c r="F1596" s="1" t="s">
        <v>1831</v>
      </c>
      <c r="G1596" s="1">
        <v>50</v>
      </c>
      <c r="H1596" s="1" t="s">
        <v>65</v>
      </c>
      <c r="J1596" s="2">
        <v>4560</v>
      </c>
      <c r="L1596" s="1" t="s">
        <v>4</v>
      </c>
      <c r="M1596" s="3">
        <v>42744</v>
      </c>
      <c r="N1596" s="4">
        <v>42744</v>
      </c>
      <c r="O1596" s="5">
        <v>333923</v>
      </c>
      <c r="P1596" s="6">
        <v>1.2</v>
      </c>
      <c r="Q1596" s="5" t="e">
        <f>#REF!*#REF!</f>
        <v>#REF!</v>
      </c>
      <c r="S1596" s="1" t="s">
        <v>3890</v>
      </c>
      <c r="AG1596" s="4">
        <v>42950</v>
      </c>
      <c r="AH1596" s="4">
        <v>43680</v>
      </c>
    </row>
    <row r="1597" spans="1:34">
      <c r="A1597">
        <v>1596</v>
      </c>
      <c r="B1597" s="1" t="s">
        <v>214</v>
      </c>
      <c r="C1597" s="1" t="s">
        <v>62</v>
      </c>
      <c r="D1597" s="1" t="s">
        <v>21</v>
      </c>
      <c r="E1597" s="1" t="s">
        <v>3891</v>
      </c>
      <c r="F1597" s="1" t="s">
        <v>3892</v>
      </c>
      <c r="G1597" s="9">
        <v>40</v>
      </c>
      <c r="H1597" s="1" t="s">
        <v>100</v>
      </c>
      <c r="J1597" s="2">
        <v>33.847</v>
      </c>
      <c r="L1597" s="1" t="s">
        <v>4</v>
      </c>
      <c r="M1597" s="3">
        <v>42744</v>
      </c>
      <c r="N1597" s="4">
        <v>42744</v>
      </c>
      <c r="O1597" s="5">
        <v>124</v>
      </c>
      <c r="P1597" s="6">
        <v>1.35</v>
      </c>
      <c r="Q1597" s="5" t="e">
        <f>#REF!*#REF!</f>
        <v>#REF!</v>
      </c>
      <c r="S1597" s="1" t="s">
        <v>3893</v>
      </c>
      <c r="AG1597" s="4">
        <v>43281</v>
      </c>
      <c r="AH1597" s="4">
        <v>43737</v>
      </c>
    </row>
    <row r="1598" spans="1:34">
      <c r="A1598">
        <v>1597</v>
      </c>
      <c r="B1598" s="1" t="s">
        <v>61</v>
      </c>
      <c r="C1598" s="1" t="s">
        <v>62</v>
      </c>
      <c r="D1598" s="1" t="s">
        <v>19</v>
      </c>
      <c r="E1598" s="1" t="s">
        <v>3889</v>
      </c>
      <c r="F1598" s="1" t="s">
        <v>1831</v>
      </c>
      <c r="G1598" s="1">
        <v>50</v>
      </c>
      <c r="H1598" s="1" t="s">
        <v>65</v>
      </c>
      <c r="J1598" s="2">
        <v>4557</v>
      </c>
      <c r="L1598" s="1" t="s">
        <v>4</v>
      </c>
      <c r="M1598" s="3">
        <v>42744</v>
      </c>
      <c r="N1598" s="4">
        <v>42744</v>
      </c>
      <c r="O1598" s="5">
        <v>333759</v>
      </c>
      <c r="P1598" s="6">
        <v>1.2</v>
      </c>
      <c r="Q1598" s="5" t="e">
        <f>#REF!*#REF!</f>
        <v>#REF!</v>
      </c>
      <c r="S1598" s="1" t="s">
        <v>3890</v>
      </c>
      <c r="AG1598" s="4">
        <v>42950</v>
      </c>
      <c r="AH1598" s="4">
        <v>43680</v>
      </c>
    </row>
    <row r="1599" spans="1:34">
      <c r="A1599">
        <v>1598</v>
      </c>
      <c r="B1599" s="1" t="s">
        <v>1544</v>
      </c>
      <c r="C1599" s="1" t="s">
        <v>62</v>
      </c>
      <c r="D1599" s="1" t="s">
        <v>21</v>
      </c>
      <c r="E1599" s="1" t="s">
        <v>3894</v>
      </c>
      <c r="F1599" s="1" t="s">
        <v>3895</v>
      </c>
      <c r="G1599" s="9">
        <v>40</v>
      </c>
      <c r="H1599" s="1" t="s">
        <v>100</v>
      </c>
      <c r="J1599" s="2">
        <v>143.3226</v>
      </c>
      <c r="L1599" s="1" t="s">
        <v>4</v>
      </c>
      <c r="M1599" s="3">
        <v>42741</v>
      </c>
      <c r="N1599" s="4">
        <v>42741</v>
      </c>
      <c r="O1599" s="5">
        <v>6681</v>
      </c>
      <c r="P1599" s="6">
        <v>0.35</v>
      </c>
      <c r="Q1599" s="5" t="e">
        <f>#REF!*#REF!</f>
        <v>#REF!</v>
      </c>
      <c r="S1599" s="1" t="s">
        <v>399</v>
      </c>
      <c r="AG1599" s="4">
        <v>43105</v>
      </c>
      <c r="AH1599" s="4">
        <v>43560</v>
      </c>
    </row>
    <row r="1600" spans="1:34">
      <c r="A1600">
        <v>1599</v>
      </c>
      <c r="B1600" s="1" t="s">
        <v>1544</v>
      </c>
      <c r="C1600" s="1" t="s">
        <v>62</v>
      </c>
      <c r="D1600" s="1" t="s">
        <v>21</v>
      </c>
      <c r="E1600" s="1" t="s">
        <v>3896</v>
      </c>
      <c r="F1600" s="1" t="s">
        <v>1701</v>
      </c>
      <c r="G1600" s="9">
        <v>40</v>
      </c>
      <c r="H1600" s="1" t="s">
        <v>100</v>
      </c>
      <c r="J1600" s="2">
        <v>389.1344</v>
      </c>
      <c r="L1600" s="1" t="s">
        <v>4</v>
      </c>
      <c r="M1600" s="3">
        <v>42741</v>
      </c>
      <c r="N1600" s="4">
        <v>42741</v>
      </c>
      <c r="O1600" s="5">
        <v>13618</v>
      </c>
      <c r="P1600" s="6">
        <v>0.81</v>
      </c>
      <c r="Q1600" s="5" t="e">
        <f>#REF!*#REF!</f>
        <v>#REF!</v>
      </c>
      <c r="S1600" s="1" t="s">
        <v>399</v>
      </c>
      <c r="AG1600" s="4">
        <v>43105</v>
      </c>
      <c r="AH1600" s="4">
        <v>43560</v>
      </c>
    </row>
    <row r="1601" spans="1:34">
      <c r="A1601">
        <v>1600</v>
      </c>
      <c r="B1601" s="1" t="s">
        <v>533</v>
      </c>
      <c r="C1601" s="1" t="s">
        <v>62</v>
      </c>
      <c r="D1601" s="1" t="s">
        <v>15</v>
      </c>
      <c r="E1601" s="1" t="s">
        <v>3897</v>
      </c>
      <c r="F1601" s="1" t="s">
        <v>3898</v>
      </c>
      <c r="G1601" s="9">
        <v>40</v>
      </c>
      <c r="H1601" s="1" t="s">
        <v>100</v>
      </c>
      <c r="J1601" s="13" t="s">
        <v>155</v>
      </c>
      <c r="L1601" s="1" t="s">
        <v>4</v>
      </c>
      <c r="M1601" s="3">
        <v>42741</v>
      </c>
      <c r="N1601" s="4">
        <v>42741</v>
      </c>
      <c r="O1601" s="5">
        <v>1754</v>
      </c>
      <c r="P1601" s="6">
        <v>1</v>
      </c>
      <c r="Q1601" s="5" t="e">
        <f>#REF!*#REF!</f>
        <v>#REF!</v>
      </c>
      <c r="S1601" s="1" t="s">
        <v>708</v>
      </c>
      <c r="AG1601" s="4">
        <v>42934</v>
      </c>
      <c r="AH1601" s="4">
        <v>43118</v>
      </c>
    </row>
    <row r="1602" spans="1:34">
      <c r="A1602">
        <v>1601</v>
      </c>
      <c r="B1602" s="1" t="s">
        <v>1555</v>
      </c>
      <c r="C1602" s="1" t="s">
        <v>62</v>
      </c>
      <c r="D1602" s="1" t="s">
        <v>15</v>
      </c>
      <c r="E1602" s="1" t="s">
        <v>3899</v>
      </c>
      <c r="F1602" s="1" t="s">
        <v>2047</v>
      </c>
      <c r="G1602" s="1">
        <v>70</v>
      </c>
      <c r="H1602" s="1" t="s">
        <v>77</v>
      </c>
      <c r="J1602" s="2">
        <v>153900</v>
      </c>
      <c r="L1602" s="1" t="s">
        <v>4</v>
      </c>
      <c r="M1602" s="3">
        <v>42740</v>
      </c>
      <c r="N1602" s="4">
        <v>42740</v>
      </c>
      <c r="O1602" s="5">
        <v>9830</v>
      </c>
      <c r="P1602" s="6">
        <v>3</v>
      </c>
      <c r="Q1602" s="5" t="e">
        <f>#REF!*#REF!</f>
        <v>#REF!</v>
      </c>
      <c r="S1602" s="1" t="s">
        <v>2733</v>
      </c>
      <c r="AG1602" s="4">
        <v>43090</v>
      </c>
      <c r="AH1602" s="4">
        <v>41263</v>
      </c>
    </row>
    <row r="1603" spans="1:34">
      <c r="A1603">
        <v>1602</v>
      </c>
      <c r="B1603" s="1" t="s">
        <v>1549</v>
      </c>
      <c r="C1603" s="1" t="s">
        <v>62</v>
      </c>
      <c r="D1603" s="1" t="s">
        <v>16</v>
      </c>
      <c r="E1603" s="1" t="s">
        <v>3900</v>
      </c>
      <c r="F1603" s="1" t="s">
        <v>3901</v>
      </c>
      <c r="G1603" s="9">
        <v>40</v>
      </c>
      <c r="H1603" s="1" t="s">
        <v>100</v>
      </c>
      <c r="J1603" s="13" t="s">
        <v>155</v>
      </c>
      <c r="L1603" s="1" t="s">
        <v>4</v>
      </c>
      <c r="M1603" s="3">
        <v>42740</v>
      </c>
      <c r="N1603" s="4">
        <v>42740</v>
      </c>
      <c r="O1603" s="5">
        <v>1174</v>
      </c>
      <c r="P1603" s="6">
        <v>1.42</v>
      </c>
      <c r="Q1603" s="5" t="e">
        <f>#REF!*#REF!</f>
        <v>#REF!</v>
      </c>
      <c r="S1603" s="1" t="s">
        <v>3902</v>
      </c>
      <c r="AG1603" s="4">
        <v>43105</v>
      </c>
      <c r="AH1603" s="4">
        <v>40913</v>
      </c>
    </row>
    <row r="1604" spans="1:34">
      <c r="A1604">
        <v>1603</v>
      </c>
      <c r="B1604" s="1" t="s">
        <v>1549</v>
      </c>
      <c r="C1604" s="1" t="s">
        <v>62</v>
      </c>
      <c r="D1604" s="1" t="s">
        <v>15</v>
      </c>
      <c r="E1604" s="1" t="s">
        <v>3903</v>
      </c>
      <c r="F1604" s="1" t="s">
        <v>3904</v>
      </c>
      <c r="G1604" s="9">
        <v>40</v>
      </c>
      <c r="H1604" s="1" t="s">
        <v>100</v>
      </c>
      <c r="J1604" s="13" t="s">
        <v>155</v>
      </c>
      <c r="L1604" s="1" t="s">
        <v>4</v>
      </c>
      <c r="M1604" s="3">
        <v>42740</v>
      </c>
      <c r="N1604" s="4">
        <v>42740</v>
      </c>
      <c r="O1604" s="5">
        <v>46647</v>
      </c>
      <c r="P1604" s="6">
        <v>0.82</v>
      </c>
      <c r="Q1604" s="5">
        <f>O1604*P1604</f>
        <v>38250.54</v>
      </c>
      <c r="S1604" s="1" t="s">
        <v>3905</v>
      </c>
      <c r="AG1604" s="4">
        <v>43454</v>
      </c>
      <c r="AH1604" s="4">
        <v>41044</v>
      </c>
    </row>
    <row r="1605" spans="1:34">
      <c r="A1605">
        <v>1604</v>
      </c>
      <c r="B1605" s="1" t="s">
        <v>1549</v>
      </c>
      <c r="C1605" s="1" t="s">
        <v>62</v>
      </c>
      <c r="D1605" s="1" t="s">
        <v>15</v>
      </c>
      <c r="E1605" s="1" t="s">
        <v>3906</v>
      </c>
      <c r="F1605" s="1" t="s">
        <v>3907</v>
      </c>
      <c r="G1605" s="9">
        <v>40</v>
      </c>
      <c r="H1605" s="1" t="s">
        <v>100</v>
      </c>
      <c r="J1605" s="13" t="s">
        <v>155</v>
      </c>
      <c r="L1605" s="1" t="s">
        <v>4</v>
      </c>
      <c r="M1605" s="3">
        <v>42740</v>
      </c>
      <c r="N1605" s="4">
        <v>42740</v>
      </c>
      <c r="O1605" s="5">
        <v>632</v>
      </c>
      <c r="P1605" s="6">
        <v>0.8</v>
      </c>
      <c r="Q1605" s="5">
        <f>O1605*P1605</f>
        <v>505.6</v>
      </c>
      <c r="S1605" s="1" t="s">
        <v>3908</v>
      </c>
      <c r="AG1605" s="4">
        <v>41182</v>
      </c>
      <c r="AH1605" s="4">
        <v>41029</v>
      </c>
    </row>
    <row r="1606" spans="1:34">
      <c r="A1606">
        <v>1605</v>
      </c>
      <c r="B1606" s="1" t="s">
        <v>1555</v>
      </c>
      <c r="C1606" s="1" t="s">
        <v>62</v>
      </c>
      <c r="D1606" s="1" t="s">
        <v>15</v>
      </c>
      <c r="E1606" s="1" t="s">
        <v>3909</v>
      </c>
      <c r="F1606" s="1" t="s">
        <v>3910</v>
      </c>
      <c r="G1606" s="1">
        <v>70</v>
      </c>
      <c r="H1606" s="1" t="s">
        <v>77</v>
      </c>
      <c r="J1606" s="2">
        <v>12000</v>
      </c>
      <c r="L1606" s="1" t="s">
        <v>4</v>
      </c>
      <c r="M1606" s="3">
        <v>42740</v>
      </c>
      <c r="N1606" s="4">
        <v>42740</v>
      </c>
      <c r="O1606" s="5">
        <v>14613</v>
      </c>
      <c r="P1606" s="6">
        <v>3</v>
      </c>
      <c r="Q1606" s="5">
        <f>O1606*P1606</f>
        <v>43839</v>
      </c>
      <c r="S1606" s="1" t="s">
        <v>3911</v>
      </c>
      <c r="AG1606" s="4">
        <v>43090</v>
      </c>
      <c r="AH1606" s="4">
        <v>43545</v>
      </c>
    </row>
    <row r="1607" spans="1:34">
      <c r="A1607">
        <v>1606</v>
      </c>
      <c r="B1607" s="1" t="s">
        <v>1555</v>
      </c>
      <c r="C1607" s="1" t="s">
        <v>62</v>
      </c>
      <c r="D1607" s="1" t="s">
        <v>15</v>
      </c>
      <c r="E1607" s="1" t="s">
        <v>3912</v>
      </c>
      <c r="F1607" s="1" t="s">
        <v>3910</v>
      </c>
      <c r="G1607" s="1">
        <v>70</v>
      </c>
      <c r="H1607" s="1" t="s">
        <v>77</v>
      </c>
      <c r="J1607" s="2">
        <v>1700</v>
      </c>
      <c r="L1607" s="1" t="s">
        <v>4</v>
      </c>
      <c r="M1607" s="3">
        <v>42740</v>
      </c>
      <c r="N1607" s="4">
        <v>42740</v>
      </c>
      <c r="O1607" s="5">
        <v>12697</v>
      </c>
      <c r="P1607" s="6">
        <v>2.8</v>
      </c>
      <c r="Q1607" s="5">
        <f t="shared" si="30"/>
        <v>35551.6</v>
      </c>
      <c r="S1607" s="1" t="s">
        <v>3913</v>
      </c>
      <c r="AG1607" s="4">
        <v>43090</v>
      </c>
      <c r="AH1607" s="4">
        <v>43545</v>
      </c>
    </row>
    <row r="1608" spans="1:34">
      <c r="A1608">
        <v>1607</v>
      </c>
      <c r="B1608" s="1" t="s">
        <v>1544</v>
      </c>
      <c r="C1608" s="1" t="s">
        <v>62</v>
      </c>
      <c r="D1608" s="1" t="s">
        <v>18</v>
      </c>
      <c r="E1608" s="1" t="s">
        <v>3914</v>
      </c>
      <c r="F1608" s="1" t="s">
        <v>3915</v>
      </c>
      <c r="G1608" s="9">
        <v>40</v>
      </c>
      <c r="H1608" s="1" t="s">
        <v>100</v>
      </c>
      <c r="J1608" s="2">
        <v>153.34</v>
      </c>
      <c r="L1608" s="1" t="s">
        <v>4</v>
      </c>
      <c r="M1608" s="3">
        <v>42739</v>
      </c>
      <c r="N1608" s="4">
        <v>42739</v>
      </c>
      <c r="O1608" s="5">
        <v>9293</v>
      </c>
      <c r="P1608" s="6">
        <v>0.8</v>
      </c>
      <c r="Q1608" s="5">
        <f t="shared" si="30"/>
        <v>7434.4</v>
      </c>
      <c r="S1608" s="1" t="s">
        <v>399</v>
      </c>
      <c r="AG1608" s="4">
        <v>42904</v>
      </c>
      <c r="AH1608" s="4">
        <v>43634</v>
      </c>
    </row>
    <row r="1609" spans="1:34">
      <c r="A1609">
        <v>1608</v>
      </c>
      <c r="B1609" s="1" t="s">
        <v>61</v>
      </c>
      <c r="C1609" s="1" t="s">
        <v>62</v>
      </c>
      <c r="D1609" s="1" t="s">
        <v>22</v>
      </c>
      <c r="E1609" s="1" t="s">
        <v>1826</v>
      </c>
      <c r="F1609" s="1" t="s">
        <v>3409</v>
      </c>
      <c r="G1609" s="1">
        <v>50</v>
      </c>
      <c r="H1609" s="1" t="s">
        <v>65</v>
      </c>
      <c r="J1609" s="2">
        <v>132.4</v>
      </c>
      <c r="L1609" s="1" t="s">
        <v>4</v>
      </c>
      <c r="M1609" s="3">
        <v>42739</v>
      </c>
      <c r="N1609" s="4">
        <v>42739</v>
      </c>
      <c r="O1609" s="5">
        <v>98</v>
      </c>
      <c r="P1609" s="6">
        <v>1</v>
      </c>
      <c r="Q1609" s="5">
        <f t="shared" si="30"/>
        <v>98</v>
      </c>
      <c r="S1609" s="1" t="s">
        <v>3916</v>
      </c>
      <c r="AG1609" s="4">
        <v>43403</v>
      </c>
      <c r="AH1609" s="4">
        <v>41211</v>
      </c>
    </row>
    <row r="1610" spans="1:34">
      <c r="A1610">
        <v>1609</v>
      </c>
      <c r="B1610" s="1" t="s">
        <v>1565</v>
      </c>
      <c r="C1610" s="1" t="s">
        <v>62</v>
      </c>
      <c r="D1610" s="1" t="s">
        <v>23</v>
      </c>
      <c r="E1610" s="1" t="s">
        <v>3917</v>
      </c>
      <c r="F1610" s="1" t="s">
        <v>3918</v>
      </c>
      <c r="G1610" s="1">
        <v>70</v>
      </c>
      <c r="H1610" s="1" t="s">
        <v>72</v>
      </c>
      <c r="J1610" s="2">
        <v>3174.795</v>
      </c>
      <c r="L1610" s="1" t="s">
        <v>4</v>
      </c>
      <c r="M1610" s="3">
        <v>42738</v>
      </c>
      <c r="N1610" s="4">
        <v>42738</v>
      </c>
      <c r="O1610" s="5">
        <v>13417</v>
      </c>
      <c r="P1610" s="6">
        <v>3.28</v>
      </c>
      <c r="Q1610" s="5">
        <f t="shared" si="30"/>
        <v>44007.76</v>
      </c>
      <c r="S1610" s="1" t="s">
        <v>3919</v>
      </c>
      <c r="AG1610" s="4">
        <v>43282</v>
      </c>
      <c r="AH1610" s="4">
        <v>41091</v>
      </c>
    </row>
    <row r="1611" spans="1:34">
      <c r="A1611">
        <v>1610</v>
      </c>
      <c r="B1611" s="1" t="s">
        <v>1565</v>
      </c>
      <c r="C1611" s="1" t="s">
        <v>62</v>
      </c>
      <c r="D1611" s="1" t="s">
        <v>23</v>
      </c>
      <c r="E1611" s="1" t="s">
        <v>3920</v>
      </c>
      <c r="F1611" s="1" t="s">
        <v>3918</v>
      </c>
      <c r="G1611" s="1">
        <v>70</v>
      </c>
      <c r="H1611" s="1" t="s">
        <v>72</v>
      </c>
      <c r="J1611" s="2">
        <v>1158.3315</v>
      </c>
      <c r="L1611" s="1" t="s">
        <v>4</v>
      </c>
      <c r="M1611" s="3">
        <v>42738</v>
      </c>
      <c r="N1611" s="4">
        <v>42738</v>
      </c>
      <c r="O1611" s="5">
        <v>51148</v>
      </c>
      <c r="P1611" s="6">
        <v>3.11</v>
      </c>
      <c r="Q1611" s="5">
        <f t="shared" si="30"/>
        <v>159070.28</v>
      </c>
      <c r="S1611" s="1" t="s">
        <v>93</v>
      </c>
      <c r="AG1611" s="4">
        <v>43282</v>
      </c>
      <c r="AH1611" s="4">
        <v>41091</v>
      </c>
    </row>
    <row r="1612" spans="1:34">
      <c r="A1612">
        <v>1611</v>
      </c>
      <c r="B1612" s="1" t="s">
        <v>61</v>
      </c>
      <c r="C1612" s="1" t="s">
        <v>62</v>
      </c>
      <c r="D1612" s="1" t="s">
        <v>22</v>
      </c>
      <c r="E1612" s="1" t="s">
        <v>1826</v>
      </c>
      <c r="F1612" s="1" t="s">
        <v>3830</v>
      </c>
      <c r="G1612" s="1">
        <v>50</v>
      </c>
      <c r="H1612" s="1" t="s">
        <v>65</v>
      </c>
      <c r="J1612" s="2">
        <v>198.5</v>
      </c>
      <c r="L1612" s="1" t="s">
        <v>3</v>
      </c>
      <c r="M1612" s="3">
        <v>42733</v>
      </c>
      <c r="N1612" s="4">
        <v>42733</v>
      </c>
      <c r="O1612" s="5">
        <v>1182</v>
      </c>
      <c r="P1612" s="6">
        <v>1.3</v>
      </c>
      <c r="Q1612" s="5">
        <f t="shared" si="30"/>
        <v>1536.6</v>
      </c>
      <c r="S1612" s="1" t="s">
        <v>3921</v>
      </c>
      <c r="AG1612" s="4">
        <v>43399</v>
      </c>
      <c r="AH1612" s="4">
        <v>41207</v>
      </c>
    </row>
    <row r="1613" spans="1:34">
      <c r="A1613">
        <v>1612</v>
      </c>
      <c r="B1613" s="1" t="s">
        <v>411</v>
      </c>
      <c r="C1613" s="1" t="s">
        <v>62</v>
      </c>
      <c r="D1613" s="1" t="s">
        <v>19</v>
      </c>
      <c r="E1613" s="1" t="s">
        <v>3922</v>
      </c>
      <c r="F1613" s="1" t="s">
        <v>3923</v>
      </c>
      <c r="G1613" s="9">
        <v>40</v>
      </c>
      <c r="H1613" s="1" t="s">
        <v>100</v>
      </c>
      <c r="J1613" s="2">
        <v>25.97</v>
      </c>
      <c r="L1613" s="1" t="s">
        <v>3</v>
      </c>
      <c r="M1613" s="3">
        <v>42733</v>
      </c>
      <c r="N1613" s="4">
        <v>42733</v>
      </c>
      <c r="O1613" s="5">
        <v>12985</v>
      </c>
      <c r="P1613" s="6">
        <v>1</v>
      </c>
      <c r="Q1613" s="5">
        <f t="shared" si="30"/>
        <v>12985</v>
      </c>
      <c r="S1613" s="1" t="s">
        <v>3924</v>
      </c>
      <c r="AG1613" s="4">
        <v>43099</v>
      </c>
      <c r="AH1613" s="4">
        <v>43829</v>
      </c>
    </row>
    <row r="1614" spans="1:34">
      <c r="A1614">
        <v>1613</v>
      </c>
      <c r="B1614" s="1" t="s">
        <v>214</v>
      </c>
      <c r="C1614" s="1" t="s">
        <v>62</v>
      </c>
      <c r="D1614" s="1" t="s">
        <v>15</v>
      </c>
      <c r="E1614" s="1" t="s">
        <v>3925</v>
      </c>
      <c r="F1614" s="1" t="s">
        <v>3107</v>
      </c>
      <c r="G1614" s="9">
        <v>40</v>
      </c>
      <c r="H1614" s="1" t="s">
        <v>100</v>
      </c>
      <c r="J1614" s="13" t="s">
        <v>155</v>
      </c>
      <c r="L1614" s="1" t="s">
        <v>3</v>
      </c>
      <c r="M1614" s="3">
        <v>42732</v>
      </c>
      <c r="N1614" s="4">
        <v>42732</v>
      </c>
      <c r="O1614" s="5">
        <v>3931</v>
      </c>
      <c r="P1614" s="6">
        <v>0.8</v>
      </c>
      <c r="Q1614" s="5">
        <f t="shared" si="30"/>
        <v>3144.8</v>
      </c>
      <c r="S1614" s="1" t="s">
        <v>3926</v>
      </c>
      <c r="AG1614" s="4">
        <v>42778</v>
      </c>
      <c r="AH1614" s="4">
        <v>43028</v>
      </c>
    </row>
    <row r="1615" spans="1:19">
      <c r="A1615">
        <v>1614</v>
      </c>
      <c r="B1615" s="1" t="s">
        <v>533</v>
      </c>
      <c r="C1615" s="1" t="s">
        <v>62</v>
      </c>
      <c r="D1615" s="1" t="s">
        <v>13</v>
      </c>
      <c r="E1615" s="1" t="s">
        <v>3927</v>
      </c>
      <c r="F1615" s="1" t="s">
        <v>3928</v>
      </c>
      <c r="G1615" s="9">
        <v>40</v>
      </c>
      <c r="H1615" s="1" t="s">
        <v>100</v>
      </c>
      <c r="J1615" s="13" t="s">
        <v>155</v>
      </c>
      <c r="L1615" s="1" t="s">
        <v>3</v>
      </c>
      <c r="M1615" s="3">
        <v>42732</v>
      </c>
      <c r="N1615" s="4">
        <v>42732</v>
      </c>
      <c r="O1615" s="5">
        <v>7397</v>
      </c>
      <c r="P1615" s="6">
        <v>1</v>
      </c>
      <c r="Q1615" s="5">
        <f t="shared" si="30"/>
        <v>7397</v>
      </c>
      <c r="S1615" s="1" t="s">
        <v>3929</v>
      </c>
    </row>
    <row r="1616" spans="1:34">
      <c r="A1616">
        <v>1615</v>
      </c>
      <c r="B1616" s="1" t="s">
        <v>1555</v>
      </c>
      <c r="C1616" s="1" t="s">
        <v>62</v>
      </c>
      <c r="D1616" s="1" t="s">
        <v>15</v>
      </c>
      <c r="E1616" s="1" t="s">
        <v>3930</v>
      </c>
      <c r="F1616" s="1" t="s">
        <v>3931</v>
      </c>
      <c r="G1616" s="1">
        <v>70</v>
      </c>
      <c r="H1616" s="1" t="s">
        <v>77</v>
      </c>
      <c r="J1616" s="2">
        <v>126300</v>
      </c>
      <c r="L1616" s="1" t="s">
        <v>3</v>
      </c>
      <c r="M1616" s="3">
        <v>42732</v>
      </c>
      <c r="N1616" s="4">
        <v>42732</v>
      </c>
      <c r="O1616" s="5">
        <v>6103</v>
      </c>
      <c r="P1616" s="6">
        <v>3</v>
      </c>
      <c r="Q1616" s="5">
        <f t="shared" si="30"/>
        <v>18309</v>
      </c>
      <c r="S1616" s="1" t="s">
        <v>3932</v>
      </c>
      <c r="AG1616" s="4">
        <v>43147</v>
      </c>
      <c r="AH1616" s="4">
        <v>41045</v>
      </c>
    </row>
    <row r="1617" spans="1:34">
      <c r="A1617">
        <v>1616</v>
      </c>
      <c r="B1617" s="1" t="s">
        <v>1549</v>
      </c>
      <c r="C1617" s="1" t="s">
        <v>62</v>
      </c>
      <c r="D1617" s="1" t="s">
        <v>18</v>
      </c>
      <c r="E1617" s="1" t="s">
        <v>3933</v>
      </c>
      <c r="F1617" s="1" t="s">
        <v>3934</v>
      </c>
      <c r="G1617" s="9">
        <v>40</v>
      </c>
      <c r="H1617" s="1" t="s">
        <v>100</v>
      </c>
      <c r="J1617" s="2">
        <v>31.62</v>
      </c>
      <c r="L1617" s="1" t="s">
        <v>3</v>
      </c>
      <c r="M1617" s="3">
        <v>42731</v>
      </c>
      <c r="N1617" s="4">
        <v>42731</v>
      </c>
      <c r="O1617" s="5">
        <v>18283</v>
      </c>
      <c r="P1617" s="6">
        <v>1.2</v>
      </c>
      <c r="Q1617" s="5">
        <f t="shared" si="30"/>
        <v>21939.6</v>
      </c>
      <c r="S1617" s="1" t="s">
        <v>3572</v>
      </c>
      <c r="AG1617" s="4">
        <v>42904</v>
      </c>
      <c r="AH1617" s="4">
        <v>43634</v>
      </c>
    </row>
    <row r="1618" spans="1:34">
      <c r="A1618">
        <v>1617</v>
      </c>
      <c r="B1618" s="1" t="s">
        <v>1738</v>
      </c>
      <c r="C1618" s="1" t="s">
        <v>62</v>
      </c>
      <c r="D1618" s="1" t="s">
        <v>23</v>
      </c>
      <c r="E1618" s="1" t="s">
        <v>3935</v>
      </c>
      <c r="F1618" s="1" t="s">
        <v>3936</v>
      </c>
      <c r="G1618" s="9">
        <v>40</v>
      </c>
      <c r="H1618" s="1" t="s">
        <v>100</v>
      </c>
      <c r="J1618" s="13" t="s">
        <v>155</v>
      </c>
      <c r="L1618" s="1" t="s">
        <v>3</v>
      </c>
      <c r="M1618" s="3">
        <v>42730</v>
      </c>
      <c r="N1618" s="4">
        <v>42730</v>
      </c>
      <c r="O1618" s="5">
        <v>65127</v>
      </c>
      <c r="P1618" s="6">
        <v>0.2</v>
      </c>
      <c r="Q1618" s="5">
        <f t="shared" si="30"/>
        <v>13025.4</v>
      </c>
      <c r="S1618" s="1" t="s">
        <v>2488</v>
      </c>
      <c r="AG1618" s="4">
        <v>43282</v>
      </c>
      <c r="AH1618" s="4">
        <v>41091</v>
      </c>
    </row>
    <row r="1619" spans="1:34">
      <c r="A1619">
        <v>1618</v>
      </c>
      <c r="B1619" s="1" t="s">
        <v>1555</v>
      </c>
      <c r="C1619" s="1" t="s">
        <v>62</v>
      </c>
      <c r="D1619" s="1" t="s">
        <v>18</v>
      </c>
      <c r="E1619" s="1" t="s">
        <v>3937</v>
      </c>
      <c r="F1619" s="1" t="s">
        <v>3938</v>
      </c>
      <c r="G1619" s="1">
        <v>70</v>
      </c>
      <c r="H1619" s="1" t="s">
        <v>77</v>
      </c>
      <c r="J1619" s="2">
        <v>16600</v>
      </c>
      <c r="L1619" s="1" t="s">
        <v>3</v>
      </c>
      <c r="M1619" s="3">
        <v>42727</v>
      </c>
      <c r="N1619" s="4">
        <v>42727</v>
      </c>
      <c r="O1619" s="5">
        <v>69526</v>
      </c>
      <c r="P1619" s="6">
        <v>2.1</v>
      </c>
      <c r="Q1619" s="5">
        <f t="shared" si="30"/>
        <v>146004.6</v>
      </c>
      <c r="S1619" s="1" t="s">
        <v>3939</v>
      </c>
      <c r="AG1619" s="4">
        <v>43274</v>
      </c>
      <c r="AH1619" s="4">
        <v>41083</v>
      </c>
    </row>
    <row r="1620" spans="1:34">
      <c r="A1620">
        <v>1619</v>
      </c>
      <c r="B1620" s="1" t="s">
        <v>1555</v>
      </c>
      <c r="C1620" s="1" t="s">
        <v>62</v>
      </c>
      <c r="D1620" s="1" t="s">
        <v>21</v>
      </c>
      <c r="E1620" s="1" t="s">
        <v>3940</v>
      </c>
      <c r="F1620" s="1" t="s">
        <v>969</v>
      </c>
      <c r="G1620" s="1">
        <v>70</v>
      </c>
      <c r="H1620" s="1" t="s">
        <v>77</v>
      </c>
      <c r="J1620" s="2">
        <v>147100</v>
      </c>
      <c r="L1620" s="1" t="s">
        <v>3</v>
      </c>
      <c r="M1620" s="3">
        <v>42727</v>
      </c>
      <c r="N1620" s="4">
        <v>42727</v>
      </c>
      <c r="O1620" s="5">
        <v>5276</v>
      </c>
      <c r="P1620" s="6">
        <v>2.6</v>
      </c>
      <c r="Q1620" s="5">
        <f t="shared" si="30"/>
        <v>13717.6</v>
      </c>
      <c r="S1620" s="1" t="s">
        <v>3941</v>
      </c>
      <c r="AG1620" s="4">
        <v>43274</v>
      </c>
      <c r="AH1620" s="4">
        <v>41083</v>
      </c>
    </row>
    <row r="1621" spans="1:34">
      <c r="A1621">
        <v>1620</v>
      </c>
      <c r="B1621" s="1" t="s">
        <v>1544</v>
      </c>
      <c r="C1621" s="1" t="s">
        <v>62</v>
      </c>
      <c r="D1621" s="1" t="s">
        <v>14</v>
      </c>
      <c r="E1621" s="1" t="s">
        <v>3942</v>
      </c>
      <c r="F1621" s="1" t="s">
        <v>3943</v>
      </c>
      <c r="G1621" s="9">
        <v>40</v>
      </c>
      <c r="H1621" s="1" t="s">
        <v>100</v>
      </c>
      <c r="J1621" s="2">
        <v>127.8452</v>
      </c>
      <c r="L1621" s="1" t="s">
        <v>3</v>
      </c>
      <c r="M1621" s="3">
        <v>42727</v>
      </c>
      <c r="N1621" s="4">
        <v>42727</v>
      </c>
      <c r="O1621" s="5">
        <v>16933</v>
      </c>
      <c r="P1621" s="6">
        <v>1</v>
      </c>
      <c r="Q1621" s="5">
        <f t="shared" si="30"/>
        <v>16933</v>
      </c>
      <c r="S1621" s="1" t="s">
        <v>3836</v>
      </c>
      <c r="AG1621" s="4">
        <v>43092</v>
      </c>
      <c r="AH1621" s="4">
        <v>43457</v>
      </c>
    </row>
    <row r="1622" spans="1:34">
      <c r="A1622">
        <v>1621</v>
      </c>
      <c r="B1622" s="1" t="s">
        <v>214</v>
      </c>
      <c r="C1622" s="1" t="s">
        <v>62</v>
      </c>
      <c r="D1622" s="1" t="s">
        <v>15</v>
      </c>
      <c r="E1622" s="1" t="s">
        <v>3944</v>
      </c>
      <c r="F1622" s="1" t="s">
        <v>3945</v>
      </c>
      <c r="G1622" s="9">
        <v>40</v>
      </c>
      <c r="H1622" s="1" t="s">
        <v>100</v>
      </c>
      <c r="J1622" s="13" t="s">
        <v>155</v>
      </c>
      <c r="L1622" s="1" t="s">
        <v>3</v>
      </c>
      <c r="M1622" s="3">
        <v>42727</v>
      </c>
      <c r="N1622" s="4">
        <v>42727</v>
      </c>
      <c r="O1622" s="5">
        <v>7810</v>
      </c>
      <c r="P1622" s="6">
        <v>0.8</v>
      </c>
      <c r="Q1622" s="5">
        <f t="shared" si="30"/>
        <v>6248</v>
      </c>
      <c r="S1622" s="1" t="s">
        <v>3926</v>
      </c>
      <c r="AG1622" s="4">
        <v>42761</v>
      </c>
      <c r="AH1622" s="4">
        <v>42973</v>
      </c>
    </row>
    <row r="1623" spans="1:34">
      <c r="A1623">
        <v>1622</v>
      </c>
      <c r="B1623" s="1" t="s">
        <v>1555</v>
      </c>
      <c r="C1623" s="1" t="s">
        <v>62</v>
      </c>
      <c r="D1623" s="1" t="s">
        <v>18</v>
      </c>
      <c r="E1623" s="1" t="s">
        <v>3946</v>
      </c>
      <c r="F1623" s="1" t="s">
        <v>3947</v>
      </c>
      <c r="G1623" s="9">
        <v>70</v>
      </c>
      <c r="H1623" s="1" t="s">
        <v>77</v>
      </c>
      <c r="J1623" s="2">
        <v>38200</v>
      </c>
      <c r="L1623" s="1" t="s">
        <v>3</v>
      </c>
      <c r="M1623" s="3">
        <v>42726</v>
      </c>
      <c r="N1623" s="4">
        <v>42726</v>
      </c>
      <c r="O1623" s="5">
        <v>3324</v>
      </c>
      <c r="P1623" s="6">
        <v>1.9</v>
      </c>
      <c r="Q1623" s="5">
        <f t="shared" si="30"/>
        <v>6315.6</v>
      </c>
      <c r="S1623" s="1" t="s">
        <v>3948</v>
      </c>
      <c r="AG1623" s="4">
        <v>43273</v>
      </c>
      <c r="AH1623" s="4">
        <v>41082</v>
      </c>
    </row>
    <row r="1624" spans="1:34">
      <c r="A1624">
        <v>1623</v>
      </c>
      <c r="B1624" s="1" t="s">
        <v>61</v>
      </c>
      <c r="C1624" s="1" t="s">
        <v>62</v>
      </c>
      <c r="D1624" s="1" t="s">
        <v>15</v>
      </c>
      <c r="E1624" s="1" t="s">
        <v>3949</v>
      </c>
      <c r="F1624" s="1" t="s">
        <v>3950</v>
      </c>
      <c r="G1624" s="1">
        <v>50</v>
      </c>
      <c r="H1624" s="1" t="s">
        <v>72</v>
      </c>
      <c r="J1624" s="13" t="s">
        <v>155</v>
      </c>
      <c r="L1624" s="1" t="s">
        <v>3</v>
      </c>
      <c r="M1624" s="3">
        <v>42726</v>
      </c>
      <c r="N1624" s="4">
        <v>42726</v>
      </c>
      <c r="O1624" s="5">
        <v>2012</v>
      </c>
      <c r="P1624" s="6">
        <v>1.4</v>
      </c>
      <c r="Q1624" s="5">
        <f t="shared" si="30"/>
        <v>2816.8</v>
      </c>
      <c r="S1624" s="1" t="s">
        <v>3951</v>
      </c>
      <c r="AG1624" s="4">
        <v>42765</v>
      </c>
      <c r="AH1624" s="4">
        <v>43281</v>
      </c>
    </row>
    <row r="1625" spans="1:17">
      <c r="A1625">
        <v>1624</v>
      </c>
      <c r="B1625" s="1" t="s">
        <v>1560</v>
      </c>
      <c r="C1625" s="1" t="s">
        <v>62</v>
      </c>
      <c r="D1625" s="1" t="s">
        <v>14</v>
      </c>
      <c r="E1625" s="1" t="s">
        <v>3952</v>
      </c>
      <c r="F1625" s="1" t="s">
        <v>3953</v>
      </c>
      <c r="G1625" s="9">
        <v>40</v>
      </c>
      <c r="H1625" s="1" t="s">
        <v>2498</v>
      </c>
      <c r="J1625" s="2">
        <v>99.84</v>
      </c>
      <c r="L1625" s="1" t="s">
        <v>3</v>
      </c>
      <c r="M1625" s="3">
        <v>42725</v>
      </c>
      <c r="N1625" s="4">
        <v>42725</v>
      </c>
      <c r="O1625" s="5">
        <v>12650</v>
      </c>
      <c r="P1625" s="6">
        <v>1</v>
      </c>
      <c r="Q1625" s="5">
        <f t="shared" si="30"/>
        <v>12650</v>
      </c>
    </row>
    <row r="1626" spans="1:34">
      <c r="A1626">
        <v>1625</v>
      </c>
      <c r="B1626" s="1" t="s">
        <v>1544</v>
      </c>
      <c r="C1626" s="1" t="s">
        <v>62</v>
      </c>
      <c r="D1626" s="1" t="s">
        <v>21</v>
      </c>
      <c r="E1626" s="1" t="s">
        <v>3954</v>
      </c>
      <c r="F1626" s="1" t="s">
        <v>3955</v>
      </c>
      <c r="G1626" s="9">
        <v>40</v>
      </c>
      <c r="H1626" s="1" t="s">
        <v>100</v>
      </c>
      <c r="J1626" s="2">
        <v>128.3975</v>
      </c>
      <c r="L1626" s="1" t="s">
        <v>3</v>
      </c>
      <c r="M1626" s="3">
        <v>42724</v>
      </c>
      <c r="N1626" s="4">
        <v>42724</v>
      </c>
      <c r="O1626" s="5">
        <v>5364</v>
      </c>
      <c r="P1626" s="6">
        <v>0.16</v>
      </c>
      <c r="Q1626" s="5">
        <f t="shared" si="30"/>
        <v>858.24</v>
      </c>
      <c r="S1626" s="1" t="s">
        <v>3956</v>
      </c>
      <c r="AG1626" s="4">
        <v>43089</v>
      </c>
      <c r="AH1626" s="4">
        <v>43179</v>
      </c>
    </row>
    <row r="1627" spans="1:34">
      <c r="A1627">
        <v>1626</v>
      </c>
      <c r="B1627" s="1" t="s">
        <v>1565</v>
      </c>
      <c r="C1627" s="1" t="s">
        <v>62</v>
      </c>
      <c r="D1627" s="1" t="s">
        <v>17</v>
      </c>
      <c r="E1627" s="1" t="s">
        <v>3957</v>
      </c>
      <c r="F1627" s="1" t="s">
        <v>3958</v>
      </c>
      <c r="G1627" s="1">
        <v>70</v>
      </c>
      <c r="H1627" s="1" t="s">
        <v>72</v>
      </c>
      <c r="J1627" s="2">
        <v>56748.8292</v>
      </c>
      <c r="L1627" s="1" t="s">
        <v>3</v>
      </c>
      <c r="M1627" s="3">
        <v>42723</v>
      </c>
      <c r="N1627" s="4">
        <v>42723</v>
      </c>
      <c r="O1627" s="5">
        <v>37450</v>
      </c>
      <c r="P1627" s="6">
        <v>3.5</v>
      </c>
      <c r="Q1627" s="5">
        <f t="shared" si="30"/>
        <v>131075</v>
      </c>
      <c r="S1627" s="1" t="s">
        <v>1859</v>
      </c>
      <c r="AG1627" s="4">
        <v>43119</v>
      </c>
      <c r="AH1627" s="4">
        <v>40927</v>
      </c>
    </row>
    <row r="1628" spans="1:19">
      <c r="A1628">
        <v>1627</v>
      </c>
      <c r="B1628" s="1" t="s">
        <v>1549</v>
      </c>
      <c r="C1628" s="1" t="s">
        <v>62</v>
      </c>
      <c r="D1628" s="1" t="s">
        <v>20</v>
      </c>
      <c r="E1628" s="1" t="s">
        <v>3959</v>
      </c>
      <c r="F1628" s="1" t="s">
        <v>3960</v>
      </c>
      <c r="G1628" s="9">
        <v>40</v>
      </c>
      <c r="H1628" s="1" t="s">
        <v>100</v>
      </c>
      <c r="J1628" s="13" t="s">
        <v>155</v>
      </c>
      <c r="L1628" s="1" t="s">
        <v>3</v>
      </c>
      <c r="M1628" s="3">
        <v>42723</v>
      </c>
      <c r="N1628" s="4">
        <v>42723</v>
      </c>
      <c r="O1628" s="5">
        <v>1389</v>
      </c>
      <c r="P1628" s="6">
        <v>3</v>
      </c>
      <c r="Q1628" s="5">
        <f t="shared" si="30"/>
        <v>4167</v>
      </c>
      <c r="S1628" s="1" t="s">
        <v>2518</v>
      </c>
    </row>
    <row r="1629" spans="1:34">
      <c r="A1629">
        <v>1628</v>
      </c>
      <c r="B1629" s="1" t="s">
        <v>1555</v>
      </c>
      <c r="C1629" s="1" t="s">
        <v>62</v>
      </c>
      <c r="D1629" s="1" t="s">
        <v>22</v>
      </c>
      <c r="E1629" s="1" t="s">
        <v>3961</v>
      </c>
      <c r="F1629" s="1" t="s">
        <v>3962</v>
      </c>
      <c r="G1629" s="1">
        <v>70</v>
      </c>
      <c r="H1629" s="1" t="s">
        <v>77</v>
      </c>
      <c r="J1629" s="2">
        <v>7.45</v>
      </c>
      <c r="L1629" s="1" t="s">
        <v>3</v>
      </c>
      <c r="M1629" s="3">
        <v>42723</v>
      </c>
      <c r="N1629" s="4">
        <v>42723</v>
      </c>
      <c r="O1629" s="5">
        <v>64.35</v>
      </c>
      <c r="P1629" s="6">
        <v>5</v>
      </c>
      <c r="Q1629" s="5">
        <f t="shared" si="30"/>
        <v>321.75</v>
      </c>
      <c r="S1629" s="1" t="s">
        <v>3963</v>
      </c>
      <c r="AG1629" s="4">
        <v>43311</v>
      </c>
      <c r="AH1629" s="4">
        <v>41119</v>
      </c>
    </row>
    <row r="1630" spans="1:34">
      <c r="A1630">
        <v>1629</v>
      </c>
      <c r="B1630" s="1" t="s">
        <v>411</v>
      </c>
      <c r="C1630" s="1" t="s">
        <v>62</v>
      </c>
      <c r="D1630" s="1" t="s">
        <v>15</v>
      </c>
      <c r="E1630" s="1" t="s">
        <v>3964</v>
      </c>
      <c r="F1630" s="1" t="s">
        <v>3965</v>
      </c>
      <c r="G1630" s="9">
        <v>40</v>
      </c>
      <c r="H1630" s="1" t="s">
        <v>100</v>
      </c>
      <c r="J1630" s="13" t="s">
        <v>155</v>
      </c>
      <c r="L1630" s="1" t="s">
        <v>3</v>
      </c>
      <c r="M1630" s="3">
        <v>42721</v>
      </c>
      <c r="N1630" s="4">
        <v>42721</v>
      </c>
      <c r="O1630" s="5">
        <v>201424</v>
      </c>
      <c r="P1630" s="6">
        <v>1</v>
      </c>
      <c r="Q1630" s="5">
        <f t="shared" si="30"/>
        <v>201424</v>
      </c>
      <c r="S1630" s="1" t="s">
        <v>3966</v>
      </c>
      <c r="AG1630" s="4">
        <v>42901</v>
      </c>
      <c r="AH1630" s="4">
        <v>40922</v>
      </c>
    </row>
    <row r="1631" spans="1:34">
      <c r="A1631">
        <v>1630</v>
      </c>
      <c r="B1631" s="1" t="s">
        <v>1560</v>
      </c>
      <c r="C1631" s="1" t="s">
        <v>62</v>
      </c>
      <c r="D1631" s="1" t="s">
        <v>23</v>
      </c>
      <c r="E1631" s="1" t="s">
        <v>3967</v>
      </c>
      <c r="F1631" s="1" t="s">
        <v>3968</v>
      </c>
      <c r="G1631" s="9">
        <v>40</v>
      </c>
      <c r="H1631" s="1" t="s">
        <v>65</v>
      </c>
      <c r="J1631" s="2">
        <v>81</v>
      </c>
      <c r="L1631" s="1" t="s">
        <v>3</v>
      </c>
      <c r="M1631" s="3">
        <v>42720</v>
      </c>
      <c r="N1631" s="4">
        <v>42720</v>
      </c>
      <c r="O1631" s="5">
        <v>2919</v>
      </c>
      <c r="P1631" s="6">
        <v>1</v>
      </c>
      <c r="Q1631" s="5">
        <f t="shared" si="30"/>
        <v>2919</v>
      </c>
      <c r="S1631" s="1" t="s">
        <v>3969</v>
      </c>
      <c r="AG1631" s="4">
        <v>42946</v>
      </c>
      <c r="AH1631" s="4">
        <v>43311</v>
      </c>
    </row>
    <row r="1632" spans="1:34">
      <c r="A1632">
        <v>1631</v>
      </c>
      <c r="B1632" s="1" t="s">
        <v>533</v>
      </c>
      <c r="C1632" s="1" t="s">
        <v>62</v>
      </c>
      <c r="D1632" s="1" t="s">
        <v>15</v>
      </c>
      <c r="E1632" s="1" t="s">
        <v>3970</v>
      </c>
      <c r="F1632" s="1" t="s">
        <v>3971</v>
      </c>
      <c r="G1632" s="9">
        <v>40</v>
      </c>
      <c r="H1632" s="1" t="s">
        <v>100</v>
      </c>
      <c r="J1632" s="13" t="s">
        <v>155</v>
      </c>
      <c r="L1632" s="1" t="s">
        <v>3</v>
      </c>
      <c r="M1632" s="3">
        <v>42720</v>
      </c>
      <c r="N1632" s="4">
        <v>42720</v>
      </c>
      <c r="O1632" s="5">
        <v>139247</v>
      </c>
      <c r="P1632" s="6">
        <v>1</v>
      </c>
      <c r="Q1632" s="5">
        <f t="shared" si="30"/>
        <v>139247</v>
      </c>
      <c r="S1632" s="1" t="s">
        <v>3314</v>
      </c>
      <c r="AG1632" s="4">
        <v>42835</v>
      </c>
      <c r="AH1632" s="4">
        <v>43075</v>
      </c>
    </row>
    <row r="1633" spans="1:34">
      <c r="A1633">
        <v>1632</v>
      </c>
      <c r="B1633" s="1" t="s">
        <v>61</v>
      </c>
      <c r="C1633" s="1" t="s">
        <v>62</v>
      </c>
      <c r="D1633" s="1" t="s">
        <v>22</v>
      </c>
      <c r="E1633" s="1" t="s">
        <v>3972</v>
      </c>
      <c r="F1633" s="1" t="s">
        <v>3973</v>
      </c>
      <c r="G1633" s="1">
        <v>50</v>
      </c>
      <c r="H1633" s="1" t="s">
        <v>65</v>
      </c>
      <c r="J1633" s="2">
        <v>50.7</v>
      </c>
      <c r="L1633" s="1" t="s">
        <v>3</v>
      </c>
      <c r="M1633" s="3">
        <v>42720</v>
      </c>
      <c r="N1633" s="4">
        <v>42720</v>
      </c>
      <c r="O1633" s="5">
        <v>2816</v>
      </c>
      <c r="P1633" s="6">
        <v>1.2</v>
      </c>
      <c r="Q1633" s="5">
        <f t="shared" si="30"/>
        <v>3379.2</v>
      </c>
      <c r="S1633" s="1" t="s">
        <v>3974</v>
      </c>
      <c r="AG1633" s="4">
        <v>43175</v>
      </c>
      <c r="AH1633" s="4">
        <v>40983</v>
      </c>
    </row>
    <row r="1634" spans="1:34">
      <c r="A1634">
        <v>1633</v>
      </c>
      <c r="B1634" s="1" t="s">
        <v>1549</v>
      </c>
      <c r="C1634" s="1" t="s">
        <v>62</v>
      </c>
      <c r="D1634" s="1" t="s">
        <v>13</v>
      </c>
      <c r="E1634" s="1" t="s">
        <v>3975</v>
      </c>
      <c r="F1634" s="1" t="s">
        <v>3976</v>
      </c>
      <c r="G1634" s="9">
        <v>40</v>
      </c>
      <c r="H1634" s="1" t="s">
        <v>100</v>
      </c>
      <c r="J1634" s="2">
        <v>15343.2492</v>
      </c>
      <c r="L1634" s="1" t="s">
        <v>3</v>
      </c>
      <c r="M1634" s="3">
        <v>42719</v>
      </c>
      <c r="N1634" s="4">
        <v>42719</v>
      </c>
      <c r="O1634" s="5">
        <v>32869</v>
      </c>
      <c r="P1634" s="6">
        <v>0.81</v>
      </c>
      <c r="Q1634" s="5">
        <f t="shared" si="30"/>
        <v>26623.89</v>
      </c>
      <c r="S1634" s="1" t="s">
        <v>190</v>
      </c>
      <c r="AG1634" s="4">
        <v>43084</v>
      </c>
      <c r="AH1634" s="4">
        <v>41258</v>
      </c>
    </row>
    <row r="1635" spans="1:34">
      <c r="A1635">
        <v>1634</v>
      </c>
      <c r="B1635" s="1" t="s">
        <v>61</v>
      </c>
      <c r="C1635" s="1" t="s">
        <v>62</v>
      </c>
      <c r="D1635" s="1" t="s">
        <v>22</v>
      </c>
      <c r="E1635" s="1" t="s">
        <v>3977</v>
      </c>
      <c r="F1635" s="1" t="s">
        <v>3978</v>
      </c>
      <c r="G1635" s="1">
        <v>50</v>
      </c>
      <c r="H1635" s="1" t="s">
        <v>65</v>
      </c>
      <c r="J1635" s="2">
        <v>1000</v>
      </c>
      <c r="L1635" s="1" t="s">
        <v>3</v>
      </c>
      <c r="M1635" s="3">
        <v>42719</v>
      </c>
      <c r="N1635" s="4">
        <v>42719</v>
      </c>
      <c r="O1635" s="5">
        <v>3766</v>
      </c>
      <c r="P1635" s="6">
        <v>1.1</v>
      </c>
      <c r="Q1635" s="5">
        <f t="shared" si="30"/>
        <v>4142.6</v>
      </c>
      <c r="S1635" s="1" t="s">
        <v>3979</v>
      </c>
      <c r="AG1635" s="4">
        <v>43235</v>
      </c>
      <c r="AH1635" s="4">
        <v>41043</v>
      </c>
    </row>
    <row r="1636" spans="1:34">
      <c r="A1636">
        <v>1635</v>
      </c>
      <c r="B1636" s="1" t="s">
        <v>67</v>
      </c>
      <c r="C1636" s="1" t="s">
        <v>62</v>
      </c>
      <c r="D1636" s="1" t="s">
        <v>21</v>
      </c>
      <c r="E1636" s="1" t="s">
        <v>2528</v>
      </c>
      <c r="F1636" s="1" t="s">
        <v>2527</v>
      </c>
      <c r="G1636" s="1">
        <v>50</v>
      </c>
      <c r="H1636" s="1" t="s">
        <v>65</v>
      </c>
      <c r="J1636" s="2">
        <v>132</v>
      </c>
      <c r="L1636" s="1" t="s">
        <v>3</v>
      </c>
      <c r="M1636" s="3">
        <v>42716</v>
      </c>
      <c r="N1636" s="4">
        <v>42716</v>
      </c>
      <c r="O1636" s="5">
        <v>34666</v>
      </c>
      <c r="P1636" s="6">
        <v>2</v>
      </c>
      <c r="Q1636" s="5">
        <f t="shared" si="30"/>
        <v>69332</v>
      </c>
      <c r="S1636" s="1" t="s">
        <v>3980</v>
      </c>
      <c r="AG1636" s="4">
        <v>43039</v>
      </c>
      <c r="AH1636" s="4">
        <v>43585</v>
      </c>
    </row>
    <row r="1637" spans="1:34">
      <c r="A1637">
        <v>1636</v>
      </c>
      <c r="B1637" s="1" t="s">
        <v>1544</v>
      </c>
      <c r="C1637" s="1" t="s">
        <v>62</v>
      </c>
      <c r="D1637" s="1" t="s">
        <v>18</v>
      </c>
      <c r="E1637" s="1" t="s">
        <v>3981</v>
      </c>
      <c r="F1637" s="1" t="s">
        <v>3982</v>
      </c>
      <c r="G1637" s="9">
        <v>40</v>
      </c>
      <c r="H1637" s="1" t="s">
        <v>72</v>
      </c>
      <c r="J1637" s="2">
        <v>283.1</v>
      </c>
      <c r="L1637" s="1" t="s">
        <v>3</v>
      </c>
      <c r="M1637" s="3">
        <v>42712</v>
      </c>
      <c r="N1637" s="4">
        <v>42712</v>
      </c>
      <c r="O1637" s="5">
        <v>13541</v>
      </c>
      <c r="P1637" s="6">
        <v>0.3</v>
      </c>
      <c r="Q1637" s="5">
        <f t="shared" si="30"/>
        <v>4062.3</v>
      </c>
      <c r="S1637" s="1" t="s">
        <v>3983</v>
      </c>
      <c r="AG1637" s="4">
        <v>43139</v>
      </c>
      <c r="AH1637" s="4">
        <v>40947</v>
      </c>
    </row>
    <row r="1638" spans="1:34">
      <c r="A1638">
        <v>1637</v>
      </c>
      <c r="B1638" s="1" t="s">
        <v>61</v>
      </c>
      <c r="C1638" s="1" t="s">
        <v>62</v>
      </c>
      <c r="D1638" s="1" t="s">
        <v>15</v>
      </c>
      <c r="E1638" s="1" t="s">
        <v>3984</v>
      </c>
      <c r="F1638" s="1" t="s">
        <v>3985</v>
      </c>
      <c r="G1638" s="1">
        <v>50</v>
      </c>
      <c r="H1638" s="1" t="s">
        <v>65</v>
      </c>
      <c r="J1638" s="2">
        <v>336.3</v>
      </c>
      <c r="L1638" s="1" t="s">
        <v>3</v>
      </c>
      <c r="M1638" s="3">
        <v>42712</v>
      </c>
      <c r="N1638" s="4">
        <v>42712</v>
      </c>
      <c r="O1638" s="5">
        <v>11239</v>
      </c>
      <c r="P1638" s="6">
        <v>1.5</v>
      </c>
      <c r="Q1638" s="5">
        <f t="shared" si="30"/>
        <v>16858.5</v>
      </c>
      <c r="S1638" s="1" t="s">
        <v>287</v>
      </c>
      <c r="AG1638" s="4">
        <v>42975</v>
      </c>
      <c r="AH1638" s="4">
        <v>41148</v>
      </c>
    </row>
    <row r="1639" spans="1:34">
      <c r="A1639">
        <v>1638</v>
      </c>
      <c r="B1639" s="1" t="s">
        <v>61</v>
      </c>
      <c r="C1639" s="1" t="s">
        <v>62</v>
      </c>
      <c r="D1639" s="1" t="s">
        <v>15</v>
      </c>
      <c r="E1639" s="1" t="s">
        <v>3986</v>
      </c>
      <c r="F1639" s="1" t="s">
        <v>2484</v>
      </c>
      <c r="G1639" s="1">
        <v>50</v>
      </c>
      <c r="H1639" s="1" t="s">
        <v>65</v>
      </c>
      <c r="J1639" s="2">
        <v>852.8</v>
      </c>
      <c r="L1639" s="1" t="s">
        <v>3</v>
      </c>
      <c r="M1639" s="3">
        <v>42712</v>
      </c>
      <c r="N1639" s="4">
        <v>42712</v>
      </c>
      <c r="O1639" s="5">
        <v>31470</v>
      </c>
      <c r="P1639" s="6">
        <v>2</v>
      </c>
      <c r="Q1639" s="5">
        <f t="shared" si="30"/>
        <v>62940</v>
      </c>
      <c r="S1639" s="1" t="s">
        <v>3987</v>
      </c>
      <c r="AG1639" s="4">
        <v>42975</v>
      </c>
      <c r="AH1639" s="4">
        <v>43705</v>
      </c>
    </row>
    <row r="1640" spans="1:34">
      <c r="A1640">
        <v>1639</v>
      </c>
      <c r="B1640" s="1" t="s">
        <v>61</v>
      </c>
      <c r="C1640" s="1" t="s">
        <v>62</v>
      </c>
      <c r="D1640" s="1" t="s">
        <v>15</v>
      </c>
      <c r="E1640" s="1" t="s">
        <v>3988</v>
      </c>
      <c r="F1640" s="1" t="s">
        <v>775</v>
      </c>
      <c r="G1640" s="1">
        <v>50</v>
      </c>
      <c r="H1640" s="1" t="s">
        <v>65</v>
      </c>
      <c r="J1640" s="2">
        <v>6318.6</v>
      </c>
      <c r="L1640" s="1" t="s">
        <v>3</v>
      </c>
      <c r="M1640" s="3">
        <v>42712</v>
      </c>
      <c r="N1640" s="4">
        <v>42712</v>
      </c>
      <c r="O1640" s="5">
        <v>233159</v>
      </c>
      <c r="P1640" s="6">
        <v>1.5</v>
      </c>
      <c r="Q1640" s="5">
        <f t="shared" si="30"/>
        <v>349738.5</v>
      </c>
      <c r="S1640" s="1" t="s">
        <v>2908</v>
      </c>
      <c r="AG1640" s="4">
        <v>42975</v>
      </c>
      <c r="AH1640" s="4">
        <v>43705</v>
      </c>
    </row>
    <row r="1641" spans="1:34">
      <c r="A1641">
        <v>1640</v>
      </c>
      <c r="B1641" s="1" t="s">
        <v>61</v>
      </c>
      <c r="C1641" s="1" t="s">
        <v>62</v>
      </c>
      <c r="D1641" s="1" t="s">
        <v>15</v>
      </c>
      <c r="E1641" s="1" t="s">
        <v>3989</v>
      </c>
      <c r="F1641" s="1" t="s">
        <v>495</v>
      </c>
      <c r="G1641" s="1">
        <v>50</v>
      </c>
      <c r="H1641" s="1" t="s">
        <v>65</v>
      </c>
      <c r="J1641" s="2">
        <v>36.7</v>
      </c>
      <c r="L1641" s="1" t="s">
        <v>3</v>
      </c>
      <c r="M1641" s="3">
        <v>42712</v>
      </c>
      <c r="N1641" s="4">
        <v>42712</v>
      </c>
      <c r="O1641" s="5">
        <v>158</v>
      </c>
      <c r="P1641" s="6">
        <v>2</v>
      </c>
      <c r="Q1641" s="5">
        <f t="shared" si="30"/>
        <v>316</v>
      </c>
      <c r="S1641" s="1" t="s">
        <v>3990</v>
      </c>
      <c r="AG1641" s="4">
        <v>42975</v>
      </c>
      <c r="AH1641" s="4">
        <v>43340</v>
      </c>
    </row>
    <row r="1642" spans="1:34">
      <c r="A1642">
        <v>1641</v>
      </c>
      <c r="B1642" s="1" t="s">
        <v>1560</v>
      </c>
      <c r="C1642" s="1" t="s">
        <v>62</v>
      </c>
      <c r="D1642" s="1" t="s">
        <v>13</v>
      </c>
      <c r="E1642" s="1" t="s">
        <v>3991</v>
      </c>
      <c r="F1642" s="1" t="s">
        <v>3654</v>
      </c>
      <c r="G1642" s="9">
        <v>40</v>
      </c>
      <c r="H1642" s="1" t="s">
        <v>100</v>
      </c>
      <c r="J1642" s="13" t="s">
        <v>155</v>
      </c>
      <c r="L1642" s="1" t="s">
        <v>3</v>
      </c>
      <c r="M1642" s="3">
        <v>42711</v>
      </c>
      <c r="N1642" s="4">
        <v>42711</v>
      </c>
      <c r="O1642" s="5">
        <v>201422</v>
      </c>
      <c r="P1642" s="6">
        <v>1.17</v>
      </c>
      <c r="Q1642" s="5">
        <f t="shared" si="30"/>
        <v>235663.74</v>
      </c>
      <c r="S1642" s="1" t="s">
        <v>3992</v>
      </c>
      <c r="AG1642" s="4">
        <v>43076</v>
      </c>
      <c r="AH1642" s="4">
        <v>41250</v>
      </c>
    </row>
    <row r="1643" spans="1:34">
      <c r="A1643">
        <v>1642</v>
      </c>
      <c r="B1643" s="1" t="s">
        <v>61</v>
      </c>
      <c r="C1643" s="1" t="s">
        <v>62</v>
      </c>
      <c r="D1643" s="1" t="s">
        <v>18</v>
      </c>
      <c r="E1643" s="1" t="s">
        <v>3993</v>
      </c>
      <c r="F1643" s="1" t="s">
        <v>3994</v>
      </c>
      <c r="G1643" s="1">
        <v>50</v>
      </c>
      <c r="H1643" s="1" t="s">
        <v>65</v>
      </c>
      <c r="J1643" s="2">
        <v>293</v>
      </c>
      <c r="L1643" s="1" t="s">
        <v>3</v>
      </c>
      <c r="M1643" s="3">
        <v>42711</v>
      </c>
      <c r="N1643" s="4">
        <v>42711</v>
      </c>
      <c r="O1643" s="5">
        <v>12785</v>
      </c>
      <c r="P1643" s="6">
        <v>1.1</v>
      </c>
      <c r="Q1643" s="5">
        <f t="shared" si="30"/>
        <v>14063.5</v>
      </c>
      <c r="S1643" s="1" t="s">
        <v>3995</v>
      </c>
      <c r="AG1643" s="4">
        <v>43090</v>
      </c>
      <c r="AH1643" s="4">
        <v>43455</v>
      </c>
    </row>
    <row r="1644" spans="1:19">
      <c r="A1644">
        <v>1643</v>
      </c>
      <c r="B1644" s="1" t="s">
        <v>61</v>
      </c>
      <c r="C1644" s="1" t="s">
        <v>62</v>
      </c>
      <c r="D1644" s="1" t="s">
        <v>14</v>
      </c>
      <c r="E1644" s="1" t="s">
        <v>3672</v>
      </c>
      <c r="F1644" s="1" t="s">
        <v>3996</v>
      </c>
      <c r="G1644" s="1">
        <v>50</v>
      </c>
      <c r="H1644" s="1" t="s">
        <v>72</v>
      </c>
      <c r="J1644" s="2">
        <v>7.434</v>
      </c>
      <c r="L1644" s="1" t="s">
        <v>3</v>
      </c>
      <c r="M1644" s="3">
        <v>42710</v>
      </c>
      <c r="N1644" s="4">
        <v>42710</v>
      </c>
      <c r="O1644" s="5">
        <v>1652</v>
      </c>
      <c r="P1644" s="6">
        <v>0.9</v>
      </c>
      <c r="Q1644" s="5">
        <f t="shared" si="30"/>
        <v>1486.8</v>
      </c>
      <c r="S1644" s="1" t="s">
        <v>3672</v>
      </c>
    </row>
    <row r="1645" spans="1:19">
      <c r="A1645">
        <v>1644</v>
      </c>
      <c r="B1645" s="1" t="s">
        <v>1607</v>
      </c>
      <c r="C1645" s="1" t="s">
        <v>62</v>
      </c>
      <c r="D1645" s="1" t="s">
        <v>14</v>
      </c>
      <c r="E1645" s="1" t="s">
        <v>3997</v>
      </c>
      <c r="F1645" s="1" t="s">
        <v>3998</v>
      </c>
      <c r="G1645" s="1">
        <v>70</v>
      </c>
      <c r="H1645" s="1" t="s">
        <v>72</v>
      </c>
      <c r="J1645" s="2">
        <v>3.1461</v>
      </c>
      <c r="L1645" s="1" t="s">
        <v>3</v>
      </c>
      <c r="M1645" s="3">
        <v>42710</v>
      </c>
      <c r="N1645" s="4">
        <v>42710</v>
      </c>
      <c r="O1645" s="5">
        <v>124</v>
      </c>
      <c r="P1645" s="6">
        <v>1</v>
      </c>
      <c r="Q1645" s="5">
        <f t="shared" si="30"/>
        <v>124</v>
      </c>
      <c r="S1645" s="1" t="s">
        <v>3997</v>
      </c>
    </row>
    <row r="1646" spans="1:34">
      <c r="A1646">
        <v>1645</v>
      </c>
      <c r="B1646" s="1" t="s">
        <v>1565</v>
      </c>
      <c r="C1646" s="1" t="s">
        <v>62</v>
      </c>
      <c r="D1646" s="1" t="s">
        <v>18</v>
      </c>
      <c r="E1646" s="1" t="s">
        <v>3999</v>
      </c>
      <c r="F1646" s="1" t="s">
        <v>4000</v>
      </c>
      <c r="G1646" s="9">
        <v>70</v>
      </c>
      <c r="H1646" s="1" t="s">
        <v>72</v>
      </c>
      <c r="J1646" s="2">
        <v>1849.67</v>
      </c>
      <c r="L1646" s="1" t="s">
        <v>3</v>
      </c>
      <c r="M1646" s="3">
        <v>42710</v>
      </c>
      <c r="N1646" s="4">
        <v>42710</v>
      </c>
      <c r="O1646" s="5">
        <v>5128</v>
      </c>
      <c r="P1646" s="6">
        <v>2.8</v>
      </c>
      <c r="Q1646" s="5">
        <f t="shared" si="30"/>
        <v>14358.4</v>
      </c>
      <c r="S1646" s="1" t="s">
        <v>1599</v>
      </c>
      <c r="AG1646" s="4">
        <v>43075</v>
      </c>
      <c r="AH1646" s="4">
        <v>43805</v>
      </c>
    </row>
    <row r="1647" spans="1:19">
      <c r="A1647">
        <v>1646</v>
      </c>
      <c r="B1647" s="1" t="s">
        <v>61</v>
      </c>
      <c r="C1647" s="1" t="s">
        <v>62</v>
      </c>
      <c r="D1647" s="1" t="s">
        <v>14</v>
      </c>
      <c r="E1647" s="1" t="s">
        <v>4001</v>
      </c>
      <c r="F1647" s="1" t="s">
        <v>4002</v>
      </c>
      <c r="G1647" s="1">
        <v>50</v>
      </c>
      <c r="H1647" s="1" t="s">
        <v>72</v>
      </c>
      <c r="J1647" s="2">
        <v>45.58</v>
      </c>
      <c r="L1647" s="1" t="s">
        <v>3</v>
      </c>
      <c r="M1647" s="3">
        <v>42710</v>
      </c>
      <c r="N1647" s="4">
        <v>42710</v>
      </c>
      <c r="O1647" s="5">
        <v>11610</v>
      </c>
      <c r="P1647" s="6">
        <v>1</v>
      </c>
      <c r="Q1647" s="5">
        <f t="shared" si="30"/>
        <v>11610</v>
      </c>
      <c r="S1647" s="1" t="s">
        <v>4001</v>
      </c>
    </row>
    <row r="1648" spans="1:19">
      <c r="A1648">
        <v>1647</v>
      </c>
      <c r="B1648" s="1" t="s">
        <v>61</v>
      </c>
      <c r="C1648" s="1" t="s">
        <v>62</v>
      </c>
      <c r="D1648" s="1" t="s">
        <v>14</v>
      </c>
      <c r="E1648" s="1" t="s">
        <v>4003</v>
      </c>
      <c r="F1648" s="1" t="s">
        <v>4004</v>
      </c>
      <c r="G1648" s="1">
        <v>50</v>
      </c>
      <c r="H1648" s="1" t="s">
        <v>72</v>
      </c>
      <c r="J1648" s="2">
        <v>47.6148</v>
      </c>
      <c r="L1648" s="1" t="s">
        <v>3</v>
      </c>
      <c r="M1648" s="3">
        <v>42709</v>
      </c>
      <c r="N1648" s="4">
        <v>42709</v>
      </c>
      <c r="O1648" s="5">
        <v>12441</v>
      </c>
      <c r="P1648" s="6">
        <v>0.86</v>
      </c>
      <c r="Q1648" s="5">
        <f t="shared" si="30"/>
        <v>10699.26</v>
      </c>
      <c r="S1648" s="1" t="s">
        <v>4003</v>
      </c>
    </row>
    <row r="1649" spans="1:34">
      <c r="A1649">
        <v>1648</v>
      </c>
      <c r="B1649" s="1" t="s">
        <v>61</v>
      </c>
      <c r="C1649" s="1" t="s">
        <v>62</v>
      </c>
      <c r="D1649" s="1" t="s">
        <v>19</v>
      </c>
      <c r="E1649" s="1" t="s">
        <v>4005</v>
      </c>
      <c r="F1649" s="1" t="s">
        <v>615</v>
      </c>
      <c r="G1649" s="1">
        <v>50</v>
      </c>
      <c r="H1649" s="1" t="s">
        <v>65</v>
      </c>
      <c r="J1649" s="2">
        <v>494.6</v>
      </c>
      <c r="L1649" s="1" t="s">
        <v>3</v>
      </c>
      <c r="M1649" s="3">
        <v>42706</v>
      </c>
      <c r="N1649" s="4">
        <v>42706</v>
      </c>
      <c r="O1649" s="5">
        <v>4993</v>
      </c>
      <c r="P1649" s="6">
        <v>1.3</v>
      </c>
      <c r="Q1649" s="5">
        <f t="shared" si="30"/>
        <v>6490.9</v>
      </c>
      <c r="S1649" s="1" t="s">
        <v>4006</v>
      </c>
      <c r="AG1649" s="4">
        <v>43245</v>
      </c>
      <c r="AH1649" s="4">
        <v>41054</v>
      </c>
    </row>
    <row r="1650" spans="1:34">
      <c r="A1650">
        <v>1649</v>
      </c>
      <c r="B1650" s="1" t="s">
        <v>1549</v>
      </c>
      <c r="C1650" s="1" t="s">
        <v>62</v>
      </c>
      <c r="D1650" s="1" t="s">
        <v>22</v>
      </c>
      <c r="E1650" s="1" t="s">
        <v>4007</v>
      </c>
      <c r="F1650" s="1" t="s">
        <v>4008</v>
      </c>
      <c r="G1650" s="9">
        <v>40</v>
      </c>
      <c r="H1650" s="1" t="s">
        <v>100</v>
      </c>
      <c r="J1650" s="13" t="s">
        <v>155</v>
      </c>
      <c r="L1650" s="1" t="s">
        <v>3</v>
      </c>
      <c r="M1650" s="3">
        <v>42706</v>
      </c>
      <c r="N1650" s="4">
        <v>42706</v>
      </c>
      <c r="O1650" s="5">
        <v>761</v>
      </c>
      <c r="P1650" s="6">
        <v>1.5</v>
      </c>
      <c r="Q1650" s="5">
        <f t="shared" si="30"/>
        <v>1141.5</v>
      </c>
      <c r="S1650" s="1" t="s">
        <v>2189</v>
      </c>
      <c r="AG1650" s="4">
        <v>42870</v>
      </c>
      <c r="AH1650" s="4">
        <v>43599</v>
      </c>
    </row>
    <row r="1651" spans="1:34">
      <c r="A1651">
        <v>1650</v>
      </c>
      <c r="B1651" s="1" t="s">
        <v>1555</v>
      </c>
      <c r="C1651" s="1" t="s">
        <v>62</v>
      </c>
      <c r="D1651" s="1" t="s">
        <v>15</v>
      </c>
      <c r="E1651" s="1" t="s">
        <v>4009</v>
      </c>
      <c r="F1651" s="1" t="s">
        <v>4010</v>
      </c>
      <c r="G1651" s="1">
        <v>70</v>
      </c>
      <c r="H1651" s="1" t="s">
        <v>77</v>
      </c>
      <c r="J1651" s="2">
        <v>3950</v>
      </c>
      <c r="L1651" s="1" t="s">
        <v>3</v>
      </c>
      <c r="M1651" s="3">
        <v>42706</v>
      </c>
      <c r="N1651" s="4">
        <v>42706</v>
      </c>
      <c r="O1651" s="5">
        <v>242014</v>
      </c>
      <c r="P1651" s="6">
        <v>2.2</v>
      </c>
      <c r="Q1651" s="5">
        <f t="shared" si="30"/>
        <v>532430.8</v>
      </c>
      <c r="S1651" s="1" t="s">
        <v>4011</v>
      </c>
      <c r="AG1651" s="4">
        <v>43026</v>
      </c>
      <c r="AH1651" s="4">
        <v>43664</v>
      </c>
    </row>
    <row r="1652" spans="1:34">
      <c r="A1652">
        <v>1651</v>
      </c>
      <c r="B1652" s="1" t="s">
        <v>61</v>
      </c>
      <c r="C1652" s="1" t="s">
        <v>62</v>
      </c>
      <c r="D1652" s="1" t="s">
        <v>21</v>
      </c>
      <c r="E1652" s="1" t="s">
        <v>4012</v>
      </c>
      <c r="F1652" s="1" t="s">
        <v>635</v>
      </c>
      <c r="G1652" s="1">
        <v>50</v>
      </c>
      <c r="H1652" s="1" t="s">
        <v>65</v>
      </c>
      <c r="J1652" s="2">
        <v>541.1</v>
      </c>
      <c r="L1652" s="1" t="s">
        <v>3</v>
      </c>
      <c r="M1652" s="3">
        <v>42705</v>
      </c>
      <c r="N1652" s="4">
        <v>42705</v>
      </c>
      <c r="O1652" s="5">
        <v>7614.2</v>
      </c>
      <c r="P1652" s="6">
        <v>4.5</v>
      </c>
      <c r="Q1652" s="5">
        <f t="shared" si="30"/>
        <v>34263.9</v>
      </c>
      <c r="S1652" s="1" t="s">
        <v>4012</v>
      </c>
      <c r="AG1652" s="4">
        <v>43495</v>
      </c>
      <c r="AH1652" s="4">
        <v>41120</v>
      </c>
    </row>
    <row r="1653" spans="1:34">
      <c r="A1653">
        <v>1652</v>
      </c>
      <c r="B1653" s="1" t="s">
        <v>1560</v>
      </c>
      <c r="C1653" s="1" t="s">
        <v>62</v>
      </c>
      <c r="D1653" s="1" t="s">
        <v>21</v>
      </c>
      <c r="E1653" s="1" t="s">
        <v>4013</v>
      </c>
      <c r="F1653" s="1" t="s">
        <v>4014</v>
      </c>
      <c r="G1653" s="9">
        <v>40</v>
      </c>
      <c r="H1653" s="1" t="s">
        <v>100</v>
      </c>
      <c r="J1653" s="2">
        <v>937.2658</v>
      </c>
      <c r="L1653" s="1" t="s">
        <v>3</v>
      </c>
      <c r="M1653" s="3">
        <v>42705</v>
      </c>
      <c r="N1653" s="4">
        <v>42705</v>
      </c>
      <c r="O1653" s="5">
        <v>4409</v>
      </c>
      <c r="P1653" s="6">
        <v>0.87</v>
      </c>
      <c r="Q1653" s="5">
        <f t="shared" si="30"/>
        <v>3835.83</v>
      </c>
      <c r="S1653" s="1" t="s">
        <v>4015</v>
      </c>
      <c r="AG1653" s="4">
        <v>43281</v>
      </c>
      <c r="AH1653" s="4">
        <v>43828</v>
      </c>
    </row>
    <row r="1654" spans="1:34">
      <c r="A1654">
        <v>1653</v>
      </c>
      <c r="B1654" s="1" t="s">
        <v>1555</v>
      </c>
      <c r="C1654" s="1" t="s">
        <v>62</v>
      </c>
      <c r="D1654" s="1" t="s">
        <v>13</v>
      </c>
      <c r="E1654" s="1" t="s">
        <v>4016</v>
      </c>
      <c r="F1654" s="1" t="s">
        <v>4017</v>
      </c>
      <c r="G1654" s="1">
        <v>70</v>
      </c>
      <c r="H1654" s="1" t="s">
        <v>77</v>
      </c>
      <c r="J1654" s="2">
        <v>86800</v>
      </c>
      <c r="L1654" s="1" t="s">
        <v>3</v>
      </c>
      <c r="M1654" s="3">
        <v>42704</v>
      </c>
      <c r="N1654" s="4">
        <v>42704</v>
      </c>
      <c r="O1654" s="5">
        <v>31446</v>
      </c>
      <c r="P1654" s="6">
        <v>1.8</v>
      </c>
      <c r="Q1654" s="5">
        <f t="shared" si="30"/>
        <v>56602.8</v>
      </c>
      <c r="S1654" s="1" t="s">
        <v>4018</v>
      </c>
      <c r="AG1654" s="4">
        <v>43174</v>
      </c>
      <c r="AH1654" s="4">
        <v>40983</v>
      </c>
    </row>
    <row r="1655" spans="1:34">
      <c r="A1655">
        <v>1654</v>
      </c>
      <c r="B1655" s="1" t="s">
        <v>1555</v>
      </c>
      <c r="C1655" s="1" t="s">
        <v>62</v>
      </c>
      <c r="D1655" s="1" t="s">
        <v>16</v>
      </c>
      <c r="E1655" s="1" t="s">
        <v>4019</v>
      </c>
      <c r="F1655" s="1" t="s">
        <v>4020</v>
      </c>
      <c r="G1655" s="1">
        <v>70</v>
      </c>
      <c r="H1655" s="1" t="s">
        <v>77</v>
      </c>
      <c r="J1655" s="2">
        <v>65300</v>
      </c>
      <c r="L1655" s="1" t="s">
        <v>3</v>
      </c>
      <c r="M1655" s="3">
        <v>42704</v>
      </c>
      <c r="N1655" s="4">
        <v>42704</v>
      </c>
      <c r="O1655" s="5">
        <v>15456</v>
      </c>
      <c r="P1655" s="6">
        <v>2.8</v>
      </c>
      <c r="Q1655" s="5">
        <f t="shared" si="30"/>
        <v>43276.8</v>
      </c>
      <c r="S1655" s="1" t="s">
        <v>3345</v>
      </c>
      <c r="AG1655" s="4">
        <v>43159</v>
      </c>
      <c r="AH1655" s="4">
        <v>41149</v>
      </c>
    </row>
    <row r="1656" spans="1:34">
      <c r="A1656">
        <v>1655</v>
      </c>
      <c r="B1656" s="1" t="s">
        <v>1555</v>
      </c>
      <c r="C1656" s="1" t="s">
        <v>62</v>
      </c>
      <c r="D1656" s="1" t="s">
        <v>13</v>
      </c>
      <c r="E1656" s="1" t="s">
        <v>4021</v>
      </c>
      <c r="F1656" s="1" t="s">
        <v>4022</v>
      </c>
      <c r="G1656" s="1">
        <v>70</v>
      </c>
      <c r="H1656" s="1" t="s">
        <v>77</v>
      </c>
      <c r="J1656" s="2">
        <v>2023900</v>
      </c>
      <c r="L1656" s="1" t="s">
        <v>3</v>
      </c>
      <c r="M1656" s="3">
        <v>42704</v>
      </c>
      <c r="N1656" s="4">
        <v>42704</v>
      </c>
      <c r="O1656" s="5">
        <v>38258</v>
      </c>
      <c r="P1656" s="6">
        <v>3</v>
      </c>
      <c r="Q1656" s="5">
        <f t="shared" si="30"/>
        <v>114774</v>
      </c>
      <c r="S1656" s="1" t="s">
        <v>4023</v>
      </c>
      <c r="AG1656" s="4">
        <v>43159</v>
      </c>
      <c r="AH1656" s="4">
        <v>40967</v>
      </c>
    </row>
    <row r="1657" spans="1:34">
      <c r="A1657">
        <v>1656</v>
      </c>
      <c r="B1657" s="1" t="s">
        <v>1555</v>
      </c>
      <c r="C1657" s="1" t="s">
        <v>62</v>
      </c>
      <c r="D1657" s="1" t="s">
        <v>13</v>
      </c>
      <c r="E1657" s="1" t="s">
        <v>4024</v>
      </c>
      <c r="F1657" s="1" t="s">
        <v>4025</v>
      </c>
      <c r="G1657" s="1">
        <v>70</v>
      </c>
      <c r="H1657" s="1" t="s">
        <v>77</v>
      </c>
      <c r="J1657" s="2">
        <v>89000</v>
      </c>
      <c r="L1657" s="1" t="s">
        <v>3</v>
      </c>
      <c r="M1657" s="3">
        <v>42704</v>
      </c>
      <c r="N1657" s="4">
        <v>42704</v>
      </c>
      <c r="O1657" s="5">
        <v>38677</v>
      </c>
      <c r="P1657" s="6">
        <v>1.8</v>
      </c>
      <c r="Q1657" s="5">
        <f t="shared" si="30"/>
        <v>69618.6</v>
      </c>
      <c r="S1657" s="1" t="s">
        <v>4026</v>
      </c>
      <c r="AG1657" s="4">
        <v>43159</v>
      </c>
      <c r="AH1657" s="4">
        <v>40967</v>
      </c>
    </row>
    <row r="1658" spans="1:34">
      <c r="A1658">
        <v>1657</v>
      </c>
      <c r="B1658" s="1" t="s">
        <v>1555</v>
      </c>
      <c r="C1658" s="1" t="s">
        <v>62</v>
      </c>
      <c r="D1658" s="1" t="s">
        <v>25</v>
      </c>
      <c r="E1658" s="1" t="s">
        <v>4027</v>
      </c>
      <c r="F1658" s="1" t="s">
        <v>4028</v>
      </c>
      <c r="G1658" s="9">
        <v>70</v>
      </c>
      <c r="H1658" s="1" t="s">
        <v>77</v>
      </c>
      <c r="J1658" s="2">
        <v>79700</v>
      </c>
      <c r="L1658" s="1" t="s">
        <v>3</v>
      </c>
      <c r="M1658" s="3">
        <v>42704</v>
      </c>
      <c r="N1658" s="4">
        <v>42704</v>
      </c>
      <c r="O1658" s="5">
        <v>19160</v>
      </c>
      <c r="P1658" s="6">
        <v>1.8</v>
      </c>
      <c r="Q1658" s="5">
        <f t="shared" si="30"/>
        <v>34488</v>
      </c>
      <c r="S1658" s="1" t="s">
        <v>468</v>
      </c>
      <c r="AG1658" s="4">
        <v>43174</v>
      </c>
      <c r="AH1658" s="4">
        <v>40983</v>
      </c>
    </row>
    <row r="1659" spans="1:34">
      <c r="A1659">
        <v>1658</v>
      </c>
      <c r="B1659" s="1" t="s">
        <v>1555</v>
      </c>
      <c r="C1659" s="1" t="s">
        <v>62</v>
      </c>
      <c r="D1659" s="1" t="s">
        <v>13</v>
      </c>
      <c r="E1659" s="1" t="s">
        <v>4029</v>
      </c>
      <c r="F1659" s="1" t="s">
        <v>4030</v>
      </c>
      <c r="G1659" s="1">
        <v>70</v>
      </c>
      <c r="H1659" s="1" t="s">
        <v>77</v>
      </c>
      <c r="J1659" s="2">
        <v>69100</v>
      </c>
      <c r="L1659" s="1" t="s">
        <v>3</v>
      </c>
      <c r="M1659" s="3">
        <v>42704</v>
      </c>
      <c r="N1659" s="4">
        <v>42704</v>
      </c>
      <c r="O1659" s="5">
        <v>23628</v>
      </c>
      <c r="P1659" s="6">
        <v>1.5</v>
      </c>
      <c r="Q1659" s="5">
        <f t="shared" si="30"/>
        <v>35442</v>
      </c>
      <c r="S1659" s="1" t="s">
        <v>3345</v>
      </c>
      <c r="AG1659" s="4">
        <v>43159</v>
      </c>
      <c r="AH1659" s="4">
        <v>40967</v>
      </c>
    </row>
    <row r="1660" spans="1:34">
      <c r="A1660">
        <v>1659</v>
      </c>
      <c r="B1660" s="1" t="s">
        <v>1555</v>
      </c>
      <c r="C1660" s="1" t="s">
        <v>62</v>
      </c>
      <c r="D1660" s="1" t="s">
        <v>13</v>
      </c>
      <c r="E1660" s="1" t="s">
        <v>4031</v>
      </c>
      <c r="F1660" s="1" t="s">
        <v>4032</v>
      </c>
      <c r="G1660" s="1">
        <v>70</v>
      </c>
      <c r="H1660" s="1" t="s">
        <v>77</v>
      </c>
      <c r="J1660" s="2">
        <v>96100</v>
      </c>
      <c r="L1660" s="1" t="s">
        <v>3</v>
      </c>
      <c r="M1660" s="3">
        <v>42704</v>
      </c>
      <c r="N1660" s="4">
        <v>42704</v>
      </c>
      <c r="O1660" s="5">
        <v>35547</v>
      </c>
      <c r="P1660" s="6">
        <v>1.8</v>
      </c>
      <c r="Q1660" s="5">
        <f t="shared" si="30"/>
        <v>63984.6</v>
      </c>
      <c r="S1660" s="1" t="s">
        <v>3074</v>
      </c>
      <c r="AG1660" s="4">
        <v>43174</v>
      </c>
      <c r="AH1660" s="4">
        <v>40988</v>
      </c>
    </row>
    <row r="1661" spans="1:34">
      <c r="A1661">
        <v>1660</v>
      </c>
      <c r="B1661" s="1" t="s">
        <v>1555</v>
      </c>
      <c r="C1661" s="1" t="s">
        <v>62</v>
      </c>
      <c r="D1661" s="1" t="s">
        <v>16</v>
      </c>
      <c r="E1661" s="1" t="s">
        <v>4033</v>
      </c>
      <c r="F1661" s="1" t="s">
        <v>4034</v>
      </c>
      <c r="G1661" s="1">
        <v>70</v>
      </c>
      <c r="H1661" s="1" t="s">
        <v>77</v>
      </c>
      <c r="J1661" s="2">
        <v>427600</v>
      </c>
      <c r="L1661" s="1" t="s">
        <v>3</v>
      </c>
      <c r="M1661" s="3">
        <v>42704</v>
      </c>
      <c r="N1661" s="4">
        <v>42704</v>
      </c>
      <c r="O1661" s="5">
        <v>86547</v>
      </c>
      <c r="P1661" s="6">
        <v>2.53</v>
      </c>
      <c r="Q1661" s="5">
        <f t="shared" si="30"/>
        <v>218963.91</v>
      </c>
      <c r="S1661" s="1" t="s">
        <v>4035</v>
      </c>
      <c r="AG1661" s="4">
        <v>43174</v>
      </c>
      <c r="AH1661" s="4">
        <v>41167</v>
      </c>
    </row>
    <row r="1662" spans="1:34">
      <c r="A1662">
        <v>1661</v>
      </c>
      <c r="B1662" s="1" t="s">
        <v>533</v>
      </c>
      <c r="C1662" s="1" t="s">
        <v>62</v>
      </c>
      <c r="D1662" s="1" t="s">
        <v>15</v>
      </c>
      <c r="E1662" s="1" t="s">
        <v>4036</v>
      </c>
      <c r="F1662" s="1" t="s">
        <v>4037</v>
      </c>
      <c r="G1662" s="9">
        <v>40</v>
      </c>
      <c r="H1662" s="1" t="s">
        <v>100</v>
      </c>
      <c r="J1662" s="13" t="s">
        <v>155</v>
      </c>
      <c r="L1662" s="1" t="s">
        <v>3</v>
      </c>
      <c r="M1662" s="3">
        <v>42704</v>
      </c>
      <c r="N1662" s="4">
        <v>42704</v>
      </c>
      <c r="O1662" s="5">
        <v>56718</v>
      </c>
      <c r="P1662" s="6">
        <v>1</v>
      </c>
      <c r="Q1662" s="5">
        <f t="shared" si="30"/>
        <v>56718</v>
      </c>
      <c r="S1662" s="1" t="s">
        <v>2334</v>
      </c>
      <c r="AG1662" s="4">
        <v>42734</v>
      </c>
      <c r="AH1662" s="4">
        <v>43099</v>
      </c>
    </row>
    <row r="1663" spans="1:34">
      <c r="A1663">
        <v>1662</v>
      </c>
      <c r="B1663" s="1" t="s">
        <v>1555</v>
      </c>
      <c r="C1663" s="1" t="s">
        <v>62</v>
      </c>
      <c r="D1663" s="1" t="s">
        <v>14</v>
      </c>
      <c r="E1663" s="1" t="s">
        <v>4038</v>
      </c>
      <c r="F1663" s="1" t="s">
        <v>4039</v>
      </c>
      <c r="G1663" s="1">
        <v>70</v>
      </c>
      <c r="H1663" s="1" t="s">
        <v>77</v>
      </c>
      <c r="J1663" s="2">
        <v>95000</v>
      </c>
      <c r="L1663" s="1" t="s">
        <v>3</v>
      </c>
      <c r="M1663" s="3">
        <v>42702</v>
      </c>
      <c r="N1663" s="4">
        <v>42702</v>
      </c>
      <c r="O1663" s="5">
        <v>51340.8</v>
      </c>
      <c r="P1663" s="6">
        <v>2.6</v>
      </c>
      <c r="Q1663" s="5">
        <f t="shared" si="30"/>
        <v>133486.08</v>
      </c>
      <c r="S1663" s="1" t="s">
        <v>4040</v>
      </c>
      <c r="AG1663" s="4">
        <v>43427</v>
      </c>
      <c r="AH1663" s="4">
        <v>41236</v>
      </c>
    </row>
    <row r="1664" spans="1:34">
      <c r="A1664">
        <v>1663</v>
      </c>
      <c r="B1664" s="1" t="s">
        <v>1565</v>
      </c>
      <c r="C1664" s="1" t="s">
        <v>62</v>
      </c>
      <c r="D1664" s="1" t="s">
        <v>15</v>
      </c>
      <c r="E1664" s="1" t="s">
        <v>4041</v>
      </c>
      <c r="F1664" s="1" t="s">
        <v>4042</v>
      </c>
      <c r="G1664" s="1">
        <v>70</v>
      </c>
      <c r="H1664" s="1" t="s">
        <v>72</v>
      </c>
      <c r="J1664" s="2">
        <v>15330.3</v>
      </c>
      <c r="L1664" s="1" t="s">
        <v>3</v>
      </c>
      <c r="M1664" s="3">
        <v>42702</v>
      </c>
      <c r="N1664" s="4">
        <v>42702</v>
      </c>
      <c r="O1664" s="5">
        <v>9680</v>
      </c>
      <c r="P1664" s="6">
        <v>1.4</v>
      </c>
      <c r="Q1664" s="5">
        <f t="shared" si="30"/>
        <v>13552</v>
      </c>
      <c r="S1664" s="1" t="s">
        <v>4043</v>
      </c>
      <c r="AG1664" s="4">
        <v>42786</v>
      </c>
      <c r="AH1664" s="4">
        <v>43697</v>
      </c>
    </row>
    <row r="1665" spans="1:34">
      <c r="A1665">
        <v>1664</v>
      </c>
      <c r="B1665" s="1" t="s">
        <v>533</v>
      </c>
      <c r="C1665" s="1" t="s">
        <v>62</v>
      </c>
      <c r="D1665" s="1" t="s">
        <v>22</v>
      </c>
      <c r="E1665" s="1" t="s">
        <v>4044</v>
      </c>
      <c r="F1665" s="1" t="s">
        <v>4045</v>
      </c>
      <c r="G1665" s="9">
        <v>40</v>
      </c>
      <c r="H1665" s="1" t="s">
        <v>100</v>
      </c>
      <c r="J1665" s="13" t="s">
        <v>155</v>
      </c>
      <c r="L1665" s="1" t="s">
        <v>3</v>
      </c>
      <c r="M1665" s="3">
        <v>42698</v>
      </c>
      <c r="N1665" s="4">
        <v>42698</v>
      </c>
      <c r="O1665" s="5">
        <v>243890</v>
      </c>
      <c r="P1665" s="6">
        <v>1</v>
      </c>
      <c r="Q1665" s="5">
        <f t="shared" si="30"/>
        <v>243890</v>
      </c>
      <c r="S1665" s="1" t="s">
        <v>4046</v>
      </c>
      <c r="AG1665" s="4">
        <v>42817</v>
      </c>
      <c r="AH1665" s="4">
        <v>43546</v>
      </c>
    </row>
    <row r="1666" spans="1:34">
      <c r="A1666">
        <v>1665</v>
      </c>
      <c r="B1666" s="1" t="s">
        <v>533</v>
      </c>
      <c r="C1666" s="1" t="s">
        <v>62</v>
      </c>
      <c r="D1666" s="1" t="s">
        <v>18</v>
      </c>
      <c r="E1666" s="1" t="s">
        <v>4047</v>
      </c>
      <c r="F1666" s="1" t="s">
        <v>934</v>
      </c>
      <c r="G1666" s="9">
        <v>40</v>
      </c>
      <c r="H1666" s="1" t="s">
        <v>100</v>
      </c>
      <c r="J1666" s="2">
        <v>92.44</v>
      </c>
      <c r="L1666" s="1" t="s">
        <v>3</v>
      </c>
      <c r="M1666" s="3">
        <v>42696</v>
      </c>
      <c r="N1666" s="4">
        <v>42696</v>
      </c>
      <c r="O1666" s="5">
        <v>42973</v>
      </c>
      <c r="P1666" s="6">
        <v>1</v>
      </c>
      <c r="Q1666" s="5">
        <f t="shared" si="30"/>
        <v>42973</v>
      </c>
      <c r="S1666" s="1" t="s">
        <v>935</v>
      </c>
      <c r="AG1666" s="4">
        <v>42876</v>
      </c>
      <c r="AH1666" s="4">
        <v>43606</v>
      </c>
    </row>
    <row r="1667" spans="1:34">
      <c r="A1667">
        <v>1666</v>
      </c>
      <c r="B1667" s="1" t="s">
        <v>1544</v>
      </c>
      <c r="C1667" s="1" t="s">
        <v>62</v>
      </c>
      <c r="D1667" s="1" t="s">
        <v>18</v>
      </c>
      <c r="E1667" s="1" t="s">
        <v>4048</v>
      </c>
      <c r="F1667" s="1" t="s">
        <v>4049</v>
      </c>
      <c r="G1667" s="9">
        <v>40</v>
      </c>
      <c r="H1667" s="1" t="s">
        <v>100</v>
      </c>
      <c r="J1667" s="2">
        <v>67.21</v>
      </c>
      <c r="L1667" s="1" t="s">
        <v>3</v>
      </c>
      <c r="M1667" s="3">
        <v>42696</v>
      </c>
      <c r="N1667" s="4">
        <v>42696</v>
      </c>
      <c r="O1667" s="5">
        <v>473</v>
      </c>
      <c r="P1667" s="6">
        <v>1</v>
      </c>
      <c r="Q1667" s="5">
        <f t="shared" si="30"/>
        <v>473</v>
      </c>
      <c r="S1667" s="1" t="s">
        <v>935</v>
      </c>
      <c r="AG1667" s="4">
        <v>42876</v>
      </c>
      <c r="AH1667" s="4">
        <v>43606</v>
      </c>
    </row>
    <row r="1668" spans="1:34">
      <c r="A1668">
        <v>1667</v>
      </c>
      <c r="B1668" s="1" t="s">
        <v>533</v>
      </c>
      <c r="C1668" s="1" t="s">
        <v>62</v>
      </c>
      <c r="D1668" s="1" t="s">
        <v>18</v>
      </c>
      <c r="E1668" s="1" t="s">
        <v>4050</v>
      </c>
      <c r="F1668" s="1" t="s">
        <v>4051</v>
      </c>
      <c r="G1668" s="9">
        <v>40</v>
      </c>
      <c r="H1668" s="1" t="s">
        <v>100</v>
      </c>
      <c r="J1668" s="2">
        <v>311.52</v>
      </c>
      <c r="L1668" s="1" t="s">
        <v>3</v>
      </c>
      <c r="M1668" s="3">
        <v>42696</v>
      </c>
      <c r="N1668" s="4">
        <v>42696</v>
      </c>
      <c r="O1668" s="5">
        <v>18880</v>
      </c>
      <c r="P1668" s="6">
        <v>1</v>
      </c>
      <c r="Q1668" s="5">
        <f t="shared" si="30"/>
        <v>18880</v>
      </c>
      <c r="S1668" s="1" t="s">
        <v>4052</v>
      </c>
      <c r="AG1668" s="4">
        <v>42876</v>
      </c>
      <c r="AH1668" s="4">
        <v>43606</v>
      </c>
    </row>
    <row r="1669" spans="1:34">
      <c r="A1669">
        <v>1668</v>
      </c>
      <c r="B1669" s="1" t="s">
        <v>61</v>
      </c>
      <c r="C1669" s="1" t="s">
        <v>62</v>
      </c>
      <c r="D1669" s="1" t="s">
        <v>22</v>
      </c>
      <c r="E1669" s="1" t="s">
        <v>4053</v>
      </c>
      <c r="F1669" s="1" t="s">
        <v>4054</v>
      </c>
      <c r="G1669" s="1">
        <v>50</v>
      </c>
      <c r="H1669" s="1" t="s">
        <v>65</v>
      </c>
      <c r="J1669" s="2">
        <v>263.5</v>
      </c>
      <c r="L1669" s="1" t="s">
        <v>3</v>
      </c>
      <c r="M1669" s="3">
        <v>42696</v>
      </c>
      <c r="N1669" s="4">
        <v>42696</v>
      </c>
      <c r="O1669" s="5">
        <v>17924</v>
      </c>
      <c r="P1669" s="6">
        <v>1</v>
      </c>
      <c r="Q1669" s="5">
        <f t="shared" si="30"/>
        <v>17924</v>
      </c>
      <c r="S1669" s="1" t="s">
        <v>4055</v>
      </c>
      <c r="AG1669" s="4">
        <v>43372</v>
      </c>
      <c r="AH1669" s="4">
        <v>41180</v>
      </c>
    </row>
    <row r="1670" spans="1:34">
      <c r="A1670">
        <v>1669</v>
      </c>
      <c r="B1670" s="1" t="s">
        <v>533</v>
      </c>
      <c r="C1670" s="1" t="s">
        <v>62</v>
      </c>
      <c r="D1670" s="1" t="s">
        <v>18</v>
      </c>
      <c r="E1670" s="1" t="s">
        <v>4056</v>
      </c>
      <c r="F1670" s="1" t="s">
        <v>1132</v>
      </c>
      <c r="G1670" s="9">
        <v>40</v>
      </c>
      <c r="H1670" s="1" t="s">
        <v>100</v>
      </c>
      <c r="J1670" s="2">
        <v>1136.41</v>
      </c>
      <c r="L1670" s="1" t="s">
        <v>3</v>
      </c>
      <c r="M1670" s="3">
        <v>42695</v>
      </c>
      <c r="N1670" s="4">
        <v>42695</v>
      </c>
      <c r="O1670" s="5">
        <v>68873</v>
      </c>
      <c r="P1670" s="6">
        <v>1</v>
      </c>
      <c r="Q1670" s="5">
        <f t="shared" ref="Q1670:Q1694" si="31">O1670*P1670</f>
        <v>68873</v>
      </c>
      <c r="S1670" s="1" t="s">
        <v>4052</v>
      </c>
      <c r="AG1670" s="4">
        <v>42873</v>
      </c>
      <c r="AH1670" s="4">
        <v>43603</v>
      </c>
    </row>
    <row r="1671" spans="1:34">
      <c r="A1671">
        <v>1670</v>
      </c>
      <c r="B1671" s="1" t="s">
        <v>533</v>
      </c>
      <c r="C1671" s="1" t="s">
        <v>62</v>
      </c>
      <c r="D1671" s="1" t="s">
        <v>18</v>
      </c>
      <c r="E1671" s="1" t="s">
        <v>4057</v>
      </c>
      <c r="F1671" s="1" t="s">
        <v>3291</v>
      </c>
      <c r="G1671" s="9">
        <v>40</v>
      </c>
      <c r="H1671" s="1" t="s">
        <v>100</v>
      </c>
      <c r="J1671" s="2">
        <v>369.18</v>
      </c>
      <c r="L1671" s="1" t="s">
        <v>3</v>
      </c>
      <c r="M1671" s="3">
        <v>42695</v>
      </c>
      <c r="N1671" s="4">
        <v>42695</v>
      </c>
      <c r="O1671" s="5">
        <v>17582</v>
      </c>
      <c r="P1671" s="6">
        <v>1</v>
      </c>
      <c r="Q1671" s="5">
        <f t="shared" si="31"/>
        <v>17582</v>
      </c>
      <c r="S1671" s="1" t="s">
        <v>4052</v>
      </c>
      <c r="AG1671" s="4">
        <v>42873</v>
      </c>
      <c r="AH1671" s="4">
        <v>43603</v>
      </c>
    </row>
    <row r="1672" spans="1:34">
      <c r="A1672">
        <v>1671</v>
      </c>
      <c r="B1672" s="1" t="s">
        <v>1544</v>
      </c>
      <c r="C1672" s="1" t="s">
        <v>62</v>
      </c>
      <c r="D1672" s="1" t="s">
        <v>23</v>
      </c>
      <c r="E1672" s="1" t="s">
        <v>4058</v>
      </c>
      <c r="F1672" s="1" t="s">
        <v>4059</v>
      </c>
      <c r="G1672" s="9">
        <v>40</v>
      </c>
      <c r="H1672" s="1" t="s">
        <v>100</v>
      </c>
      <c r="J1672" s="13" t="s">
        <v>155</v>
      </c>
      <c r="L1672" s="1" t="s">
        <v>3</v>
      </c>
      <c r="M1672" s="3">
        <v>42690</v>
      </c>
      <c r="N1672" s="4">
        <v>42690</v>
      </c>
      <c r="O1672" s="5">
        <v>1900</v>
      </c>
      <c r="P1672" s="6">
        <v>0.3</v>
      </c>
      <c r="Q1672" s="5">
        <f t="shared" si="31"/>
        <v>570</v>
      </c>
      <c r="S1672" s="1" t="s">
        <v>1581</v>
      </c>
      <c r="AG1672" s="4">
        <v>43252</v>
      </c>
      <c r="AH1672" s="4">
        <v>41061</v>
      </c>
    </row>
    <row r="1673" spans="1:34">
      <c r="A1673">
        <v>1672</v>
      </c>
      <c r="B1673" s="1" t="s">
        <v>1560</v>
      </c>
      <c r="C1673" s="1" t="s">
        <v>62</v>
      </c>
      <c r="D1673" s="1" t="s">
        <v>21</v>
      </c>
      <c r="E1673" s="1" t="s">
        <v>4060</v>
      </c>
      <c r="F1673" s="1" t="s">
        <v>696</v>
      </c>
      <c r="G1673" s="9">
        <v>40</v>
      </c>
      <c r="H1673" s="1" t="s">
        <v>100</v>
      </c>
      <c r="J1673" s="13" t="s">
        <v>155</v>
      </c>
      <c r="L1673" s="1" t="s">
        <v>3</v>
      </c>
      <c r="M1673" s="3">
        <v>42690</v>
      </c>
      <c r="N1673" s="4">
        <v>42690</v>
      </c>
      <c r="O1673" s="5">
        <v>51333</v>
      </c>
      <c r="P1673" s="6">
        <v>1.5</v>
      </c>
      <c r="Q1673" s="5">
        <f t="shared" si="31"/>
        <v>76999.5</v>
      </c>
      <c r="S1673" s="1" t="s">
        <v>4061</v>
      </c>
      <c r="AG1673" s="4">
        <v>43768</v>
      </c>
      <c r="AH1673" s="4">
        <v>41029</v>
      </c>
    </row>
    <row r="1674" spans="1:34">
      <c r="A1674">
        <v>1673</v>
      </c>
      <c r="B1674" s="1" t="s">
        <v>533</v>
      </c>
      <c r="C1674" s="1" t="s">
        <v>62</v>
      </c>
      <c r="D1674" s="1" t="s">
        <v>18</v>
      </c>
      <c r="E1674" s="1" t="s">
        <v>4062</v>
      </c>
      <c r="F1674" s="1" t="s">
        <v>4063</v>
      </c>
      <c r="G1674" s="9">
        <v>40</v>
      </c>
      <c r="H1674" s="1" t="s">
        <v>100</v>
      </c>
      <c r="J1674" s="2">
        <v>1962.62</v>
      </c>
      <c r="L1674" s="1" t="s">
        <v>3</v>
      </c>
      <c r="M1674" s="3">
        <v>42690</v>
      </c>
      <c r="N1674" s="4">
        <v>42690</v>
      </c>
      <c r="O1674" s="5">
        <v>118949</v>
      </c>
      <c r="P1674" s="6">
        <v>1</v>
      </c>
      <c r="Q1674" s="5">
        <f t="shared" si="31"/>
        <v>118949</v>
      </c>
      <c r="S1674" s="1" t="s">
        <v>4064</v>
      </c>
      <c r="AG1674" s="4">
        <v>42867</v>
      </c>
      <c r="AH1674" s="4">
        <v>43597</v>
      </c>
    </row>
    <row r="1675" spans="1:34">
      <c r="A1675">
        <v>1674</v>
      </c>
      <c r="B1675" s="1" t="s">
        <v>1555</v>
      </c>
      <c r="C1675" s="1" t="s">
        <v>62</v>
      </c>
      <c r="D1675" s="1" t="s">
        <v>21</v>
      </c>
      <c r="E1675" s="1" t="s">
        <v>3417</v>
      </c>
      <c r="F1675" s="1" t="s">
        <v>1044</v>
      </c>
      <c r="G1675" s="1">
        <v>70</v>
      </c>
      <c r="H1675" s="1" t="s">
        <v>77</v>
      </c>
      <c r="J1675" s="2">
        <v>85900</v>
      </c>
      <c r="L1675" s="1" t="s">
        <v>3</v>
      </c>
      <c r="M1675" s="3">
        <v>42688</v>
      </c>
      <c r="N1675" s="4">
        <v>42688</v>
      </c>
      <c r="O1675" s="5">
        <v>38997</v>
      </c>
      <c r="P1675" s="6">
        <v>2.6</v>
      </c>
      <c r="Q1675" s="5">
        <f t="shared" si="31"/>
        <v>101392.2</v>
      </c>
      <c r="S1675" s="1" t="s">
        <v>4065</v>
      </c>
      <c r="AG1675" s="4">
        <v>43234</v>
      </c>
      <c r="AH1675" s="4">
        <v>41043</v>
      </c>
    </row>
    <row r="1676" spans="1:34">
      <c r="A1676">
        <v>1675</v>
      </c>
      <c r="B1676" s="1" t="s">
        <v>1555</v>
      </c>
      <c r="C1676" s="1" t="s">
        <v>62</v>
      </c>
      <c r="D1676" s="1" t="s">
        <v>21</v>
      </c>
      <c r="E1676" s="1" t="s">
        <v>1605</v>
      </c>
      <c r="F1676" s="1" t="s">
        <v>1044</v>
      </c>
      <c r="G1676" s="1">
        <v>70</v>
      </c>
      <c r="H1676" s="1" t="s">
        <v>77</v>
      </c>
      <c r="J1676" s="2">
        <v>86600</v>
      </c>
      <c r="L1676" s="1" t="s">
        <v>3</v>
      </c>
      <c r="M1676" s="3">
        <v>42688</v>
      </c>
      <c r="N1676" s="4">
        <v>42688</v>
      </c>
      <c r="O1676" s="5">
        <v>38986</v>
      </c>
      <c r="P1676" s="6">
        <v>2.6</v>
      </c>
      <c r="Q1676" s="5">
        <f t="shared" si="31"/>
        <v>101363.6</v>
      </c>
      <c r="S1676" s="1" t="s">
        <v>4065</v>
      </c>
      <c r="AG1676" s="4">
        <v>43234</v>
      </c>
      <c r="AH1676" s="4">
        <v>41043</v>
      </c>
    </row>
    <row r="1677" spans="1:34">
      <c r="A1677">
        <v>1676</v>
      </c>
      <c r="B1677" s="1" t="s">
        <v>61</v>
      </c>
      <c r="C1677" s="1" t="s">
        <v>62</v>
      </c>
      <c r="D1677" s="1" t="s">
        <v>21</v>
      </c>
      <c r="E1677" s="1" t="s">
        <v>4066</v>
      </c>
      <c r="F1677" s="1" t="s">
        <v>512</v>
      </c>
      <c r="G1677" s="1">
        <v>50</v>
      </c>
      <c r="H1677" s="1" t="s">
        <v>65</v>
      </c>
      <c r="J1677" s="2">
        <v>1147.2</v>
      </c>
      <c r="L1677" s="1" t="s">
        <v>3</v>
      </c>
      <c r="M1677" s="3">
        <v>42685</v>
      </c>
      <c r="N1677" s="4">
        <v>42685</v>
      </c>
      <c r="O1677" s="5">
        <v>1512</v>
      </c>
      <c r="P1677" s="6">
        <v>7.5</v>
      </c>
      <c r="Q1677" s="5">
        <f t="shared" si="31"/>
        <v>11340</v>
      </c>
      <c r="S1677" s="1" t="s">
        <v>4066</v>
      </c>
      <c r="AG1677" s="4">
        <v>43281</v>
      </c>
      <c r="AH1677" s="4">
        <v>41090</v>
      </c>
    </row>
    <row r="1678" spans="1:34">
      <c r="A1678">
        <v>1677</v>
      </c>
      <c r="B1678" s="1" t="s">
        <v>61</v>
      </c>
      <c r="C1678" s="1" t="s">
        <v>62</v>
      </c>
      <c r="D1678" s="1" t="s">
        <v>21</v>
      </c>
      <c r="E1678" s="1" t="s">
        <v>4067</v>
      </c>
      <c r="F1678" s="1" t="s">
        <v>512</v>
      </c>
      <c r="G1678" s="1">
        <v>50</v>
      </c>
      <c r="H1678" s="1" t="s">
        <v>65</v>
      </c>
      <c r="J1678" s="2">
        <v>1254.4</v>
      </c>
      <c r="L1678" s="1" t="s">
        <v>3</v>
      </c>
      <c r="M1678" s="3">
        <v>42685</v>
      </c>
      <c r="N1678" s="4">
        <v>42685</v>
      </c>
      <c r="O1678" s="5">
        <v>16530</v>
      </c>
      <c r="P1678" s="6">
        <v>3.5</v>
      </c>
      <c r="Q1678" s="5">
        <f t="shared" si="31"/>
        <v>57855</v>
      </c>
      <c r="S1678" s="1" t="s">
        <v>4067</v>
      </c>
      <c r="AG1678" s="4">
        <v>43434</v>
      </c>
      <c r="AH1678" s="4">
        <v>41060</v>
      </c>
    </row>
    <row r="1679" spans="1:34">
      <c r="A1679">
        <v>1678</v>
      </c>
      <c r="B1679" s="1" t="s">
        <v>61</v>
      </c>
      <c r="C1679" s="1" t="s">
        <v>62</v>
      </c>
      <c r="D1679" s="1" t="s">
        <v>18</v>
      </c>
      <c r="E1679" s="1" t="s">
        <v>4068</v>
      </c>
      <c r="F1679" s="1" t="s">
        <v>1140</v>
      </c>
      <c r="G1679" s="1">
        <v>50</v>
      </c>
      <c r="H1679" s="1" t="s">
        <v>65</v>
      </c>
      <c r="J1679" s="2">
        <v>538</v>
      </c>
      <c r="L1679" s="1" t="s">
        <v>3</v>
      </c>
      <c r="M1679" s="3">
        <v>42684</v>
      </c>
      <c r="N1679" s="4">
        <v>42684</v>
      </c>
      <c r="O1679" s="5">
        <v>20246</v>
      </c>
      <c r="P1679" s="6">
        <v>1</v>
      </c>
      <c r="Q1679" s="5">
        <f t="shared" si="31"/>
        <v>20246</v>
      </c>
      <c r="S1679" s="1" t="s">
        <v>4069</v>
      </c>
      <c r="AG1679" s="4">
        <v>42943</v>
      </c>
      <c r="AH1679" s="4">
        <v>43217</v>
      </c>
    </row>
    <row r="1680" spans="1:34">
      <c r="A1680">
        <v>1679</v>
      </c>
      <c r="B1680" s="1" t="s">
        <v>61</v>
      </c>
      <c r="C1680" s="1" t="s">
        <v>62</v>
      </c>
      <c r="D1680" s="1" t="s">
        <v>18</v>
      </c>
      <c r="E1680" s="1" t="s">
        <v>4070</v>
      </c>
      <c r="F1680" s="1" t="s">
        <v>1140</v>
      </c>
      <c r="G1680" s="1">
        <v>50</v>
      </c>
      <c r="H1680" s="1" t="s">
        <v>65</v>
      </c>
      <c r="J1680" s="2">
        <v>231</v>
      </c>
      <c r="L1680" s="1" t="s">
        <v>3</v>
      </c>
      <c r="M1680" s="3">
        <v>42684</v>
      </c>
      <c r="N1680" s="4">
        <v>42684</v>
      </c>
      <c r="O1680" s="5">
        <v>9596</v>
      </c>
      <c r="P1680" s="6">
        <v>1</v>
      </c>
      <c r="Q1680" s="5">
        <f t="shared" si="31"/>
        <v>9596</v>
      </c>
      <c r="S1680" s="1" t="s">
        <v>4071</v>
      </c>
      <c r="AG1680" s="4">
        <v>43247</v>
      </c>
      <c r="AH1680" s="4">
        <v>43523</v>
      </c>
    </row>
    <row r="1681" spans="1:34">
      <c r="A1681">
        <v>1680</v>
      </c>
      <c r="B1681" s="1" t="s">
        <v>214</v>
      </c>
      <c r="C1681" s="1" t="s">
        <v>62</v>
      </c>
      <c r="D1681" s="1" t="s">
        <v>16</v>
      </c>
      <c r="E1681" s="1" t="s">
        <v>4072</v>
      </c>
      <c r="F1681" s="1" t="s">
        <v>4073</v>
      </c>
      <c r="G1681" s="9">
        <v>40</v>
      </c>
      <c r="H1681" s="1" t="s">
        <v>100</v>
      </c>
      <c r="J1681" s="2">
        <v>473.1658</v>
      </c>
      <c r="L1681" s="1" t="s">
        <v>3</v>
      </c>
      <c r="M1681" s="3">
        <v>42684</v>
      </c>
      <c r="N1681" s="4">
        <v>42684</v>
      </c>
      <c r="O1681" s="5">
        <v>331</v>
      </c>
      <c r="P1681" s="6">
        <v>1.85</v>
      </c>
      <c r="Q1681" s="5">
        <f t="shared" si="31"/>
        <v>612.35</v>
      </c>
      <c r="S1681" s="1" t="s">
        <v>4074</v>
      </c>
      <c r="AG1681" s="4">
        <v>43049</v>
      </c>
      <c r="AH1681" s="4">
        <v>41223</v>
      </c>
    </row>
    <row r="1682" spans="1:34">
      <c r="A1682">
        <v>1681</v>
      </c>
      <c r="B1682" s="1" t="s">
        <v>1544</v>
      </c>
      <c r="C1682" s="1" t="s">
        <v>62</v>
      </c>
      <c r="D1682" s="1" t="s">
        <v>20</v>
      </c>
      <c r="E1682" s="1" t="s">
        <v>4075</v>
      </c>
      <c r="F1682" s="1" t="s">
        <v>4076</v>
      </c>
      <c r="G1682" s="9">
        <v>40</v>
      </c>
      <c r="H1682" s="1" t="s">
        <v>100</v>
      </c>
      <c r="J1682" s="13" t="s">
        <v>155</v>
      </c>
      <c r="L1682" s="1" t="s">
        <v>3</v>
      </c>
      <c r="M1682" s="3">
        <v>42683</v>
      </c>
      <c r="N1682" s="4">
        <v>42683</v>
      </c>
      <c r="O1682" s="5">
        <v>15628</v>
      </c>
      <c r="P1682" s="6">
        <v>1</v>
      </c>
      <c r="Q1682" s="5">
        <f t="shared" si="31"/>
        <v>15628</v>
      </c>
      <c r="S1682" s="1" t="s">
        <v>4077</v>
      </c>
      <c r="AG1682" s="4">
        <v>43412</v>
      </c>
      <c r="AH1682" s="4">
        <v>41221</v>
      </c>
    </row>
    <row r="1683" spans="1:34">
      <c r="A1683">
        <v>1682</v>
      </c>
      <c r="B1683" s="1" t="s">
        <v>61</v>
      </c>
      <c r="C1683" s="1" t="s">
        <v>62</v>
      </c>
      <c r="D1683" s="1" t="s">
        <v>15</v>
      </c>
      <c r="E1683" s="1" t="s">
        <v>4078</v>
      </c>
      <c r="F1683" s="1" t="s">
        <v>4079</v>
      </c>
      <c r="G1683" s="1">
        <v>50</v>
      </c>
      <c r="H1683" s="1" t="s">
        <v>65</v>
      </c>
      <c r="J1683" s="2">
        <v>187.9</v>
      </c>
      <c r="L1683" s="1" t="s">
        <v>3</v>
      </c>
      <c r="M1683" s="3">
        <v>42682</v>
      </c>
      <c r="N1683" s="4">
        <v>42682</v>
      </c>
      <c r="O1683" s="5">
        <v>6933</v>
      </c>
      <c r="P1683" s="6">
        <v>1.6</v>
      </c>
      <c r="Q1683" s="5">
        <f t="shared" si="31"/>
        <v>11092.8</v>
      </c>
      <c r="S1683" s="1" t="s">
        <v>4080</v>
      </c>
      <c r="AG1683" s="4">
        <v>42947</v>
      </c>
      <c r="AH1683" s="4">
        <v>43312</v>
      </c>
    </row>
    <row r="1684" spans="1:34">
      <c r="A1684">
        <v>1683</v>
      </c>
      <c r="B1684" s="1" t="s">
        <v>1544</v>
      </c>
      <c r="C1684" s="1" t="s">
        <v>62</v>
      </c>
      <c r="D1684" s="1" t="s">
        <v>15</v>
      </c>
      <c r="E1684" s="1" t="s">
        <v>4081</v>
      </c>
      <c r="F1684" s="1" t="s">
        <v>4082</v>
      </c>
      <c r="G1684" s="9">
        <v>40</v>
      </c>
      <c r="H1684" s="1" t="s">
        <v>100</v>
      </c>
      <c r="J1684" s="13" t="s">
        <v>155</v>
      </c>
      <c r="L1684" s="1" t="s">
        <v>3</v>
      </c>
      <c r="M1684" s="3">
        <v>42682</v>
      </c>
      <c r="N1684" s="4">
        <v>42682</v>
      </c>
      <c r="O1684" s="5">
        <v>49800</v>
      </c>
      <c r="P1684" s="6">
        <v>0.5</v>
      </c>
      <c r="Q1684" s="5">
        <f t="shared" si="31"/>
        <v>24900</v>
      </c>
      <c r="S1684" s="1" t="s">
        <v>2668</v>
      </c>
      <c r="AG1684" s="4">
        <v>41268</v>
      </c>
      <c r="AH1684" s="4">
        <v>41636</v>
      </c>
    </row>
    <row r="1685" spans="1:34">
      <c r="A1685">
        <v>1684</v>
      </c>
      <c r="B1685" s="1" t="s">
        <v>67</v>
      </c>
      <c r="C1685" s="1" t="s">
        <v>62</v>
      </c>
      <c r="D1685" s="1" t="s">
        <v>22</v>
      </c>
      <c r="E1685" s="1" t="s">
        <v>4083</v>
      </c>
      <c r="F1685" s="1" t="s">
        <v>3830</v>
      </c>
      <c r="G1685" s="1">
        <v>50</v>
      </c>
      <c r="H1685" s="1" t="s">
        <v>65</v>
      </c>
      <c r="J1685" s="2">
        <v>2025</v>
      </c>
      <c r="L1685" s="1" t="s">
        <v>3</v>
      </c>
      <c r="M1685" s="3">
        <v>42681</v>
      </c>
      <c r="N1685" s="4">
        <v>42681</v>
      </c>
      <c r="O1685" s="5">
        <v>10000</v>
      </c>
      <c r="P1685" s="6">
        <v>0.8</v>
      </c>
      <c r="Q1685" s="5">
        <f t="shared" si="31"/>
        <v>8000</v>
      </c>
      <c r="S1685" s="1" t="s">
        <v>4084</v>
      </c>
      <c r="AG1685" s="4">
        <v>43280</v>
      </c>
      <c r="AH1685" s="4">
        <v>41088</v>
      </c>
    </row>
    <row r="1686" spans="1:34">
      <c r="A1686">
        <v>1685</v>
      </c>
      <c r="B1686" s="1" t="s">
        <v>61</v>
      </c>
      <c r="C1686" s="1" t="s">
        <v>62</v>
      </c>
      <c r="D1686" s="1" t="s">
        <v>14</v>
      </c>
      <c r="E1686" s="1" t="s">
        <v>4085</v>
      </c>
      <c r="F1686" s="1" t="s">
        <v>1120</v>
      </c>
      <c r="G1686" s="1">
        <v>50</v>
      </c>
      <c r="H1686" s="1" t="s">
        <v>65</v>
      </c>
      <c r="J1686" s="2">
        <v>630</v>
      </c>
      <c r="L1686" s="1" t="s">
        <v>3</v>
      </c>
      <c r="M1686" s="3">
        <v>42681</v>
      </c>
      <c r="N1686" s="4">
        <v>42681</v>
      </c>
      <c r="O1686" s="5">
        <v>23334</v>
      </c>
      <c r="P1686" s="6">
        <v>2.6</v>
      </c>
      <c r="Q1686" s="5">
        <f t="shared" si="31"/>
        <v>60668.4</v>
      </c>
      <c r="S1686" s="1" t="s">
        <v>1443</v>
      </c>
      <c r="AG1686" s="4">
        <v>43406</v>
      </c>
      <c r="AH1686" s="4">
        <v>43771</v>
      </c>
    </row>
    <row r="1687" spans="1:34">
      <c r="A1687">
        <v>1686</v>
      </c>
      <c r="B1687" s="1" t="s">
        <v>1544</v>
      </c>
      <c r="C1687" s="1" t="s">
        <v>62</v>
      </c>
      <c r="D1687" s="1" t="s">
        <v>24</v>
      </c>
      <c r="E1687" s="1" t="s">
        <v>4086</v>
      </c>
      <c r="F1687" s="1" t="s">
        <v>4087</v>
      </c>
      <c r="G1687" s="9">
        <v>40</v>
      </c>
      <c r="H1687" s="1" t="s">
        <v>100</v>
      </c>
      <c r="J1687" s="2">
        <v>584.20246</v>
      </c>
      <c r="L1687" s="1" t="s">
        <v>3</v>
      </c>
      <c r="M1687" s="3">
        <v>42677</v>
      </c>
      <c r="N1687" s="4">
        <v>42677</v>
      </c>
      <c r="O1687" s="5">
        <v>4357</v>
      </c>
      <c r="P1687" s="6">
        <v>0.5</v>
      </c>
      <c r="Q1687" s="5">
        <f t="shared" si="31"/>
        <v>2178.5</v>
      </c>
      <c r="S1687" s="1" t="s">
        <v>399</v>
      </c>
      <c r="AG1687" s="4">
        <v>43042</v>
      </c>
      <c r="AH1687" s="4">
        <v>41216</v>
      </c>
    </row>
    <row r="1688" spans="1:34">
      <c r="A1688">
        <v>1687</v>
      </c>
      <c r="B1688" s="1" t="s">
        <v>1560</v>
      </c>
      <c r="C1688" s="1" t="s">
        <v>62</v>
      </c>
      <c r="D1688" s="1" t="s">
        <v>18</v>
      </c>
      <c r="E1688" s="1" t="s">
        <v>4088</v>
      </c>
      <c r="F1688" s="1" t="s">
        <v>706</v>
      </c>
      <c r="G1688" s="9">
        <v>40</v>
      </c>
      <c r="H1688" s="1" t="s">
        <v>72</v>
      </c>
      <c r="J1688" s="2">
        <v>715.3</v>
      </c>
      <c r="L1688" s="1" t="s">
        <v>3</v>
      </c>
      <c r="M1688" s="3">
        <v>42676</v>
      </c>
      <c r="N1688" s="4">
        <v>42676</v>
      </c>
      <c r="O1688" s="5">
        <v>285</v>
      </c>
      <c r="P1688" s="6">
        <v>2</v>
      </c>
      <c r="Q1688" s="5">
        <f t="shared" si="31"/>
        <v>570</v>
      </c>
      <c r="S1688" s="1" t="s">
        <v>4089</v>
      </c>
      <c r="AG1688" s="4">
        <v>43102</v>
      </c>
      <c r="AH1688" s="4">
        <v>40910</v>
      </c>
    </row>
    <row r="1689" spans="1:34">
      <c r="A1689">
        <v>1688</v>
      </c>
      <c r="B1689" s="1" t="s">
        <v>1544</v>
      </c>
      <c r="C1689" s="1" t="s">
        <v>62</v>
      </c>
      <c r="D1689" s="1" t="s">
        <v>18</v>
      </c>
      <c r="E1689" s="1" t="s">
        <v>4090</v>
      </c>
      <c r="F1689" s="1" t="s">
        <v>549</v>
      </c>
      <c r="G1689" s="9">
        <v>40</v>
      </c>
      <c r="H1689" s="1" t="s">
        <v>72</v>
      </c>
      <c r="J1689" s="2">
        <v>358.32</v>
      </c>
      <c r="L1689" s="1" t="s">
        <v>3</v>
      </c>
      <c r="M1689" s="3">
        <v>42676</v>
      </c>
      <c r="N1689" s="4">
        <v>42676</v>
      </c>
      <c r="O1689" s="5">
        <v>16666</v>
      </c>
      <c r="P1689" s="6">
        <v>1</v>
      </c>
      <c r="Q1689" s="5">
        <f t="shared" si="31"/>
        <v>16666</v>
      </c>
      <c r="S1689" s="1" t="s">
        <v>4091</v>
      </c>
      <c r="AG1689" s="4">
        <v>43102</v>
      </c>
      <c r="AH1689" s="4">
        <v>40910</v>
      </c>
    </row>
    <row r="1690" spans="1:34">
      <c r="A1690">
        <v>1689</v>
      </c>
      <c r="B1690" s="1" t="s">
        <v>1555</v>
      </c>
      <c r="C1690" s="1" t="s">
        <v>62</v>
      </c>
      <c r="D1690" s="1" t="s">
        <v>23</v>
      </c>
      <c r="E1690" s="1" t="s">
        <v>4092</v>
      </c>
      <c r="F1690" s="1" t="s">
        <v>4093</v>
      </c>
      <c r="G1690" s="1">
        <v>70</v>
      </c>
      <c r="H1690" s="1" t="s">
        <v>77</v>
      </c>
      <c r="J1690" s="2">
        <v>34850</v>
      </c>
      <c r="L1690" s="1" t="s">
        <v>3</v>
      </c>
      <c r="M1690" s="3">
        <v>42676</v>
      </c>
      <c r="N1690" s="4">
        <v>42676</v>
      </c>
      <c r="O1690" s="5">
        <v>38550</v>
      </c>
      <c r="P1690" s="6">
        <v>2.8</v>
      </c>
      <c r="Q1690" s="5">
        <f t="shared" si="31"/>
        <v>107940</v>
      </c>
      <c r="S1690" s="1" t="s">
        <v>2254</v>
      </c>
      <c r="AG1690" s="4">
        <v>43051</v>
      </c>
      <c r="AH1690" s="4">
        <v>43781</v>
      </c>
    </row>
    <row r="1691" spans="1:34">
      <c r="A1691">
        <v>1690</v>
      </c>
      <c r="B1691" s="1" t="s">
        <v>1544</v>
      </c>
      <c r="C1691" s="1" t="s">
        <v>62</v>
      </c>
      <c r="D1691" s="1" t="s">
        <v>22</v>
      </c>
      <c r="E1691" s="1" t="s">
        <v>4094</v>
      </c>
      <c r="F1691" s="1" t="s">
        <v>2229</v>
      </c>
      <c r="G1691" s="9">
        <v>40</v>
      </c>
      <c r="H1691" s="1" t="s">
        <v>100</v>
      </c>
      <c r="J1691" s="13" t="s">
        <v>155</v>
      </c>
      <c r="L1691" s="1" t="s">
        <v>3</v>
      </c>
      <c r="M1691" s="3">
        <v>42675</v>
      </c>
      <c r="N1691" s="4">
        <v>42675</v>
      </c>
      <c r="O1691" s="5">
        <v>7931</v>
      </c>
      <c r="P1691" s="6">
        <v>0.6</v>
      </c>
      <c r="Q1691" s="5">
        <f t="shared" si="31"/>
        <v>4758.6</v>
      </c>
      <c r="S1691" s="1" t="s">
        <v>4095</v>
      </c>
      <c r="AG1691" s="4">
        <v>42871</v>
      </c>
      <c r="AH1691" s="4">
        <v>43599</v>
      </c>
    </row>
    <row r="1692" spans="1:34">
      <c r="A1692">
        <v>1691</v>
      </c>
      <c r="B1692" s="1" t="s">
        <v>61</v>
      </c>
      <c r="C1692" s="1" t="s">
        <v>62</v>
      </c>
      <c r="D1692" s="1" t="s">
        <v>15</v>
      </c>
      <c r="E1692" s="1" t="s">
        <v>4096</v>
      </c>
      <c r="F1692" s="1" t="s">
        <v>1177</v>
      </c>
      <c r="G1692" s="1">
        <v>50</v>
      </c>
      <c r="H1692" s="1" t="s">
        <v>65</v>
      </c>
      <c r="J1692" s="2">
        <v>747</v>
      </c>
      <c r="L1692" s="1" t="s">
        <v>3</v>
      </c>
      <c r="M1692" s="3">
        <v>42674</v>
      </c>
      <c r="N1692" s="4">
        <v>42674</v>
      </c>
      <c r="O1692" s="5">
        <v>27565</v>
      </c>
      <c r="P1692" s="6">
        <v>1</v>
      </c>
      <c r="Q1692" s="5">
        <f t="shared" si="31"/>
        <v>27565</v>
      </c>
      <c r="S1692" s="1" t="s">
        <v>4097</v>
      </c>
      <c r="AG1692" s="4">
        <v>42933</v>
      </c>
      <c r="AH1692" s="4">
        <v>43482</v>
      </c>
    </row>
    <row r="1693" spans="1:34">
      <c r="A1693">
        <v>1692</v>
      </c>
      <c r="B1693" s="1" t="s">
        <v>1560</v>
      </c>
      <c r="C1693" s="1" t="s">
        <v>62</v>
      </c>
      <c r="D1693" s="1" t="s">
        <v>21</v>
      </c>
      <c r="E1693" s="1" t="s">
        <v>4098</v>
      </c>
      <c r="F1693" s="1" t="s">
        <v>4099</v>
      </c>
      <c r="G1693" s="9">
        <v>40</v>
      </c>
      <c r="H1693" s="1" t="s">
        <v>100</v>
      </c>
      <c r="J1693" s="2">
        <v>362</v>
      </c>
      <c r="L1693" s="1" t="s">
        <v>3</v>
      </c>
      <c r="M1693" s="3">
        <v>42674</v>
      </c>
      <c r="N1693" s="4">
        <v>42674</v>
      </c>
      <c r="O1693" s="5">
        <v>3330</v>
      </c>
      <c r="P1693" s="6">
        <v>1.53</v>
      </c>
      <c r="Q1693" s="5">
        <f t="shared" si="31"/>
        <v>5094.9</v>
      </c>
      <c r="S1693" s="1" t="s">
        <v>4100</v>
      </c>
      <c r="AG1693" s="4">
        <v>43220</v>
      </c>
      <c r="AH1693" s="4">
        <v>43675</v>
      </c>
    </row>
    <row r="1694" spans="1:34">
      <c r="A1694">
        <v>1693</v>
      </c>
      <c r="B1694" s="1" t="s">
        <v>61</v>
      </c>
      <c r="C1694" s="1" t="s">
        <v>62</v>
      </c>
      <c r="D1694" s="1" t="s">
        <v>22</v>
      </c>
      <c r="E1694" s="1" t="s">
        <v>3584</v>
      </c>
      <c r="F1694" s="1" t="s">
        <v>4101</v>
      </c>
      <c r="G1694" s="1">
        <v>50</v>
      </c>
      <c r="H1694" s="1" t="s">
        <v>65</v>
      </c>
      <c r="J1694" s="2">
        <v>394.7</v>
      </c>
      <c r="L1694" s="1" t="s">
        <v>3</v>
      </c>
      <c r="M1694" s="3">
        <v>42670</v>
      </c>
      <c r="N1694" s="4">
        <v>42670</v>
      </c>
      <c r="O1694" s="5">
        <v>26850</v>
      </c>
      <c r="P1694" s="6">
        <v>0.9</v>
      </c>
      <c r="Q1694" s="5">
        <f t="shared" si="31"/>
        <v>24165</v>
      </c>
      <c r="S1694" s="1" t="s">
        <v>4102</v>
      </c>
      <c r="AG1694" s="4">
        <v>43329</v>
      </c>
      <c r="AH1694" s="4">
        <v>41137</v>
      </c>
    </row>
    <row r="1695" spans="1:34">
      <c r="A1695">
        <v>1694</v>
      </c>
      <c r="B1695" s="1" t="s">
        <v>61</v>
      </c>
      <c r="C1695" s="1" t="s">
        <v>62</v>
      </c>
      <c r="D1695" s="1" t="s">
        <v>21</v>
      </c>
      <c r="E1695" s="1" t="s">
        <v>4103</v>
      </c>
      <c r="F1695" s="1" t="s">
        <v>635</v>
      </c>
      <c r="G1695" s="1">
        <v>50</v>
      </c>
      <c r="H1695" s="1" t="s">
        <v>65</v>
      </c>
      <c r="J1695" s="2">
        <v>634.8</v>
      </c>
      <c r="L1695" s="1" t="s">
        <v>3</v>
      </c>
      <c r="M1695" s="3">
        <v>42670</v>
      </c>
      <c r="N1695" s="4">
        <v>42670</v>
      </c>
      <c r="O1695" s="5">
        <v>8899</v>
      </c>
      <c r="P1695" s="6">
        <v>4</v>
      </c>
      <c r="Q1695" s="5" t="e">
        <f>#REF!*#REF!</f>
        <v>#REF!</v>
      </c>
      <c r="S1695" s="1" t="s">
        <v>4103</v>
      </c>
      <c r="AG1695" s="4">
        <v>43799</v>
      </c>
      <c r="AH1695" s="4">
        <v>41060</v>
      </c>
    </row>
    <row r="1696" spans="1:34">
      <c r="A1696">
        <v>1695</v>
      </c>
      <c r="B1696" s="1" t="s">
        <v>61</v>
      </c>
      <c r="C1696" s="1" t="s">
        <v>62</v>
      </c>
      <c r="D1696" s="1" t="s">
        <v>21</v>
      </c>
      <c r="E1696" s="1" t="s">
        <v>4104</v>
      </c>
      <c r="F1696" s="1" t="s">
        <v>4105</v>
      </c>
      <c r="G1696" s="1">
        <v>50</v>
      </c>
      <c r="H1696" s="1" t="s">
        <v>65</v>
      </c>
      <c r="J1696" s="2">
        <v>3988.1</v>
      </c>
      <c r="L1696" s="1" t="s">
        <v>3</v>
      </c>
      <c r="M1696" s="3">
        <v>42670</v>
      </c>
      <c r="N1696" s="4">
        <v>42670</v>
      </c>
      <c r="O1696" s="5">
        <v>88580</v>
      </c>
      <c r="P1696" s="6">
        <v>2.5</v>
      </c>
      <c r="Q1696" s="5">
        <f>O1706*P1706</f>
        <v>16859.52</v>
      </c>
      <c r="S1696" s="1" t="s">
        <v>4104</v>
      </c>
      <c r="AG1696" s="4">
        <v>43463</v>
      </c>
      <c r="AH1696" s="4">
        <v>41272</v>
      </c>
    </row>
    <row r="1697" spans="1:34">
      <c r="A1697">
        <v>1696</v>
      </c>
      <c r="B1697" s="1" t="s">
        <v>1565</v>
      </c>
      <c r="C1697" s="1" t="s">
        <v>62</v>
      </c>
      <c r="D1697" s="1" t="s">
        <v>14</v>
      </c>
      <c r="E1697" s="1" t="s">
        <v>4106</v>
      </c>
      <c r="F1697" s="1" t="s">
        <v>3769</v>
      </c>
      <c r="G1697" s="1">
        <v>70</v>
      </c>
      <c r="H1697" s="1" t="s">
        <v>77</v>
      </c>
      <c r="J1697" s="2">
        <v>113700</v>
      </c>
      <c r="L1697" s="1" t="s">
        <v>3</v>
      </c>
      <c r="M1697" s="3">
        <v>42669</v>
      </c>
      <c r="N1697" s="4">
        <v>42669</v>
      </c>
      <c r="O1697" s="5">
        <v>45374</v>
      </c>
      <c r="P1697" s="6">
        <v>2.5</v>
      </c>
      <c r="Q1697" s="5" t="e">
        <f>#REF!*#REF!</f>
        <v>#REF!</v>
      </c>
      <c r="S1697" s="1" t="s">
        <v>4107</v>
      </c>
      <c r="AG1697" s="4">
        <v>43393</v>
      </c>
      <c r="AH1697" s="4">
        <v>41202</v>
      </c>
    </row>
    <row r="1698" spans="1:34">
      <c r="A1698">
        <v>1697</v>
      </c>
      <c r="B1698" s="1" t="s">
        <v>1544</v>
      </c>
      <c r="C1698" s="1" t="s">
        <v>62</v>
      </c>
      <c r="D1698" s="1" t="s">
        <v>21</v>
      </c>
      <c r="E1698" s="1" t="s">
        <v>4108</v>
      </c>
      <c r="F1698" s="1" t="s">
        <v>2531</v>
      </c>
      <c r="G1698" s="9">
        <v>40</v>
      </c>
      <c r="H1698" s="1" t="s">
        <v>100</v>
      </c>
      <c r="J1698" s="2">
        <v>18.985</v>
      </c>
      <c r="L1698" s="1" t="s">
        <v>3</v>
      </c>
      <c r="M1698" s="3">
        <v>42668</v>
      </c>
      <c r="N1698" s="4">
        <v>42668</v>
      </c>
      <c r="O1698" s="5">
        <v>5683.73</v>
      </c>
      <c r="P1698" s="6">
        <v>0.59</v>
      </c>
      <c r="Q1698" s="5">
        <f>O1708*P1708</f>
        <v>66700</v>
      </c>
      <c r="S1698" s="1" t="s">
        <v>4109</v>
      </c>
      <c r="AG1698" s="4">
        <v>43220</v>
      </c>
      <c r="AH1698" s="4">
        <v>43675</v>
      </c>
    </row>
    <row r="1699" spans="1:34">
      <c r="A1699">
        <v>1698</v>
      </c>
      <c r="B1699" s="1" t="s">
        <v>1782</v>
      </c>
      <c r="C1699" s="1" t="s">
        <v>62</v>
      </c>
      <c r="D1699" s="1" t="s">
        <v>23</v>
      </c>
      <c r="E1699" s="1" t="s">
        <v>4110</v>
      </c>
      <c r="F1699" s="1" t="s">
        <v>4111</v>
      </c>
      <c r="G1699" s="1">
        <v>40</v>
      </c>
      <c r="H1699" s="1" t="s">
        <v>65</v>
      </c>
      <c r="J1699" s="2">
        <v>360</v>
      </c>
      <c r="L1699" s="1" t="s">
        <v>3</v>
      </c>
      <c r="M1699" s="3">
        <v>42668</v>
      </c>
      <c r="N1699" s="4">
        <v>42668</v>
      </c>
      <c r="O1699" s="5">
        <v>26684</v>
      </c>
      <c r="P1699" s="6">
        <v>0.8</v>
      </c>
      <c r="Q1699" s="5" t="e">
        <f>#REF!*#REF!</f>
        <v>#REF!</v>
      </c>
      <c r="S1699" s="1" t="s">
        <v>4112</v>
      </c>
      <c r="AG1699" s="4">
        <v>40999</v>
      </c>
      <c r="AH1699" s="4">
        <v>41121</v>
      </c>
    </row>
    <row r="1700" spans="1:34">
      <c r="A1700">
        <v>1699</v>
      </c>
      <c r="B1700" s="1" t="s">
        <v>1549</v>
      </c>
      <c r="C1700" s="1" t="s">
        <v>62</v>
      </c>
      <c r="D1700" s="1" t="s">
        <v>18</v>
      </c>
      <c r="E1700" s="1" t="s">
        <v>4113</v>
      </c>
      <c r="F1700" s="1" t="s">
        <v>2445</v>
      </c>
      <c r="G1700" s="9">
        <v>40</v>
      </c>
      <c r="H1700" s="1" t="s">
        <v>100</v>
      </c>
      <c r="J1700" s="2">
        <v>3723.69</v>
      </c>
      <c r="L1700" s="1" t="s">
        <v>3</v>
      </c>
      <c r="M1700" s="3">
        <v>42667</v>
      </c>
      <c r="N1700" s="4">
        <v>42667</v>
      </c>
      <c r="O1700" s="5">
        <v>3886</v>
      </c>
      <c r="P1700" s="6">
        <v>0.6</v>
      </c>
      <c r="Q1700" s="5" t="e">
        <f>#REF!*#REF!</f>
        <v>#REF!</v>
      </c>
      <c r="S1700" s="1" t="s">
        <v>4114</v>
      </c>
      <c r="AG1700" s="4">
        <v>42843</v>
      </c>
      <c r="AH1700" s="4">
        <v>43573</v>
      </c>
    </row>
    <row r="1701" spans="1:34">
      <c r="A1701">
        <v>1700</v>
      </c>
      <c r="B1701" s="1" t="s">
        <v>61</v>
      </c>
      <c r="C1701" s="1" t="s">
        <v>62</v>
      </c>
      <c r="D1701" s="1" t="s">
        <v>20</v>
      </c>
      <c r="E1701" s="1" t="s">
        <v>4115</v>
      </c>
      <c r="F1701" s="1" t="s">
        <v>4116</v>
      </c>
      <c r="G1701" s="1">
        <v>50</v>
      </c>
      <c r="H1701" s="1" t="s">
        <v>65</v>
      </c>
      <c r="J1701" s="2">
        <v>330</v>
      </c>
      <c r="L1701" s="1" t="s">
        <v>3</v>
      </c>
      <c r="M1701" s="3">
        <v>42664</v>
      </c>
      <c r="N1701" s="4">
        <v>42664</v>
      </c>
      <c r="O1701" s="5">
        <v>5239</v>
      </c>
      <c r="P1701" s="6">
        <v>2.2</v>
      </c>
      <c r="Q1701" s="5" t="e">
        <f>#REF!*#REF!</f>
        <v>#REF!</v>
      </c>
      <c r="S1701" s="1" t="s">
        <v>4117</v>
      </c>
      <c r="AG1701" s="4">
        <v>43121</v>
      </c>
      <c r="AH1701" s="4">
        <v>40929</v>
      </c>
    </row>
    <row r="1702" spans="1:34">
      <c r="A1702">
        <v>1701</v>
      </c>
      <c r="B1702" s="1" t="s">
        <v>1565</v>
      </c>
      <c r="C1702" s="1" t="s">
        <v>62</v>
      </c>
      <c r="D1702" s="1" t="s">
        <v>22</v>
      </c>
      <c r="E1702" s="1" t="s">
        <v>4118</v>
      </c>
      <c r="F1702" s="1" t="s">
        <v>4119</v>
      </c>
      <c r="G1702" s="9">
        <v>70</v>
      </c>
      <c r="H1702" s="1" t="s">
        <v>77</v>
      </c>
      <c r="J1702" s="2">
        <v>5380</v>
      </c>
      <c r="L1702" s="1" t="s">
        <v>3</v>
      </c>
      <c r="M1702" s="3">
        <v>42663</v>
      </c>
      <c r="N1702" s="4">
        <v>42663</v>
      </c>
      <c r="O1702" s="5">
        <v>948</v>
      </c>
      <c r="P1702" s="6">
        <v>1.97</v>
      </c>
      <c r="Q1702" s="5" t="e">
        <f>#REF!*#REF!</f>
        <v>#REF!</v>
      </c>
      <c r="S1702" s="1" t="s">
        <v>4120</v>
      </c>
      <c r="AG1702" s="4">
        <v>42877</v>
      </c>
      <c r="AH1702" s="4">
        <v>43454</v>
      </c>
    </row>
    <row r="1703" spans="1:34">
      <c r="A1703">
        <v>1702</v>
      </c>
      <c r="B1703" s="1" t="s">
        <v>61</v>
      </c>
      <c r="C1703" s="1" t="s">
        <v>62</v>
      </c>
      <c r="D1703" s="1" t="s">
        <v>21</v>
      </c>
      <c r="E1703" s="1" t="s">
        <v>4121</v>
      </c>
      <c r="F1703" s="1" t="s">
        <v>3277</v>
      </c>
      <c r="G1703" s="1">
        <v>50</v>
      </c>
      <c r="H1703" s="1" t="s">
        <v>65</v>
      </c>
      <c r="J1703" s="2">
        <v>2949</v>
      </c>
      <c r="L1703" s="1" t="s">
        <v>3</v>
      </c>
      <c r="M1703" s="3">
        <v>42663</v>
      </c>
      <c r="N1703" s="4">
        <v>42663</v>
      </c>
      <c r="O1703" s="5">
        <v>6557</v>
      </c>
      <c r="P1703" s="6">
        <v>2.5</v>
      </c>
      <c r="Q1703" s="5" t="e">
        <f>#REF!*#REF!</f>
        <v>#REF!</v>
      </c>
      <c r="S1703" s="1" t="s">
        <v>4121</v>
      </c>
      <c r="AG1703" s="4">
        <v>43465</v>
      </c>
      <c r="AH1703" s="4">
        <v>41274</v>
      </c>
    </row>
    <row r="1704" spans="1:34">
      <c r="A1704">
        <v>1703</v>
      </c>
      <c r="B1704" s="1" t="s">
        <v>1544</v>
      </c>
      <c r="C1704" s="1" t="s">
        <v>62</v>
      </c>
      <c r="D1704" s="1" t="s">
        <v>20</v>
      </c>
      <c r="E1704" s="1" t="s">
        <v>4122</v>
      </c>
      <c r="F1704" s="1" t="s">
        <v>4123</v>
      </c>
      <c r="G1704" s="9">
        <v>40</v>
      </c>
      <c r="H1704" s="1" t="s">
        <v>100</v>
      </c>
      <c r="J1704" s="13" t="s">
        <v>155</v>
      </c>
      <c r="L1704" s="1" t="s">
        <v>3</v>
      </c>
      <c r="M1704" s="3">
        <v>42662</v>
      </c>
      <c r="N1704" s="4">
        <v>42662</v>
      </c>
      <c r="O1704" s="5">
        <v>51987</v>
      </c>
      <c r="P1704" s="6">
        <v>1</v>
      </c>
      <c r="Q1704" s="5" t="e">
        <f>#REF!*#REF!</f>
        <v>#REF!</v>
      </c>
      <c r="S1704" s="1" t="s">
        <v>4077</v>
      </c>
      <c r="AG1704" s="4">
        <v>43028</v>
      </c>
      <c r="AH1704" s="4">
        <v>41202</v>
      </c>
    </row>
    <row r="1705" spans="1:34">
      <c r="A1705">
        <v>1704</v>
      </c>
      <c r="B1705" s="1" t="s">
        <v>1549</v>
      </c>
      <c r="C1705" s="1" t="s">
        <v>62</v>
      </c>
      <c r="D1705" s="1" t="s">
        <v>20</v>
      </c>
      <c r="E1705" s="1" t="s">
        <v>4124</v>
      </c>
      <c r="F1705" s="1" t="s">
        <v>4125</v>
      </c>
      <c r="G1705" s="9">
        <v>40</v>
      </c>
      <c r="H1705" s="1" t="s">
        <v>100</v>
      </c>
      <c r="J1705" s="13" t="s">
        <v>155</v>
      </c>
      <c r="L1705" s="1" t="s">
        <v>3</v>
      </c>
      <c r="M1705" s="3">
        <v>42661</v>
      </c>
      <c r="N1705" s="4">
        <v>42661</v>
      </c>
      <c r="O1705" s="5">
        <v>4274</v>
      </c>
      <c r="P1705" s="6">
        <v>1.4</v>
      </c>
      <c r="Q1705" s="5" t="e">
        <f>#REF!*#REF!</f>
        <v>#REF!</v>
      </c>
      <c r="S1705" s="1" t="s">
        <v>4124</v>
      </c>
      <c r="AG1705" s="4">
        <v>43027</v>
      </c>
      <c r="AH1705" s="4">
        <v>41201</v>
      </c>
    </row>
    <row r="1706" spans="1:34">
      <c r="A1706">
        <v>1705</v>
      </c>
      <c r="B1706" s="1" t="s">
        <v>1549</v>
      </c>
      <c r="C1706" s="1" t="s">
        <v>62</v>
      </c>
      <c r="D1706" s="1" t="s">
        <v>20</v>
      </c>
      <c r="E1706" s="1" t="s">
        <v>4126</v>
      </c>
      <c r="F1706" s="1" t="s">
        <v>4127</v>
      </c>
      <c r="G1706" s="9">
        <v>40</v>
      </c>
      <c r="H1706" s="1" t="s">
        <v>100</v>
      </c>
      <c r="J1706" s="13" t="s">
        <v>155</v>
      </c>
      <c r="L1706" s="1" t="s">
        <v>3</v>
      </c>
      <c r="M1706" s="3">
        <v>42659</v>
      </c>
      <c r="N1706" s="4">
        <v>42659</v>
      </c>
      <c r="O1706" s="5">
        <v>23416</v>
      </c>
      <c r="P1706" s="6">
        <v>0.72</v>
      </c>
      <c r="Q1706" s="5">
        <f t="shared" ref="Q1706:Q1713" si="32">O1706*P1706</f>
        <v>16859.52</v>
      </c>
      <c r="S1706" s="1" t="s">
        <v>4128</v>
      </c>
      <c r="AG1706" s="4">
        <v>43025</v>
      </c>
      <c r="AH1706" s="4">
        <v>41199</v>
      </c>
    </row>
    <row r="1707" spans="1:34">
      <c r="A1707">
        <v>1706</v>
      </c>
      <c r="B1707" s="1" t="s">
        <v>1549</v>
      </c>
      <c r="C1707" s="1" t="s">
        <v>62</v>
      </c>
      <c r="D1707" s="1" t="s">
        <v>20</v>
      </c>
      <c r="E1707" s="1" t="s">
        <v>4129</v>
      </c>
      <c r="F1707" s="1" t="s">
        <v>4130</v>
      </c>
      <c r="G1707" s="9">
        <v>40</v>
      </c>
      <c r="H1707" s="1" t="s">
        <v>100</v>
      </c>
      <c r="J1707" s="13" t="s">
        <v>155</v>
      </c>
      <c r="L1707" s="1" t="s">
        <v>3</v>
      </c>
      <c r="M1707" s="3">
        <v>42659</v>
      </c>
      <c r="N1707" s="4">
        <v>42659</v>
      </c>
      <c r="O1707" s="5">
        <v>2275</v>
      </c>
      <c r="P1707" s="6">
        <v>0.46</v>
      </c>
      <c r="Q1707" s="5">
        <f t="shared" si="32"/>
        <v>1046.5</v>
      </c>
      <c r="S1707" s="1" t="s">
        <v>4131</v>
      </c>
      <c r="AG1707" s="4">
        <v>43025</v>
      </c>
      <c r="AH1707" s="4">
        <v>41199</v>
      </c>
    </row>
    <row r="1708" spans="1:34">
      <c r="A1708">
        <v>1707</v>
      </c>
      <c r="B1708" s="1" t="s">
        <v>298</v>
      </c>
      <c r="C1708" s="1" t="s">
        <v>62</v>
      </c>
      <c r="D1708" s="1" t="s">
        <v>23</v>
      </c>
      <c r="E1708" s="1" t="s">
        <v>4132</v>
      </c>
      <c r="F1708" s="1" t="s">
        <v>4133</v>
      </c>
      <c r="G1708" s="1">
        <v>40</v>
      </c>
      <c r="H1708" s="1" t="s">
        <v>65</v>
      </c>
      <c r="J1708" s="2">
        <v>2580</v>
      </c>
      <c r="L1708" s="1" t="s">
        <v>3</v>
      </c>
      <c r="M1708" s="3">
        <v>42657</v>
      </c>
      <c r="N1708" s="4">
        <v>42657</v>
      </c>
      <c r="O1708" s="5">
        <v>33350</v>
      </c>
      <c r="P1708" s="6">
        <v>2</v>
      </c>
      <c r="Q1708" s="5">
        <f t="shared" si="32"/>
        <v>66700</v>
      </c>
      <c r="S1708" s="1" t="s">
        <v>4134</v>
      </c>
      <c r="AG1708" s="4">
        <v>43217</v>
      </c>
      <c r="AH1708" s="4">
        <v>41026</v>
      </c>
    </row>
    <row r="1709" spans="1:34">
      <c r="A1709">
        <v>1708</v>
      </c>
      <c r="B1709" s="1" t="s">
        <v>1738</v>
      </c>
      <c r="C1709" s="1" t="s">
        <v>62</v>
      </c>
      <c r="D1709" s="1" t="s">
        <v>13</v>
      </c>
      <c r="E1709" s="1" t="s">
        <v>4135</v>
      </c>
      <c r="F1709" s="1" t="s">
        <v>4136</v>
      </c>
      <c r="G1709" s="9">
        <v>40</v>
      </c>
      <c r="H1709" s="1" t="s">
        <v>100</v>
      </c>
      <c r="J1709" s="2">
        <v>2295.6</v>
      </c>
      <c r="L1709" s="1" t="s">
        <v>3</v>
      </c>
      <c r="M1709" s="3">
        <v>42655</v>
      </c>
      <c r="N1709" s="4">
        <v>42655</v>
      </c>
      <c r="O1709" s="5">
        <v>1122</v>
      </c>
      <c r="P1709" s="6">
        <v>0.92</v>
      </c>
      <c r="Q1709" s="5">
        <f t="shared" si="32"/>
        <v>1032.24</v>
      </c>
      <c r="S1709" s="1" t="s">
        <v>1859</v>
      </c>
      <c r="AG1709" s="4">
        <v>43020</v>
      </c>
      <c r="AH1709" s="4">
        <v>41194</v>
      </c>
    </row>
    <row r="1710" spans="1:34">
      <c r="A1710">
        <v>1709</v>
      </c>
      <c r="B1710" s="1" t="s">
        <v>1549</v>
      </c>
      <c r="C1710" s="1" t="s">
        <v>62</v>
      </c>
      <c r="D1710" s="1" t="s">
        <v>19</v>
      </c>
      <c r="E1710" s="1" t="s">
        <v>4137</v>
      </c>
      <c r="F1710" s="1" t="s">
        <v>4138</v>
      </c>
      <c r="G1710" s="9">
        <v>40</v>
      </c>
      <c r="H1710" s="1" t="s">
        <v>100</v>
      </c>
      <c r="J1710" s="2">
        <v>0.5862</v>
      </c>
      <c r="L1710" s="1" t="s">
        <v>3</v>
      </c>
      <c r="M1710" s="3">
        <v>42653</v>
      </c>
      <c r="N1710" s="4">
        <v>42653</v>
      </c>
      <c r="O1710" s="5">
        <v>2014</v>
      </c>
      <c r="P1710" s="6">
        <v>1.7</v>
      </c>
      <c r="Q1710" s="5">
        <f t="shared" si="32"/>
        <v>3423.8</v>
      </c>
      <c r="S1710" s="1" t="s">
        <v>4139</v>
      </c>
      <c r="AG1710" s="4">
        <v>43018</v>
      </c>
      <c r="AH1710" s="4">
        <v>43748</v>
      </c>
    </row>
    <row r="1711" spans="1:34">
      <c r="A1711">
        <v>1710</v>
      </c>
      <c r="B1711" s="1" t="s">
        <v>1560</v>
      </c>
      <c r="C1711" s="1" t="s">
        <v>62</v>
      </c>
      <c r="D1711" s="1" t="s">
        <v>21</v>
      </c>
      <c r="E1711" s="1" t="s">
        <v>4140</v>
      </c>
      <c r="F1711" s="1" t="s">
        <v>4141</v>
      </c>
      <c r="G1711" s="9">
        <v>40</v>
      </c>
      <c r="H1711" s="1" t="s">
        <v>100</v>
      </c>
      <c r="J1711" s="2">
        <v>12.1926</v>
      </c>
      <c r="L1711" s="1" t="s">
        <v>3</v>
      </c>
      <c r="M1711" s="3">
        <v>42652</v>
      </c>
      <c r="N1711" s="4">
        <v>42652</v>
      </c>
      <c r="O1711" s="5">
        <v>3880</v>
      </c>
      <c r="P1711" s="6">
        <v>0.27</v>
      </c>
      <c r="Q1711" s="5">
        <f t="shared" si="32"/>
        <v>1047.6</v>
      </c>
      <c r="S1711" s="1" t="s">
        <v>4142</v>
      </c>
      <c r="AG1711" s="4">
        <v>43017</v>
      </c>
      <c r="AH1711" s="4">
        <v>43474</v>
      </c>
    </row>
    <row r="1712" spans="1:34">
      <c r="A1712">
        <v>1711</v>
      </c>
      <c r="B1712" s="1" t="s">
        <v>61</v>
      </c>
      <c r="C1712" s="1" t="s">
        <v>62</v>
      </c>
      <c r="D1712" s="1" t="s">
        <v>20</v>
      </c>
      <c r="E1712" s="1" t="s">
        <v>4143</v>
      </c>
      <c r="F1712" s="1" t="s">
        <v>4144</v>
      </c>
      <c r="G1712" s="1">
        <v>50</v>
      </c>
      <c r="H1712" s="1" t="s">
        <v>72</v>
      </c>
      <c r="J1712" s="2">
        <v>300</v>
      </c>
      <c r="L1712" s="1" t="s">
        <v>3</v>
      </c>
      <c r="M1712" s="3">
        <v>42651</v>
      </c>
      <c r="N1712" s="4">
        <v>42651</v>
      </c>
      <c r="O1712" s="5">
        <v>4590</v>
      </c>
      <c r="P1712" s="6">
        <v>1.8</v>
      </c>
      <c r="Q1712" s="5">
        <f t="shared" si="32"/>
        <v>8262</v>
      </c>
      <c r="S1712" s="1" t="s">
        <v>4145</v>
      </c>
      <c r="AG1712" s="4">
        <v>43198</v>
      </c>
      <c r="AH1712" s="4">
        <v>41007</v>
      </c>
    </row>
    <row r="1713" spans="1:34">
      <c r="A1713">
        <v>1712</v>
      </c>
      <c r="B1713" s="1" t="s">
        <v>67</v>
      </c>
      <c r="C1713" s="1" t="s">
        <v>62</v>
      </c>
      <c r="D1713" s="1" t="s">
        <v>23</v>
      </c>
      <c r="E1713" s="1" t="s">
        <v>4146</v>
      </c>
      <c r="F1713" s="1" t="s">
        <v>4147</v>
      </c>
      <c r="G1713" s="1">
        <v>50</v>
      </c>
      <c r="H1713" s="1" t="s">
        <v>65</v>
      </c>
      <c r="J1713" s="2">
        <v>20140</v>
      </c>
      <c r="L1713" s="1" t="s">
        <v>3</v>
      </c>
      <c r="M1713" s="3">
        <v>42643</v>
      </c>
      <c r="N1713" s="4">
        <v>42643</v>
      </c>
      <c r="O1713" s="5">
        <v>69814</v>
      </c>
      <c r="P1713" s="6">
        <v>2</v>
      </c>
      <c r="Q1713" s="5">
        <f t="shared" si="32"/>
        <v>139628</v>
      </c>
      <c r="S1713" s="1" t="s">
        <v>4148</v>
      </c>
      <c r="AG1713" s="4">
        <v>42929</v>
      </c>
      <c r="AH1713" s="4">
        <v>43478</v>
      </c>
    </row>
    <row r="1714" spans="1:34">
      <c r="A1714">
        <v>1713</v>
      </c>
      <c r="B1714" s="1" t="s">
        <v>61</v>
      </c>
      <c r="C1714" s="1" t="s">
        <v>62</v>
      </c>
      <c r="D1714" s="1" t="s">
        <v>23</v>
      </c>
      <c r="E1714" s="1" t="s">
        <v>4149</v>
      </c>
      <c r="F1714" s="1" t="s">
        <v>4150</v>
      </c>
      <c r="G1714" s="1">
        <v>50</v>
      </c>
      <c r="H1714" s="1" t="s">
        <v>65</v>
      </c>
      <c r="J1714" s="2">
        <v>450</v>
      </c>
      <c r="L1714" s="1" t="s">
        <v>3</v>
      </c>
      <c r="M1714" s="3">
        <v>42642</v>
      </c>
      <c r="N1714" s="4">
        <v>42642</v>
      </c>
      <c r="O1714" s="5">
        <v>26447</v>
      </c>
      <c r="P1714" s="6">
        <v>1.6</v>
      </c>
      <c r="Q1714" s="5">
        <f>O1706*P1706</f>
        <v>16859.52</v>
      </c>
      <c r="S1714" s="1" t="s">
        <v>4151</v>
      </c>
      <c r="AG1714" s="4">
        <v>42868</v>
      </c>
      <c r="AH1714" s="4">
        <v>43417</v>
      </c>
    </row>
    <row r="1715" spans="1:34">
      <c r="A1715">
        <v>1714</v>
      </c>
      <c r="B1715" s="1" t="s">
        <v>1560</v>
      </c>
      <c r="C1715" s="1" t="s">
        <v>62</v>
      </c>
      <c r="D1715" s="1" t="s">
        <v>18</v>
      </c>
      <c r="E1715" s="1" t="s">
        <v>4152</v>
      </c>
      <c r="F1715" s="1" t="s">
        <v>4153</v>
      </c>
      <c r="G1715" s="9">
        <v>40</v>
      </c>
      <c r="H1715" s="1" t="s">
        <v>100</v>
      </c>
      <c r="J1715" s="2">
        <v>55.66</v>
      </c>
      <c r="L1715" s="1" t="s">
        <v>3</v>
      </c>
      <c r="M1715" s="3">
        <v>42642</v>
      </c>
      <c r="N1715" s="4">
        <v>42642</v>
      </c>
      <c r="O1715" s="5">
        <v>3370</v>
      </c>
      <c r="P1715" s="6">
        <v>0.57</v>
      </c>
      <c r="Q1715" s="5">
        <f>O1706*P1706</f>
        <v>16859.52</v>
      </c>
      <c r="S1715" s="1" t="s">
        <v>4154</v>
      </c>
      <c r="AG1715" s="4">
        <v>42815</v>
      </c>
      <c r="AH1715" s="4">
        <v>43545</v>
      </c>
    </row>
    <row r="1716" spans="1:34">
      <c r="A1716">
        <v>1715</v>
      </c>
      <c r="B1716" s="1" t="s">
        <v>1738</v>
      </c>
      <c r="C1716" s="1" t="s">
        <v>62</v>
      </c>
      <c r="D1716" s="1" t="s">
        <v>22</v>
      </c>
      <c r="E1716" s="1" t="s">
        <v>4155</v>
      </c>
      <c r="F1716" s="1" t="s">
        <v>4156</v>
      </c>
      <c r="G1716" s="9">
        <v>40</v>
      </c>
      <c r="H1716" s="1" t="s">
        <v>100</v>
      </c>
      <c r="J1716" s="13" t="s">
        <v>155</v>
      </c>
      <c r="L1716" s="1" t="s">
        <v>3</v>
      </c>
      <c r="M1716" s="3">
        <v>42640</v>
      </c>
      <c r="N1716" s="4">
        <v>42640</v>
      </c>
      <c r="O1716" s="5">
        <v>420177</v>
      </c>
      <c r="P1716" s="6">
        <v>0.5</v>
      </c>
      <c r="Q1716" s="5">
        <f>O1706*P1706</f>
        <v>16859.52</v>
      </c>
      <c r="S1716" s="1" t="s">
        <v>3699</v>
      </c>
      <c r="AG1716" s="4">
        <v>43030</v>
      </c>
      <c r="AH1716" s="4">
        <v>43759</v>
      </c>
    </row>
    <row r="1717" spans="1:34">
      <c r="A1717">
        <v>1716</v>
      </c>
      <c r="B1717" s="1" t="s">
        <v>1565</v>
      </c>
      <c r="C1717" s="1" t="s">
        <v>62</v>
      </c>
      <c r="D1717" s="1" t="s">
        <v>13</v>
      </c>
      <c r="E1717" s="1" t="s">
        <v>4157</v>
      </c>
      <c r="F1717" s="1" t="s">
        <v>1384</v>
      </c>
      <c r="G1717" s="1">
        <v>70</v>
      </c>
      <c r="H1717" s="1" t="s">
        <v>72</v>
      </c>
      <c r="J1717" s="2">
        <v>61151.769</v>
      </c>
      <c r="L1717" s="1" t="s">
        <v>3</v>
      </c>
      <c r="M1717" s="3">
        <v>42639</v>
      </c>
      <c r="N1717" s="4">
        <v>42639</v>
      </c>
      <c r="O1717" s="5">
        <v>7712</v>
      </c>
      <c r="P1717" s="6">
        <v>2.36</v>
      </c>
      <c r="Q1717" s="5">
        <f>O1717*P1717</f>
        <v>18200.32</v>
      </c>
      <c r="S1717" s="1" t="s">
        <v>749</v>
      </c>
      <c r="AG1717" s="4">
        <v>43034</v>
      </c>
      <c r="AH1717" s="4">
        <v>41208</v>
      </c>
    </row>
    <row r="1718" spans="1:34">
      <c r="A1718">
        <v>1717</v>
      </c>
      <c r="B1718" s="1" t="s">
        <v>61</v>
      </c>
      <c r="C1718" s="1" t="s">
        <v>62</v>
      </c>
      <c r="D1718" s="1" t="s">
        <v>18</v>
      </c>
      <c r="E1718" s="1" t="s">
        <v>4158</v>
      </c>
      <c r="F1718" s="1" t="s">
        <v>4159</v>
      </c>
      <c r="G1718" s="1">
        <v>50</v>
      </c>
      <c r="H1718" s="1" t="s">
        <v>65</v>
      </c>
      <c r="J1718" s="2">
        <v>690</v>
      </c>
      <c r="L1718" s="1" t="s">
        <v>3</v>
      </c>
      <c r="M1718" s="3">
        <v>42639</v>
      </c>
      <c r="N1718" s="4">
        <v>42639</v>
      </c>
      <c r="O1718" s="5">
        <v>25965.9</v>
      </c>
      <c r="P1718" s="6">
        <v>0.9</v>
      </c>
      <c r="Q1718" s="5">
        <f>O1718*P1718</f>
        <v>23369.31</v>
      </c>
      <c r="S1718" s="1" t="s">
        <v>4160</v>
      </c>
      <c r="AG1718" s="4">
        <v>42807</v>
      </c>
      <c r="AH1718" s="4">
        <v>43172</v>
      </c>
    </row>
    <row r="1719" spans="1:34">
      <c r="A1719">
        <v>1718</v>
      </c>
      <c r="B1719" s="1" t="s">
        <v>214</v>
      </c>
      <c r="C1719" s="1" t="s">
        <v>62</v>
      </c>
      <c r="D1719" s="1" t="s">
        <v>15</v>
      </c>
      <c r="E1719" s="1" t="s">
        <v>4161</v>
      </c>
      <c r="F1719" s="1" t="s">
        <v>3945</v>
      </c>
      <c r="G1719" s="9">
        <v>40</v>
      </c>
      <c r="H1719" s="1" t="s">
        <v>100</v>
      </c>
      <c r="J1719" s="13" t="s">
        <v>155</v>
      </c>
      <c r="L1719" s="1" t="s">
        <v>3</v>
      </c>
      <c r="M1719" s="3">
        <v>42636</v>
      </c>
      <c r="N1719" s="4">
        <v>42636</v>
      </c>
      <c r="O1719" s="5">
        <v>6614</v>
      </c>
      <c r="P1719" s="6">
        <v>0.47</v>
      </c>
      <c r="Q1719" s="5">
        <f>O1719*P1719</f>
        <v>3108.58</v>
      </c>
      <c r="S1719" s="1" t="s">
        <v>802</v>
      </c>
      <c r="AG1719" s="4">
        <v>42673</v>
      </c>
      <c r="AH1719" s="4">
        <v>43039</v>
      </c>
    </row>
    <row r="1720" spans="1:34">
      <c r="A1720">
        <v>1719</v>
      </c>
      <c r="B1720" s="1" t="s">
        <v>61</v>
      </c>
      <c r="C1720" s="1" t="s">
        <v>62</v>
      </c>
      <c r="D1720" s="1" t="s">
        <v>14</v>
      </c>
      <c r="E1720" s="1" t="s">
        <v>4162</v>
      </c>
      <c r="F1720" s="1" t="s">
        <v>4163</v>
      </c>
      <c r="G1720" s="1">
        <v>50</v>
      </c>
      <c r="H1720" s="1" t="s">
        <v>65</v>
      </c>
      <c r="J1720" s="2">
        <v>182</v>
      </c>
      <c r="L1720" s="1" t="s">
        <v>3</v>
      </c>
      <c r="M1720" s="3">
        <v>42635</v>
      </c>
      <c r="N1720" s="4">
        <v>42635</v>
      </c>
      <c r="O1720" s="5">
        <v>6729</v>
      </c>
      <c r="P1720" s="6">
        <v>1.3</v>
      </c>
      <c r="Q1720" s="5" t="e">
        <f>#REF!*#REF!</f>
        <v>#REF!</v>
      </c>
      <c r="S1720" s="1" t="s">
        <v>4164</v>
      </c>
      <c r="AG1720" s="4">
        <v>43359</v>
      </c>
      <c r="AH1720" s="4">
        <v>43724</v>
      </c>
    </row>
    <row r="1721" spans="1:34">
      <c r="A1721">
        <v>1720</v>
      </c>
      <c r="B1721" s="1" t="s">
        <v>61</v>
      </c>
      <c r="C1721" s="1" t="s">
        <v>62</v>
      </c>
      <c r="D1721" s="1" t="s">
        <v>14</v>
      </c>
      <c r="E1721" s="1" t="s">
        <v>4165</v>
      </c>
      <c r="F1721" s="1" t="s">
        <v>4166</v>
      </c>
      <c r="G1721" s="1">
        <v>50</v>
      </c>
      <c r="H1721" s="1" t="s">
        <v>65</v>
      </c>
      <c r="J1721" s="2">
        <v>93</v>
      </c>
      <c r="L1721" s="1" t="s">
        <v>3</v>
      </c>
      <c r="M1721" s="3">
        <v>42635</v>
      </c>
      <c r="N1721" s="4">
        <v>42635</v>
      </c>
      <c r="O1721" s="5">
        <v>3416</v>
      </c>
      <c r="P1721" s="6">
        <v>1.3</v>
      </c>
      <c r="Q1721" s="5" t="e">
        <f>#REF!*#REF!</f>
        <v>#REF!</v>
      </c>
      <c r="S1721" s="1" t="s">
        <v>4167</v>
      </c>
      <c r="AG1721" s="4">
        <v>43359</v>
      </c>
      <c r="AH1721" s="4">
        <v>43724</v>
      </c>
    </row>
    <row r="1722" spans="1:34">
      <c r="A1722">
        <v>1721</v>
      </c>
      <c r="B1722" s="1" t="s">
        <v>61</v>
      </c>
      <c r="C1722" s="1" t="s">
        <v>62</v>
      </c>
      <c r="D1722" s="1" t="s">
        <v>14</v>
      </c>
      <c r="E1722" s="1" t="s">
        <v>4168</v>
      </c>
      <c r="F1722" s="1" t="s">
        <v>4166</v>
      </c>
      <c r="G1722" s="1">
        <v>50</v>
      </c>
      <c r="H1722" s="1" t="s">
        <v>65</v>
      </c>
      <c r="J1722" s="2">
        <v>2017</v>
      </c>
      <c r="L1722" s="1" t="s">
        <v>3</v>
      </c>
      <c r="M1722" s="3">
        <v>42635</v>
      </c>
      <c r="N1722" s="4">
        <v>42635</v>
      </c>
      <c r="O1722" s="5">
        <v>818</v>
      </c>
      <c r="P1722" s="6">
        <v>1.3</v>
      </c>
      <c r="Q1722" s="5" t="e">
        <f>#REF!*#REF!</f>
        <v>#REF!</v>
      </c>
      <c r="S1722" s="1" t="s">
        <v>4169</v>
      </c>
      <c r="AG1722" s="4">
        <v>43359</v>
      </c>
      <c r="AH1722" s="4">
        <v>43724</v>
      </c>
    </row>
    <row r="1723" spans="1:34">
      <c r="A1723">
        <v>1722</v>
      </c>
      <c r="B1723" s="1" t="s">
        <v>1565</v>
      </c>
      <c r="C1723" s="1" t="s">
        <v>62</v>
      </c>
      <c r="D1723" s="1" t="s">
        <v>23</v>
      </c>
      <c r="E1723" s="1" t="s">
        <v>4170</v>
      </c>
      <c r="F1723" s="1" t="s">
        <v>4171</v>
      </c>
      <c r="G1723" s="1">
        <v>70</v>
      </c>
      <c r="H1723" s="1" t="s">
        <v>72</v>
      </c>
      <c r="J1723" s="2">
        <v>11820</v>
      </c>
      <c r="L1723" s="1" t="s">
        <v>3</v>
      </c>
      <c r="M1723" s="3">
        <v>42633</v>
      </c>
      <c r="N1723" s="4">
        <v>42633</v>
      </c>
      <c r="O1723" s="5">
        <v>5255</v>
      </c>
      <c r="P1723" s="6">
        <v>1.86</v>
      </c>
      <c r="Q1723" s="5" t="e">
        <f>#REF!*#REF!</f>
        <v>#REF!</v>
      </c>
      <c r="S1723" s="1" t="s">
        <v>792</v>
      </c>
      <c r="AG1723" s="4">
        <v>42917</v>
      </c>
      <c r="AH1723" s="4">
        <v>43647</v>
      </c>
    </row>
    <row r="1724" spans="1:34">
      <c r="A1724">
        <v>1723</v>
      </c>
      <c r="B1724" s="1" t="s">
        <v>1544</v>
      </c>
      <c r="C1724" s="1" t="s">
        <v>62</v>
      </c>
      <c r="D1724" s="1" t="s">
        <v>23</v>
      </c>
      <c r="E1724" s="1" t="s">
        <v>4172</v>
      </c>
      <c r="F1724" s="1" t="s">
        <v>4173</v>
      </c>
      <c r="G1724" s="9">
        <v>40</v>
      </c>
      <c r="H1724" s="1" t="s">
        <v>65</v>
      </c>
      <c r="J1724" s="2">
        <v>390</v>
      </c>
      <c r="L1724" s="1" t="s">
        <v>3</v>
      </c>
      <c r="M1724" s="3">
        <v>42633</v>
      </c>
      <c r="N1724" s="4">
        <v>42633</v>
      </c>
      <c r="O1724" s="5">
        <v>1404</v>
      </c>
      <c r="P1724" s="6">
        <v>0.1</v>
      </c>
      <c r="Q1724" s="5" t="e">
        <f>#REF!*#REF!</f>
        <v>#REF!</v>
      </c>
      <c r="S1724" s="1" t="s">
        <v>4174</v>
      </c>
      <c r="AG1724" s="4">
        <v>42859</v>
      </c>
      <c r="AH1724" s="4">
        <v>43589</v>
      </c>
    </row>
    <row r="1725" spans="1:34">
      <c r="A1725">
        <v>1724</v>
      </c>
      <c r="B1725" s="1" t="s">
        <v>61</v>
      </c>
      <c r="C1725" s="1" t="s">
        <v>62</v>
      </c>
      <c r="D1725" s="1" t="s">
        <v>22</v>
      </c>
      <c r="E1725" s="1" t="s">
        <v>4175</v>
      </c>
      <c r="F1725" s="1" t="s">
        <v>4176</v>
      </c>
      <c r="G1725" s="1">
        <v>50</v>
      </c>
      <c r="H1725" s="1" t="s">
        <v>65</v>
      </c>
      <c r="J1725" s="2">
        <v>83.3</v>
      </c>
      <c r="L1725" s="1" t="s">
        <v>3</v>
      </c>
      <c r="M1725" s="3">
        <v>42633</v>
      </c>
      <c r="N1725" s="4">
        <v>42633</v>
      </c>
      <c r="O1725" s="5">
        <v>5664</v>
      </c>
      <c r="P1725" s="6">
        <v>0.9</v>
      </c>
      <c r="Q1725" s="5" t="e">
        <f>#REF!*#REF!</f>
        <v>#REF!</v>
      </c>
      <c r="S1725" s="1" t="s">
        <v>4177</v>
      </c>
      <c r="AG1725" s="4">
        <v>43237</v>
      </c>
      <c r="AH1725" s="4">
        <v>41045</v>
      </c>
    </row>
    <row r="1726" spans="1:34">
      <c r="A1726">
        <v>1725</v>
      </c>
      <c r="B1726" s="1" t="s">
        <v>1738</v>
      </c>
      <c r="C1726" s="1" t="s">
        <v>62</v>
      </c>
      <c r="D1726" s="1" t="s">
        <v>13</v>
      </c>
      <c r="E1726" s="1" t="s">
        <v>4178</v>
      </c>
      <c r="F1726" s="1" t="s">
        <v>4179</v>
      </c>
      <c r="G1726" s="9">
        <v>40</v>
      </c>
      <c r="H1726" s="1" t="s">
        <v>72</v>
      </c>
      <c r="J1726" s="2">
        <v>1400.2589</v>
      </c>
      <c r="L1726" s="1" t="s">
        <v>3</v>
      </c>
      <c r="M1726" s="3">
        <v>42632</v>
      </c>
      <c r="N1726" s="4">
        <v>42632</v>
      </c>
      <c r="O1726" s="5">
        <v>3600</v>
      </c>
      <c r="P1726" s="6">
        <v>2</v>
      </c>
      <c r="Q1726" s="5" t="e">
        <f>#REF!*#REF!</f>
        <v>#REF!</v>
      </c>
      <c r="S1726" s="1" t="s">
        <v>4180</v>
      </c>
      <c r="AG1726" s="4">
        <v>43027</v>
      </c>
      <c r="AH1726" s="4">
        <v>41201</v>
      </c>
    </row>
    <row r="1727" spans="1:34">
      <c r="A1727">
        <v>1726</v>
      </c>
      <c r="B1727" s="1" t="s">
        <v>61</v>
      </c>
      <c r="C1727" s="1" t="s">
        <v>62</v>
      </c>
      <c r="D1727" s="1" t="s">
        <v>22</v>
      </c>
      <c r="E1727" s="1" t="s">
        <v>4181</v>
      </c>
      <c r="F1727" s="1" t="s">
        <v>4182</v>
      </c>
      <c r="G1727" s="1">
        <v>50</v>
      </c>
      <c r="H1727" s="1" t="s">
        <v>65</v>
      </c>
      <c r="J1727" s="2">
        <v>119</v>
      </c>
      <c r="L1727" s="1" t="s">
        <v>3</v>
      </c>
      <c r="M1727" s="3">
        <v>42632</v>
      </c>
      <c r="N1727" s="4">
        <v>42632</v>
      </c>
      <c r="O1727" s="5">
        <v>898</v>
      </c>
      <c r="P1727" s="6">
        <v>1.1</v>
      </c>
      <c r="Q1727" s="5" t="e">
        <f>#REF!*#REF!</f>
        <v>#REF!</v>
      </c>
      <c r="S1727" s="1" t="s">
        <v>4183</v>
      </c>
      <c r="AG1727" s="4">
        <v>43259</v>
      </c>
      <c r="AH1727" s="4">
        <v>41067</v>
      </c>
    </row>
    <row r="1728" spans="1:34">
      <c r="A1728">
        <v>1727</v>
      </c>
      <c r="B1728" s="1" t="s">
        <v>61</v>
      </c>
      <c r="C1728" s="1" t="s">
        <v>62</v>
      </c>
      <c r="D1728" s="1" t="s">
        <v>22</v>
      </c>
      <c r="E1728" s="1" t="s">
        <v>4184</v>
      </c>
      <c r="F1728" s="1" t="s">
        <v>2611</v>
      </c>
      <c r="G1728" s="1">
        <v>50</v>
      </c>
      <c r="H1728" s="1" t="s">
        <v>65</v>
      </c>
      <c r="J1728" s="2">
        <v>93.8</v>
      </c>
      <c r="L1728" s="1" t="s">
        <v>3</v>
      </c>
      <c r="M1728" s="3">
        <v>42632</v>
      </c>
      <c r="N1728" s="4">
        <v>42632</v>
      </c>
      <c r="O1728" s="5">
        <v>4810</v>
      </c>
      <c r="P1728" s="6">
        <v>0.9</v>
      </c>
      <c r="Q1728" s="5" t="e">
        <f>#REF!*#REF!</f>
        <v>#REF!</v>
      </c>
      <c r="S1728" s="1" t="s">
        <v>4185</v>
      </c>
      <c r="AG1728" s="4">
        <v>43250</v>
      </c>
      <c r="AH1728" s="4">
        <v>41058</v>
      </c>
    </row>
    <row r="1729" spans="1:34">
      <c r="A1729">
        <v>1728</v>
      </c>
      <c r="B1729" s="1" t="s">
        <v>1555</v>
      </c>
      <c r="C1729" s="1" t="s">
        <v>62</v>
      </c>
      <c r="D1729" s="1" t="s">
        <v>20</v>
      </c>
      <c r="E1729" s="1" t="s">
        <v>4186</v>
      </c>
      <c r="F1729" s="1" t="s">
        <v>4187</v>
      </c>
      <c r="G1729" s="9">
        <v>70</v>
      </c>
      <c r="H1729" s="1" t="s">
        <v>77</v>
      </c>
      <c r="J1729" s="2">
        <v>7275</v>
      </c>
      <c r="L1729" s="1" t="s">
        <v>3</v>
      </c>
      <c r="M1729" s="3">
        <v>42632</v>
      </c>
      <c r="N1729" s="4">
        <v>42632</v>
      </c>
      <c r="O1729" s="5">
        <v>20245</v>
      </c>
      <c r="P1729" s="6">
        <v>1.5</v>
      </c>
      <c r="Q1729" s="5" t="e">
        <f>#REF!*#REF!</f>
        <v>#REF!</v>
      </c>
      <c r="S1729" s="1" t="s">
        <v>4188</v>
      </c>
      <c r="AG1729" s="4">
        <v>43603</v>
      </c>
      <c r="AH1729" s="4">
        <v>41047</v>
      </c>
    </row>
    <row r="1730" spans="1:34">
      <c r="A1730">
        <v>1729</v>
      </c>
      <c r="B1730" s="1" t="s">
        <v>214</v>
      </c>
      <c r="C1730" s="1" t="s">
        <v>62</v>
      </c>
      <c r="D1730" s="1" t="s">
        <v>20</v>
      </c>
      <c r="E1730" s="1" t="s">
        <v>4189</v>
      </c>
      <c r="F1730" s="1" t="s">
        <v>4190</v>
      </c>
      <c r="G1730" s="9">
        <v>40</v>
      </c>
      <c r="H1730" s="1" t="s">
        <v>100</v>
      </c>
      <c r="J1730" s="13" t="s">
        <v>155</v>
      </c>
      <c r="L1730" s="1" t="s">
        <v>3</v>
      </c>
      <c r="M1730" s="3">
        <v>42631</v>
      </c>
      <c r="N1730" s="4">
        <v>42631</v>
      </c>
      <c r="O1730" s="5">
        <v>6719</v>
      </c>
      <c r="P1730" s="6">
        <v>2.5</v>
      </c>
      <c r="Q1730" s="5" t="e">
        <f>#REF!*#REF!</f>
        <v>#REF!</v>
      </c>
      <c r="S1730" s="1" t="s">
        <v>4191</v>
      </c>
      <c r="AG1730" s="4">
        <v>42997</v>
      </c>
      <c r="AH1730" s="4">
        <v>41171</v>
      </c>
    </row>
    <row r="1731" spans="1:34">
      <c r="A1731">
        <v>1730</v>
      </c>
      <c r="B1731" s="1" t="s">
        <v>1565</v>
      </c>
      <c r="C1731" s="1" t="s">
        <v>62</v>
      </c>
      <c r="D1731" s="1" t="s">
        <v>14</v>
      </c>
      <c r="E1731" s="1" t="s">
        <v>4192</v>
      </c>
      <c r="F1731" s="1" t="s">
        <v>4193</v>
      </c>
      <c r="G1731" s="9">
        <v>70</v>
      </c>
      <c r="H1731" s="1" t="s">
        <v>100</v>
      </c>
      <c r="J1731" s="13" t="s">
        <v>155</v>
      </c>
      <c r="L1731" s="1" t="s">
        <v>3</v>
      </c>
      <c r="M1731" s="3">
        <v>42631</v>
      </c>
      <c r="N1731" s="4">
        <v>42631</v>
      </c>
      <c r="O1731" s="5">
        <v>13334</v>
      </c>
      <c r="P1731" s="6">
        <v>1.5</v>
      </c>
      <c r="Q1731" s="5" t="e">
        <f>#REF!*#REF!</f>
        <v>#REF!</v>
      </c>
      <c r="S1731" s="1" t="s">
        <v>4194</v>
      </c>
      <c r="AG1731" s="4">
        <v>42996</v>
      </c>
      <c r="AH1731" s="4">
        <v>43726</v>
      </c>
    </row>
    <row r="1732" spans="1:34">
      <c r="A1732">
        <v>1731</v>
      </c>
      <c r="B1732" s="1" t="s">
        <v>1565</v>
      </c>
      <c r="C1732" s="1" t="s">
        <v>62</v>
      </c>
      <c r="D1732" s="1" t="s">
        <v>14</v>
      </c>
      <c r="E1732" s="1" t="s">
        <v>4195</v>
      </c>
      <c r="F1732" s="1" t="s">
        <v>4196</v>
      </c>
      <c r="G1732" s="9">
        <v>70</v>
      </c>
      <c r="H1732" s="1" t="s">
        <v>100</v>
      </c>
      <c r="J1732" s="13" t="s">
        <v>155</v>
      </c>
      <c r="L1732" s="1" t="s">
        <v>3</v>
      </c>
      <c r="M1732" s="3">
        <v>42631</v>
      </c>
      <c r="N1732" s="4">
        <v>42631</v>
      </c>
      <c r="O1732" s="5">
        <v>1025</v>
      </c>
      <c r="P1732" s="6">
        <v>1</v>
      </c>
      <c r="Q1732" s="5" t="e">
        <f>#REF!*#REF!</f>
        <v>#REF!</v>
      </c>
      <c r="S1732" s="1" t="s">
        <v>4197</v>
      </c>
      <c r="AG1732" s="4">
        <v>42996</v>
      </c>
      <c r="AH1732" s="4">
        <v>43726</v>
      </c>
    </row>
    <row r="1733" spans="1:34">
      <c r="A1733">
        <v>1732</v>
      </c>
      <c r="B1733" s="1" t="s">
        <v>533</v>
      </c>
      <c r="C1733" s="1" t="s">
        <v>62</v>
      </c>
      <c r="D1733" s="1" t="s">
        <v>23</v>
      </c>
      <c r="E1733" s="1" t="s">
        <v>4198</v>
      </c>
      <c r="F1733" s="1" t="s">
        <v>4199</v>
      </c>
      <c r="G1733" s="9">
        <v>40</v>
      </c>
      <c r="H1733" s="1" t="s">
        <v>100</v>
      </c>
      <c r="J1733" s="13" t="s">
        <v>155</v>
      </c>
      <c r="L1733" s="1" t="s">
        <v>3</v>
      </c>
      <c r="M1733" s="3">
        <v>42627</v>
      </c>
      <c r="N1733" s="4">
        <v>42627</v>
      </c>
      <c r="O1733" s="5">
        <v>165253</v>
      </c>
      <c r="P1733" s="6">
        <v>1</v>
      </c>
      <c r="Q1733" s="5" t="e">
        <f>#REF!*#REF!</f>
        <v>#REF!</v>
      </c>
      <c r="S1733" s="1" t="s">
        <v>4200</v>
      </c>
      <c r="AG1733" s="4">
        <v>43191</v>
      </c>
      <c r="AH1733" s="4">
        <v>41000</v>
      </c>
    </row>
    <row r="1734" spans="1:34">
      <c r="A1734">
        <v>1733</v>
      </c>
      <c r="B1734" s="1" t="s">
        <v>1544</v>
      </c>
      <c r="C1734" s="1" t="s">
        <v>62</v>
      </c>
      <c r="D1734" s="1" t="s">
        <v>20</v>
      </c>
      <c r="E1734" s="1" t="s">
        <v>4201</v>
      </c>
      <c r="F1734" s="1" t="s">
        <v>4202</v>
      </c>
      <c r="G1734" s="9">
        <v>40</v>
      </c>
      <c r="H1734" s="1" t="s">
        <v>100</v>
      </c>
      <c r="J1734" s="13" t="s">
        <v>155</v>
      </c>
      <c r="L1734" s="1" t="s">
        <v>3</v>
      </c>
      <c r="M1734" s="3">
        <v>42625</v>
      </c>
      <c r="N1734" s="4">
        <v>42625</v>
      </c>
      <c r="O1734" s="5">
        <v>4241</v>
      </c>
      <c r="P1734" s="6">
        <v>1</v>
      </c>
      <c r="Q1734" s="5" t="e">
        <f>#REF!*#REF!</f>
        <v>#REF!</v>
      </c>
      <c r="S1734" s="1" t="s">
        <v>4203</v>
      </c>
      <c r="AG1734" s="4">
        <v>42990</v>
      </c>
      <c r="AH1734" s="4">
        <v>41164</v>
      </c>
    </row>
    <row r="1735" spans="1:34">
      <c r="A1735">
        <v>1734</v>
      </c>
      <c r="B1735" s="1" t="s">
        <v>1549</v>
      </c>
      <c r="C1735" s="1" t="s">
        <v>62</v>
      </c>
      <c r="D1735" s="1" t="s">
        <v>15</v>
      </c>
      <c r="E1735" s="1" t="s">
        <v>4204</v>
      </c>
      <c r="F1735" s="1" t="s">
        <v>4205</v>
      </c>
      <c r="G1735" s="9">
        <v>40</v>
      </c>
      <c r="H1735" s="1" t="s">
        <v>100</v>
      </c>
      <c r="J1735" s="13" t="s">
        <v>155</v>
      </c>
      <c r="L1735" s="1" t="s">
        <v>3</v>
      </c>
      <c r="M1735" s="3">
        <v>42622</v>
      </c>
      <c r="N1735" s="4">
        <v>42622</v>
      </c>
      <c r="O1735" s="5">
        <v>13718</v>
      </c>
      <c r="P1735" s="6">
        <v>0.9</v>
      </c>
      <c r="Q1735" s="5" t="e">
        <f>#REF!*#REF!</f>
        <v>#REF!</v>
      </c>
      <c r="S1735" s="1" t="s">
        <v>4206</v>
      </c>
      <c r="AG1735" s="4">
        <v>42653</v>
      </c>
      <c r="AH1735" s="4">
        <v>43383</v>
      </c>
    </row>
    <row r="1736" spans="1:34">
      <c r="A1736">
        <v>1735</v>
      </c>
      <c r="B1736" s="1" t="s">
        <v>1544</v>
      </c>
      <c r="C1736" s="1" t="s">
        <v>62</v>
      </c>
      <c r="D1736" s="1" t="s">
        <v>21</v>
      </c>
      <c r="E1736" s="1" t="s">
        <v>4207</v>
      </c>
      <c r="F1736" s="1" t="s">
        <v>3808</v>
      </c>
      <c r="G1736" s="9">
        <v>40</v>
      </c>
      <c r="H1736" s="1" t="s">
        <v>100</v>
      </c>
      <c r="J1736" s="2">
        <v>187.457</v>
      </c>
      <c r="L1736" s="1" t="s">
        <v>3</v>
      </c>
      <c r="M1736" s="3">
        <v>42621</v>
      </c>
      <c r="N1736" s="4">
        <v>42621</v>
      </c>
      <c r="O1736" s="5">
        <v>7817</v>
      </c>
      <c r="P1736" s="6">
        <v>0.1</v>
      </c>
      <c r="Q1736" s="5" t="e">
        <f>#REF!*#REF!</f>
        <v>#REF!</v>
      </c>
      <c r="S1736" s="1" t="s">
        <v>3834</v>
      </c>
      <c r="AG1736" s="4">
        <v>42986</v>
      </c>
      <c r="AH1736" s="4">
        <v>43442</v>
      </c>
    </row>
    <row r="1737" spans="1:34">
      <c r="A1737">
        <v>1736</v>
      </c>
      <c r="B1737" s="1" t="s">
        <v>1549</v>
      </c>
      <c r="C1737" s="1" t="s">
        <v>62</v>
      </c>
      <c r="D1737" s="1" t="s">
        <v>25</v>
      </c>
      <c r="E1737" s="1" t="s">
        <v>4208</v>
      </c>
      <c r="F1737" s="1" t="s">
        <v>2203</v>
      </c>
      <c r="G1737" s="9">
        <v>40</v>
      </c>
      <c r="H1737" s="1" t="s">
        <v>65</v>
      </c>
      <c r="J1737" s="2">
        <v>3250</v>
      </c>
      <c r="L1737" s="1" t="s">
        <v>3</v>
      </c>
      <c r="M1737" s="3">
        <v>42620</v>
      </c>
      <c r="N1737" s="4">
        <v>42620</v>
      </c>
      <c r="O1737" s="5">
        <v>128667</v>
      </c>
      <c r="P1737" s="6">
        <v>1.7</v>
      </c>
      <c r="Q1737" s="5" t="e">
        <f>#REF!*#REF!</f>
        <v>#REF!</v>
      </c>
      <c r="S1737" s="1" t="s">
        <v>2594</v>
      </c>
      <c r="AG1737" s="4">
        <v>43181</v>
      </c>
      <c r="AH1737" s="4">
        <v>41143</v>
      </c>
    </row>
    <row r="1738" spans="1:34">
      <c r="A1738">
        <v>1737</v>
      </c>
      <c r="B1738" s="1" t="s">
        <v>1544</v>
      </c>
      <c r="C1738" s="1" t="s">
        <v>62</v>
      </c>
      <c r="D1738" s="1" t="s">
        <v>23</v>
      </c>
      <c r="E1738" s="1" t="s">
        <v>4209</v>
      </c>
      <c r="F1738" s="1" t="s">
        <v>4210</v>
      </c>
      <c r="G1738" s="9">
        <v>40</v>
      </c>
      <c r="H1738" s="1" t="s">
        <v>100</v>
      </c>
      <c r="J1738" s="2">
        <v>64.6623</v>
      </c>
      <c r="L1738" s="1" t="s">
        <v>3</v>
      </c>
      <c r="M1738" s="3">
        <v>42620</v>
      </c>
      <c r="N1738" s="4">
        <v>42620</v>
      </c>
      <c r="O1738" s="5">
        <v>8958</v>
      </c>
      <c r="P1738" s="6">
        <v>1</v>
      </c>
      <c r="Q1738" s="5" t="e">
        <f>#REF!*#REF!</f>
        <v>#REF!</v>
      </c>
      <c r="S1738" s="1" t="s">
        <v>399</v>
      </c>
      <c r="AG1738" s="4">
        <v>43009</v>
      </c>
      <c r="AH1738" s="4">
        <v>41183</v>
      </c>
    </row>
    <row r="1739" spans="1:34">
      <c r="A1739">
        <v>1738</v>
      </c>
      <c r="B1739" s="1" t="s">
        <v>1544</v>
      </c>
      <c r="C1739" s="1" t="s">
        <v>62</v>
      </c>
      <c r="D1739" s="1" t="s">
        <v>21</v>
      </c>
      <c r="E1739" s="1" t="s">
        <v>4211</v>
      </c>
      <c r="F1739" s="1" t="s">
        <v>2857</v>
      </c>
      <c r="G1739" s="9">
        <v>40</v>
      </c>
      <c r="H1739" s="1" t="s">
        <v>100</v>
      </c>
      <c r="J1739" s="2">
        <v>557.5512</v>
      </c>
      <c r="L1739" s="1" t="s">
        <v>3</v>
      </c>
      <c r="M1739" s="3">
        <v>42619</v>
      </c>
      <c r="N1739" s="4">
        <v>42619</v>
      </c>
      <c r="O1739" s="5">
        <v>26668</v>
      </c>
      <c r="P1739" s="6">
        <v>0.56</v>
      </c>
      <c r="Q1739" s="5" t="e">
        <f>#REF!*#REF!</f>
        <v>#REF!</v>
      </c>
      <c r="S1739" s="1" t="s">
        <v>4212</v>
      </c>
      <c r="AG1739" s="4">
        <v>42984</v>
      </c>
      <c r="AH1739" s="4">
        <v>43440</v>
      </c>
    </row>
    <row r="1740" spans="1:34">
      <c r="A1740">
        <v>1739</v>
      </c>
      <c r="B1740" s="1" t="s">
        <v>1544</v>
      </c>
      <c r="C1740" s="1" t="s">
        <v>62</v>
      </c>
      <c r="D1740" s="1" t="s">
        <v>22</v>
      </c>
      <c r="E1740" s="1" t="s">
        <v>4213</v>
      </c>
      <c r="F1740" s="1" t="s">
        <v>4214</v>
      </c>
      <c r="G1740" s="9">
        <v>40</v>
      </c>
      <c r="H1740" s="1" t="s">
        <v>100</v>
      </c>
      <c r="J1740" s="13" t="s">
        <v>155</v>
      </c>
      <c r="L1740" s="1" t="s">
        <v>3</v>
      </c>
      <c r="M1740" s="3">
        <v>42618</v>
      </c>
      <c r="N1740" s="4">
        <v>42618</v>
      </c>
      <c r="O1740" s="5">
        <v>265</v>
      </c>
      <c r="P1740" s="6">
        <v>0.4</v>
      </c>
      <c r="Q1740" s="5" t="e">
        <f>#REF!*#REF!</f>
        <v>#REF!</v>
      </c>
      <c r="S1740" s="1" t="s">
        <v>3004</v>
      </c>
      <c r="AG1740" s="4">
        <v>42915</v>
      </c>
      <c r="AH1740" s="4">
        <v>43644</v>
      </c>
    </row>
    <row r="1741" spans="1:34">
      <c r="A1741">
        <v>1740</v>
      </c>
      <c r="B1741" s="1" t="s">
        <v>1738</v>
      </c>
      <c r="C1741" s="1" t="s">
        <v>62</v>
      </c>
      <c r="D1741" s="1" t="s">
        <v>22</v>
      </c>
      <c r="E1741" s="1" t="s">
        <v>4215</v>
      </c>
      <c r="F1741" s="1" t="s">
        <v>4216</v>
      </c>
      <c r="G1741" s="9">
        <v>40</v>
      </c>
      <c r="H1741" s="1" t="s">
        <v>100</v>
      </c>
      <c r="J1741" s="13" t="s">
        <v>155</v>
      </c>
      <c r="L1741" s="1" t="s">
        <v>3</v>
      </c>
      <c r="M1741" s="3">
        <v>42613</v>
      </c>
      <c r="N1741" s="4">
        <v>42613</v>
      </c>
      <c r="O1741" s="5">
        <v>5766</v>
      </c>
      <c r="P1741" s="6">
        <v>1.5</v>
      </c>
      <c r="Q1741" s="5" t="e">
        <f>#REF!*#REF!</f>
        <v>#REF!</v>
      </c>
      <c r="S1741" s="1" t="s">
        <v>4217</v>
      </c>
      <c r="AG1741" s="4">
        <v>42914</v>
      </c>
      <c r="AH1741" s="4">
        <v>43643</v>
      </c>
    </row>
    <row r="1742" spans="1:34">
      <c r="A1742">
        <v>1741</v>
      </c>
      <c r="B1742" s="1" t="s">
        <v>1544</v>
      </c>
      <c r="C1742" s="1" t="s">
        <v>62</v>
      </c>
      <c r="D1742" s="1" t="s">
        <v>15</v>
      </c>
      <c r="E1742" s="1" t="s">
        <v>4218</v>
      </c>
      <c r="F1742" s="1" t="s">
        <v>4219</v>
      </c>
      <c r="G1742" s="9">
        <v>40</v>
      </c>
      <c r="H1742" s="1" t="s">
        <v>100</v>
      </c>
      <c r="J1742" s="13" t="s">
        <v>155</v>
      </c>
      <c r="L1742" s="1" t="s">
        <v>3</v>
      </c>
      <c r="M1742" s="3">
        <v>42612</v>
      </c>
      <c r="N1742" s="4">
        <v>42612</v>
      </c>
      <c r="O1742" s="5">
        <v>656</v>
      </c>
      <c r="P1742" s="6">
        <v>0.14</v>
      </c>
      <c r="Q1742" s="5" t="e">
        <f>#REF!*#REF!</f>
        <v>#REF!</v>
      </c>
      <c r="S1742" s="1" t="s">
        <v>4220</v>
      </c>
      <c r="AG1742" s="4">
        <v>42597</v>
      </c>
      <c r="AH1742" s="4">
        <v>42658</v>
      </c>
    </row>
    <row r="1743" spans="1:34">
      <c r="A1743">
        <v>1742</v>
      </c>
      <c r="B1743" s="1" t="s">
        <v>1544</v>
      </c>
      <c r="C1743" s="1" t="s">
        <v>62</v>
      </c>
      <c r="D1743" s="1" t="s">
        <v>18</v>
      </c>
      <c r="E1743" s="1" t="s">
        <v>4221</v>
      </c>
      <c r="F1743" s="1" t="s">
        <v>3934</v>
      </c>
      <c r="G1743" s="9">
        <v>40</v>
      </c>
      <c r="H1743" s="1" t="s">
        <v>100</v>
      </c>
      <c r="J1743" s="2">
        <v>475.71</v>
      </c>
      <c r="L1743" s="1" t="s">
        <v>3</v>
      </c>
      <c r="M1743" s="3">
        <v>42611</v>
      </c>
      <c r="N1743" s="4">
        <v>42611</v>
      </c>
      <c r="O1743" s="5">
        <v>278</v>
      </c>
      <c r="P1743" s="6">
        <v>1.2</v>
      </c>
      <c r="Q1743" s="5" t="e">
        <f>#REF!*#REF!</f>
        <v>#REF!</v>
      </c>
      <c r="S1743" s="1" t="s">
        <v>1042</v>
      </c>
      <c r="AG1743" s="4">
        <v>42782</v>
      </c>
      <c r="AH1743" s="4">
        <v>43512</v>
      </c>
    </row>
    <row r="1744" spans="1:34">
      <c r="A1744">
        <v>1743</v>
      </c>
      <c r="B1744" s="1" t="s">
        <v>1549</v>
      </c>
      <c r="C1744" s="1" t="s">
        <v>62</v>
      </c>
      <c r="D1744" s="1" t="s">
        <v>17</v>
      </c>
      <c r="E1744" s="1" t="s">
        <v>4222</v>
      </c>
      <c r="F1744" s="1" t="s">
        <v>4223</v>
      </c>
      <c r="G1744" s="9">
        <v>40</v>
      </c>
      <c r="H1744" s="1" t="s">
        <v>100</v>
      </c>
      <c r="J1744" s="2">
        <v>74.64</v>
      </c>
      <c r="L1744" s="1" t="s">
        <v>3</v>
      </c>
      <c r="M1744" s="3">
        <v>42605</v>
      </c>
      <c r="N1744" s="4">
        <v>42605</v>
      </c>
      <c r="O1744" s="5">
        <v>24688</v>
      </c>
      <c r="P1744" s="6">
        <v>0.51</v>
      </c>
      <c r="Q1744" s="5" t="e">
        <f>#REF!*#REF!</f>
        <v>#REF!</v>
      </c>
      <c r="S1744" s="1" t="s">
        <v>4222</v>
      </c>
      <c r="AG1744" s="4">
        <v>43001</v>
      </c>
      <c r="AH1744" s="4">
        <v>43731</v>
      </c>
    </row>
    <row r="1745" spans="1:34">
      <c r="A1745">
        <v>1744</v>
      </c>
      <c r="B1745" s="1" t="s">
        <v>1555</v>
      </c>
      <c r="C1745" s="1" t="s">
        <v>62</v>
      </c>
      <c r="D1745" s="1" t="s">
        <v>16</v>
      </c>
      <c r="E1745" s="1" t="s">
        <v>4224</v>
      </c>
      <c r="F1745" s="1" t="s">
        <v>4225</v>
      </c>
      <c r="G1745" s="1">
        <v>70</v>
      </c>
      <c r="H1745" s="1" t="s">
        <v>77</v>
      </c>
      <c r="J1745" s="2">
        <v>155000</v>
      </c>
      <c r="L1745" s="1" t="s">
        <v>3</v>
      </c>
      <c r="M1745" s="3">
        <v>42604</v>
      </c>
      <c r="N1745" s="4">
        <v>42604</v>
      </c>
      <c r="O1745" s="5">
        <v>3178</v>
      </c>
      <c r="P1745" s="6">
        <v>2.3</v>
      </c>
      <c r="Q1745" s="5" t="e">
        <f>#REF!*#REF!</f>
        <v>#REF!</v>
      </c>
      <c r="S1745" s="1" t="s">
        <v>4226</v>
      </c>
      <c r="AG1745" s="4">
        <v>43483</v>
      </c>
      <c r="AH1745" s="4">
        <v>40926</v>
      </c>
    </row>
    <row r="1746" spans="1:34">
      <c r="A1746">
        <v>1745</v>
      </c>
      <c r="B1746" s="1" t="s">
        <v>61</v>
      </c>
      <c r="C1746" s="1" t="s">
        <v>62</v>
      </c>
      <c r="D1746" s="1" t="s">
        <v>15</v>
      </c>
      <c r="E1746" s="1" t="s">
        <v>4227</v>
      </c>
      <c r="F1746" s="1" t="s">
        <v>4228</v>
      </c>
      <c r="G1746" s="1">
        <v>50</v>
      </c>
      <c r="H1746" s="1" t="s">
        <v>65</v>
      </c>
      <c r="J1746" s="2">
        <v>1350.3</v>
      </c>
      <c r="L1746" s="1" t="s">
        <v>3</v>
      </c>
      <c r="M1746" s="3">
        <v>42604</v>
      </c>
      <c r="N1746" s="4">
        <v>42604</v>
      </c>
      <c r="O1746" s="5">
        <v>39138</v>
      </c>
      <c r="P1746" s="6">
        <v>2</v>
      </c>
      <c r="Q1746" s="5" t="e">
        <f>#REF!*#REF!</f>
        <v>#REF!</v>
      </c>
      <c r="S1746" s="1" t="s">
        <v>4229</v>
      </c>
      <c r="AG1746" s="4">
        <v>43449</v>
      </c>
      <c r="AH1746" s="4">
        <v>41075</v>
      </c>
    </row>
    <row r="1747" spans="1:34">
      <c r="A1747">
        <v>1746</v>
      </c>
      <c r="B1747" s="1" t="s">
        <v>1555</v>
      </c>
      <c r="C1747" s="1" t="s">
        <v>62</v>
      </c>
      <c r="D1747" s="1" t="s">
        <v>13</v>
      </c>
      <c r="E1747" s="1" t="s">
        <v>4230</v>
      </c>
      <c r="F1747" s="1" t="s">
        <v>4231</v>
      </c>
      <c r="G1747" s="1">
        <v>70</v>
      </c>
      <c r="H1747" s="1" t="s">
        <v>77</v>
      </c>
      <c r="J1747" s="2">
        <v>27000</v>
      </c>
      <c r="L1747" s="1" t="s">
        <v>3</v>
      </c>
      <c r="M1747" s="3">
        <v>42604</v>
      </c>
      <c r="N1747" s="4">
        <v>42604</v>
      </c>
      <c r="O1747" s="5">
        <v>14152</v>
      </c>
      <c r="P1747" s="6">
        <v>2.1</v>
      </c>
      <c r="Q1747" s="5" t="e">
        <f>#REF!*#REF!</f>
        <v>#REF!</v>
      </c>
      <c r="S1747" s="1" t="s">
        <v>4018</v>
      </c>
      <c r="AG1747" s="4">
        <v>43169</v>
      </c>
      <c r="AH1747" s="4">
        <v>40978</v>
      </c>
    </row>
    <row r="1748" spans="1:34">
      <c r="A1748">
        <v>1747</v>
      </c>
      <c r="B1748" s="1" t="s">
        <v>1555</v>
      </c>
      <c r="C1748" s="1" t="s">
        <v>62</v>
      </c>
      <c r="D1748" s="1" t="s">
        <v>13</v>
      </c>
      <c r="E1748" s="1" t="s">
        <v>4232</v>
      </c>
      <c r="F1748" s="1" t="s">
        <v>4233</v>
      </c>
      <c r="G1748" s="9">
        <v>70</v>
      </c>
      <c r="H1748" s="1" t="s">
        <v>77</v>
      </c>
      <c r="J1748" s="2">
        <v>195000</v>
      </c>
      <c r="L1748" s="1" t="s">
        <v>3</v>
      </c>
      <c r="M1748" s="3">
        <v>42604</v>
      </c>
      <c r="N1748" s="4">
        <v>42604</v>
      </c>
      <c r="O1748" s="5">
        <v>13942</v>
      </c>
      <c r="P1748" s="6">
        <v>2</v>
      </c>
      <c r="Q1748" s="5" t="e">
        <f>#REF!*#REF!</f>
        <v>#REF!</v>
      </c>
      <c r="S1748" s="1" t="s">
        <v>1016</v>
      </c>
      <c r="AG1748" s="4">
        <v>43153</v>
      </c>
      <c r="AH1748" s="4">
        <v>40961</v>
      </c>
    </row>
    <row r="1749" spans="1:34">
      <c r="A1749">
        <v>1748</v>
      </c>
      <c r="B1749" s="1" t="s">
        <v>61</v>
      </c>
      <c r="C1749" s="1" t="s">
        <v>62</v>
      </c>
      <c r="D1749" s="1" t="s">
        <v>15</v>
      </c>
      <c r="E1749" s="1" t="s">
        <v>4234</v>
      </c>
      <c r="F1749" s="1" t="s">
        <v>1177</v>
      </c>
      <c r="G1749" s="1">
        <v>50</v>
      </c>
      <c r="H1749" s="1" t="s">
        <v>65</v>
      </c>
      <c r="J1749" s="2">
        <v>12593</v>
      </c>
      <c r="L1749" s="1" t="s">
        <v>3</v>
      </c>
      <c r="M1749" s="3">
        <v>42604</v>
      </c>
      <c r="N1749" s="4">
        <v>42604</v>
      </c>
      <c r="O1749" s="5">
        <v>464687</v>
      </c>
      <c r="P1749" s="6">
        <v>1.5</v>
      </c>
      <c r="Q1749" s="5" t="e">
        <f>#REF!*#REF!</f>
        <v>#REF!</v>
      </c>
      <c r="S1749" s="1" t="s">
        <v>4235</v>
      </c>
      <c r="AG1749" s="4">
        <v>41090</v>
      </c>
      <c r="AH1749" s="4">
        <v>41090</v>
      </c>
    </row>
    <row r="1750" spans="1:34">
      <c r="A1750">
        <v>1749</v>
      </c>
      <c r="B1750" s="1" t="s">
        <v>1555</v>
      </c>
      <c r="C1750" s="1" t="s">
        <v>62</v>
      </c>
      <c r="D1750" s="1" t="s">
        <v>13</v>
      </c>
      <c r="E1750" s="1" t="s">
        <v>4236</v>
      </c>
      <c r="F1750" s="1" t="s">
        <v>4237</v>
      </c>
      <c r="G1750" s="9">
        <v>70</v>
      </c>
      <c r="H1750" s="1" t="s">
        <v>77</v>
      </c>
      <c r="J1750" s="2">
        <v>178000</v>
      </c>
      <c r="L1750" s="1" t="s">
        <v>3</v>
      </c>
      <c r="M1750" s="3">
        <v>42604</v>
      </c>
      <c r="N1750" s="4">
        <v>42604</v>
      </c>
      <c r="O1750" s="5">
        <v>63168</v>
      </c>
      <c r="P1750" s="6">
        <v>1.69</v>
      </c>
      <c r="Q1750" s="5" t="e">
        <f>#REF!*#REF!</f>
        <v>#REF!</v>
      </c>
      <c r="S1750" s="1" t="s">
        <v>4018</v>
      </c>
      <c r="AG1750" s="4">
        <v>43169</v>
      </c>
      <c r="AH1750" s="4">
        <v>40978</v>
      </c>
    </row>
    <row r="1751" spans="1:34">
      <c r="A1751">
        <v>1750</v>
      </c>
      <c r="B1751" s="1" t="s">
        <v>67</v>
      </c>
      <c r="C1751" s="1" t="s">
        <v>62</v>
      </c>
      <c r="D1751" s="1" t="s">
        <v>15</v>
      </c>
      <c r="E1751" s="1" t="s">
        <v>4238</v>
      </c>
      <c r="F1751" s="1" t="s">
        <v>1177</v>
      </c>
      <c r="G1751" s="1">
        <v>50</v>
      </c>
      <c r="H1751" s="1" t="s">
        <v>65</v>
      </c>
      <c r="J1751" s="2">
        <v>957.1</v>
      </c>
      <c r="L1751" s="1" t="s">
        <v>3</v>
      </c>
      <c r="M1751" s="3">
        <v>42604</v>
      </c>
      <c r="N1751" s="4">
        <v>42604</v>
      </c>
      <c r="O1751" s="5">
        <v>182017</v>
      </c>
      <c r="P1751" s="6">
        <v>1.5</v>
      </c>
      <c r="Q1751" s="5" t="e">
        <f>#REF!*#REF!</f>
        <v>#REF!</v>
      </c>
      <c r="S1751" s="1" t="s">
        <v>4235</v>
      </c>
      <c r="AG1751" s="4">
        <v>42863</v>
      </c>
      <c r="AH1751" s="4">
        <v>43593</v>
      </c>
    </row>
    <row r="1752" spans="1:34">
      <c r="A1752">
        <v>1751</v>
      </c>
      <c r="B1752" s="1" t="s">
        <v>1555</v>
      </c>
      <c r="C1752" s="1" t="s">
        <v>62</v>
      </c>
      <c r="D1752" s="1" t="s">
        <v>20</v>
      </c>
      <c r="E1752" s="1" t="s">
        <v>4239</v>
      </c>
      <c r="F1752" s="1" t="s">
        <v>3838</v>
      </c>
      <c r="G1752" s="9">
        <v>70</v>
      </c>
      <c r="H1752" s="1" t="s">
        <v>77</v>
      </c>
      <c r="J1752" s="2">
        <v>68400</v>
      </c>
      <c r="L1752" s="1" t="s">
        <v>3</v>
      </c>
      <c r="M1752" s="3">
        <v>42601</v>
      </c>
      <c r="N1752" s="4">
        <v>42601</v>
      </c>
      <c r="O1752" s="5">
        <v>154345.9</v>
      </c>
      <c r="P1752" s="6">
        <v>1.75</v>
      </c>
      <c r="Q1752" s="5" t="e">
        <f>#REF!*#REF!</f>
        <v>#REF!</v>
      </c>
      <c r="S1752" s="1" t="s">
        <v>4240</v>
      </c>
      <c r="AG1752" s="4">
        <v>43058</v>
      </c>
      <c r="AH1752" s="4">
        <v>41232</v>
      </c>
    </row>
    <row r="1753" spans="1:34">
      <c r="A1753">
        <v>1752</v>
      </c>
      <c r="B1753" s="1" t="s">
        <v>1560</v>
      </c>
      <c r="C1753" s="1" t="s">
        <v>62</v>
      </c>
      <c r="D1753" s="1" t="s">
        <v>18</v>
      </c>
      <c r="E1753" s="1" t="s">
        <v>4241</v>
      </c>
      <c r="F1753" s="1" t="s">
        <v>4242</v>
      </c>
      <c r="G1753" s="9">
        <v>40</v>
      </c>
      <c r="H1753" s="1" t="s">
        <v>100</v>
      </c>
      <c r="J1753" s="2">
        <v>63.47</v>
      </c>
      <c r="L1753" s="1" t="s">
        <v>3</v>
      </c>
      <c r="M1753" s="3">
        <v>42599</v>
      </c>
      <c r="N1753" s="4">
        <v>42599</v>
      </c>
      <c r="O1753" s="5">
        <v>3844</v>
      </c>
      <c r="P1753" s="6">
        <v>1.7</v>
      </c>
      <c r="Q1753" s="5" t="e">
        <f>#REF!*#REF!</f>
        <v>#REF!</v>
      </c>
      <c r="S1753" s="1" t="s">
        <v>4243</v>
      </c>
      <c r="AG1753" s="4">
        <v>42775</v>
      </c>
      <c r="AH1753" s="4">
        <v>43505</v>
      </c>
    </row>
    <row r="1754" spans="1:34">
      <c r="A1754">
        <v>1753</v>
      </c>
      <c r="B1754" s="1" t="s">
        <v>214</v>
      </c>
      <c r="C1754" s="1" t="s">
        <v>62</v>
      </c>
      <c r="D1754" s="1" t="s">
        <v>18</v>
      </c>
      <c r="E1754" s="1" t="s">
        <v>4244</v>
      </c>
      <c r="F1754" s="1" t="s">
        <v>4051</v>
      </c>
      <c r="G1754" s="9">
        <v>40</v>
      </c>
      <c r="H1754" s="1" t="s">
        <v>100</v>
      </c>
      <c r="J1754" s="2">
        <v>15.62</v>
      </c>
      <c r="L1754" s="1" t="s">
        <v>3</v>
      </c>
      <c r="M1754" s="3">
        <v>42599</v>
      </c>
      <c r="N1754" s="4">
        <v>42599</v>
      </c>
      <c r="O1754" s="5">
        <v>947</v>
      </c>
      <c r="P1754" s="6">
        <v>1.5</v>
      </c>
      <c r="Q1754" s="5" t="e">
        <f>#REF!*#REF!</f>
        <v>#REF!</v>
      </c>
      <c r="S1754" s="1" t="s">
        <v>1255</v>
      </c>
      <c r="AG1754" s="4">
        <v>42776</v>
      </c>
      <c r="AH1754" s="4">
        <v>43506</v>
      </c>
    </row>
    <row r="1755" spans="1:34">
      <c r="A1755">
        <v>1754</v>
      </c>
      <c r="B1755" s="1" t="s">
        <v>1555</v>
      </c>
      <c r="C1755" s="1" t="s">
        <v>62</v>
      </c>
      <c r="D1755" s="1" t="s">
        <v>18</v>
      </c>
      <c r="E1755" s="1" t="s">
        <v>4245</v>
      </c>
      <c r="F1755" s="1" t="s">
        <v>4246</v>
      </c>
      <c r="G1755" s="9">
        <v>70</v>
      </c>
      <c r="H1755" s="1" t="s">
        <v>77</v>
      </c>
      <c r="J1755" s="2">
        <v>33400</v>
      </c>
      <c r="L1755" s="1" t="s">
        <v>3</v>
      </c>
      <c r="M1755" s="3">
        <v>42599</v>
      </c>
      <c r="N1755" s="4">
        <v>42599</v>
      </c>
      <c r="O1755" s="5">
        <v>29926</v>
      </c>
      <c r="P1755" s="6">
        <v>3</v>
      </c>
      <c r="Q1755" s="5" t="e">
        <f>#REF!*#REF!</f>
        <v>#REF!</v>
      </c>
      <c r="S1755" s="1" t="s">
        <v>972</v>
      </c>
      <c r="AG1755" s="4">
        <v>43086</v>
      </c>
      <c r="AH1755" s="4">
        <v>41260</v>
      </c>
    </row>
    <row r="1756" spans="1:34">
      <c r="A1756">
        <v>1755</v>
      </c>
      <c r="B1756" s="1" t="s">
        <v>67</v>
      </c>
      <c r="C1756" s="1" t="s">
        <v>62</v>
      </c>
      <c r="D1756" s="1" t="s">
        <v>18</v>
      </c>
      <c r="E1756" s="1" t="s">
        <v>4247</v>
      </c>
      <c r="F1756" s="1" t="s">
        <v>4248</v>
      </c>
      <c r="G1756" s="1">
        <v>50</v>
      </c>
      <c r="H1756" s="1" t="s">
        <v>65</v>
      </c>
      <c r="J1756" s="2">
        <v>135</v>
      </c>
      <c r="L1756" s="1" t="s">
        <v>3</v>
      </c>
      <c r="M1756" s="3">
        <v>42599</v>
      </c>
      <c r="N1756" s="4">
        <v>42599</v>
      </c>
      <c r="O1756" s="5">
        <v>5737</v>
      </c>
      <c r="P1756" s="6">
        <v>1</v>
      </c>
      <c r="Q1756" s="5" t="e">
        <f>#REF!*#REF!</f>
        <v>#REF!</v>
      </c>
      <c r="S1756" s="1" t="s">
        <v>4249</v>
      </c>
      <c r="AG1756" s="4">
        <v>43167</v>
      </c>
      <c r="AH1756" s="4">
        <v>43442</v>
      </c>
    </row>
    <row r="1757" spans="1:34">
      <c r="A1757">
        <v>1756</v>
      </c>
      <c r="B1757" s="1" t="s">
        <v>67</v>
      </c>
      <c r="C1757" s="1" t="s">
        <v>62</v>
      </c>
      <c r="D1757" s="1" t="s">
        <v>18</v>
      </c>
      <c r="E1757" s="1" t="s">
        <v>4250</v>
      </c>
      <c r="F1757" s="1" t="s">
        <v>4248</v>
      </c>
      <c r="G1757" s="1">
        <v>50</v>
      </c>
      <c r="H1757" s="1" t="s">
        <v>65</v>
      </c>
      <c r="J1757" s="2">
        <v>186</v>
      </c>
      <c r="L1757" s="1" t="s">
        <v>3</v>
      </c>
      <c r="M1757" s="3">
        <v>42599</v>
      </c>
      <c r="N1757" s="4">
        <v>42599</v>
      </c>
      <c r="O1757" s="5">
        <v>7955</v>
      </c>
      <c r="P1757" s="6">
        <v>1</v>
      </c>
      <c r="Q1757" s="5" t="e">
        <f>#REF!*#REF!</f>
        <v>#REF!</v>
      </c>
      <c r="S1757" s="1" t="s">
        <v>4249</v>
      </c>
      <c r="AG1757" s="4">
        <v>43167</v>
      </c>
      <c r="AH1757" s="4">
        <v>43442</v>
      </c>
    </row>
    <row r="1758" spans="1:34">
      <c r="A1758">
        <v>1757</v>
      </c>
      <c r="B1758" s="1" t="s">
        <v>1565</v>
      </c>
      <c r="C1758" s="1" t="s">
        <v>62</v>
      </c>
      <c r="D1758" s="1" t="s">
        <v>22</v>
      </c>
      <c r="E1758" s="1" t="s">
        <v>4251</v>
      </c>
      <c r="F1758" s="1" t="s">
        <v>868</v>
      </c>
      <c r="G1758" s="9">
        <v>70</v>
      </c>
      <c r="H1758" s="1" t="s">
        <v>100</v>
      </c>
      <c r="J1758" s="13" t="s">
        <v>155</v>
      </c>
      <c r="L1758" s="1" t="s">
        <v>3</v>
      </c>
      <c r="M1758" s="3">
        <v>42597</v>
      </c>
      <c r="N1758" s="4">
        <v>42597</v>
      </c>
      <c r="O1758" s="5">
        <v>2978</v>
      </c>
      <c r="P1758" s="6">
        <v>4.5</v>
      </c>
      <c r="Q1758" s="5" t="e">
        <f>#REF!*#REF!</f>
        <v>#REF!</v>
      </c>
      <c r="S1758" s="1" t="s">
        <v>3240</v>
      </c>
      <c r="AG1758" s="4">
        <v>42865</v>
      </c>
      <c r="AH1758" s="4">
        <v>43594</v>
      </c>
    </row>
    <row r="1759" spans="1:34">
      <c r="A1759">
        <v>1758</v>
      </c>
      <c r="B1759" s="1" t="s">
        <v>1738</v>
      </c>
      <c r="C1759" s="1" t="s">
        <v>62</v>
      </c>
      <c r="D1759" s="1" t="s">
        <v>15</v>
      </c>
      <c r="E1759" s="1" t="s">
        <v>4252</v>
      </c>
      <c r="F1759" s="1" t="s">
        <v>4253</v>
      </c>
      <c r="G1759" s="9">
        <v>40</v>
      </c>
      <c r="H1759" s="1" t="s">
        <v>100</v>
      </c>
      <c r="J1759" s="13" t="s">
        <v>155</v>
      </c>
      <c r="L1759" s="1" t="s">
        <v>3</v>
      </c>
      <c r="M1759" s="3">
        <v>42593</v>
      </c>
      <c r="N1759" s="4">
        <v>42593</v>
      </c>
      <c r="O1759" s="5">
        <v>3335</v>
      </c>
      <c r="P1759" s="6">
        <v>2.8</v>
      </c>
      <c r="Q1759" s="5" t="e">
        <f>#REF!*#REF!</f>
        <v>#REF!</v>
      </c>
      <c r="S1759" s="1" t="s">
        <v>4254</v>
      </c>
      <c r="AG1759" s="4">
        <v>42736</v>
      </c>
      <c r="AH1759" s="4">
        <v>43466</v>
      </c>
    </row>
    <row r="1760" spans="1:34">
      <c r="A1760">
        <v>1759</v>
      </c>
      <c r="B1760" s="1" t="s">
        <v>1544</v>
      </c>
      <c r="C1760" s="1" t="s">
        <v>62</v>
      </c>
      <c r="D1760" s="1" t="s">
        <v>13</v>
      </c>
      <c r="E1760" s="1" t="s">
        <v>4255</v>
      </c>
      <c r="F1760" s="1" t="s">
        <v>4256</v>
      </c>
      <c r="G1760" s="9">
        <v>40</v>
      </c>
      <c r="H1760" s="1" t="s">
        <v>100</v>
      </c>
      <c r="J1760" s="13" t="s">
        <v>155</v>
      </c>
      <c r="L1760" s="1" t="s">
        <v>3</v>
      </c>
      <c r="M1760" s="3">
        <v>42591</v>
      </c>
      <c r="N1760" s="4">
        <v>42591</v>
      </c>
      <c r="O1760" s="5">
        <v>1929</v>
      </c>
      <c r="P1760" s="6">
        <v>0.4</v>
      </c>
      <c r="Q1760" s="5" t="e">
        <f>#REF!*#REF!</f>
        <v>#REF!</v>
      </c>
      <c r="S1760" s="1" t="s">
        <v>3929</v>
      </c>
      <c r="AG1760" s="4">
        <v>42956</v>
      </c>
      <c r="AH1760" s="4">
        <v>41130</v>
      </c>
    </row>
    <row r="1761" spans="1:34">
      <c r="A1761">
        <v>1760</v>
      </c>
      <c r="B1761" s="1" t="s">
        <v>214</v>
      </c>
      <c r="C1761" s="1" t="s">
        <v>62</v>
      </c>
      <c r="D1761" s="1" t="s">
        <v>17</v>
      </c>
      <c r="E1761" s="1" t="s">
        <v>4257</v>
      </c>
      <c r="F1761" s="1" t="s">
        <v>4258</v>
      </c>
      <c r="G1761" s="9">
        <v>40</v>
      </c>
      <c r="H1761" s="1" t="s">
        <v>100</v>
      </c>
      <c r="J1761" s="2">
        <v>12555.21</v>
      </c>
      <c r="L1761" s="1" t="s">
        <v>3</v>
      </c>
      <c r="M1761" s="3">
        <v>42590</v>
      </c>
      <c r="N1761" s="4">
        <v>42590</v>
      </c>
      <c r="O1761" s="5">
        <v>1383</v>
      </c>
      <c r="P1761" s="6">
        <v>1.64</v>
      </c>
      <c r="Q1761" s="5" t="e">
        <f>#REF!*#REF!</f>
        <v>#REF!</v>
      </c>
      <c r="S1761" s="1" t="s">
        <v>4259</v>
      </c>
      <c r="AG1761" s="4">
        <v>42955</v>
      </c>
      <c r="AH1761" s="4">
        <v>41129</v>
      </c>
    </row>
    <row r="1762" spans="1:34">
      <c r="A1762">
        <v>1761</v>
      </c>
      <c r="B1762" s="1" t="s">
        <v>1565</v>
      </c>
      <c r="C1762" s="1" t="s">
        <v>62</v>
      </c>
      <c r="D1762" s="1" t="s">
        <v>17</v>
      </c>
      <c r="E1762" s="1" t="s">
        <v>4260</v>
      </c>
      <c r="F1762" s="1" t="s">
        <v>4261</v>
      </c>
      <c r="G1762" s="1">
        <v>70</v>
      </c>
      <c r="H1762" s="1" t="s">
        <v>72</v>
      </c>
      <c r="J1762" s="2">
        <v>132.2533</v>
      </c>
      <c r="L1762" s="1" t="s">
        <v>3</v>
      </c>
      <c r="M1762" s="3">
        <v>42590</v>
      </c>
      <c r="N1762" s="4">
        <v>42590</v>
      </c>
      <c r="O1762" s="5">
        <v>522</v>
      </c>
      <c r="P1762" s="6">
        <v>1</v>
      </c>
      <c r="Q1762" s="5" t="e">
        <f>#REF!*#REF!</f>
        <v>#REF!</v>
      </c>
      <c r="S1762" s="1" t="s">
        <v>2214</v>
      </c>
      <c r="AG1762" s="4">
        <v>42970</v>
      </c>
      <c r="AH1762" s="4">
        <v>41144</v>
      </c>
    </row>
    <row r="1763" spans="1:34">
      <c r="A1763">
        <v>1762</v>
      </c>
      <c r="B1763" s="1" t="s">
        <v>1549</v>
      </c>
      <c r="C1763" s="1" t="s">
        <v>62</v>
      </c>
      <c r="D1763" s="1" t="s">
        <v>13</v>
      </c>
      <c r="E1763" s="1" t="s">
        <v>4262</v>
      </c>
      <c r="F1763" s="1" t="s">
        <v>3438</v>
      </c>
      <c r="G1763" s="9">
        <v>40</v>
      </c>
      <c r="H1763" s="1" t="s">
        <v>100</v>
      </c>
      <c r="J1763" s="2">
        <v>3995.3652</v>
      </c>
      <c r="L1763" s="1" t="s">
        <v>3</v>
      </c>
      <c r="M1763" s="3">
        <v>42590</v>
      </c>
      <c r="N1763" s="4">
        <v>42590</v>
      </c>
      <c r="O1763" s="5">
        <v>9820</v>
      </c>
      <c r="P1763" s="6">
        <v>0.8</v>
      </c>
      <c r="Q1763" s="5" t="e">
        <f>#REF!*#REF!</f>
        <v>#REF!</v>
      </c>
      <c r="S1763" s="1" t="s">
        <v>4263</v>
      </c>
      <c r="AG1763" s="4">
        <v>42955</v>
      </c>
      <c r="AH1763" s="4">
        <v>41129</v>
      </c>
    </row>
    <row r="1764" spans="1:34">
      <c r="A1764">
        <v>1763</v>
      </c>
      <c r="B1764" s="1" t="s">
        <v>1738</v>
      </c>
      <c r="C1764" s="1" t="s">
        <v>62</v>
      </c>
      <c r="D1764" s="1" t="s">
        <v>15</v>
      </c>
      <c r="E1764" s="1" t="s">
        <v>4264</v>
      </c>
      <c r="F1764" s="1" t="s">
        <v>4265</v>
      </c>
      <c r="G1764" s="9">
        <v>40</v>
      </c>
      <c r="H1764" s="1" t="s">
        <v>65</v>
      </c>
      <c r="J1764" s="2">
        <v>3500</v>
      </c>
      <c r="L1764" s="1" t="s">
        <v>3</v>
      </c>
      <c r="M1764" s="3">
        <v>42587</v>
      </c>
      <c r="N1764" s="4">
        <v>42587</v>
      </c>
      <c r="O1764" s="5">
        <v>55961</v>
      </c>
      <c r="P1764" s="6">
        <v>0.5</v>
      </c>
      <c r="Q1764" s="5" t="e">
        <f>#REF!*#REF!</f>
        <v>#REF!</v>
      </c>
      <c r="S1764" s="1" t="s">
        <v>3520</v>
      </c>
      <c r="AG1764" s="4">
        <v>41274</v>
      </c>
      <c r="AH1764" s="4">
        <v>40999</v>
      </c>
    </row>
    <row r="1765" spans="1:34">
      <c r="A1765">
        <v>1764</v>
      </c>
      <c r="B1765" s="1" t="s">
        <v>61</v>
      </c>
      <c r="C1765" s="1" t="s">
        <v>62</v>
      </c>
      <c r="D1765" s="1" t="s">
        <v>18</v>
      </c>
      <c r="E1765" s="1" t="s">
        <v>4266</v>
      </c>
      <c r="F1765" s="1" t="s">
        <v>1236</v>
      </c>
      <c r="G1765" s="1">
        <v>50</v>
      </c>
      <c r="H1765" s="1" t="s">
        <v>65</v>
      </c>
      <c r="J1765" s="2">
        <v>4660</v>
      </c>
      <c r="L1765" s="1" t="s">
        <v>3</v>
      </c>
      <c r="M1765" s="3">
        <v>42585</v>
      </c>
      <c r="N1765" s="4">
        <v>42585</v>
      </c>
      <c r="O1765" s="5">
        <v>4620245</v>
      </c>
      <c r="P1765" s="6">
        <v>0.9</v>
      </c>
      <c r="Q1765" s="5" t="e">
        <f>#REF!*#REF!</f>
        <v>#REF!</v>
      </c>
      <c r="S1765" s="1" t="s">
        <v>3389</v>
      </c>
      <c r="AG1765" s="4">
        <v>41042</v>
      </c>
      <c r="AH1765" s="4">
        <v>41042</v>
      </c>
    </row>
    <row r="1766" spans="1:34">
      <c r="A1766">
        <v>1765</v>
      </c>
      <c r="B1766" s="1" t="s">
        <v>61</v>
      </c>
      <c r="C1766" s="1" t="s">
        <v>62</v>
      </c>
      <c r="D1766" s="1" t="s">
        <v>18</v>
      </c>
      <c r="E1766" s="1" t="s">
        <v>4267</v>
      </c>
      <c r="F1766" s="1" t="s">
        <v>1236</v>
      </c>
      <c r="G1766" s="1">
        <v>50</v>
      </c>
      <c r="H1766" s="1" t="s">
        <v>65</v>
      </c>
      <c r="J1766" s="2">
        <v>431</v>
      </c>
      <c r="L1766" s="1" t="s">
        <v>3</v>
      </c>
      <c r="M1766" s="3">
        <v>42585</v>
      </c>
      <c r="N1766" s="4">
        <v>42585</v>
      </c>
      <c r="O1766" s="5">
        <v>399812</v>
      </c>
      <c r="P1766" s="6">
        <v>0.9</v>
      </c>
      <c r="Q1766" s="5" t="e">
        <f>#REF!*#REF!</f>
        <v>#REF!</v>
      </c>
      <c r="S1766" s="1" t="s">
        <v>3389</v>
      </c>
      <c r="AG1766" s="4">
        <v>43606</v>
      </c>
      <c r="AH1766" s="4">
        <v>41050</v>
      </c>
    </row>
    <row r="1767" spans="1:34">
      <c r="A1767">
        <v>1766</v>
      </c>
      <c r="B1767" s="1" t="s">
        <v>61</v>
      </c>
      <c r="C1767" s="1" t="s">
        <v>62</v>
      </c>
      <c r="D1767" s="1" t="s">
        <v>18</v>
      </c>
      <c r="E1767" s="1" t="s">
        <v>4268</v>
      </c>
      <c r="F1767" s="1" t="s">
        <v>1236</v>
      </c>
      <c r="G1767" s="1">
        <v>50</v>
      </c>
      <c r="H1767" s="1" t="s">
        <v>65</v>
      </c>
      <c r="J1767" s="2">
        <v>4776</v>
      </c>
      <c r="L1767" s="1" t="s">
        <v>3</v>
      </c>
      <c r="M1767" s="3">
        <v>42585</v>
      </c>
      <c r="N1767" s="4">
        <v>42585</v>
      </c>
      <c r="O1767" s="5">
        <v>473767</v>
      </c>
      <c r="P1767" s="6">
        <v>0.9</v>
      </c>
      <c r="Q1767" s="5" t="e">
        <f>#REF!*#REF!</f>
        <v>#REF!</v>
      </c>
      <c r="S1767" s="1" t="s">
        <v>3389</v>
      </c>
      <c r="AG1767" s="4">
        <v>41042</v>
      </c>
      <c r="AH1767" s="4">
        <v>41042</v>
      </c>
    </row>
    <row r="1768" spans="1:34">
      <c r="A1768">
        <v>1767</v>
      </c>
      <c r="B1768" s="1" t="s">
        <v>1549</v>
      </c>
      <c r="C1768" s="1" t="s">
        <v>62</v>
      </c>
      <c r="D1768" s="1" t="s">
        <v>18</v>
      </c>
      <c r="E1768" s="1" t="s">
        <v>4269</v>
      </c>
      <c r="F1768" s="1" t="s">
        <v>4270</v>
      </c>
      <c r="G1768" s="9">
        <v>40</v>
      </c>
      <c r="H1768" s="1" t="s">
        <v>100</v>
      </c>
      <c r="J1768" s="2">
        <v>158.51</v>
      </c>
      <c r="L1768" s="1" t="s">
        <v>3</v>
      </c>
      <c r="M1768" s="3">
        <v>42584</v>
      </c>
      <c r="N1768" s="4">
        <v>42584</v>
      </c>
      <c r="O1768" s="5">
        <v>965</v>
      </c>
      <c r="P1768" s="6">
        <v>1.2</v>
      </c>
      <c r="Q1768" s="5" t="e">
        <f>#REF!*#REF!</f>
        <v>#REF!</v>
      </c>
      <c r="S1768" s="1" t="s">
        <v>4271</v>
      </c>
      <c r="AG1768" s="4">
        <v>42763</v>
      </c>
      <c r="AH1768" s="4">
        <v>43493</v>
      </c>
    </row>
    <row r="1769" spans="1:34">
      <c r="A1769">
        <v>1768</v>
      </c>
      <c r="B1769" s="1" t="s">
        <v>1549</v>
      </c>
      <c r="C1769" s="1" t="s">
        <v>62</v>
      </c>
      <c r="D1769" s="1" t="s">
        <v>18</v>
      </c>
      <c r="E1769" s="1" t="s">
        <v>4272</v>
      </c>
      <c r="F1769" s="1" t="s">
        <v>4273</v>
      </c>
      <c r="G1769" s="9">
        <v>40</v>
      </c>
      <c r="H1769" s="1" t="s">
        <v>100</v>
      </c>
      <c r="J1769" s="2">
        <v>78.43</v>
      </c>
      <c r="L1769" s="1" t="s">
        <v>3</v>
      </c>
      <c r="M1769" s="3">
        <v>42584</v>
      </c>
      <c r="N1769" s="4">
        <v>42584</v>
      </c>
      <c r="O1769" s="5">
        <v>4751</v>
      </c>
      <c r="P1769" s="6">
        <v>0.7</v>
      </c>
      <c r="Q1769" s="5" t="e">
        <f>#REF!*#REF!</f>
        <v>#REF!</v>
      </c>
      <c r="S1769" s="1" t="s">
        <v>4274</v>
      </c>
      <c r="AG1769" s="4">
        <v>42763</v>
      </c>
      <c r="AH1769" s="4">
        <v>43493</v>
      </c>
    </row>
    <row r="1770" spans="1:34">
      <c r="A1770">
        <v>1769</v>
      </c>
      <c r="B1770" s="1" t="s">
        <v>1549</v>
      </c>
      <c r="C1770" s="1" t="s">
        <v>62</v>
      </c>
      <c r="D1770" s="1" t="s">
        <v>18</v>
      </c>
      <c r="E1770" s="1" t="s">
        <v>4275</v>
      </c>
      <c r="F1770" s="1" t="s">
        <v>3109</v>
      </c>
      <c r="G1770" s="9">
        <v>40</v>
      </c>
      <c r="H1770" s="1" t="s">
        <v>100</v>
      </c>
      <c r="J1770" s="2">
        <v>561.82</v>
      </c>
      <c r="L1770" s="1" t="s">
        <v>3</v>
      </c>
      <c r="M1770" s="3">
        <v>42584</v>
      </c>
      <c r="N1770" s="4">
        <v>42584</v>
      </c>
      <c r="O1770" s="5">
        <v>26754</v>
      </c>
      <c r="P1770" s="6">
        <v>0.7</v>
      </c>
      <c r="Q1770" s="5" t="e">
        <f>#REF!*#REF!</f>
        <v>#REF!</v>
      </c>
      <c r="S1770" s="1" t="s">
        <v>4276</v>
      </c>
      <c r="AG1770" s="4">
        <v>42763</v>
      </c>
      <c r="AH1770" s="4">
        <v>43493</v>
      </c>
    </row>
    <row r="1771" spans="1:34">
      <c r="A1771">
        <v>1770</v>
      </c>
      <c r="B1771" s="1" t="s">
        <v>1549</v>
      </c>
      <c r="C1771" s="1" t="s">
        <v>62</v>
      </c>
      <c r="D1771" s="1" t="s">
        <v>18</v>
      </c>
      <c r="E1771" s="1" t="s">
        <v>4277</v>
      </c>
      <c r="F1771" s="1" t="s">
        <v>4278</v>
      </c>
      <c r="G1771" s="9">
        <v>40</v>
      </c>
      <c r="H1771" s="1" t="s">
        <v>100</v>
      </c>
      <c r="J1771" s="2">
        <v>338.58</v>
      </c>
      <c r="L1771" s="1" t="s">
        <v>3</v>
      </c>
      <c r="M1771" s="3">
        <v>42584</v>
      </c>
      <c r="N1771" s="4">
        <v>42584</v>
      </c>
      <c r="O1771" s="5">
        <v>2518</v>
      </c>
      <c r="P1771" s="6">
        <v>1.2</v>
      </c>
      <c r="Q1771" s="5" t="e">
        <f>#REF!*#REF!</f>
        <v>#REF!</v>
      </c>
      <c r="S1771" s="1" t="s">
        <v>2207</v>
      </c>
      <c r="AG1771" s="4">
        <v>43697</v>
      </c>
      <c r="AH1771" s="4">
        <v>41141</v>
      </c>
    </row>
    <row r="1772" spans="1:34">
      <c r="A1772">
        <v>1771</v>
      </c>
      <c r="B1772" s="1" t="s">
        <v>1549</v>
      </c>
      <c r="C1772" s="1" t="s">
        <v>62</v>
      </c>
      <c r="D1772" s="1" t="s">
        <v>22</v>
      </c>
      <c r="E1772" s="1" t="s">
        <v>4279</v>
      </c>
      <c r="F1772" s="1" t="s">
        <v>4280</v>
      </c>
      <c r="G1772" s="9">
        <v>40</v>
      </c>
      <c r="H1772" s="1" t="s">
        <v>100</v>
      </c>
      <c r="J1772" s="13" t="s">
        <v>155</v>
      </c>
      <c r="L1772" s="1" t="s">
        <v>3</v>
      </c>
      <c r="M1772" s="3">
        <v>42583</v>
      </c>
      <c r="N1772" s="4">
        <v>42583</v>
      </c>
      <c r="O1772" s="5">
        <v>2703</v>
      </c>
      <c r="P1772" s="6">
        <v>1.2</v>
      </c>
      <c r="Q1772" s="5" t="e">
        <f>#REF!*#REF!</f>
        <v>#REF!</v>
      </c>
      <c r="S1772" s="1" t="s">
        <v>3699</v>
      </c>
      <c r="AG1772" s="4">
        <v>43133</v>
      </c>
      <c r="AH1772" s="4">
        <v>40942</v>
      </c>
    </row>
    <row r="1773" spans="1:34">
      <c r="A1773">
        <v>1772</v>
      </c>
      <c r="B1773" s="1" t="s">
        <v>1549</v>
      </c>
      <c r="C1773" s="1" t="s">
        <v>62</v>
      </c>
      <c r="D1773" s="1" t="s">
        <v>23</v>
      </c>
      <c r="E1773" s="1" t="s">
        <v>4281</v>
      </c>
      <c r="F1773" s="1" t="s">
        <v>4282</v>
      </c>
      <c r="G1773" s="9">
        <v>40</v>
      </c>
      <c r="H1773" s="1" t="s">
        <v>100</v>
      </c>
      <c r="J1773" s="13" t="s">
        <v>155</v>
      </c>
      <c r="L1773" s="1" t="s">
        <v>3</v>
      </c>
      <c r="M1773" s="3">
        <v>42583</v>
      </c>
      <c r="N1773" s="4">
        <v>42583</v>
      </c>
      <c r="O1773" s="5">
        <v>4860</v>
      </c>
      <c r="P1773" s="6">
        <v>0.6</v>
      </c>
      <c r="Q1773" s="5" t="e">
        <f>#REF!*#REF!</f>
        <v>#REF!</v>
      </c>
      <c r="S1773" s="1" t="s">
        <v>422</v>
      </c>
      <c r="AG1773" s="4">
        <v>42917</v>
      </c>
      <c r="AH1773" s="4">
        <v>43647</v>
      </c>
    </row>
    <row r="1774" spans="1:34">
      <c r="A1774">
        <v>1773</v>
      </c>
      <c r="B1774" s="1" t="s">
        <v>1549</v>
      </c>
      <c r="C1774" s="1" t="s">
        <v>62</v>
      </c>
      <c r="D1774" s="1" t="s">
        <v>23</v>
      </c>
      <c r="E1774" s="1" t="s">
        <v>4283</v>
      </c>
      <c r="F1774" s="1" t="s">
        <v>4282</v>
      </c>
      <c r="G1774" s="9">
        <v>40</v>
      </c>
      <c r="H1774" s="1" t="s">
        <v>100</v>
      </c>
      <c r="J1774" s="13" t="s">
        <v>155</v>
      </c>
      <c r="L1774" s="1" t="s">
        <v>3</v>
      </c>
      <c r="M1774" s="3">
        <v>42583</v>
      </c>
      <c r="N1774" s="4">
        <v>42583</v>
      </c>
      <c r="O1774" s="5">
        <v>33713</v>
      </c>
      <c r="P1774" s="6">
        <v>0.7</v>
      </c>
      <c r="Q1774" s="5" t="e">
        <f>#REF!*#REF!</f>
        <v>#REF!</v>
      </c>
      <c r="S1774" s="1" t="s">
        <v>422</v>
      </c>
      <c r="AG1774" s="4">
        <v>42917</v>
      </c>
      <c r="AH1774" s="4">
        <v>43647</v>
      </c>
    </row>
    <row r="1775" spans="1:34">
      <c r="A1775">
        <v>1774</v>
      </c>
      <c r="B1775" s="1" t="s">
        <v>1544</v>
      </c>
      <c r="C1775" s="1" t="s">
        <v>62</v>
      </c>
      <c r="D1775" s="1" t="s">
        <v>23</v>
      </c>
      <c r="E1775" s="1" t="s">
        <v>4284</v>
      </c>
      <c r="F1775" s="1" t="s">
        <v>4285</v>
      </c>
      <c r="G1775" s="9">
        <v>40</v>
      </c>
      <c r="H1775" s="1" t="s">
        <v>100</v>
      </c>
      <c r="J1775" s="2">
        <v>246.79</v>
      </c>
      <c r="L1775" s="1" t="s">
        <v>3</v>
      </c>
      <c r="M1775" s="3">
        <v>42576</v>
      </c>
      <c r="N1775" s="4">
        <v>42576</v>
      </c>
      <c r="O1775" s="5">
        <v>54562</v>
      </c>
      <c r="P1775" s="6">
        <v>1</v>
      </c>
      <c r="Q1775" s="5" t="e">
        <f>#REF!*#REF!</f>
        <v>#REF!</v>
      </c>
      <c r="S1775" s="1" t="s">
        <v>4286</v>
      </c>
      <c r="AG1775" s="4">
        <v>42917</v>
      </c>
      <c r="AH1775" s="4">
        <v>43647</v>
      </c>
    </row>
    <row r="1776" spans="1:34">
      <c r="A1776">
        <v>1775</v>
      </c>
      <c r="B1776" s="1" t="s">
        <v>1549</v>
      </c>
      <c r="C1776" s="1" t="s">
        <v>62</v>
      </c>
      <c r="D1776" s="1" t="s">
        <v>25</v>
      </c>
      <c r="E1776" s="1" t="s">
        <v>4287</v>
      </c>
      <c r="F1776" s="1" t="s">
        <v>4288</v>
      </c>
      <c r="G1776" s="9">
        <v>40</v>
      </c>
      <c r="H1776" s="1" t="s">
        <v>65</v>
      </c>
      <c r="J1776" s="2">
        <v>123</v>
      </c>
      <c r="L1776" s="1" t="s">
        <v>3</v>
      </c>
      <c r="M1776" s="3">
        <v>42572</v>
      </c>
      <c r="N1776" s="4">
        <v>42572</v>
      </c>
      <c r="O1776" s="5">
        <v>1579</v>
      </c>
      <c r="P1776" s="6">
        <v>1.6</v>
      </c>
      <c r="Q1776" s="5" t="e">
        <f>#REF!*#REF!</f>
        <v>#REF!</v>
      </c>
      <c r="S1776" s="1" t="s">
        <v>4289</v>
      </c>
      <c r="AG1776" s="4">
        <v>42952</v>
      </c>
      <c r="AH1776" s="4">
        <v>43682</v>
      </c>
    </row>
    <row r="1777" spans="1:34">
      <c r="A1777">
        <v>1776</v>
      </c>
      <c r="B1777" s="1" t="s">
        <v>104</v>
      </c>
      <c r="C1777" s="1" t="s">
        <v>62</v>
      </c>
      <c r="D1777" s="1" t="s">
        <v>17</v>
      </c>
      <c r="E1777" s="1" t="s">
        <v>4290</v>
      </c>
      <c r="F1777" s="1" t="s">
        <v>4291</v>
      </c>
      <c r="G1777" s="1">
        <v>40</v>
      </c>
      <c r="H1777" s="1" t="s">
        <v>72</v>
      </c>
      <c r="J1777" s="2">
        <v>3964.19</v>
      </c>
      <c r="L1777" s="1" t="s">
        <v>3</v>
      </c>
      <c r="M1777" s="3">
        <v>42571</v>
      </c>
      <c r="N1777" s="4">
        <v>42571</v>
      </c>
      <c r="O1777" s="5">
        <v>3731</v>
      </c>
      <c r="P1777" s="6">
        <v>2.3</v>
      </c>
      <c r="Q1777" s="5" t="e">
        <f>#REF!*#REF!</f>
        <v>#REF!</v>
      </c>
      <c r="S1777" s="1" t="s">
        <v>1859</v>
      </c>
      <c r="AG1777" s="4">
        <v>42967</v>
      </c>
      <c r="AH1777" s="4">
        <v>41141</v>
      </c>
    </row>
    <row r="1778" spans="1:34">
      <c r="A1778">
        <v>1777</v>
      </c>
      <c r="B1778" s="1" t="s">
        <v>1555</v>
      </c>
      <c r="C1778" s="1" t="s">
        <v>62</v>
      </c>
      <c r="D1778" s="1" t="s">
        <v>15</v>
      </c>
      <c r="E1778" s="1" t="s">
        <v>4292</v>
      </c>
      <c r="F1778" s="1" t="s">
        <v>4293</v>
      </c>
      <c r="G1778" s="1">
        <v>70</v>
      </c>
      <c r="H1778" s="1" t="s">
        <v>77</v>
      </c>
      <c r="J1778" s="2">
        <v>62100</v>
      </c>
      <c r="L1778" s="1" t="s">
        <v>3</v>
      </c>
      <c r="M1778" s="3">
        <v>42571</v>
      </c>
      <c r="N1778" s="4">
        <v>42571</v>
      </c>
      <c r="O1778" s="5">
        <v>123670</v>
      </c>
      <c r="P1778" s="6">
        <v>3</v>
      </c>
      <c r="Q1778" s="5" t="e">
        <f>#REF!*#REF!</f>
        <v>#REF!</v>
      </c>
      <c r="S1778" s="1" t="s">
        <v>4294</v>
      </c>
      <c r="AG1778" s="4">
        <v>43196</v>
      </c>
      <c r="AH1778" s="4">
        <v>41096</v>
      </c>
    </row>
    <row r="1779" spans="1:34">
      <c r="A1779">
        <v>1778</v>
      </c>
      <c r="B1779" s="1" t="s">
        <v>67</v>
      </c>
      <c r="C1779" s="1" t="s">
        <v>62</v>
      </c>
      <c r="D1779" s="1" t="s">
        <v>18</v>
      </c>
      <c r="E1779" s="1" t="s">
        <v>4295</v>
      </c>
      <c r="F1779" s="1" t="s">
        <v>4296</v>
      </c>
      <c r="G1779" s="1">
        <v>50</v>
      </c>
      <c r="H1779" s="1" t="s">
        <v>65</v>
      </c>
      <c r="J1779" s="2">
        <v>357</v>
      </c>
      <c r="L1779" s="1" t="s">
        <v>3</v>
      </c>
      <c r="M1779" s="3">
        <v>42566</v>
      </c>
      <c r="N1779" s="4">
        <v>42566</v>
      </c>
      <c r="O1779" s="5">
        <v>16666</v>
      </c>
      <c r="P1779" s="6">
        <v>0.15</v>
      </c>
      <c r="Q1779" s="5" t="e">
        <f>#REF!*#REF!</f>
        <v>#REF!</v>
      </c>
      <c r="S1779" s="1" t="s">
        <v>4297</v>
      </c>
      <c r="AG1779" s="4">
        <v>42829</v>
      </c>
      <c r="AH1779" s="4">
        <v>43104</v>
      </c>
    </row>
    <row r="1780" spans="1:34">
      <c r="A1780">
        <v>1779</v>
      </c>
      <c r="B1780" s="1" t="s">
        <v>1549</v>
      </c>
      <c r="C1780" s="1" t="s">
        <v>62</v>
      </c>
      <c r="D1780" s="1" t="s">
        <v>13</v>
      </c>
      <c r="E1780" s="1" t="s">
        <v>3508</v>
      </c>
      <c r="F1780" s="1" t="s">
        <v>3509</v>
      </c>
      <c r="G1780" s="9">
        <v>40</v>
      </c>
      <c r="H1780" s="1" t="s">
        <v>100</v>
      </c>
      <c r="J1780" s="13" t="s">
        <v>155</v>
      </c>
      <c r="L1780" s="1" t="s">
        <v>3</v>
      </c>
      <c r="M1780" s="3">
        <v>42564</v>
      </c>
      <c r="N1780" s="4">
        <v>42564</v>
      </c>
      <c r="O1780" s="5">
        <v>35799</v>
      </c>
      <c r="P1780" s="6">
        <v>0.72</v>
      </c>
      <c r="Q1780" s="5" t="e">
        <f>#REF!*#REF!</f>
        <v>#REF!</v>
      </c>
      <c r="S1780" s="1" t="s">
        <v>3510</v>
      </c>
      <c r="AG1780" s="4">
        <v>42929</v>
      </c>
      <c r="AH1780" s="4">
        <v>41103</v>
      </c>
    </row>
    <row r="1781" spans="1:34">
      <c r="A1781">
        <v>1780</v>
      </c>
      <c r="B1781" s="1" t="s">
        <v>61</v>
      </c>
      <c r="C1781" s="1" t="s">
        <v>62</v>
      </c>
      <c r="D1781" s="1" t="s">
        <v>23</v>
      </c>
      <c r="E1781" s="1" t="s">
        <v>4298</v>
      </c>
      <c r="F1781" s="1" t="s">
        <v>4299</v>
      </c>
      <c r="G1781" s="1">
        <v>50</v>
      </c>
      <c r="H1781" s="1" t="s">
        <v>65</v>
      </c>
      <c r="J1781" s="2">
        <v>1410</v>
      </c>
      <c r="L1781" s="1" t="s">
        <v>3</v>
      </c>
      <c r="M1781" s="3">
        <v>42564</v>
      </c>
      <c r="N1781" s="4">
        <v>42564</v>
      </c>
      <c r="O1781" s="5">
        <v>9456</v>
      </c>
      <c r="P1781" s="6">
        <v>2</v>
      </c>
      <c r="Q1781" s="5" t="e">
        <f>#REF!*#REF!</f>
        <v>#REF!</v>
      </c>
      <c r="S1781" s="1" t="s">
        <v>4300</v>
      </c>
      <c r="AG1781" s="4">
        <v>42897</v>
      </c>
      <c r="AH1781" s="4">
        <v>41071</v>
      </c>
    </row>
    <row r="1782" spans="1:34">
      <c r="A1782">
        <v>1781</v>
      </c>
      <c r="B1782" s="1" t="s">
        <v>1555</v>
      </c>
      <c r="C1782" s="1" t="s">
        <v>62</v>
      </c>
      <c r="D1782" s="1" t="s">
        <v>25</v>
      </c>
      <c r="E1782" s="1" t="s">
        <v>4301</v>
      </c>
      <c r="F1782" s="1" t="s">
        <v>3443</v>
      </c>
      <c r="G1782" s="1">
        <v>70</v>
      </c>
      <c r="H1782" s="1" t="s">
        <v>77</v>
      </c>
      <c r="J1782" s="2">
        <v>570</v>
      </c>
      <c r="L1782" s="1" t="s">
        <v>3</v>
      </c>
      <c r="M1782" s="3">
        <v>42557</v>
      </c>
      <c r="N1782" s="4">
        <v>42557</v>
      </c>
      <c r="O1782" s="5">
        <v>6752</v>
      </c>
      <c r="P1782" s="6">
        <v>1.2</v>
      </c>
      <c r="Q1782" s="5" t="e">
        <f>#REF!*#REF!</f>
        <v>#REF!</v>
      </c>
      <c r="S1782" s="1" t="s">
        <v>4302</v>
      </c>
      <c r="AG1782" s="4">
        <v>42846</v>
      </c>
      <c r="AH1782" s="4">
        <v>43394</v>
      </c>
    </row>
    <row r="1783" spans="1:34">
      <c r="A1783">
        <v>1782</v>
      </c>
      <c r="B1783" s="1" t="s">
        <v>61</v>
      </c>
      <c r="C1783" s="1" t="s">
        <v>62</v>
      </c>
      <c r="D1783" s="1" t="s">
        <v>15</v>
      </c>
      <c r="E1783" s="1" t="s">
        <v>4303</v>
      </c>
      <c r="F1783" s="1" t="s">
        <v>775</v>
      </c>
      <c r="G1783" s="1">
        <v>50</v>
      </c>
      <c r="H1783" s="1" t="s">
        <v>65</v>
      </c>
      <c r="J1783" s="2">
        <v>6328.9</v>
      </c>
      <c r="L1783" s="1" t="s">
        <v>3</v>
      </c>
      <c r="M1783" s="3">
        <v>42555</v>
      </c>
      <c r="N1783" s="4">
        <v>42555</v>
      </c>
      <c r="O1783" s="5">
        <v>232680</v>
      </c>
      <c r="P1783" s="6">
        <v>1.5</v>
      </c>
      <c r="Q1783" s="5" t="e">
        <f>#REF!*#REF!</f>
        <v>#REF!</v>
      </c>
      <c r="S1783" s="1" t="s">
        <v>4304</v>
      </c>
      <c r="AG1783" s="4">
        <v>42786</v>
      </c>
      <c r="AH1783" s="4">
        <v>43179</v>
      </c>
    </row>
    <row r="1784" spans="1:34">
      <c r="A1784">
        <v>1783</v>
      </c>
      <c r="B1784" s="1" t="s">
        <v>298</v>
      </c>
      <c r="C1784" s="1" t="s">
        <v>62</v>
      </c>
      <c r="D1784" s="1" t="s">
        <v>14</v>
      </c>
      <c r="E1784" s="1" t="s">
        <v>4305</v>
      </c>
      <c r="F1784" s="1" t="s">
        <v>4306</v>
      </c>
      <c r="G1784" s="1">
        <v>40</v>
      </c>
      <c r="H1784" s="1" t="s">
        <v>65</v>
      </c>
      <c r="J1784" s="2">
        <v>690</v>
      </c>
      <c r="L1784" s="1" t="s">
        <v>3</v>
      </c>
      <c r="M1784" s="3">
        <v>42555</v>
      </c>
      <c r="N1784" s="4">
        <v>42555</v>
      </c>
      <c r="O1784" s="5">
        <v>4298</v>
      </c>
      <c r="P1784" s="6">
        <v>0.8</v>
      </c>
      <c r="Q1784" s="5" t="e">
        <f>#REF!*#REF!</f>
        <v>#REF!</v>
      </c>
      <c r="S1784" s="1" t="s">
        <v>2493</v>
      </c>
      <c r="AG1784" s="4">
        <v>43279</v>
      </c>
      <c r="AH1784" s="4">
        <v>41088</v>
      </c>
    </row>
    <row r="1785" spans="1:34">
      <c r="A1785">
        <v>1784</v>
      </c>
      <c r="B1785" s="1" t="s">
        <v>984</v>
      </c>
      <c r="C1785" s="1" t="s">
        <v>62</v>
      </c>
      <c r="D1785" s="1" t="s">
        <v>23</v>
      </c>
      <c r="E1785" s="1" t="s">
        <v>4307</v>
      </c>
      <c r="F1785" s="1" t="s">
        <v>4308</v>
      </c>
      <c r="G1785" s="9">
        <v>40</v>
      </c>
      <c r="H1785" s="1" t="s">
        <v>100</v>
      </c>
      <c r="J1785" s="2">
        <v>149.8941</v>
      </c>
      <c r="L1785" s="1" t="s">
        <v>3</v>
      </c>
      <c r="M1785" s="3">
        <v>42552</v>
      </c>
      <c r="N1785" s="4">
        <v>42552</v>
      </c>
      <c r="O1785" s="5">
        <v>2887</v>
      </c>
      <c r="P1785" s="6">
        <v>1.2</v>
      </c>
      <c r="Q1785" s="5" t="e">
        <f>#REF!*#REF!</f>
        <v>#REF!</v>
      </c>
      <c r="S1785" s="1" t="s">
        <v>3723</v>
      </c>
      <c r="AG1785" s="4">
        <v>42736</v>
      </c>
      <c r="AH1785" s="4">
        <v>43466</v>
      </c>
    </row>
    <row r="1786" spans="1:34">
      <c r="A1786">
        <v>1785</v>
      </c>
      <c r="B1786" s="1" t="s">
        <v>1555</v>
      </c>
      <c r="C1786" s="1" t="s">
        <v>62</v>
      </c>
      <c r="D1786" s="1" t="s">
        <v>21</v>
      </c>
      <c r="E1786" s="1" t="s">
        <v>4309</v>
      </c>
      <c r="F1786" s="1" t="s">
        <v>4310</v>
      </c>
      <c r="G1786" s="1">
        <v>70</v>
      </c>
      <c r="H1786" s="1" t="s">
        <v>77</v>
      </c>
      <c r="J1786" s="2">
        <v>51500</v>
      </c>
      <c r="L1786" s="1" t="s">
        <v>3</v>
      </c>
      <c r="M1786" s="3">
        <v>42552</v>
      </c>
      <c r="N1786" s="4">
        <v>42552</v>
      </c>
      <c r="O1786" s="5">
        <v>56941</v>
      </c>
      <c r="P1786" s="6">
        <v>3</v>
      </c>
      <c r="Q1786" s="5" t="e">
        <f>#REF!*#REF!</f>
        <v>#REF!</v>
      </c>
      <c r="S1786" s="1" t="s">
        <v>4311</v>
      </c>
      <c r="AG1786" s="4">
        <v>42917</v>
      </c>
      <c r="AH1786" s="4">
        <v>41091</v>
      </c>
    </row>
    <row r="1787" spans="1:34">
      <c r="A1787">
        <v>1786</v>
      </c>
      <c r="B1787" s="1" t="s">
        <v>1549</v>
      </c>
      <c r="C1787" s="1" t="s">
        <v>62</v>
      </c>
      <c r="D1787" s="1" t="s">
        <v>21</v>
      </c>
      <c r="E1787" s="1" t="s">
        <v>4312</v>
      </c>
      <c r="F1787" s="1" t="s">
        <v>2731</v>
      </c>
      <c r="G1787" s="9">
        <v>40</v>
      </c>
      <c r="H1787" s="1" t="s">
        <v>100</v>
      </c>
      <c r="J1787" s="2">
        <v>3269.143</v>
      </c>
      <c r="L1787" s="1" t="s">
        <v>3</v>
      </c>
      <c r="M1787" s="3">
        <v>42551</v>
      </c>
      <c r="N1787" s="4">
        <v>42551</v>
      </c>
      <c r="O1787" s="5">
        <v>12743</v>
      </c>
      <c r="P1787" s="6">
        <v>0.95</v>
      </c>
      <c r="Q1787" s="5" t="e">
        <f>#REF!*#REF!</f>
        <v>#REF!</v>
      </c>
      <c r="S1787" s="1" t="s">
        <v>4313</v>
      </c>
      <c r="AG1787" s="4">
        <v>43100</v>
      </c>
      <c r="AH1787" s="4">
        <v>43646</v>
      </c>
    </row>
    <row r="1788" spans="1:34">
      <c r="A1788">
        <v>1787</v>
      </c>
      <c r="B1788" s="1" t="s">
        <v>1555</v>
      </c>
      <c r="C1788" s="1" t="s">
        <v>62</v>
      </c>
      <c r="D1788" s="1" t="s">
        <v>19</v>
      </c>
      <c r="E1788" s="1" t="s">
        <v>1971</v>
      </c>
      <c r="F1788" s="1" t="s">
        <v>4314</v>
      </c>
      <c r="G1788" s="9">
        <v>70</v>
      </c>
      <c r="H1788" s="1" t="s">
        <v>77</v>
      </c>
      <c r="J1788" s="2">
        <v>12300</v>
      </c>
      <c r="L1788" s="1" t="s">
        <v>3</v>
      </c>
      <c r="M1788" s="3">
        <v>42548</v>
      </c>
      <c r="N1788" s="4">
        <v>42548</v>
      </c>
      <c r="O1788" s="5">
        <v>152012</v>
      </c>
      <c r="P1788" s="6">
        <v>4.37</v>
      </c>
      <c r="Q1788" s="5" t="e">
        <f>#REF!*#REF!</f>
        <v>#REF!</v>
      </c>
      <c r="S1788" s="1" t="s">
        <v>4315</v>
      </c>
      <c r="AG1788" s="4">
        <v>43165</v>
      </c>
      <c r="AH1788" s="4">
        <v>40974</v>
      </c>
    </row>
    <row r="1789" spans="1:34">
      <c r="A1789">
        <v>1788</v>
      </c>
      <c r="B1789" s="1" t="s">
        <v>1555</v>
      </c>
      <c r="C1789" s="1" t="s">
        <v>62</v>
      </c>
      <c r="D1789" s="1" t="s">
        <v>17</v>
      </c>
      <c r="E1789" s="1" t="s">
        <v>4316</v>
      </c>
      <c r="F1789" s="1" t="s">
        <v>4317</v>
      </c>
      <c r="G1789" s="9">
        <v>70</v>
      </c>
      <c r="H1789" s="1" t="s">
        <v>72</v>
      </c>
      <c r="J1789" s="2">
        <v>1630.38</v>
      </c>
      <c r="L1789" s="1" t="s">
        <v>3</v>
      </c>
      <c r="M1789" s="3">
        <v>42548</v>
      </c>
      <c r="N1789" s="4">
        <v>42548</v>
      </c>
      <c r="O1789" s="5">
        <v>12497</v>
      </c>
      <c r="P1789" s="6">
        <v>2.6</v>
      </c>
      <c r="Q1789" s="5" t="e">
        <f>#REF!*#REF!</f>
        <v>#REF!</v>
      </c>
      <c r="S1789" s="1" t="s">
        <v>4318</v>
      </c>
      <c r="AG1789" s="4">
        <v>42913</v>
      </c>
      <c r="AH1789" s="4">
        <v>41087</v>
      </c>
    </row>
    <row r="1790" spans="1:34">
      <c r="A1790">
        <v>1789</v>
      </c>
      <c r="B1790" s="1" t="s">
        <v>1565</v>
      </c>
      <c r="C1790" s="1" t="s">
        <v>62</v>
      </c>
      <c r="D1790" s="1" t="s">
        <v>14</v>
      </c>
      <c r="E1790" s="1" t="s">
        <v>4319</v>
      </c>
      <c r="F1790" s="1" t="s">
        <v>4320</v>
      </c>
      <c r="G1790" s="1">
        <v>70</v>
      </c>
      <c r="H1790" s="1" t="s">
        <v>77</v>
      </c>
      <c r="J1790" s="2">
        <v>24600</v>
      </c>
      <c r="L1790" s="1" t="s">
        <v>3</v>
      </c>
      <c r="M1790" s="3">
        <v>42545</v>
      </c>
      <c r="N1790" s="4">
        <v>42545</v>
      </c>
      <c r="O1790" s="5">
        <v>46578</v>
      </c>
      <c r="P1790" s="6">
        <v>2.5</v>
      </c>
      <c r="Q1790" s="5" t="e">
        <f>#REF!*#REF!</f>
        <v>#REF!</v>
      </c>
      <c r="S1790" s="1" t="s">
        <v>2758</v>
      </c>
      <c r="AG1790" s="4">
        <v>43270</v>
      </c>
      <c r="AH1790" s="4">
        <v>41079</v>
      </c>
    </row>
    <row r="1791" spans="1:34">
      <c r="A1791">
        <v>1790</v>
      </c>
      <c r="B1791" s="1" t="s">
        <v>67</v>
      </c>
      <c r="C1791" s="1" t="s">
        <v>62</v>
      </c>
      <c r="D1791" s="1" t="s">
        <v>21</v>
      </c>
      <c r="E1791" s="1" t="s">
        <v>4321</v>
      </c>
      <c r="F1791" s="1" t="s">
        <v>4322</v>
      </c>
      <c r="G1791" s="1">
        <v>50</v>
      </c>
      <c r="H1791" s="1" t="s">
        <v>65</v>
      </c>
      <c r="J1791" s="2">
        <v>879.5</v>
      </c>
      <c r="L1791" s="1" t="s">
        <v>3</v>
      </c>
      <c r="M1791" s="3">
        <v>42542</v>
      </c>
      <c r="N1791" s="4">
        <v>42542</v>
      </c>
      <c r="O1791" s="5">
        <v>33333</v>
      </c>
      <c r="P1791" s="6">
        <v>2</v>
      </c>
      <c r="Q1791" s="5" t="e">
        <f>#REF!*#REF!</f>
        <v>#REF!</v>
      </c>
      <c r="S1791" s="1" t="s">
        <v>4323</v>
      </c>
      <c r="AG1791" s="4">
        <v>43090</v>
      </c>
      <c r="AH1791" s="4">
        <v>43636</v>
      </c>
    </row>
    <row r="1792" spans="1:34">
      <c r="A1792">
        <v>1791</v>
      </c>
      <c r="B1792" s="1" t="s">
        <v>67</v>
      </c>
      <c r="C1792" s="1" t="s">
        <v>62</v>
      </c>
      <c r="D1792" s="1" t="s">
        <v>21</v>
      </c>
      <c r="E1792" s="1" t="s">
        <v>4324</v>
      </c>
      <c r="F1792" s="1" t="s">
        <v>4322</v>
      </c>
      <c r="G1792" s="1">
        <v>50</v>
      </c>
      <c r="H1792" s="1" t="s">
        <v>65</v>
      </c>
      <c r="J1792" s="2">
        <v>246.4</v>
      </c>
      <c r="L1792" s="1" t="s">
        <v>3</v>
      </c>
      <c r="M1792" s="3">
        <v>42542</v>
      </c>
      <c r="N1792" s="4">
        <v>42542</v>
      </c>
      <c r="O1792" s="5">
        <v>91333</v>
      </c>
      <c r="P1792" s="6">
        <v>2</v>
      </c>
      <c r="Q1792" s="5" t="e">
        <f>#REF!*#REF!</f>
        <v>#REF!</v>
      </c>
      <c r="S1792" s="1" t="s">
        <v>4325</v>
      </c>
      <c r="AG1792" s="4">
        <v>43090</v>
      </c>
      <c r="AH1792" s="4">
        <v>43636</v>
      </c>
    </row>
    <row r="1793" spans="1:34">
      <c r="A1793">
        <v>1792</v>
      </c>
      <c r="B1793" s="1" t="s">
        <v>61</v>
      </c>
      <c r="C1793" s="1" t="s">
        <v>62</v>
      </c>
      <c r="D1793" s="1" t="s">
        <v>21</v>
      </c>
      <c r="E1793" s="1" t="s">
        <v>4326</v>
      </c>
      <c r="F1793" s="1" t="s">
        <v>4327</v>
      </c>
      <c r="G1793" s="1">
        <v>50</v>
      </c>
      <c r="H1793" s="1" t="s">
        <v>65</v>
      </c>
      <c r="J1793" s="2">
        <v>270.36</v>
      </c>
      <c r="L1793" s="1" t="s">
        <v>3</v>
      </c>
      <c r="M1793" s="3">
        <v>42542</v>
      </c>
      <c r="N1793" s="4">
        <v>42542</v>
      </c>
      <c r="O1793" s="5">
        <v>8519</v>
      </c>
      <c r="P1793" s="6">
        <v>1.3</v>
      </c>
      <c r="Q1793" s="5" t="e">
        <f>#REF!*#REF!</f>
        <v>#REF!</v>
      </c>
      <c r="S1793" s="1" t="s">
        <v>4328</v>
      </c>
      <c r="AG1793" s="4">
        <v>43090</v>
      </c>
      <c r="AH1793" s="4">
        <v>43544</v>
      </c>
    </row>
    <row r="1794" spans="1:34">
      <c r="A1794">
        <v>1793</v>
      </c>
      <c r="B1794" s="1" t="s">
        <v>1555</v>
      </c>
      <c r="C1794" s="1" t="s">
        <v>62</v>
      </c>
      <c r="D1794" s="1" t="s">
        <v>15</v>
      </c>
      <c r="E1794" s="1" t="s">
        <v>4329</v>
      </c>
      <c r="F1794" s="1" t="s">
        <v>4330</v>
      </c>
      <c r="G1794" s="1">
        <v>70</v>
      </c>
      <c r="H1794" s="1" t="s">
        <v>77</v>
      </c>
      <c r="J1794" s="2">
        <v>38100</v>
      </c>
      <c r="L1794" s="1" t="s">
        <v>3</v>
      </c>
      <c r="M1794" s="3">
        <v>42541</v>
      </c>
      <c r="N1794" s="4">
        <v>42541</v>
      </c>
      <c r="O1794" s="5">
        <v>84121</v>
      </c>
      <c r="P1794" s="6">
        <v>2.8</v>
      </c>
      <c r="Q1794" s="5">
        <f>O1794*P1794</f>
        <v>235538.8</v>
      </c>
      <c r="S1794" s="1" t="s">
        <v>3042</v>
      </c>
      <c r="AG1794" s="4">
        <v>42889</v>
      </c>
      <c r="AH1794" s="4">
        <v>43711</v>
      </c>
    </row>
    <row r="1795" spans="1:34">
      <c r="A1795">
        <v>1794</v>
      </c>
      <c r="B1795" s="1" t="s">
        <v>1555</v>
      </c>
      <c r="C1795" s="1" t="s">
        <v>62</v>
      </c>
      <c r="D1795" s="1" t="s">
        <v>15</v>
      </c>
      <c r="E1795" s="1" t="s">
        <v>4331</v>
      </c>
      <c r="F1795" s="1" t="s">
        <v>4332</v>
      </c>
      <c r="G1795" s="1">
        <v>70</v>
      </c>
      <c r="H1795" s="1" t="s">
        <v>77</v>
      </c>
      <c r="J1795" s="2">
        <v>3850</v>
      </c>
      <c r="L1795" s="1" t="s">
        <v>3</v>
      </c>
      <c r="M1795" s="3">
        <v>42541</v>
      </c>
      <c r="N1795" s="4">
        <v>42541</v>
      </c>
      <c r="O1795" s="5">
        <v>8545</v>
      </c>
      <c r="P1795" s="6">
        <v>2.8</v>
      </c>
      <c r="Q1795" s="5" t="e">
        <f>#REF!*#REF!</f>
        <v>#REF!</v>
      </c>
      <c r="S1795" s="1" t="s">
        <v>4333</v>
      </c>
      <c r="AG1795" s="4">
        <v>42858</v>
      </c>
      <c r="AH1795" s="4">
        <v>43315</v>
      </c>
    </row>
    <row r="1796" spans="1:34">
      <c r="A1796">
        <v>1795</v>
      </c>
      <c r="B1796" s="1" t="s">
        <v>1555</v>
      </c>
      <c r="C1796" s="1" t="s">
        <v>62</v>
      </c>
      <c r="D1796" s="1" t="s">
        <v>15</v>
      </c>
      <c r="E1796" s="1" t="s">
        <v>4334</v>
      </c>
      <c r="F1796" s="1" t="s">
        <v>4330</v>
      </c>
      <c r="G1796" s="1">
        <v>70</v>
      </c>
      <c r="H1796" s="1" t="s">
        <v>77</v>
      </c>
      <c r="J1796" s="2">
        <v>39100</v>
      </c>
      <c r="L1796" s="1" t="s">
        <v>3</v>
      </c>
      <c r="M1796" s="3">
        <v>42541</v>
      </c>
      <c r="N1796" s="4">
        <v>42541</v>
      </c>
      <c r="O1796" s="5">
        <v>8596</v>
      </c>
      <c r="P1796" s="6">
        <v>2.8</v>
      </c>
      <c r="Q1796" s="5">
        <f t="shared" ref="Q1796:Q1803" si="33">O1706*P1706</f>
        <v>16859.52</v>
      </c>
      <c r="S1796" s="1" t="s">
        <v>3042</v>
      </c>
      <c r="AG1796" s="4">
        <v>42889</v>
      </c>
      <c r="AH1796" s="4">
        <v>43711</v>
      </c>
    </row>
    <row r="1797" spans="1:34">
      <c r="A1797">
        <v>1796</v>
      </c>
      <c r="B1797" s="1" t="s">
        <v>1565</v>
      </c>
      <c r="C1797" s="1" t="s">
        <v>62</v>
      </c>
      <c r="D1797" s="1" t="s">
        <v>13</v>
      </c>
      <c r="E1797" s="1" t="s">
        <v>4335</v>
      </c>
      <c r="F1797" s="1" t="s">
        <v>4336</v>
      </c>
      <c r="G1797" s="1">
        <v>70</v>
      </c>
      <c r="H1797" s="1" t="s">
        <v>72</v>
      </c>
      <c r="J1797" s="2">
        <v>139610.4588</v>
      </c>
      <c r="L1797" s="1" t="s">
        <v>3</v>
      </c>
      <c r="M1797" s="3">
        <v>42536</v>
      </c>
      <c r="N1797" s="4">
        <v>42536</v>
      </c>
      <c r="O1797" s="5">
        <v>166910</v>
      </c>
      <c r="P1797" s="6">
        <v>2</v>
      </c>
      <c r="Q1797" s="5">
        <f t="shared" si="33"/>
        <v>1046.5</v>
      </c>
      <c r="S1797" s="1" t="s">
        <v>749</v>
      </c>
      <c r="AG1797" s="4">
        <v>42931</v>
      </c>
      <c r="AH1797" s="4">
        <v>41105</v>
      </c>
    </row>
    <row r="1798" spans="1:34">
      <c r="A1798">
        <v>1797</v>
      </c>
      <c r="B1798" s="1" t="s">
        <v>1565</v>
      </c>
      <c r="C1798" s="1" t="s">
        <v>62</v>
      </c>
      <c r="D1798" s="1" t="s">
        <v>17</v>
      </c>
      <c r="E1798" s="1" t="s">
        <v>4337</v>
      </c>
      <c r="F1798" s="1" t="s">
        <v>4338</v>
      </c>
      <c r="G1798" s="9">
        <v>70</v>
      </c>
      <c r="H1798" s="1" t="s">
        <v>72</v>
      </c>
      <c r="J1798" s="2">
        <v>69132.5938</v>
      </c>
      <c r="L1798" s="1" t="s">
        <v>3</v>
      </c>
      <c r="M1798" s="3">
        <v>42535</v>
      </c>
      <c r="N1798" s="4">
        <v>42535</v>
      </c>
      <c r="O1798" s="5">
        <v>56639</v>
      </c>
      <c r="P1798" s="6">
        <v>2.58</v>
      </c>
      <c r="Q1798" s="5">
        <f t="shared" si="33"/>
        <v>66700</v>
      </c>
      <c r="S1798" s="1" t="s">
        <v>749</v>
      </c>
      <c r="AG1798" s="4">
        <v>42924</v>
      </c>
      <c r="AH1798" s="4">
        <v>41098</v>
      </c>
    </row>
    <row r="1799" spans="1:34">
      <c r="A1799">
        <v>1798</v>
      </c>
      <c r="B1799" s="1" t="s">
        <v>61</v>
      </c>
      <c r="C1799" s="1" t="s">
        <v>62</v>
      </c>
      <c r="D1799" s="1" t="s">
        <v>21</v>
      </c>
      <c r="E1799" s="1" t="s">
        <v>4339</v>
      </c>
      <c r="F1799" s="1" t="s">
        <v>4340</v>
      </c>
      <c r="G1799" s="1">
        <v>50</v>
      </c>
      <c r="H1799" s="1" t="s">
        <v>65</v>
      </c>
      <c r="J1799" s="2">
        <v>126.1</v>
      </c>
      <c r="L1799" s="1" t="s">
        <v>3</v>
      </c>
      <c r="M1799" s="3">
        <v>42533</v>
      </c>
      <c r="N1799" s="4">
        <v>42533</v>
      </c>
      <c r="O1799" s="5">
        <v>2954</v>
      </c>
      <c r="P1799" s="6">
        <v>2</v>
      </c>
      <c r="Q1799" s="5">
        <f t="shared" si="33"/>
        <v>1032.24</v>
      </c>
      <c r="S1799" s="1" t="s">
        <v>4341</v>
      </c>
      <c r="AG1799" s="4">
        <v>42886</v>
      </c>
      <c r="AH1799" s="4">
        <v>43343</v>
      </c>
    </row>
    <row r="1800" spans="1:34">
      <c r="A1800">
        <v>1799</v>
      </c>
      <c r="B1800" s="1" t="s">
        <v>61</v>
      </c>
      <c r="C1800" s="1" t="s">
        <v>62</v>
      </c>
      <c r="D1800" s="1" t="s">
        <v>22</v>
      </c>
      <c r="E1800" s="1" t="s">
        <v>4342</v>
      </c>
      <c r="F1800" s="1" t="s">
        <v>4343</v>
      </c>
      <c r="G1800" s="1">
        <v>50</v>
      </c>
      <c r="H1800" s="1" t="s">
        <v>65</v>
      </c>
      <c r="J1800" s="2">
        <v>941.1</v>
      </c>
      <c r="L1800" s="1" t="s">
        <v>3</v>
      </c>
      <c r="M1800" s="3">
        <v>42531</v>
      </c>
      <c r="N1800" s="4">
        <v>42531</v>
      </c>
      <c r="O1800" s="5">
        <v>6419</v>
      </c>
      <c r="P1800" s="6">
        <v>1.8</v>
      </c>
      <c r="Q1800" s="5">
        <f t="shared" si="33"/>
        <v>3423.8</v>
      </c>
      <c r="S1800" s="1" t="s">
        <v>4344</v>
      </c>
      <c r="AG1800" s="4">
        <v>43259</v>
      </c>
      <c r="AH1800" s="4">
        <v>41067</v>
      </c>
    </row>
    <row r="1801" spans="1:34">
      <c r="A1801">
        <v>1800</v>
      </c>
      <c r="B1801" s="1" t="s">
        <v>1560</v>
      </c>
      <c r="C1801" s="1" t="s">
        <v>62</v>
      </c>
      <c r="D1801" s="1" t="s">
        <v>24</v>
      </c>
      <c r="E1801" s="1" t="s">
        <v>4345</v>
      </c>
      <c r="F1801" s="1" t="s">
        <v>4346</v>
      </c>
      <c r="G1801" s="9">
        <v>40</v>
      </c>
      <c r="H1801" s="1" t="s">
        <v>100</v>
      </c>
      <c r="J1801" s="13" t="s">
        <v>155</v>
      </c>
      <c r="L1801" s="1" t="s">
        <v>3</v>
      </c>
      <c r="M1801" s="3">
        <v>42528</v>
      </c>
      <c r="N1801" s="4">
        <v>42528</v>
      </c>
      <c r="O1801" s="5">
        <v>1113</v>
      </c>
      <c r="P1801" s="6">
        <v>3.9</v>
      </c>
      <c r="Q1801" s="5">
        <f t="shared" si="33"/>
        <v>1047.6</v>
      </c>
      <c r="S1801" s="1" t="s">
        <v>4347</v>
      </c>
      <c r="AG1801" s="4">
        <v>42889</v>
      </c>
      <c r="AH1801" s="4">
        <v>41063</v>
      </c>
    </row>
    <row r="1802" spans="1:34">
      <c r="A1802">
        <v>1801</v>
      </c>
      <c r="B1802" s="1" t="s">
        <v>1544</v>
      </c>
      <c r="C1802" s="1" t="s">
        <v>62</v>
      </c>
      <c r="D1802" s="1" t="s">
        <v>17</v>
      </c>
      <c r="E1802" s="1" t="s">
        <v>4348</v>
      </c>
      <c r="F1802" s="1" t="s">
        <v>4349</v>
      </c>
      <c r="G1802" s="9">
        <v>40</v>
      </c>
      <c r="H1802" s="1" t="s">
        <v>100</v>
      </c>
      <c r="J1802" s="2">
        <v>532.155</v>
      </c>
      <c r="L1802" s="1" t="s">
        <v>3</v>
      </c>
      <c r="M1802" s="3">
        <v>42528</v>
      </c>
      <c r="N1802" s="4">
        <v>42528</v>
      </c>
      <c r="O1802" s="5">
        <v>3431</v>
      </c>
      <c r="P1802" s="6">
        <v>0.9</v>
      </c>
      <c r="Q1802" s="5">
        <f t="shared" si="33"/>
        <v>8262</v>
      </c>
      <c r="S1802" s="1" t="s">
        <v>399</v>
      </c>
      <c r="AG1802" s="4">
        <v>42893</v>
      </c>
      <c r="AH1802" s="4">
        <v>41067</v>
      </c>
    </row>
    <row r="1803" spans="1:34">
      <c r="A1803">
        <v>1802</v>
      </c>
      <c r="B1803" s="1" t="s">
        <v>1560</v>
      </c>
      <c r="C1803" s="1" t="s">
        <v>62</v>
      </c>
      <c r="D1803" s="1" t="s">
        <v>23</v>
      </c>
      <c r="E1803" s="1" t="s">
        <v>4350</v>
      </c>
      <c r="F1803" s="1" t="s">
        <v>4351</v>
      </c>
      <c r="G1803" s="9">
        <v>40</v>
      </c>
      <c r="H1803" s="1" t="s">
        <v>100</v>
      </c>
      <c r="J1803" s="13" t="s">
        <v>155</v>
      </c>
      <c r="L1803" s="1" t="s">
        <v>3</v>
      </c>
      <c r="M1803" s="3">
        <v>42527</v>
      </c>
      <c r="N1803" s="4">
        <v>42527</v>
      </c>
      <c r="O1803" s="5">
        <v>133333</v>
      </c>
      <c r="P1803" s="6">
        <v>1.1</v>
      </c>
      <c r="Q1803" s="5">
        <f t="shared" si="33"/>
        <v>139628</v>
      </c>
      <c r="S1803" s="1" t="s">
        <v>4352</v>
      </c>
      <c r="AG1803" s="4">
        <v>42826</v>
      </c>
      <c r="AH1803" s="4">
        <v>43556</v>
      </c>
    </row>
    <row r="1804" spans="1:34">
      <c r="A1804">
        <v>1803</v>
      </c>
      <c r="B1804" s="1" t="s">
        <v>1549</v>
      </c>
      <c r="C1804" s="1" t="s">
        <v>62</v>
      </c>
      <c r="D1804" s="1" t="s">
        <v>23</v>
      </c>
      <c r="E1804" s="1" t="s">
        <v>4353</v>
      </c>
      <c r="F1804" s="1" t="s">
        <v>4354</v>
      </c>
      <c r="G1804" s="9">
        <v>40</v>
      </c>
      <c r="H1804" s="1" t="s">
        <v>100</v>
      </c>
      <c r="J1804" s="2">
        <v>2633.31</v>
      </c>
      <c r="L1804" s="1" t="s">
        <v>3</v>
      </c>
      <c r="M1804" s="3">
        <v>42527</v>
      </c>
      <c r="N1804" s="4">
        <v>42527</v>
      </c>
      <c r="O1804" s="5">
        <v>3912</v>
      </c>
      <c r="P1804" s="6">
        <v>0.7</v>
      </c>
      <c r="Q1804" s="5">
        <f t="shared" ref="Q1804:Q1813" si="34">O1804*P1804</f>
        <v>2738.4</v>
      </c>
      <c r="S1804" s="1" t="s">
        <v>422</v>
      </c>
      <c r="AG1804" s="4">
        <v>42736</v>
      </c>
      <c r="AH1804" s="4">
        <v>43466</v>
      </c>
    </row>
    <row r="1805" spans="1:34">
      <c r="A1805">
        <v>1804</v>
      </c>
      <c r="B1805" s="1" t="s">
        <v>1549</v>
      </c>
      <c r="C1805" s="1" t="s">
        <v>62</v>
      </c>
      <c r="D1805" s="1" t="s">
        <v>21</v>
      </c>
      <c r="E1805" s="1" t="s">
        <v>4355</v>
      </c>
      <c r="F1805" s="1" t="s">
        <v>4356</v>
      </c>
      <c r="G1805" s="9">
        <v>40</v>
      </c>
      <c r="H1805" s="1" t="s">
        <v>100</v>
      </c>
      <c r="J1805" s="2">
        <v>862.751</v>
      </c>
      <c r="L1805" s="1" t="s">
        <v>3</v>
      </c>
      <c r="M1805" s="3">
        <v>42527</v>
      </c>
      <c r="N1805" s="4">
        <v>42527</v>
      </c>
      <c r="O1805" s="5">
        <v>36674</v>
      </c>
      <c r="P1805" s="6">
        <v>0.98</v>
      </c>
      <c r="Q1805" s="5">
        <f t="shared" si="34"/>
        <v>35940.52</v>
      </c>
      <c r="S1805" s="1" t="s">
        <v>4357</v>
      </c>
      <c r="AG1805" s="4">
        <v>43075</v>
      </c>
      <c r="AH1805" s="4">
        <v>43590</v>
      </c>
    </row>
    <row r="1806" spans="1:34">
      <c r="A1806">
        <v>1805</v>
      </c>
      <c r="B1806" s="1" t="s">
        <v>1549</v>
      </c>
      <c r="C1806" s="1" t="s">
        <v>62</v>
      </c>
      <c r="D1806" s="1" t="s">
        <v>21</v>
      </c>
      <c r="E1806" s="1" t="s">
        <v>4358</v>
      </c>
      <c r="F1806" s="1" t="s">
        <v>4359</v>
      </c>
      <c r="G1806" s="9">
        <v>40</v>
      </c>
      <c r="H1806" s="1" t="s">
        <v>100</v>
      </c>
      <c r="J1806" s="2">
        <v>19.9175</v>
      </c>
      <c r="L1806" s="1" t="s">
        <v>3</v>
      </c>
      <c r="M1806" s="3">
        <v>42527</v>
      </c>
      <c r="N1806" s="4">
        <v>42527</v>
      </c>
      <c r="O1806" s="5">
        <v>4952</v>
      </c>
      <c r="P1806" s="6">
        <v>0.67</v>
      </c>
      <c r="Q1806" s="5">
        <f t="shared" si="34"/>
        <v>3317.84</v>
      </c>
      <c r="S1806" s="1" t="s">
        <v>4360</v>
      </c>
      <c r="AG1806" s="4">
        <v>43075</v>
      </c>
      <c r="AH1806" s="4">
        <v>43501</v>
      </c>
    </row>
    <row r="1807" spans="1:34">
      <c r="A1807">
        <v>1806</v>
      </c>
      <c r="B1807" s="1" t="s">
        <v>1560</v>
      </c>
      <c r="C1807" s="1" t="s">
        <v>62</v>
      </c>
      <c r="D1807" s="1" t="s">
        <v>15</v>
      </c>
      <c r="E1807" s="1" t="s">
        <v>4361</v>
      </c>
      <c r="F1807" s="1" t="s">
        <v>4362</v>
      </c>
      <c r="G1807" s="9">
        <v>40</v>
      </c>
      <c r="H1807" s="1" t="s">
        <v>72</v>
      </c>
      <c r="J1807" s="2">
        <v>2279</v>
      </c>
      <c r="L1807" s="1" t="s">
        <v>3</v>
      </c>
      <c r="M1807" s="3">
        <v>42527</v>
      </c>
      <c r="N1807" s="4">
        <v>42527</v>
      </c>
      <c r="O1807" s="5">
        <v>2664</v>
      </c>
      <c r="P1807" s="6">
        <v>2.6</v>
      </c>
      <c r="Q1807" s="5">
        <f t="shared" si="34"/>
        <v>6926.4</v>
      </c>
      <c r="S1807" s="1" t="s">
        <v>4363</v>
      </c>
      <c r="AG1807" s="4">
        <v>43101</v>
      </c>
      <c r="AH1807" s="4">
        <v>43824</v>
      </c>
    </row>
    <row r="1808" spans="1:34">
      <c r="A1808">
        <v>1807</v>
      </c>
      <c r="B1808" s="1" t="s">
        <v>67</v>
      </c>
      <c r="C1808" s="1" t="s">
        <v>62</v>
      </c>
      <c r="D1808" s="1" t="s">
        <v>23</v>
      </c>
      <c r="E1808" s="1" t="s">
        <v>4364</v>
      </c>
      <c r="F1808" s="1" t="s">
        <v>4365</v>
      </c>
      <c r="G1808" s="1">
        <v>50</v>
      </c>
      <c r="H1808" s="1" t="s">
        <v>65</v>
      </c>
      <c r="J1808" s="2">
        <v>2270</v>
      </c>
      <c r="L1808" s="1" t="s">
        <v>3</v>
      </c>
      <c r="M1808" s="3">
        <v>42524</v>
      </c>
      <c r="N1808" s="4">
        <v>42524</v>
      </c>
      <c r="O1808" s="5">
        <v>8448</v>
      </c>
      <c r="P1808" s="6">
        <v>2</v>
      </c>
      <c r="Q1808" s="5">
        <f t="shared" si="34"/>
        <v>16896</v>
      </c>
      <c r="S1808" s="1" t="s">
        <v>4366</v>
      </c>
      <c r="AG1808" s="4">
        <v>42735</v>
      </c>
      <c r="AH1808" s="4">
        <v>43465</v>
      </c>
    </row>
    <row r="1809" spans="1:34">
      <c r="A1809">
        <v>1808</v>
      </c>
      <c r="B1809" s="1" t="s">
        <v>104</v>
      </c>
      <c r="C1809" s="1" t="s">
        <v>62</v>
      </c>
      <c r="D1809" s="1" t="s">
        <v>15</v>
      </c>
      <c r="E1809" s="1" t="s">
        <v>4367</v>
      </c>
      <c r="F1809" s="1" t="s">
        <v>1177</v>
      </c>
      <c r="G1809" s="1">
        <v>40</v>
      </c>
      <c r="H1809" s="1" t="s">
        <v>65</v>
      </c>
      <c r="J1809" s="2">
        <v>4500</v>
      </c>
      <c r="L1809" s="1" t="s">
        <v>3</v>
      </c>
      <c r="M1809" s="3">
        <v>42524</v>
      </c>
      <c r="N1809" s="4">
        <v>42524</v>
      </c>
      <c r="O1809" s="5">
        <v>2025</v>
      </c>
      <c r="P1809" s="6">
        <v>2</v>
      </c>
      <c r="Q1809" s="5">
        <f t="shared" si="34"/>
        <v>4050</v>
      </c>
      <c r="S1809" s="1" t="s">
        <v>4235</v>
      </c>
      <c r="AG1809" s="4">
        <v>42881</v>
      </c>
      <c r="AH1809" s="4">
        <v>43338</v>
      </c>
    </row>
    <row r="1810" spans="1:34">
      <c r="A1810">
        <v>1809</v>
      </c>
      <c r="B1810" s="1" t="s">
        <v>61</v>
      </c>
      <c r="C1810" s="1" t="s">
        <v>62</v>
      </c>
      <c r="D1810" s="1" t="s">
        <v>15</v>
      </c>
      <c r="E1810" s="1" t="s">
        <v>4368</v>
      </c>
      <c r="F1810" s="1" t="s">
        <v>4369</v>
      </c>
      <c r="G1810" s="1">
        <v>50</v>
      </c>
      <c r="H1810" s="1" t="s">
        <v>65</v>
      </c>
      <c r="J1810" s="2">
        <v>461.1</v>
      </c>
      <c r="L1810" s="1" t="s">
        <v>3</v>
      </c>
      <c r="M1810" s="3">
        <v>42524</v>
      </c>
      <c r="N1810" s="4">
        <v>42524</v>
      </c>
      <c r="O1810" s="5">
        <v>14924</v>
      </c>
      <c r="P1810" s="6">
        <v>1.4</v>
      </c>
      <c r="Q1810" s="5">
        <f t="shared" si="34"/>
        <v>20893.6</v>
      </c>
      <c r="S1810" s="1" t="s">
        <v>4370</v>
      </c>
      <c r="AG1810" s="4">
        <v>42790</v>
      </c>
      <c r="AH1810" s="4">
        <v>43155</v>
      </c>
    </row>
    <row r="1811" spans="1:34">
      <c r="A1811">
        <v>1810</v>
      </c>
      <c r="B1811" s="1" t="s">
        <v>61</v>
      </c>
      <c r="C1811" s="1" t="s">
        <v>62</v>
      </c>
      <c r="D1811" s="1" t="s">
        <v>15</v>
      </c>
      <c r="E1811" s="1" t="s">
        <v>4371</v>
      </c>
      <c r="F1811" s="1" t="s">
        <v>4372</v>
      </c>
      <c r="G1811" s="1">
        <v>50</v>
      </c>
      <c r="H1811" s="1" t="s">
        <v>65</v>
      </c>
      <c r="J1811" s="2">
        <v>210.7</v>
      </c>
      <c r="L1811" s="1" t="s">
        <v>3</v>
      </c>
      <c r="M1811" s="3">
        <v>42524</v>
      </c>
      <c r="N1811" s="4">
        <v>42524</v>
      </c>
      <c r="O1811" s="5">
        <v>58280</v>
      </c>
      <c r="P1811" s="6">
        <v>1.7</v>
      </c>
      <c r="Q1811" s="5">
        <f t="shared" si="34"/>
        <v>99076</v>
      </c>
      <c r="S1811" s="1" t="s">
        <v>4373</v>
      </c>
      <c r="AG1811" s="4">
        <v>42789</v>
      </c>
      <c r="AH1811" s="4">
        <v>43519</v>
      </c>
    </row>
    <row r="1812" spans="1:34">
      <c r="A1812">
        <v>1811</v>
      </c>
      <c r="B1812" s="1" t="s">
        <v>1738</v>
      </c>
      <c r="C1812" s="1" t="s">
        <v>62</v>
      </c>
      <c r="D1812" s="1" t="s">
        <v>16</v>
      </c>
      <c r="E1812" s="1" t="s">
        <v>4374</v>
      </c>
      <c r="F1812" s="1" t="s">
        <v>4375</v>
      </c>
      <c r="G1812" s="9">
        <v>40</v>
      </c>
      <c r="H1812" s="1" t="s">
        <v>100</v>
      </c>
      <c r="J1812" s="2">
        <v>11236.336</v>
      </c>
      <c r="L1812" s="1" t="s">
        <v>3</v>
      </c>
      <c r="M1812" s="3">
        <v>42523</v>
      </c>
      <c r="N1812" s="4">
        <v>42523</v>
      </c>
      <c r="O1812" s="5">
        <v>4521</v>
      </c>
      <c r="P1812" s="6">
        <v>2</v>
      </c>
      <c r="Q1812" s="5">
        <f t="shared" si="34"/>
        <v>9042</v>
      </c>
      <c r="S1812" s="1" t="s">
        <v>4376</v>
      </c>
      <c r="AG1812" s="4">
        <v>42888</v>
      </c>
      <c r="AH1812" s="4">
        <v>41062</v>
      </c>
    </row>
    <row r="1813" spans="1:34">
      <c r="A1813">
        <v>1812</v>
      </c>
      <c r="B1813" s="1" t="s">
        <v>1544</v>
      </c>
      <c r="C1813" s="1" t="s">
        <v>62</v>
      </c>
      <c r="D1813" s="1" t="s">
        <v>23</v>
      </c>
      <c r="E1813" s="1" t="s">
        <v>4377</v>
      </c>
      <c r="F1813" s="1" t="s">
        <v>4378</v>
      </c>
      <c r="G1813" s="9">
        <v>40</v>
      </c>
      <c r="H1813" s="1" t="s">
        <v>100</v>
      </c>
      <c r="J1813" s="13" t="s">
        <v>155</v>
      </c>
      <c r="L1813" s="1" t="s">
        <v>3</v>
      </c>
      <c r="M1813" s="3">
        <v>42522</v>
      </c>
      <c r="N1813" s="4">
        <v>42522</v>
      </c>
      <c r="O1813" s="5">
        <v>13515</v>
      </c>
      <c r="P1813" s="6">
        <v>1.35</v>
      </c>
      <c r="Q1813" s="5">
        <f t="shared" si="34"/>
        <v>18245.25</v>
      </c>
      <c r="S1813" s="1" t="s">
        <v>2299</v>
      </c>
      <c r="AG1813" s="4">
        <v>42736</v>
      </c>
      <c r="AH1813" s="4">
        <v>43466</v>
      </c>
    </row>
    <row r="1814" spans="1:34">
      <c r="A1814">
        <v>1813</v>
      </c>
      <c r="B1814" s="1" t="s">
        <v>1549</v>
      </c>
      <c r="C1814" s="1" t="s">
        <v>62</v>
      </c>
      <c r="D1814" s="1" t="s">
        <v>13</v>
      </c>
      <c r="E1814" s="1" t="s">
        <v>4379</v>
      </c>
      <c r="F1814" s="1" t="s">
        <v>4380</v>
      </c>
      <c r="G1814" s="9">
        <v>40</v>
      </c>
      <c r="H1814" s="1" t="s">
        <v>100</v>
      </c>
      <c r="J1814" s="2">
        <v>1530.42</v>
      </c>
      <c r="L1814" s="1" t="s">
        <v>3</v>
      </c>
      <c r="M1814" s="3">
        <v>42521</v>
      </c>
      <c r="N1814" s="4">
        <v>42521</v>
      </c>
      <c r="O1814" s="5">
        <v>402</v>
      </c>
      <c r="P1814" s="6">
        <v>0.8</v>
      </c>
      <c r="Q1814" s="5">
        <f>O1706*P1706</f>
        <v>16859.52</v>
      </c>
      <c r="S1814" s="1" t="s">
        <v>1404</v>
      </c>
      <c r="AG1814" s="4">
        <v>42886</v>
      </c>
      <c r="AH1814" s="4">
        <v>41060</v>
      </c>
    </row>
    <row r="1815" spans="1:34">
      <c r="A1815">
        <v>1814</v>
      </c>
      <c r="B1815" s="1" t="s">
        <v>1549</v>
      </c>
      <c r="C1815" s="1" t="s">
        <v>62</v>
      </c>
      <c r="D1815" s="1" t="s">
        <v>23</v>
      </c>
      <c r="E1815" s="1" t="s">
        <v>4381</v>
      </c>
      <c r="F1815" s="1" t="s">
        <v>4382</v>
      </c>
      <c r="G1815" s="9">
        <v>40</v>
      </c>
      <c r="H1815" s="1" t="s">
        <v>100</v>
      </c>
      <c r="J1815" s="2">
        <v>2525.58</v>
      </c>
      <c r="L1815" s="1" t="s">
        <v>3</v>
      </c>
      <c r="M1815" s="3">
        <v>42521</v>
      </c>
      <c r="N1815" s="4">
        <v>42521</v>
      </c>
      <c r="O1815" s="5">
        <v>37417</v>
      </c>
      <c r="P1815" s="6">
        <v>0.7</v>
      </c>
      <c r="Q1815" s="5">
        <f>O1706*P1706</f>
        <v>16859.52</v>
      </c>
      <c r="S1815" s="1" t="s">
        <v>422</v>
      </c>
      <c r="AG1815" s="4">
        <v>42736</v>
      </c>
      <c r="AH1815" s="4">
        <v>43466</v>
      </c>
    </row>
    <row r="1816" spans="1:34">
      <c r="A1816">
        <v>1815</v>
      </c>
      <c r="B1816" s="1" t="s">
        <v>1544</v>
      </c>
      <c r="C1816" s="1" t="s">
        <v>62</v>
      </c>
      <c r="D1816" s="1" t="s">
        <v>18</v>
      </c>
      <c r="E1816" s="1" t="s">
        <v>4383</v>
      </c>
      <c r="F1816" s="1" t="s">
        <v>4063</v>
      </c>
      <c r="G1816" s="9">
        <v>40</v>
      </c>
      <c r="H1816" s="1" t="s">
        <v>100</v>
      </c>
      <c r="J1816" s="2">
        <v>483.56</v>
      </c>
      <c r="L1816" s="1" t="s">
        <v>3</v>
      </c>
      <c r="M1816" s="3">
        <v>42520</v>
      </c>
      <c r="N1816" s="4">
        <v>42520</v>
      </c>
      <c r="O1816" s="5">
        <v>2939</v>
      </c>
      <c r="P1816" s="6">
        <v>0.3</v>
      </c>
      <c r="Q1816" s="5">
        <f>O1706*P1706</f>
        <v>16859.52</v>
      </c>
      <c r="S1816" s="1" t="s">
        <v>4064</v>
      </c>
      <c r="AG1816" s="4">
        <v>42646</v>
      </c>
      <c r="AH1816" s="4">
        <v>43376</v>
      </c>
    </row>
    <row r="1817" spans="1:34">
      <c r="A1817">
        <v>1816</v>
      </c>
      <c r="B1817" s="1" t="s">
        <v>298</v>
      </c>
      <c r="C1817" s="1" t="s">
        <v>62</v>
      </c>
      <c r="D1817" s="1" t="s">
        <v>24</v>
      </c>
      <c r="E1817" s="1" t="s">
        <v>4384</v>
      </c>
      <c r="F1817" s="1" t="s">
        <v>4385</v>
      </c>
      <c r="G1817" s="1">
        <v>40</v>
      </c>
      <c r="H1817" s="1" t="s">
        <v>65</v>
      </c>
      <c r="J1817" s="2">
        <v>1600</v>
      </c>
      <c r="L1817" s="1" t="s">
        <v>3</v>
      </c>
      <c r="M1817" s="3">
        <v>42517</v>
      </c>
      <c r="N1817" s="4">
        <v>42517</v>
      </c>
      <c r="O1817" s="5">
        <v>2485</v>
      </c>
      <c r="P1817" s="6">
        <v>1.1</v>
      </c>
      <c r="Q1817" s="5">
        <f>O1717*P1717</f>
        <v>18200.32</v>
      </c>
      <c r="S1817" s="1" t="s">
        <v>275</v>
      </c>
      <c r="AG1817" s="4">
        <v>43077</v>
      </c>
      <c r="AH1817" s="4">
        <v>41251</v>
      </c>
    </row>
    <row r="1818" spans="1:34">
      <c r="A1818">
        <v>1817</v>
      </c>
      <c r="B1818" s="1" t="s">
        <v>61</v>
      </c>
      <c r="C1818" s="1" t="s">
        <v>62</v>
      </c>
      <c r="D1818" s="1" t="s">
        <v>18</v>
      </c>
      <c r="E1818" s="1" t="s">
        <v>4386</v>
      </c>
      <c r="F1818" s="1" t="s">
        <v>1140</v>
      </c>
      <c r="G1818" s="1">
        <v>50</v>
      </c>
      <c r="H1818" s="1" t="s">
        <v>65</v>
      </c>
      <c r="J1818" s="2">
        <v>486</v>
      </c>
      <c r="L1818" s="1" t="s">
        <v>3</v>
      </c>
      <c r="M1818" s="3">
        <v>42517</v>
      </c>
      <c r="N1818" s="4">
        <v>42517</v>
      </c>
      <c r="O1818" s="5">
        <v>20146</v>
      </c>
      <c r="P1818" s="6">
        <v>1.1</v>
      </c>
      <c r="Q1818" s="5">
        <f>O1718*P1718</f>
        <v>23369.31</v>
      </c>
      <c r="S1818" s="1" t="s">
        <v>4387</v>
      </c>
      <c r="AG1818" s="4">
        <v>42880</v>
      </c>
      <c r="AH1818" s="4">
        <v>43245</v>
      </c>
    </row>
    <row r="1819" spans="1:34">
      <c r="A1819">
        <v>1818</v>
      </c>
      <c r="B1819" s="1" t="s">
        <v>61</v>
      </c>
      <c r="C1819" s="1" t="s">
        <v>62</v>
      </c>
      <c r="D1819" s="1" t="s">
        <v>18</v>
      </c>
      <c r="E1819" s="1" t="s">
        <v>4388</v>
      </c>
      <c r="F1819" s="1" t="s">
        <v>1140</v>
      </c>
      <c r="G1819" s="1">
        <v>50</v>
      </c>
      <c r="H1819" s="1" t="s">
        <v>65</v>
      </c>
      <c r="J1819" s="2">
        <v>145</v>
      </c>
      <c r="L1819" s="1" t="s">
        <v>3</v>
      </c>
      <c r="M1819" s="3">
        <v>42517</v>
      </c>
      <c r="N1819" s="4">
        <v>42517</v>
      </c>
      <c r="O1819" s="5">
        <v>4373</v>
      </c>
      <c r="P1819" s="6">
        <v>1</v>
      </c>
      <c r="Q1819" s="5">
        <f>O1719*P1719</f>
        <v>3108.58</v>
      </c>
      <c r="S1819" s="1" t="s">
        <v>4389</v>
      </c>
      <c r="AG1819" s="4">
        <v>43437</v>
      </c>
      <c r="AH1819" s="4">
        <v>43802</v>
      </c>
    </row>
    <row r="1820" spans="1:34">
      <c r="A1820">
        <v>1819</v>
      </c>
      <c r="B1820" s="1" t="s">
        <v>61</v>
      </c>
      <c r="C1820" s="1" t="s">
        <v>62</v>
      </c>
      <c r="D1820" s="1" t="s">
        <v>18</v>
      </c>
      <c r="E1820" s="1" t="s">
        <v>4390</v>
      </c>
      <c r="F1820" s="1" t="s">
        <v>4391</v>
      </c>
      <c r="G1820" s="1">
        <v>50</v>
      </c>
      <c r="H1820" s="1" t="s">
        <v>65</v>
      </c>
      <c r="J1820" s="2">
        <v>61</v>
      </c>
      <c r="L1820" s="1" t="s">
        <v>3</v>
      </c>
      <c r="M1820" s="3">
        <v>42517</v>
      </c>
      <c r="N1820" s="4">
        <v>42517</v>
      </c>
      <c r="O1820" s="5">
        <v>399</v>
      </c>
      <c r="P1820" s="6">
        <v>1.2</v>
      </c>
      <c r="Q1820" s="5">
        <f t="shared" ref="Q1820:Q1883" si="35">O19820*P19820</f>
        <v>0</v>
      </c>
      <c r="S1820" s="1" t="s">
        <v>4392</v>
      </c>
      <c r="AG1820" s="4">
        <v>42880</v>
      </c>
      <c r="AH1820" s="4">
        <v>43245</v>
      </c>
    </row>
    <row r="1821" spans="1:34">
      <c r="A1821">
        <v>1820</v>
      </c>
      <c r="B1821" s="1" t="s">
        <v>1560</v>
      </c>
      <c r="C1821" s="1" t="s">
        <v>62</v>
      </c>
      <c r="D1821" s="1" t="s">
        <v>21</v>
      </c>
      <c r="E1821" s="1" t="s">
        <v>4393</v>
      </c>
      <c r="F1821" s="1" t="s">
        <v>4394</v>
      </c>
      <c r="G1821" s="9">
        <v>40</v>
      </c>
      <c r="H1821" s="1" t="s">
        <v>72</v>
      </c>
      <c r="J1821" s="2">
        <v>313.9</v>
      </c>
      <c r="L1821" s="1" t="s">
        <v>3</v>
      </c>
      <c r="M1821" s="3">
        <v>42515</v>
      </c>
      <c r="N1821" s="4">
        <v>42515</v>
      </c>
      <c r="O1821" s="5">
        <v>5394</v>
      </c>
      <c r="P1821" s="6">
        <v>2.1</v>
      </c>
      <c r="Q1821" s="5">
        <f t="shared" si="35"/>
        <v>0</v>
      </c>
      <c r="S1821" s="1" t="s">
        <v>4393</v>
      </c>
      <c r="AG1821" s="4">
        <v>43069</v>
      </c>
      <c r="AH1821" s="4">
        <v>43131</v>
      </c>
    </row>
    <row r="1822" spans="1:34">
      <c r="A1822">
        <v>1821</v>
      </c>
      <c r="B1822" s="1" t="s">
        <v>3016</v>
      </c>
      <c r="C1822" s="1" t="s">
        <v>62</v>
      </c>
      <c r="D1822" s="1" t="s">
        <v>23</v>
      </c>
      <c r="E1822" s="1" t="s">
        <v>4395</v>
      </c>
      <c r="F1822" s="1" t="s">
        <v>4396</v>
      </c>
      <c r="G1822" s="9">
        <v>40</v>
      </c>
      <c r="H1822" s="1" t="s">
        <v>100</v>
      </c>
      <c r="J1822" s="2">
        <v>13452.6366</v>
      </c>
      <c r="L1822" s="1" t="s">
        <v>3</v>
      </c>
      <c r="M1822" s="3">
        <v>42514</v>
      </c>
      <c r="N1822" s="4">
        <v>42514</v>
      </c>
      <c r="O1822" s="5">
        <v>199298</v>
      </c>
      <c r="P1822" s="6">
        <v>0.2</v>
      </c>
      <c r="Q1822" s="5">
        <f t="shared" si="35"/>
        <v>0</v>
      </c>
      <c r="S1822" s="1" t="s">
        <v>4397</v>
      </c>
      <c r="AG1822" s="4">
        <v>42736</v>
      </c>
      <c r="AH1822" s="4">
        <v>43466</v>
      </c>
    </row>
    <row r="1823" spans="1:34">
      <c r="A1823">
        <v>1822</v>
      </c>
      <c r="B1823" s="1" t="s">
        <v>298</v>
      </c>
      <c r="C1823" s="1" t="s">
        <v>62</v>
      </c>
      <c r="D1823" s="1" t="s">
        <v>23</v>
      </c>
      <c r="E1823" s="1" t="s">
        <v>4398</v>
      </c>
      <c r="F1823" s="1" t="s">
        <v>4399</v>
      </c>
      <c r="G1823" s="1">
        <v>40</v>
      </c>
      <c r="H1823" s="1" t="s">
        <v>65</v>
      </c>
      <c r="J1823" s="2">
        <v>9280</v>
      </c>
      <c r="L1823" s="1" t="s">
        <v>3</v>
      </c>
      <c r="M1823" s="3">
        <v>42514</v>
      </c>
      <c r="N1823" s="4">
        <v>42514</v>
      </c>
      <c r="O1823" s="5">
        <v>75826</v>
      </c>
      <c r="P1823" s="6">
        <v>2</v>
      </c>
      <c r="Q1823" s="5">
        <f t="shared" si="35"/>
        <v>0</v>
      </c>
      <c r="S1823" s="1" t="s">
        <v>2488</v>
      </c>
      <c r="AG1823" s="4">
        <v>42889</v>
      </c>
      <c r="AH1823" s="4">
        <v>43619</v>
      </c>
    </row>
    <row r="1824" spans="1:34">
      <c r="A1824">
        <v>1823</v>
      </c>
      <c r="B1824" s="1" t="s">
        <v>1560</v>
      </c>
      <c r="C1824" s="1" t="s">
        <v>62</v>
      </c>
      <c r="D1824" s="1" t="s">
        <v>13</v>
      </c>
      <c r="E1824" s="1" t="s">
        <v>4400</v>
      </c>
      <c r="F1824" s="1" t="s">
        <v>4401</v>
      </c>
      <c r="G1824" s="9">
        <v>40</v>
      </c>
      <c r="H1824" s="1" t="s">
        <v>100</v>
      </c>
      <c r="J1824" s="2">
        <v>11253.42</v>
      </c>
      <c r="L1824" s="1" t="s">
        <v>3</v>
      </c>
      <c r="M1824" s="3">
        <v>42514</v>
      </c>
      <c r="N1824" s="4">
        <v>42514</v>
      </c>
      <c r="O1824" s="5">
        <v>37143</v>
      </c>
      <c r="P1824" s="6">
        <v>3</v>
      </c>
      <c r="Q1824" s="5">
        <f t="shared" si="35"/>
        <v>0</v>
      </c>
      <c r="S1824" s="1" t="s">
        <v>4402</v>
      </c>
      <c r="AG1824" s="4">
        <v>42879</v>
      </c>
      <c r="AH1824" s="4">
        <v>41053</v>
      </c>
    </row>
    <row r="1825" spans="1:34">
      <c r="A1825">
        <v>1824</v>
      </c>
      <c r="B1825" s="1" t="s">
        <v>1549</v>
      </c>
      <c r="C1825" s="1" t="s">
        <v>62</v>
      </c>
      <c r="D1825" s="1" t="s">
        <v>23</v>
      </c>
      <c r="E1825" s="1" t="s">
        <v>4403</v>
      </c>
      <c r="F1825" s="1" t="s">
        <v>4404</v>
      </c>
      <c r="G1825" s="9">
        <v>40</v>
      </c>
      <c r="H1825" s="1" t="s">
        <v>100</v>
      </c>
      <c r="J1825" s="13" t="s">
        <v>155</v>
      </c>
      <c r="L1825" s="1" t="s">
        <v>3</v>
      </c>
      <c r="M1825" s="3">
        <v>42514</v>
      </c>
      <c r="N1825" s="4">
        <v>42514</v>
      </c>
      <c r="O1825" s="5">
        <v>628</v>
      </c>
      <c r="P1825" s="6">
        <v>1.2</v>
      </c>
      <c r="Q1825" s="5">
        <f t="shared" si="35"/>
        <v>0</v>
      </c>
      <c r="S1825" s="1" t="s">
        <v>4405</v>
      </c>
      <c r="AG1825" s="4">
        <v>42917</v>
      </c>
      <c r="AH1825" s="4">
        <v>43647</v>
      </c>
    </row>
    <row r="1826" spans="1:34">
      <c r="A1826">
        <v>1825</v>
      </c>
      <c r="B1826" s="1" t="s">
        <v>214</v>
      </c>
      <c r="C1826" s="1" t="s">
        <v>62</v>
      </c>
      <c r="D1826" s="1" t="s">
        <v>18</v>
      </c>
      <c r="E1826" s="1" t="s">
        <v>4406</v>
      </c>
      <c r="F1826" s="1" t="s">
        <v>4407</v>
      </c>
      <c r="G1826" s="9">
        <v>40</v>
      </c>
      <c r="H1826" s="1" t="s">
        <v>100</v>
      </c>
      <c r="J1826" s="2">
        <v>68.53</v>
      </c>
      <c r="L1826" s="1" t="s">
        <v>3</v>
      </c>
      <c r="M1826" s="3">
        <v>42513</v>
      </c>
      <c r="N1826" s="4">
        <v>42513</v>
      </c>
      <c r="O1826" s="5">
        <v>4151</v>
      </c>
      <c r="P1826" s="6">
        <v>0.52</v>
      </c>
      <c r="Q1826" s="5">
        <f t="shared" si="35"/>
        <v>0</v>
      </c>
      <c r="S1826" s="1" t="s">
        <v>1255</v>
      </c>
      <c r="AG1826" s="4">
        <v>42684</v>
      </c>
      <c r="AH1826" s="4">
        <v>43414</v>
      </c>
    </row>
    <row r="1827" spans="1:34">
      <c r="A1827">
        <v>1826</v>
      </c>
      <c r="B1827" s="1" t="s">
        <v>104</v>
      </c>
      <c r="C1827" s="1" t="s">
        <v>62</v>
      </c>
      <c r="D1827" s="1" t="s">
        <v>17</v>
      </c>
      <c r="E1827" s="1" t="s">
        <v>4408</v>
      </c>
      <c r="F1827" s="1" t="s">
        <v>4409</v>
      </c>
      <c r="G1827" s="1">
        <v>40</v>
      </c>
      <c r="H1827" s="1" t="s">
        <v>77</v>
      </c>
      <c r="J1827" s="2">
        <v>33200</v>
      </c>
      <c r="L1827" s="1" t="s">
        <v>3</v>
      </c>
      <c r="M1827" s="3">
        <v>42508</v>
      </c>
      <c r="N1827" s="4">
        <v>42508</v>
      </c>
      <c r="O1827" s="5">
        <v>7746</v>
      </c>
      <c r="P1827" s="6">
        <v>4.8</v>
      </c>
      <c r="Q1827" s="5">
        <f t="shared" si="35"/>
        <v>0</v>
      </c>
      <c r="S1827" s="1" t="s">
        <v>4410</v>
      </c>
      <c r="AG1827" s="4">
        <v>43358</v>
      </c>
      <c r="AH1827" s="4">
        <v>41167</v>
      </c>
    </row>
    <row r="1828" spans="1:34">
      <c r="A1828">
        <v>1827</v>
      </c>
      <c r="B1828" s="1" t="s">
        <v>298</v>
      </c>
      <c r="C1828" s="1" t="s">
        <v>62</v>
      </c>
      <c r="D1828" s="1" t="s">
        <v>16</v>
      </c>
      <c r="E1828" s="1" t="s">
        <v>4411</v>
      </c>
      <c r="F1828" s="1" t="s">
        <v>4412</v>
      </c>
      <c r="G1828" s="1">
        <v>40</v>
      </c>
      <c r="H1828" s="1" t="s">
        <v>77</v>
      </c>
      <c r="J1828" s="2">
        <v>5000</v>
      </c>
      <c r="L1828" s="1" t="s">
        <v>3</v>
      </c>
      <c r="M1828" s="3">
        <v>42508</v>
      </c>
      <c r="N1828" s="4">
        <v>42508</v>
      </c>
      <c r="O1828" s="5">
        <v>3820</v>
      </c>
      <c r="P1828" s="6">
        <v>1.8</v>
      </c>
      <c r="Q1828" s="5">
        <f t="shared" si="35"/>
        <v>0</v>
      </c>
      <c r="S1828" s="1" t="s">
        <v>1886</v>
      </c>
      <c r="AG1828" s="4">
        <v>43053</v>
      </c>
      <c r="AH1828" s="4">
        <v>41227</v>
      </c>
    </row>
    <row r="1829" spans="1:34">
      <c r="A1829">
        <v>1828</v>
      </c>
      <c r="B1829" s="1" t="s">
        <v>298</v>
      </c>
      <c r="C1829" s="1" t="s">
        <v>62</v>
      </c>
      <c r="D1829" s="1" t="s">
        <v>16</v>
      </c>
      <c r="E1829" s="1" t="s">
        <v>4413</v>
      </c>
      <c r="F1829" s="1" t="s">
        <v>4414</v>
      </c>
      <c r="G1829" s="1">
        <v>40</v>
      </c>
      <c r="H1829" s="1" t="s">
        <v>77</v>
      </c>
      <c r="J1829" s="2">
        <v>14300</v>
      </c>
      <c r="L1829" s="1" t="s">
        <v>3</v>
      </c>
      <c r="M1829" s="3">
        <v>42508</v>
      </c>
      <c r="N1829" s="4">
        <v>42508</v>
      </c>
      <c r="O1829" s="5">
        <v>5627</v>
      </c>
      <c r="P1829" s="6">
        <v>1.78</v>
      </c>
      <c r="Q1829" s="5">
        <f t="shared" si="35"/>
        <v>0</v>
      </c>
      <c r="S1829" s="1" t="s">
        <v>1886</v>
      </c>
      <c r="AG1829" s="4">
        <v>43143</v>
      </c>
      <c r="AH1829" s="4">
        <v>40951</v>
      </c>
    </row>
    <row r="1830" spans="1:34">
      <c r="A1830">
        <v>1829</v>
      </c>
      <c r="B1830" s="1" t="s">
        <v>298</v>
      </c>
      <c r="C1830" s="1" t="s">
        <v>62</v>
      </c>
      <c r="D1830" s="1" t="s">
        <v>16</v>
      </c>
      <c r="E1830" s="1" t="s">
        <v>4415</v>
      </c>
      <c r="F1830" s="1" t="s">
        <v>4416</v>
      </c>
      <c r="G1830" s="1">
        <v>40</v>
      </c>
      <c r="H1830" s="1" t="s">
        <v>77</v>
      </c>
      <c r="J1830" s="2">
        <v>1700</v>
      </c>
      <c r="L1830" s="1" t="s">
        <v>3</v>
      </c>
      <c r="M1830" s="3">
        <v>42508</v>
      </c>
      <c r="N1830" s="4">
        <v>42508</v>
      </c>
      <c r="O1830" s="5">
        <v>1781</v>
      </c>
      <c r="P1830" s="6">
        <v>0.68</v>
      </c>
      <c r="Q1830" s="5">
        <f t="shared" si="35"/>
        <v>0</v>
      </c>
      <c r="S1830" s="1" t="s">
        <v>4417</v>
      </c>
      <c r="AG1830" s="4">
        <v>43068</v>
      </c>
      <c r="AH1830" s="4">
        <v>41242</v>
      </c>
    </row>
    <row r="1831" spans="1:19">
      <c r="A1831">
        <v>1830</v>
      </c>
      <c r="B1831" s="1" t="s">
        <v>61</v>
      </c>
      <c r="C1831" s="1" t="s">
        <v>62</v>
      </c>
      <c r="D1831" s="1" t="s">
        <v>14</v>
      </c>
      <c r="E1831" s="1" t="s">
        <v>4418</v>
      </c>
      <c r="F1831" s="1" t="s">
        <v>1524</v>
      </c>
      <c r="G1831" s="1">
        <v>50</v>
      </c>
      <c r="H1831" s="1" t="s">
        <v>72</v>
      </c>
      <c r="J1831" s="2">
        <v>15.138</v>
      </c>
      <c r="L1831" s="1" t="s">
        <v>3</v>
      </c>
      <c r="M1831" s="3">
        <v>42508</v>
      </c>
      <c r="N1831" s="4">
        <v>42508</v>
      </c>
      <c r="O1831" s="5">
        <v>23364</v>
      </c>
      <c r="P1831" s="6">
        <v>1.3</v>
      </c>
      <c r="Q1831" s="5">
        <f t="shared" si="35"/>
        <v>0</v>
      </c>
      <c r="S1831" s="1" t="s">
        <v>4418</v>
      </c>
    </row>
    <row r="1832" spans="1:34">
      <c r="A1832">
        <v>1831</v>
      </c>
      <c r="B1832" s="1" t="s">
        <v>1544</v>
      </c>
      <c r="C1832" s="1" t="s">
        <v>62</v>
      </c>
      <c r="D1832" s="1" t="s">
        <v>14</v>
      </c>
      <c r="E1832" s="1" t="s">
        <v>4419</v>
      </c>
      <c r="F1832" s="1" t="s">
        <v>4420</v>
      </c>
      <c r="G1832" s="9">
        <v>40</v>
      </c>
      <c r="H1832" s="1" t="s">
        <v>100</v>
      </c>
      <c r="J1832" s="2">
        <v>83.5527</v>
      </c>
      <c r="L1832" s="1" t="s">
        <v>3</v>
      </c>
      <c r="M1832" s="3">
        <v>42507</v>
      </c>
      <c r="N1832" s="4">
        <v>42507</v>
      </c>
      <c r="O1832" s="5">
        <v>6291</v>
      </c>
      <c r="P1832" s="6">
        <v>1</v>
      </c>
      <c r="Q1832" s="5">
        <f t="shared" si="35"/>
        <v>0</v>
      </c>
      <c r="S1832" s="1" t="s">
        <v>4421</v>
      </c>
      <c r="AG1832" s="4">
        <v>42872</v>
      </c>
      <c r="AH1832" s="4">
        <v>43237</v>
      </c>
    </row>
    <row r="1833" spans="1:34">
      <c r="A1833">
        <v>1832</v>
      </c>
      <c r="B1833" s="1" t="s">
        <v>1555</v>
      </c>
      <c r="C1833" s="1" t="s">
        <v>62</v>
      </c>
      <c r="D1833" s="1" t="s">
        <v>18</v>
      </c>
      <c r="E1833" s="1" t="s">
        <v>4422</v>
      </c>
      <c r="F1833" s="1" t="s">
        <v>4423</v>
      </c>
      <c r="G1833" s="9">
        <v>70</v>
      </c>
      <c r="H1833" s="1" t="s">
        <v>77</v>
      </c>
      <c r="J1833" s="2">
        <v>23400</v>
      </c>
      <c r="L1833" s="1" t="s">
        <v>3</v>
      </c>
      <c r="M1833" s="3">
        <v>42506</v>
      </c>
      <c r="N1833" s="4">
        <v>42506</v>
      </c>
      <c r="O1833" s="5">
        <v>320195</v>
      </c>
      <c r="P1833" s="6">
        <v>2.2</v>
      </c>
      <c r="Q1833" s="5">
        <f t="shared" si="35"/>
        <v>0</v>
      </c>
      <c r="S1833" s="1" t="s">
        <v>4424</v>
      </c>
      <c r="AG1833" s="4">
        <v>42994</v>
      </c>
      <c r="AH1833" s="4">
        <v>41168</v>
      </c>
    </row>
    <row r="1834" spans="1:34">
      <c r="A1834">
        <v>1833</v>
      </c>
      <c r="B1834" s="1" t="s">
        <v>298</v>
      </c>
      <c r="C1834" s="1" t="s">
        <v>62</v>
      </c>
      <c r="D1834" s="1" t="s">
        <v>16</v>
      </c>
      <c r="E1834" s="1" t="s">
        <v>4425</v>
      </c>
      <c r="F1834" s="1" t="s">
        <v>4426</v>
      </c>
      <c r="G1834" s="1">
        <v>40</v>
      </c>
      <c r="H1834" s="1" t="s">
        <v>77</v>
      </c>
      <c r="J1834" s="2">
        <v>42750</v>
      </c>
      <c r="L1834" s="1" t="s">
        <v>3</v>
      </c>
      <c r="M1834" s="3">
        <v>42502</v>
      </c>
      <c r="N1834" s="4">
        <v>42502</v>
      </c>
      <c r="O1834" s="5">
        <v>13930</v>
      </c>
      <c r="P1834" s="6">
        <v>5</v>
      </c>
      <c r="Q1834" s="5">
        <f t="shared" si="35"/>
        <v>0</v>
      </c>
      <c r="S1834" s="1" t="s">
        <v>4427</v>
      </c>
      <c r="AG1834" s="4">
        <v>42729</v>
      </c>
      <c r="AH1834" s="4">
        <v>43824</v>
      </c>
    </row>
    <row r="1835" spans="1:34">
      <c r="A1835">
        <v>1834</v>
      </c>
      <c r="B1835" s="1" t="s">
        <v>1565</v>
      </c>
      <c r="C1835" s="1" t="s">
        <v>62</v>
      </c>
      <c r="D1835" s="1" t="s">
        <v>25</v>
      </c>
      <c r="E1835" s="1" t="s">
        <v>4428</v>
      </c>
      <c r="F1835" s="1" t="s">
        <v>1190</v>
      </c>
      <c r="G1835" s="9">
        <v>70</v>
      </c>
      <c r="H1835" s="1" t="s">
        <v>100</v>
      </c>
      <c r="J1835" s="13" t="s">
        <v>155</v>
      </c>
      <c r="L1835" s="1" t="s">
        <v>3</v>
      </c>
      <c r="M1835" s="3">
        <v>42502</v>
      </c>
      <c r="N1835" s="4">
        <v>42502</v>
      </c>
      <c r="O1835" s="5">
        <v>1852</v>
      </c>
      <c r="P1835" s="6">
        <v>2.65</v>
      </c>
      <c r="Q1835" s="5">
        <f t="shared" si="35"/>
        <v>0</v>
      </c>
      <c r="S1835" s="1" t="s">
        <v>244</v>
      </c>
      <c r="AG1835" s="4">
        <v>41646</v>
      </c>
      <c r="AH1835" s="4">
        <v>42011</v>
      </c>
    </row>
    <row r="1836" spans="1:34">
      <c r="A1836">
        <v>1835</v>
      </c>
      <c r="B1836" s="1" t="s">
        <v>67</v>
      </c>
      <c r="C1836" s="1" t="s">
        <v>62</v>
      </c>
      <c r="D1836" s="1" t="s">
        <v>19</v>
      </c>
      <c r="E1836" s="1" t="s">
        <v>4429</v>
      </c>
      <c r="F1836" s="1" t="s">
        <v>4430</v>
      </c>
      <c r="G1836" s="1">
        <v>50</v>
      </c>
      <c r="H1836" s="1" t="s">
        <v>65</v>
      </c>
      <c r="J1836" s="2">
        <v>127</v>
      </c>
      <c r="L1836" s="1" t="s">
        <v>3</v>
      </c>
      <c r="M1836" s="3">
        <v>42502</v>
      </c>
      <c r="N1836" s="4">
        <v>42502</v>
      </c>
      <c r="O1836" s="5">
        <v>3878</v>
      </c>
      <c r="P1836" s="6">
        <v>0.6</v>
      </c>
      <c r="Q1836" s="5">
        <f t="shared" si="35"/>
        <v>0</v>
      </c>
      <c r="S1836" s="1" t="s">
        <v>4431</v>
      </c>
      <c r="AG1836" s="4">
        <v>42618</v>
      </c>
      <c r="AH1836" s="4">
        <v>43348</v>
      </c>
    </row>
    <row r="1837" spans="1:34">
      <c r="A1837">
        <v>1836</v>
      </c>
      <c r="B1837" s="1" t="s">
        <v>61</v>
      </c>
      <c r="C1837" s="1" t="s">
        <v>62</v>
      </c>
      <c r="D1837" s="1" t="s">
        <v>19</v>
      </c>
      <c r="E1837" s="1" t="s">
        <v>4432</v>
      </c>
      <c r="F1837" s="1" t="s">
        <v>4433</v>
      </c>
      <c r="G1837" s="1">
        <v>50</v>
      </c>
      <c r="H1837" s="1" t="s">
        <v>65</v>
      </c>
      <c r="J1837" s="2">
        <v>817</v>
      </c>
      <c r="L1837" s="1" t="s">
        <v>3</v>
      </c>
      <c r="M1837" s="3">
        <v>42502</v>
      </c>
      <c r="N1837" s="4">
        <v>42502</v>
      </c>
      <c r="O1837" s="5">
        <v>97125</v>
      </c>
      <c r="P1837" s="6">
        <v>0.9</v>
      </c>
      <c r="Q1837" s="5">
        <f t="shared" si="35"/>
        <v>0</v>
      </c>
      <c r="S1837" s="1" t="s">
        <v>4434</v>
      </c>
      <c r="AG1837" s="4">
        <v>42771</v>
      </c>
      <c r="AH1837" s="4">
        <v>43501</v>
      </c>
    </row>
    <row r="1838" spans="1:34">
      <c r="A1838">
        <v>1837</v>
      </c>
      <c r="B1838" s="1" t="s">
        <v>1549</v>
      </c>
      <c r="C1838" s="1" t="s">
        <v>62</v>
      </c>
      <c r="D1838" s="1" t="s">
        <v>17</v>
      </c>
      <c r="E1838" s="1" t="s">
        <v>4435</v>
      </c>
      <c r="F1838" s="1" t="s">
        <v>4436</v>
      </c>
      <c r="G1838" s="9">
        <v>40</v>
      </c>
      <c r="H1838" s="1" t="s">
        <v>100</v>
      </c>
      <c r="J1838" s="2">
        <v>30.3294</v>
      </c>
      <c r="L1838" s="1" t="s">
        <v>3</v>
      </c>
      <c r="M1838" s="3">
        <v>42502</v>
      </c>
      <c r="N1838" s="4">
        <v>42502</v>
      </c>
      <c r="O1838" s="5">
        <v>15164.7</v>
      </c>
      <c r="P1838" s="6">
        <v>0.24</v>
      </c>
      <c r="Q1838" s="5">
        <f t="shared" si="35"/>
        <v>0</v>
      </c>
      <c r="S1838" s="1" t="s">
        <v>4437</v>
      </c>
      <c r="AG1838" s="4">
        <v>43215</v>
      </c>
      <c r="AH1838" s="4">
        <v>41024</v>
      </c>
    </row>
    <row r="1839" spans="1:34">
      <c r="A1839">
        <v>1838</v>
      </c>
      <c r="B1839" s="1" t="s">
        <v>61</v>
      </c>
      <c r="C1839" s="1" t="s">
        <v>62</v>
      </c>
      <c r="D1839" s="1" t="s">
        <v>21</v>
      </c>
      <c r="E1839" s="1" t="s">
        <v>4438</v>
      </c>
      <c r="F1839" s="1" t="s">
        <v>2032</v>
      </c>
      <c r="G1839" s="1">
        <v>50</v>
      </c>
      <c r="H1839" s="1" t="s">
        <v>65</v>
      </c>
      <c r="J1839" s="2">
        <v>2388.5</v>
      </c>
      <c r="L1839" s="1" t="s">
        <v>3</v>
      </c>
      <c r="M1839" s="3">
        <v>42501</v>
      </c>
      <c r="N1839" s="4">
        <v>42501</v>
      </c>
      <c r="O1839" s="5">
        <v>5335.94</v>
      </c>
      <c r="P1839" s="6">
        <v>2.5</v>
      </c>
      <c r="Q1839" s="5">
        <f t="shared" si="35"/>
        <v>0</v>
      </c>
      <c r="S1839" s="1" t="s">
        <v>4438</v>
      </c>
      <c r="AG1839" s="4">
        <v>43574</v>
      </c>
      <c r="AH1839" s="4">
        <v>41200</v>
      </c>
    </row>
    <row r="1840" spans="1:34">
      <c r="A1840">
        <v>1839</v>
      </c>
      <c r="B1840" s="1" t="s">
        <v>1549</v>
      </c>
      <c r="C1840" s="1" t="s">
        <v>62</v>
      </c>
      <c r="D1840" s="1" t="s">
        <v>21</v>
      </c>
      <c r="E1840" s="1" t="s">
        <v>4439</v>
      </c>
      <c r="F1840" s="1" t="s">
        <v>4440</v>
      </c>
      <c r="G1840" s="9">
        <v>40</v>
      </c>
      <c r="H1840" s="1" t="s">
        <v>100</v>
      </c>
      <c r="J1840" s="2">
        <v>257.4</v>
      </c>
      <c r="L1840" s="1" t="s">
        <v>3</v>
      </c>
      <c r="M1840" s="3">
        <v>42501</v>
      </c>
      <c r="N1840" s="4">
        <v>42501</v>
      </c>
      <c r="O1840" s="5">
        <v>5719.6</v>
      </c>
      <c r="P1840" s="6">
        <v>0.83</v>
      </c>
      <c r="Q1840" s="5">
        <f t="shared" si="35"/>
        <v>0</v>
      </c>
      <c r="S1840" s="1" t="s">
        <v>4441</v>
      </c>
      <c r="AG1840" s="4">
        <v>42855</v>
      </c>
      <c r="AH1840" s="4">
        <v>43311</v>
      </c>
    </row>
    <row r="1841" spans="1:34">
      <c r="A1841">
        <v>1840</v>
      </c>
      <c r="B1841" s="1" t="s">
        <v>1549</v>
      </c>
      <c r="C1841" s="1" t="s">
        <v>62</v>
      </c>
      <c r="D1841" s="1" t="s">
        <v>18</v>
      </c>
      <c r="E1841" s="1" t="s">
        <v>4442</v>
      </c>
      <c r="F1841" s="1" t="s">
        <v>4443</v>
      </c>
      <c r="G1841" s="9">
        <v>40</v>
      </c>
      <c r="H1841" s="1" t="s">
        <v>100</v>
      </c>
      <c r="J1841" s="2">
        <v>84.81</v>
      </c>
      <c r="L1841" s="1" t="s">
        <v>3</v>
      </c>
      <c r="M1841" s="3">
        <v>42501</v>
      </c>
      <c r="N1841" s="4">
        <v>42501</v>
      </c>
      <c r="O1841" s="5">
        <v>5143</v>
      </c>
      <c r="P1841" s="6">
        <v>1.2</v>
      </c>
      <c r="Q1841" s="5">
        <f t="shared" si="35"/>
        <v>0</v>
      </c>
      <c r="S1841" s="1" t="s">
        <v>4444</v>
      </c>
      <c r="AG1841" s="4">
        <v>42671</v>
      </c>
      <c r="AH1841" s="4">
        <v>43401</v>
      </c>
    </row>
    <row r="1842" spans="1:34">
      <c r="A1842">
        <v>1841</v>
      </c>
      <c r="B1842" s="1" t="s">
        <v>61</v>
      </c>
      <c r="C1842" s="1" t="s">
        <v>62</v>
      </c>
      <c r="D1842" s="1" t="s">
        <v>22</v>
      </c>
      <c r="E1842" s="1" t="s">
        <v>4445</v>
      </c>
      <c r="F1842" s="1" t="s">
        <v>2813</v>
      </c>
      <c r="G1842" s="1">
        <v>50</v>
      </c>
      <c r="H1842" s="1" t="s">
        <v>65</v>
      </c>
      <c r="J1842" s="2">
        <v>1936.2</v>
      </c>
      <c r="L1842" s="1" t="s">
        <v>3</v>
      </c>
      <c r="M1842" s="3">
        <v>42500</v>
      </c>
      <c r="N1842" s="4">
        <v>42500</v>
      </c>
      <c r="O1842" s="5">
        <v>99293</v>
      </c>
      <c r="P1842" s="6">
        <v>1.2</v>
      </c>
      <c r="Q1842" s="5">
        <f t="shared" si="35"/>
        <v>0</v>
      </c>
      <c r="S1842" s="1" t="s">
        <v>4446</v>
      </c>
      <c r="AG1842" s="4">
        <v>43098</v>
      </c>
      <c r="AH1842" s="4">
        <v>43827</v>
      </c>
    </row>
    <row r="1843" spans="1:34">
      <c r="A1843">
        <v>1842</v>
      </c>
      <c r="B1843" s="1" t="s">
        <v>1738</v>
      </c>
      <c r="C1843" s="1" t="s">
        <v>62</v>
      </c>
      <c r="D1843" s="1" t="s">
        <v>16</v>
      </c>
      <c r="E1843" s="1" t="s">
        <v>4447</v>
      </c>
      <c r="F1843" s="1" t="s">
        <v>4448</v>
      </c>
      <c r="G1843" s="9">
        <v>40</v>
      </c>
      <c r="H1843" s="1" t="s">
        <v>100</v>
      </c>
      <c r="J1843" s="2">
        <v>2783.839</v>
      </c>
      <c r="L1843" s="1" t="s">
        <v>3</v>
      </c>
      <c r="M1843" s="3">
        <v>42500</v>
      </c>
      <c r="N1843" s="4">
        <v>42500</v>
      </c>
      <c r="O1843" s="5">
        <v>1551</v>
      </c>
      <c r="P1843" s="6">
        <v>3.32</v>
      </c>
      <c r="Q1843" s="5">
        <f t="shared" si="35"/>
        <v>0</v>
      </c>
      <c r="S1843" s="1" t="s">
        <v>275</v>
      </c>
      <c r="AG1843" s="4">
        <v>42879</v>
      </c>
      <c r="AH1843" s="4">
        <v>41053</v>
      </c>
    </row>
    <row r="1844" spans="1:34">
      <c r="A1844">
        <v>1843</v>
      </c>
      <c r="B1844" s="1" t="s">
        <v>1544</v>
      </c>
      <c r="C1844" s="1" t="s">
        <v>62</v>
      </c>
      <c r="D1844" s="1" t="s">
        <v>16</v>
      </c>
      <c r="E1844" s="1" t="s">
        <v>4449</v>
      </c>
      <c r="F1844" s="1" t="s">
        <v>4450</v>
      </c>
      <c r="G1844" s="9">
        <v>40</v>
      </c>
      <c r="H1844" s="1" t="s">
        <v>100</v>
      </c>
      <c r="J1844" s="13" t="s">
        <v>155</v>
      </c>
      <c r="L1844" s="1" t="s">
        <v>3</v>
      </c>
      <c r="M1844" s="3">
        <v>42500</v>
      </c>
      <c r="N1844" s="4">
        <v>42500</v>
      </c>
      <c r="O1844" s="5">
        <v>2852</v>
      </c>
      <c r="P1844" s="6">
        <v>1</v>
      </c>
      <c r="Q1844" s="5">
        <f t="shared" si="35"/>
        <v>0</v>
      </c>
      <c r="S1844" s="1" t="s">
        <v>4451</v>
      </c>
      <c r="AG1844" s="4">
        <v>42865</v>
      </c>
      <c r="AH1844" s="4">
        <v>41039</v>
      </c>
    </row>
    <row r="1845" spans="1:34">
      <c r="A1845">
        <v>1844</v>
      </c>
      <c r="B1845" s="1" t="s">
        <v>1555</v>
      </c>
      <c r="C1845" s="1" t="s">
        <v>62</v>
      </c>
      <c r="D1845" s="1" t="s">
        <v>13</v>
      </c>
      <c r="E1845" s="1" t="s">
        <v>4452</v>
      </c>
      <c r="F1845" s="1" t="s">
        <v>4453</v>
      </c>
      <c r="G1845" s="1">
        <v>70</v>
      </c>
      <c r="H1845" s="1" t="s">
        <v>72</v>
      </c>
      <c r="J1845" s="2">
        <v>11124.26</v>
      </c>
      <c r="L1845" s="1" t="s">
        <v>3</v>
      </c>
      <c r="M1845" s="3">
        <v>42500</v>
      </c>
      <c r="N1845" s="4">
        <v>42500</v>
      </c>
      <c r="O1845" s="5">
        <v>1392</v>
      </c>
      <c r="P1845" s="6">
        <v>2.84</v>
      </c>
      <c r="Q1845" s="5">
        <f t="shared" si="35"/>
        <v>0</v>
      </c>
      <c r="S1845" s="1" t="s">
        <v>749</v>
      </c>
      <c r="AG1845" s="4">
        <v>42880</v>
      </c>
      <c r="AH1845" s="4">
        <v>41054</v>
      </c>
    </row>
    <row r="1846" spans="1:34">
      <c r="A1846">
        <v>1845</v>
      </c>
      <c r="B1846" s="1" t="s">
        <v>533</v>
      </c>
      <c r="C1846" s="1" t="s">
        <v>62</v>
      </c>
      <c r="D1846" s="1" t="s">
        <v>22</v>
      </c>
      <c r="E1846" s="1" t="s">
        <v>4454</v>
      </c>
      <c r="F1846" s="1" t="s">
        <v>2229</v>
      </c>
      <c r="G1846" s="9">
        <v>40</v>
      </c>
      <c r="H1846" s="1" t="s">
        <v>100</v>
      </c>
      <c r="J1846" s="13" t="s">
        <v>155</v>
      </c>
      <c r="L1846" s="1" t="s">
        <v>3</v>
      </c>
      <c r="M1846" s="3">
        <v>42496</v>
      </c>
      <c r="N1846" s="4">
        <v>42496</v>
      </c>
      <c r="O1846" s="5">
        <v>4275</v>
      </c>
      <c r="P1846" s="6">
        <v>1</v>
      </c>
      <c r="Q1846" s="5">
        <f t="shared" si="35"/>
        <v>0</v>
      </c>
      <c r="S1846" s="1" t="s">
        <v>4046</v>
      </c>
      <c r="AG1846" s="4">
        <v>42822</v>
      </c>
      <c r="AH1846" s="4">
        <v>43551</v>
      </c>
    </row>
    <row r="1847" spans="1:34">
      <c r="A1847">
        <v>1846</v>
      </c>
      <c r="B1847" s="1" t="s">
        <v>1544</v>
      </c>
      <c r="C1847" s="1" t="s">
        <v>62</v>
      </c>
      <c r="D1847" s="1" t="s">
        <v>17</v>
      </c>
      <c r="E1847" s="1" t="s">
        <v>4455</v>
      </c>
      <c r="F1847" s="1" t="s">
        <v>4456</v>
      </c>
      <c r="G1847" s="9">
        <v>40</v>
      </c>
      <c r="H1847" s="1" t="s">
        <v>100</v>
      </c>
      <c r="J1847" s="2">
        <v>451.46</v>
      </c>
      <c r="L1847" s="1" t="s">
        <v>3</v>
      </c>
      <c r="M1847" s="3">
        <v>42496</v>
      </c>
      <c r="N1847" s="4">
        <v>42496</v>
      </c>
      <c r="O1847" s="5">
        <v>558</v>
      </c>
      <c r="P1847" s="6">
        <v>0.6</v>
      </c>
      <c r="Q1847" s="5">
        <f t="shared" si="35"/>
        <v>0</v>
      </c>
      <c r="S1847" s="1" t="s">
        <v>399</v>
      </c>
      <c r="AG1847" s="4">
        <v>42861</v>
      </c>
      <c r="AH1847" s="4">
        <v>41035</v>
      </c>
    </row>
    <row r="1848" spans="1:34">
      <c r="A1848">
        <v>1847</v>
      </c>
      <c r="B1848" s="1" t="s">
        <v>1544</v>
      </c>
      <c r="C1848" s="1" t="s">
        <v>62</v>
      </c>
      <c r="D1848" s="1" t="s">
        <v>13</v>
      </c>
      <c r="E1848" s="1" t="s">
        <v>4457</v>
      </c>
      <c r="F1848" s="1" t="s">
        <v>4458</v>
      </c>
      <c r="G1848" s="9">
        <v>40</v>
      </c>
      <c r="H1848" s="1" t="s">
        <v>100</v>
      </c>
      <c r="J1848" s="13" t="s">
        <v>155</v>
      </c>
      <c r="L1848" s="1" t="s">
        <v>3</v>
      </c>
      <c r="M1848" s="3">
        <v>42489</v>
      </c>
      <c r="N1848" s="4">
        <v>42489</v>
      </c>
      <c r="O1848" s="5">
        <v>4445</v>
      </c>
      <c r="P1848" s="6">
        <v>0.48</v>
      </c>
      <c r="Q1848" s="5">
        <f t="shared" si="35"/>
        <v>0</v>
      </c>
      <c r="S1848" s="1" t="s">
        <v>399</v>
      </c>
      <c r="AG1848" s="4">
        <v>42854</v>
      </c>
      <c r="AH1848" s="4">
        <v>41028</v>
      </c>
    </row>
    <row r="1849" spans="1:34">
      <c r="A1849">
        <v>1848</v>
      </c>
      <c r="B1849" s="1" t="s">
        <v>298</v>
      </c>
      <c r="C1849" s="1" t="s">
        <v>62</v>
      </c>
      <c r="D1849" s="1" t="s">
        <v>20</v>
      </c>
      <c r="E1849" s="1" t="s">
        <v>4459</v>
      </c>
      <c r="F1849" s="1" t="s">
        <v>4460</v>
      </c>
      <c r="G1849" s="9">
        <v>40</v>
      </c>
      <c r="H1849" s="1" t="s">
        <v>65</v>
      </c>
      <c r="J1849" s="2">
        <v>35550</v>
      </c>
      <c r="L1849" s="1" t="s">
        <v>3</v>
      </c>
      <c r="M1849" s="3">
        <v>42488</v>
      </c>
      <c r="N1849" s="4">
        <v>42488</v>
      </c>
      <c r="O1849" s="5">
        <v>13543</v>
      </c>
      <c r="P1849" s="6">
        <v>1.1</v>
      </c>
      <c r="Q1849" s="5">
        <f t="shared" si="35"/>
        <v>0</v>
      </c>
      <c r="S1849" s="1" t="s">
        <v>4461</v>
      </c>
      <c r="AG1849" s="4">
        <v>42944</v>
      </c>
      <c r="AH1849" s="4">
        <v>43674</v>
      </c>
    </row>
    <row r="1850" spans="1:34">
      <c r="A1850">
        <v>1849</v>
      </c>
      <c r="B1850" s="1" t="s">
        <v>1555</v>
      </c>
      <c r="C1850" s="1" t="s">
        <v>62</v>
      </c>
      <c r="D1850" s="1" t="s">
        <v>15</v>
      </c>
      <c r="E1850" s="1" t="s">
        <v>4462</v>
      </c>
      <c r="F1850" s="1" t="s">
        <v>4463</v>
      </c>
      <c r="G1850" s="1">
        <v>70</v>
      </c>
      <c r="H1850" s="1" t="s">
        <v>77</v>
      </c>
      <c r="J1850" s="2">
        <v>6100</v>
      </c>
      <c r="L1850" s="1" t="s">
        <v>3</v>
      </c>
      <c r="M1850" s="3">
        <v>42487</v>
      </c>
      <c r="N1850" s="4">
        <v>42487</v>
      </c>
      <c r="O1850" s="5">
        <v>12656</v>
      </c>
      <c r="P1850" s="6">
        <v>2.17</v>
      </c>
      <c r="Q1850" s="5">
        <f t="shared" si="35"/>
        <v>0</v>
      </c>
      <c r="S1850" s="1" t="s">
        <v>4464</v>
      </c>
      <c r="AG1850" s="4">
        <v>42845</v>
      </c>
      <c r="AH1850" s="4">
        <v>43666</v>
      </c>
    </row>
    <row r="1851" spans="1:34">
      <c r="A1851">
        <v>1850</v>
      </c>
      <c r="B1851" s="1" t="s">
        <v>1544</v>
      </c>
      <c r="C1851" s="1" t="s">
        <v>62</v>
      </c>
      <c r="D1851" s="1" t="s">
        <v>14</v>
      </c>
      <c r="E1851" s="1" t="s">
        <v>4465</v>
      </c>
      <c r="F1851" s="1" t="s">
        <v>4466</v>
      </c>
      <c r="G1851" s="9">
        <v>40</v>
      </c>
      <c r="H1851" s="1" t="s">
        <v>100</v>
      </c>
      <c r="J1851" s="2">
        <v>176.9628</v>
      </c>
      <c r="L1851" s="1" t="s">
        <v>3</v>
      </c>
      <c r="M1851" s="3">
        <v>42486</v>
      </c>
      <c r="N1851" s="4">
        <v>42486</v>
      </c>
      <c r="O1851" s="5">
        <v>1458</v>
      </c>
      <c r="P1851" s="6">
        <v>1</v>
      </c>
      <c r="Q1851" s="5">
        <f t="shared" si="35"/>
        <v>0</v>
      </c>
      <c r="S1851" s="1" t="s">
        <v>4421</v>
      </c>
      <c r="AG1851" s="4">
        <v>42851</v>
      </c>
      <c r="AH1851" s="4">
        <v>43216</v>
      </c>
    </row>
    <row r="1852" spans="1:34">
      <c r="A1852">
        <v>1851</v>
      </c>
      <c r="B1852" s="1" t="s">
        <v>1555</v>
      </c>
      <c r="C1852" s="1" t="s">
        <v>62</v>
      </c>
      <c r="D1852" s="1" t="s">
        <v>18</v>
      </c>
      <c r="E1852" s="1" t="s">
        <v>4467</v>
      </c>
      <c r="F1852" s="1" t="s">
        <v>4468</v>
      </c>
      <c r="G1852" s="9">
        <v>70</v>
      </c>
      <c r="H1852" s="1" t="s">
        <v>77</v>
      </c>
      <c r="J1852" s="2">
        <v>45600</v>
      </c>
      <c r="L1852" s="1" t="s">
        <v>3</v>
      </c>
      <c r="M1852" s="3">
        <v>42482</v>
      </c>
      <c r="N1852" s="4">
        <v>42482</v>
      </c>
      <c r="O1852" s="5">
        <v>52643</v>
      </c>
      <c r="P1852" s="6">
        <v>2.8</v>
      </c>
      <c r="Q1852" s="5">
        <f t="shared" si="35"/>
        <v>0</v>
      </c>
      <c r="S1852" s="1" t="s">
        <v>4469</v>
      </c>
      <c r="AG1852" s="4">
        <v>43212</v>
      </c>
      <c r="AH1852" s="4">
        <v>41021</v>
      </c>
    </row>
    <row r="1853" spans="1:34">
      <c r="A1853">
        <v>1852</v>
      </c>
      <c r="B1853" s="1" t="s">
        <v>1555</v>
      </c>
      <c r="C1853" s="1" t="s">
        <v>62</v>
      </c>
      <c r="D1853" s="1" t="s">
        <v>21</v>
      </c>
      <c r="E1853" s="1" t="s">
        <v>4440</v>
      </c>
      <c r="F1853" s="1" t="s">
        <v>2857</v>
      </c>
      <c r="G1853" s="1">
        <v>70</v>
      </c>
      <c r="H1853" s="1" t="s">
        <v>77</v>
      </c>
      <c r="J1853" s="2">
        <v>28000</v>
      </c>
      <c r="L1853" s="1" t="s">
        <v>3</v>
      </c>
      <c r="M1853" s="3">
        <v>42482</v>
      </c>
      <c r="N1853" s="4">
        <v>42482</v>
      </c>
      <c r="O1853" s="5">
        <v>29157</v>
      </c>
      <c r="P1853" s="6">
        <v>2.9</v>
      </c>
      <c r="Q1853" s="5">
        <f t="shared" si="35"/>
        <v>0</v>
      </c>
      <c r="S1853" s="1" t="s">
        <v>4470</v>
      </c>
      <c r="AG1853" s="4">
        <v>43212</v>
      </c>
      <c r="AH1853" s="4">
        <v>41021</v>
      </c>
    </row>
    <row r="1854" spans="1:34">
      <c r="A1854">
        <v>1853</v>
      </c>
      <c r="B1854" s="1" t="s">
        <v>61</v>
      </c>
      <c r="C1854" s="1" t="s">
        <v>62</v>
      </c>
      <c r="D1854" s="1" t="s">
        <v>21</v>
      </c>
      <c r="E1854" s="1" t="s">
        <v>4471</v>
      </c>
      <c r="F1854" s="1" t="s">
        <v>4472</v>
      </c>
      <c r="G1854" s="1">
        <v>50</v>
      </c>
      <c r="H1854" s="1" t="s">
        <v>65</v>
      </c>
      <c r="J1854" s="2">
        <v>443.6</v>
      </c>
      <c r="L1854" s="1" t="s">
        <v>3</v>
      </c>
      <c r="M1854" s="3">
        <v>42480</v>
      </c>
      <c r="N1854" s="4">
        <v>42480</v>
      </c>
      <c r="O1854" s="5">
        <v>16772</v>
      </c>
      <c r="P1854" s="6">
        <v>1</v>
      </c>
      <c r="Q1854" s="5">
        <f t="shared" si="35"/>
        <v>0</v>
      </c>
      <c r="S1854" s="1" t="s">
        <v>4473</v>
      </c>
      <c r="AG1854" s="4">
        <v>43799</v>
      </c>
      <c r="AH1854" s="4">
        <v>40967</v>
      </c>
    </row>
    <row r="1855" spans="1:34">
      <c r="A1855">
        <v>1854</v>
      </c>
      <c r="B1855" s="1" t="s">
        <v>1555</v>
      </c>
      <c r="C1855" s="1" t="s">
        <v>62</v>
      </c>
      <c r="D1855" s="1" t="s">
        <v>19</v>
      </c>
      <c r="E1855" s="1" t="s">
        <v>4474</v>
      </c>
      <c r="F1855" s="1" t="s">
        <v>4475</v>
      </c>
      <c r="G1855" s="1">
        <v>70</v>
      </c>
      <c r="H1855" s="1" t="s">
        <v>72</v>
      </c>
      <c r="J1855" s="2">
        <v>28.49</v>
      </c>
      <c r="L1855" s="1" t="s">
        <v>3</v>
      </c>
      <c r="M1855" s="3">
        <v>42478</v>
      </c>
      <c r="N1855" s="4">
        <v>42478</v>
      </c>
      <c r="O1855" s="5">
        <v>269</v>
      </c>
      <c r="P1855" s="6">
        <v>1.72</v>
      </c>
      <c r="Q1855" s="5">
        <f t="shared" si="35"/>
        <v>0</v>
      </c>
      <c r="S1855" s="1" t="s">
        <v>4476</v>
      </c>
      <c r="AG1855" s="4">
        <v>42509</v>
      </c>
      <c r="AH1855" s="4">
        <v>43239</v>
      </c>
    </row>
    <row r="1856" spans="1:34">
      <c r="A1856">
        <v>1855</v>
      </c>
      <c r="B1856" s="1" t="s">
        <v>1575</v>
      </c>
      <c r="C1856" s="1" t="s">
        <v>62</v>
      </c>
      <c r="D1856" s="1" t="s">
        <v>19</v>
      </c>
      <c r="E1856" s="1" t="s">
        <v>4477</v>
      </c>
      <c r="F1856" s="1" t="s">
        <v>4478</v>
      </c>
      <c r="G1856" s="1">
        <v>40</v>
      </c>
      <c r="H1856" s="1" t="s">
        <v>72</v>
      </c>
      <c r="J1856" s="2">
        <v>68.18</v>
      </c>
      <c r="L1856" s="1" t="s">
        <v>3</v>
      </c>
      <c r="M1856" s="3">
        <v>42478</v>
      </c>
      <c r="N1856" s="4">
        <v>42478</v>
      </c>
      <c r="O1856" s="5">
        <v>1757</v>
      </c>
      <c r="P1856" s="6">
        <v>0.9</v>
      </c>
      <c r="Q1856" s="5">
        <f t="shared" si="35"/>
        <v>0</v>
      </c>
      <c r="S1856" s="1" t="s">
        <v>4479</v>
      </c>
      <c r="AG1856" s="4">
        <v>42509</v>
      </c>
      <c r="AH1856" s="4">
        <v>43239</v>
      </c>
    </row>
    <row r="1857" spans="1:34">
      <c r="A1857">
        <v>1856</v>
      </c>
      <c r="B1857" s="1" t="s">
        <v>1544</v>
      </c>
      <c r="C1857" s="1" t="s">
        <v>62</v>
      </c>
      <c r="D1857" s="1" t="s">
        <v>15</v>
      </c>
      <c r="E1857" s="1" t="s">
        <v>4480</v>
      </c>
      <c r="F1857" s="1" t="s">
        <v>4481</v>
      </c>
      <c r="G1857" s="9">
        <v>40</v>
      </c>
      <c r="H1857" s="1" t="s">
        <v>72</v>
      </c>
      <c r="J1857" s="2">
        <v>231</v>
      </c>
      <c r="L1857" s="1" t="s">
        <v>3</v>
      </c>
      <c r="M1857" s="3">
        <v>42478</v>
      </c>
      <c r="N1857" s="4">
        <v>42478</v>
      </c>
      <c r="O1857" s="5">
        <v>5922</v>
      </c>
      <c r="P1857" s="6">
        <v>1</v>
      </c>
      <c r="Q1857" s="5">
        <f t="shared" si="35"/>
        <v>0</v>
      </c>
      <c r="S1857" s="1" t="s">
        <v>3470</v>
      </c>
      <c r="AG1857" s="4">
        <v>42655</v>
      </c>
      <c r="AH1857" s="4">
        <v>42838</v>
      </c>
    </row>
    <row r="1858" spans="1:34">
      <c r="A1858">
        <v>1857</v>
      </c>
      <c r="B1858" s="1" t="s">
        <v>61</v>
      </c>
      <c r="C1858" s="1" t="s">
        <v>62</v>
      </c>
      <c r="D1858" s="1" t="s">
        <v>14</v>
      </c>
      <c r="E1858" s="1" t="s">
        <v>4482</v>
      </c>
      <c r="F1858" s="1" t="s">
        <v>1120</v>
      </c>
      <c r="G1858" s="1">
        <v>50</v>
      </c>
      <c r="H1858" s="1" t="s">
        <v>65</v>
      </c>
      <c r="J1858" s="2">
        <v>2562</v>
      </c>
      <c r="L1858" s="1" t="s">
        <v>3</v>
      </c>
      <c r="M1858" s="3">
        <v>42475</v>
      </c>
      <c r="N1858" s="4">
        <v>42475</v>
      </c>
      <c r="O1858" s="5">
        <v>28235</v>
      </c>
      <c r="P1858" s="6">
        <v>1</v>
      </c>
      <c r="Q1858" s="5">
        <f t="shared" si="35"/>
        <v>0</v>
      </c>
      <c r="S1858" s="1" t="s">
        <v>1443</v>
      </c>
      <c r="AG1858" s="4">
        <v>43199</v>
      </c>
      <c r="AH1858" s="4">
        <v>43564</v>
      </c>
    </row>
    <row r="1859" spans="1:34">
      <c r="A1859">
        <v>1858</v>
      </c>
      <c r="B1859" s="1" t="s">
        <v>1544</v>
      </c>
      <c r="C1859" s="1" t="s">
        <v>62</v>
      </c>
      <c r="D1859" s="1" t="s">
        <v>15</v>
      </c>
      <c r="E1859" s="1" t="s">
        <v>4483</v>
      </c>
      <c r="F1859" s="1" t="s">
        <v>4484</v>
      </c>
      <c r="G1859" s="9">
        <v>40</v>
      </c>
      <c r="H1859" s="1" t="s">
        <v>72</v>
      </c>
      <c r="J1859" s="2">
        <v>72018.2</v>
      </c>
      <c r="L1859" s="1" t="s">
        <v>3</v>
      </c>
      <c r="M1859" s="3">
        <v>42475</v>
      </c>
      <c r="N1859" s="4">
        <v>42475</v>
      </c>
      <c r="O1859" s="5">
        <v>86539</v>
      </c>
      <c r="P1859" s="6">
        <v>0.8</v>
      </c>
      <c r="Q1859" s="5">
        <f t="shared" si="35"/>
        <v>0</v>
      </c>
      <c r="S1859" s="1" t="s">
        <v>4485</v>
      </c>
      <c r="AG1859" s="4">
        <v>42704</v>
      </c>
      <c r="AH1859" s="4">
        <v>43069</v>
      </c>
    </row>
    <row r="1860" spans="1:34">
      <c r="A1860">
        <v>1859</v>
      </c>
      <c r="B1860" s="1" t="s">
        <v>1565</v>
      </c>
      <c r="C1860" s="1" t="s">
        <v>62</v>
      </c>
      <c r="D1860" s="1" t="s">
        <v>17</v>
      </c>
      <c r="E1860" s="1" t="s">
        <v>4486</v>
      </c>
      <c r="F1860" s="1" t="s">
        <v>4487</v>
      </c>
      <c r="G1860" s="1">
        <v>70</v>
      </c>
      <c r="H1860" s="1" t="s">
        <v>72</v>
      </c>
      <c r="J1860" s="2">
        <v>15984.12012</v>
      </c>
      <c r="L1860" s="1" t="s">
        <v>3</v>
      </c>
      <c r="M1860" s="3">
        <v>42475</v>
      </c>
      <c r="N1860" s="4">
        <v>42475</v>
      </c>
      <c r="O1860" s="5">
        <v>18847</v>
      </c>
      <c r="P1860" s="6">
        <v>2.8</v>
      </c>
      <c r="Q1860" s="5">
        <f t="shared" si="35"/>
        <v>0</v>
      </c>
      <c r="S1860" s="1" t="s">
        <v>2214</v>
      </c>
      <c r="AG1860" s="4">
        <v>42870</v>
      </c>
      <c r="AH1860" s="4">
        <v>41044</v>
      </c>
    </row>
    <row r="1861" spans="1:34">
      <c r="A1861">
        <v>1860</v>
      </c>
      <c r="B1861" s="1" t="s">
        <v>61</v>
      </c>
      <c r="C1861" s="1" t="s">
        <v>62</v>
      </c>
      <c r="D1861" s="1" t="s">
        <v>18</v>
      </c>
      <c r="E1861" s="1" t="s">
        <v>4488</v>
      </c>
      <c r="F1861" s="1" t="s">
        <v>4489</v>
      </c>
      <c r="G1861" s="1">
        <v>50</v>
      </c>
      <c r="H1861" s="1" t="s">
        <v>65</v>
      </c>
      <c r="J1861" s="2">
        <v>250</v>
      </c>
      <c r="L1861" s="1" t="s">
        <v>3</v>
      </c>
      <c r="M1861" s="3">
        <v>42474</v>
      </c>
      <c r="N1861" s="4">
        <v>42474</v>
      </c>
      <c r="O1861" s="5">
        <v>13714</v>
      </c>
      <c r="P1861" s="6">
        <v>1.2</v>
      </c>
      <c r="Q1861" s="5">
        <f t="shared" si="35"/>
        <v>0</v>
      </c>
      <c r="S1861" s="1" t="s">
        <v>4490</v>
      </c>
      <c r="AG1861" s="4">
        <v>43469</v>
      </c>
      <c r="AH1861" s="4">
        <v>40912</v>
      </c>
    </row>
    <row r="1862" spans="1:34">
      <c r="A1862">
        <v>1861</v>
      </c>
      <c r="B1862" s="1" t="s">
        <v>1544</v>
      </c>
      <c r="C1862" s="1" t="s">
        <v>62</v>
      </c>
      <c r="D1862" s="1" t="s">
        <v>20</v>
      </c>
      <c r="E1862" s="1" t="s">
        <v>4491</v>
      </c>
      <c r="F1862" s="1" t="s">
        <v>4492</v>
      </c>
      <c r="G1862" s="9">
        <v>40</v>
      </c>
      <c r="H1862" s="1" t="s">
        <v>100</v>
      </c>
      <c r="J1862" s="13" t="s">
        <v>155</v>
      </c>
      <c r="L1862" s="1" t="s">
        <v>3</v>
      </c>
      <c r="M1862" s="3">
        <v>42474</v>
      </c>
      <c r="N1862" s="4">
        <v>42474</v>
      </c>
      <c r="O1862" s="5">
        <v>1410</v>
      </c>
      <c r="P1862" s="6">
        <v>1</v>
      </c>
      <c r="Q1862" s="5">
        <f t="shared" si="35"/>
        <v>0</v>
      </c>
      <c r="S1862" s="1" t="s">
        <v>4493</v>
      </c>
      <c r="AG1862" s="4">
        <v>42853</v>
      </c>
      <c r="AH1862" s="4">
        <v>41027</v>
      </c>
    </row>
    <row r="1863" spans="1:34">
      <c r="A1863">
        <v>1862</v>
      </c>
      <c r="B1863" s="1" t="s">
        <v>1565</v>
      </c>
      <c r="C1863" s="1" t="s">
        <v>62</v>
      </c>
      <c r="D1863" s="1" t="s">
        <v>13</v>
      </c>
      <c r="E1863" s="1" t="s">
        <v>4494</v>
      </c>
      <c r="F1863" s="1" t="s">
        <v>4495</v>
      </c>
      <c r="G1863" s="9">
        <v>70</v>
      </c>
      <c r="H1863" s="1" t="s">
        <v>72</v>
      </c>
      <c r="J1863" s="2">
        <v>3234.1615</v>
      </c>
      <c r="L1863" s="1" t="s">
        <v>3</v>
      </c>
      <c r="M1863" s="3">
        <v>42473</v>
      </c>
      <c r="N1863" s="4">
        <v>42473</v>
      </c>
      <c r="O1863" s="5">
        <v>9675</v>
      </c>
      <c r="P1863" s="6">
        <v>3.6</v>
      </c>
      <c r="Q1863" s="5">
        <f t="shared" si="35"/>
        <v>0</v>
      </c>
      <c r="S1863" s="1" t="s">
        <v>4417</v>
      </c>
      <c r="AG1863" s="4">
        <v>42853</v>
      </c>
      <c r="AH1863" s="4">
        <v>41027</v>
      </c>
    </row>
    <row r="1864" spans="1:34">
      <c r="A1864">
        <v>1863</v>
      </c>
      <c r="B1864" s="1" t="s">
        <v>1555</v>
      </c>
      <c r="C1864" s="1" t="s">
        <v>62</v>
      </c>
      <c r="D1864" s="1" t="s">
        <v>18</v>
      </c>
      <c r="E1864" s="1" t="s">
        <v>4496</v>
      </c>
      <c r="F1864" s="1" t="s">
        <v>4497</v>
      </c>
      <c r="G1864" s="9">
        <v>70</v>
      </c>
      <c r="H1864" s="1" t="s">
        <v>77</v>
      </c>
      <c r="J1864" s="2">
        <v>17800</v>
      </c>
      <c r="L1864" s="1" t="s">
        <v>3</v>
      </c>
      <c r="M1864" s="3">
        <v>42473</v>
      </c>
      <c r="N1864" s="4">
        <v>42473</v>
      </c>
      <c r="O1864" s="5">
        <v>1591</v>
      </c>
      <c r="P1864" s="6">
        <v>2.4</v>
      </c>
      <c r="Q1864" s="5">
        <f t="shared" si="35"/>
        <v>0</v>
      </c>
      <c r="S1864" s="1" t="s">
        <v>4424</v>
      </c>
      <c r="AG1864" s="4">
        <v>42960</v>
      </c>
      <c r="AH1864" s="4">
        <v>41134</v>
      </c>
    </row>
    <row r="1865" spans="1:34">
      <c r="A1865">
        <v>1864</v>
      </c>
      <c r="B1865" s="1" t="s">
        <v>1544</v>
      </c>
      <c r="C1865" s="1" t="s">
        <v>62</v>
      </c>
      <c r="D1865" s="1" t="s">
        <v>19</v>
      </c>
      <c r="E1865" s="1" t="s">
        <v>4498</v>
      </c>
      <c r="F1865" s="1" t="s">
        <v>95</v>
      </c>
      <c r="G1865" s="9">
        <v>40</v>
      </c>
      <c r="H1865" s="1" t="s">
        <v>100</v>
      </c>
      <c r="J1865" s="2">
        <v>128.2963</v>
      </c>
      <c r="L1865" s="1" t="s">
        <v>3</v>
      </c>
      <c r="M1865" s="3">
        <v>42473</v>
      </c>
      <c r="N1865" s="4">
        <v>42473</v>
      </c>
      <c r="O1865" s="5">
        <v>1518</v>
      </c>
      <c r="P1865" s="6">
        <v>0.52</v>
      </c>
      <c r="Q1865" s="5">
        <f t="shared" si="35"/>
        <v>0</v>
      </c>
      <c r="S1865" s="1" t="s">
        <v>3253</v>
      </c>
      <c r="AG1865" s="4">
        <v>42564</v>
      </c>
      <c r="AH1865" s="4">
        <v>43294</v>
      </c>
    </row>
    <row r="1866" spans="1:34">
      <c r="A1866">
        <v>1865</v>
      </c>
      <c r="B1866" s="1" t="s">
        <v>1738</v>
      </c>
      <c r="C1866" s="1" t="s">
        <v>62</v>
      </c>
      <c r="D1866" s="1" t="s">
        <v>16</v>
      </c>
      <c r="E1866" s="1" t="s">
        <v>4499</v>
      </c>
      <c r="F1866" s="1" t="s">
        <v>4500</v>
      </c>
      <c r="G1866" s="9">
        <v>40</v>
      </c>
      <c r="H1866" s="1" t="s">
        <v>72</v>
      </c>
      <c r="J1866" s="2">
        <v>342.9156</v>
      </c>
      <c r="L1866" s="1" t="s">
        <v>3</v>
      </c>
      <c r="M1866" s="3">
        <v>42472</v>
      </c>
      <c r="N1866" s="4">
        <v>42472</v>
      </c>
      <c r="O1866" s="5">
        <v>455</v>
      </c>
      <c r="P1866" s="6">
        <v>1.5</v>
      </c>
      <c r="Q1866" s="5">
        <f t="shared" si="35"/>
        <v>0</v>
      </c>
      <c r="S1866" s="1" t="s">
        <v>275</v>
      </c>
      <c r="AG1866" s="4">
        <v>42852</v>
      </c>
      <c r="AH1866" s="4">
        <v>41026</v>
      </c>
    </row>
    <row r="1867" spans="1:34">
      <c r="A1867">
        <v>1866</v>
      </c>
      <c r="B1867" s="1" t="s">
        <v>1565</v>
      </c>
      <c r="C1867" s="1" t="s">
        <v>62</v>
      </c>
      <c r="D1867" s="1" t="s">
        <v>13</v>
      </c>
      <c r="E1867" s="1" t="s">
        <v>4501</v>
      </c>
      <c r="F1867" s="1" t="s">
        <v>4502</v>
      </c>
      <c r="G1867" s="1">
        <v>70</v>
      </c>
      <c r="H1867" s="1" t="s">
        <v>72</v>
      </c>
      <c r="J1867" s="2">
        <v>31610.83</v>
      </c>
      <c r="L1867" s="1" t="s">
        <v>3</v>
      </c>
      <c r="M1867" s="3">
        <v>42471</v>
      </c>
      <c r="N1867" s="4">
        <v>42471</v>
      </c>
      <c r="O1867" s="5">
        <v>13681</v>
      </c>
      <c r="P1867" s="6">
        <v>2</v>
      </c>
      <c r="Q1867" s="5">
        <f t="shared" si="35"/>
        <v>0</v>
      </c>
      <c r="S1867" s="1" t="s">
        <v>4503</v>
      </c>
      <c r="AG1867" s="4">
        <v>42866</v>
      </c>
      <c r="AH1867" s="4">
        <v>41040</v>
      </c>
    </row>
    <row r="1868" spans="1:34">
      <c r="A1868">
        <v>1867</v>
      </c>
      <c r="B1868" s="1" t="s">
        <v>61</v>
      </c>
      <c r="C1868" s="1" t="s">
        <v>62</v>
      </c>
      <c r="D1868" s="1" t="s">
        <v>15</v>
      </c>
      <c r="E1868" s="1" t="s">
        <v>4504</v>
      </c>
      <c r="F1868" s="1" t="s">
        <v>4505</v>
      </c>
      <c r="G1868" s="1">
        <v>50</v>
      </c>
      <c r="H1868" s="1" t="s">
        <v>72</v>
      </c>
      <c r="J1868" s="2">
        <v>49.72</v>
      </c>
      <c r="L1868" s="1" t="s">
        <v>3</v>
      </c>
      <c r="M1868" s="3">
        <v>42471</v>
      </c>
      <c r="N1868" s="4">
        <v>42471</v>
      </c>
      <c r="O1868" s="5">
        <v>1828</v>
      </c>
      <c r="P1868" s="6">
        <v>1.5</v>
      </c>
      <c r="Q1868" s="5">
        <f t="shared" si="35"/>
        <v>0</v>
      </c>
      <c r="S1868" s="1" t="s">
        <v>4506</v>
      </c>
      <c r="AG1868" s="4">
        <v>42682</v>
      </c>
      <c r="AH1868" s="4">
        <v>43167</v>
      </c>
    </row>
    <row r="1869" spans="1:34">
      <c r="A1869">
        <v>1868</v>
      </c>
      <c r="B1869" s="1" t="s">
        <v>61</v>
      </c>
      <c r="C1869" s="1" t="s">
        <v>62</v>
      </c>
      <c r="D1869" s="1" t="s">
        <v>21</v>
      </c>
      <c r="E1869" s="1" t="s">
        <v>4507</v>
      </c>
      <c r="F1869" s="1" t="s">
        <v>4508</v>
      </c>
      <c r="G1869" s="1">
        <v>50</v>
      </c>
      <c r="H1869" s="1" t="s">
        <v>65</v>
      </c>
      <c r="J1869" s="2">
        <v>6127.8</v>
      </c>
      <c r="L1869" s="1" t="s">
        <v>3</v>
      </c>
      <c r="M1869" s="3">
        <v>42468</v>
      </c>
      <c r="N1869" s="4">
        <v>42468</v>
      </c>
      <c r="O1869" s="5">
        <v>17187</v>
      </c>
      <c r="P1869" s="6">
        <v>3</v>
      </c>
      <c r="Q1869" s="5">
        <f t="shared" si="35"/>
        <v>0</v>
      </c>
      <c r="S1869" s="1" t="s">
        <v>4507</v>
      </c>
      <c r="AG1869" s="4">
        <v>43271</v>
      </c>
      <c r="AH1869" s="4">
        <v>41079</v>
      </c>
    </row>
    <row r="1870" spans="1:34">
      <c r="A1870">
        <v>1869</v>
      </c>
      <c r="B1870" s="1" t="s">
        <v>1738</v>
      </c>
      <c r="C1870" s="1" t="s">
        <v>62</v>
      </c>
      <c r="D1870" s="1" t="s">
        <v>16</v>
      </c>
      <c r="E1870" s="1" t="s">
        <v>4509</v>
      </c>
      <c r="F1870" s="1" t="s">
        <v>4510</v>
      </c>
      <c r="G1870" s="9">
        <v>40</v>
      </c>
      <c r="H1870" s="1" t="s">
        <v>72</v>
      </c>
      <c r="J1870" s="2">
        <v>795.5886</v>
      </c>
      <c r="L1870" s="1" t="s">
        <v>3</v>
      </c>
      <c r="M1870" s="3">
        <v>42466</v>
      </c>
      <c r="N1870" s="4">
        <v>42466</v>
      </c>
      <c r="O1870" s="5">
        <v>890</v>
      </c>
      <c r="P1870" s="6">
        <v>2.21</v>
      </c>
      <c r="Q1870" s="5">
        <f t="shared" si="35"/>
        <v>0</v>
      </c>
      <c r="S1870" s="1" t="s">
        <v>275</v>
      </c>
      <c r="AG1870" s="4">
        <v>42846</v>
      </c>
      <c r="AH1870" s="4">
        <v>41020</v>
      </c>
    </row>
    <row r="1871" spans="1:34">
      <c r="A1871">
        <v>1870</v>
      </c>
      <c r="B1871" s="1" t="s">
        <v>1738</v>
      </c>
      <c r="C1871" s="1" t="s">
        <v>62</v>
      </c>
      <c r="D1871" s="1" t="s">
        <v>16</v>
      </c>
      <c r="E1871" s="1" t="s">
        <v>4511</v>
      </c>
      <c r="F1871" s="1" t="s">
        <v>4512</v>
      </c>
      <c r="G1871" s="9">
        <v>40</v>
      </c>
      <c r="H1871" s="1" t="s">
        <v>72</v>
      </c>
      <c r="J1871" s="2">
        <v>637.4138</v>
      </c>
      <c r="L1871" s="1" t="s">
        <v>3</v>
      </c>
      <c r="M1871" s="3">
        <v>42466</v>
      </c>
      <c r="N1871" s="4">
        <v>42466</v>
      </c>
      <c r="O1871" s="5">
        <v>892</v>
      </c>
      <c r="P1871" s="6">
        <v>0.79</v>
      </c>
      <c r="Q1871" s="5">
        <f t="shared" si="35"/>
        <v>0</v>
      </c>
      <c r="S1871" s="1" t="s">
        <v>275</v>
      </c>
      <c r="AG1871" s="4">
        <v>42846</v>
      </c>
      <c r="AH1871" s="4">
        <v>41020</v>
      </c>
    </row>
    <row r="1872" spans="1:34">
      <c r="A1872">
        <v>1871</v>
      </c>
      <c r="B1872" s="1" t="s">
        <v>1549</v>
      </c>
      <c r="C1872" s="1" t="s">
        <v>62</v>
      </c>
      <c r="D1872" s="1" t="s">
        <v>13</v>
      </c>
      <c r="E1872" s="1" t="s">
        <v>4513</v>
      </c>
      <c r="F1872" s="1" t="s">
        <v>4514</v>
      </c>
      <c r="G1872" s="9">
        <v>40</v>
      </c>
      <c r="H1872" s="1" t="s">
        <v>100</v>
      </c>
      <c r="J1872" s="2">
        <v>1628.4636</v>
      </c>
      <c r="L1872" s="1" t="s">
        <v>3</v>
      </c>
      <c r="M1872" s="3">
        <v>42466</v>
      </c>
      <c r="N1872" s="4">
        <v>42466</v>
      </c>
      <c r="O1872" s="5">
        <v>886</v>
      </c>
      <c r="P1872" s="6">
        <v>1</v>
      </c>
      <c r="Q1872" s="5">
        <f t="shared" si="35"/>
        <v>0</v>
      </c>
      <c r="S1872" s="1" t="s">
        <v>4513</v>
      </c>
      <c r="AG1872" s="4">
        <v>42831</v>
      </c>
      <c r="AH1872" s="4">
        <v>41005</v>
      </c>
    </row>
    <row r="1873" spans="1:34">
      <c r="A1873">
        <v>1872</v>
      </c>
      <c r="B1873" s="1" t="s">
        <v>1549</v>
      </c>
      <c r="C1873" s="1" t="s">
        <v>62</v>
      </c>
      <c r="D1873" s="1" t="s">
        <v>23</v>
      </c>
      <c r="E1873" s="1" t="s">
        <v>4515</v>
      </c>
      <c r="F1873" s="1" t="s">
        <v>1753</v>
      </c>
      <c r="G1873" s="9">
        <v>40</v>
      </c>
      <c r="H1873" s="1" t="s">
        <v>100</v>
      </c>
      <c r="J1873" s="2">
        <v>35764.87</v>
      </c>
      <c r="L1873" s="1" t="s">
        <v>3</v>
      </c>
      <c r="M1873" s="3">
        <v>42462</v>
      </c>
      <c r="N1873" s="4">
        <v>42462</v>
      </c>
      <c r="O1873" s="5">
        <v>516535</v>
      </c>
      <c r="P1873" s="6">
        <v>0.8</v>
      </c>
      <c r="Q1873" s="5">
        <f t="shared" si="35"/>
        <v>0</v>
      </c>
      <c r="S1873" s="1" t="s">
        <v>4516</v>
      </c>
      <c r="AG1873" s="4">
        <v>43075</v>
      </c>
      <c r="AH1873" s="4">
        <v>41249</v>
      </c>
    </row>
    <row r="1874" spans="1:34">
      <c r="A1874">
        <v>1873</v>
      </c>
      <c r="B1874" s="1" t="s">
        <v>1565</v>
      </c>
      <c r="C1874" s="1" t="s">
        <v>62</v>
      </c>
      <c r="D1874" s="1" t="s">
        <v>17</v>
      </c>
      <c r="E1874" s="1" t="s">
        <v>4517</v>
      </c>
      <c r="F1874" s="1" t="s">
        <v>2121</v>
      </c>
      <c r="G1874" s="1">
        <v>70</v>
      </c>
      <c r="H1874" s="1" t="s">
        <v>72</v>
      </c>
      <c r="J1874" s="2">
        <v>3778.3488</v>
      </c>
      <c r="L1874" s="1" t="s">
        <v>3</v>
      </c>
      <c r="M1874" s="3">
        <v>42458</v>
      </c>
      <c r="N1874" s="4">
        <v>42458</v>
      </c>
      <c r="O1874" s="5">
        <v>46442</v>
      </c>
      <c r="P1874" s="6">
        <v>3.33</v>
      </c>
      <c r="Q1874" s="5">
        <f t="shared" si="35"/>
        <v>0</v>
      </c>
      <c r="S1874" s="1" t="s">
        <v>1859</v>
      </c>
      <c r="AG1874" s="4">
        <v>42853</v>
      </c>
      <c r="AH1874" s="4">
        <v>41027</v>
      </c>
    </row>
    <row r="1875" spans="1:34">
      <c r="A1875">
        <v>1874</v>
      </c>
      <c r="B1875" s="1" t="s">
        <v>1544</v>
      </c>
      <c r="C1875" s="1" t="s">
        <v>62</v>
      </c>
      <c r="D1875" s="1" t="s">
        <v>13</v>
      </c>
      <c r="E1875" s="1" t="s">
        <v>4518</v>
      </c>
      <c r="F1875" s="1" t="s">
        <v>4519</v>
      </c>
      <c r="G1875" s="9">
        <v>40</v>
      </c>
      <c r="H1875" s="1" t="s">
        <v>100</v>
      </c>
      <c r="J1875" s="2">
        <v>1787.863</v>
      </c>
      <c r="L1875" s="1" t="s">
        <v>3</v>
      </c>
      <c r="M1875" s="3">
        <v>42452</v>
      </c>
      <c r="N1875" s="4">
        <v>42452</v>
      </c>
      <c r="O1875" s="5">
        <v>8239</v>
      </c>
      <c r="P1875" s="6">
        <v>0.15</v>
      </c>
      <c r="Q1875" s="5">
        <f t="shared" si="35"/>
        <v>0</v>
      </c>
      <c r="S1875" s="1" t="s">
        <v>940</v>
      </c>
      <c r="AG1875" s="4">
        <v>42817</v>
      </c>
      <c r="AH1875" s="4">
        <v>40991</v>
      </c>
    </row>
    <row r="1876" spans="1:34">
      <c r="A1876">
        <v>1875</v>
      </c>
      <c r="B1876" s="1" t="s">
        <v>61</v>
      </c>
      <c r="C1876" s="1" t="s">
        <v>62</v>
      </c>
      <c r="D1876" s="1" t="s">
        <v>21</v>
      </c>
      <c r="E1876" s="1" t="s">
        <v>4520</v>
      </c>
      <c r="F1876" s="1" t="s">
        <v>4521</v>
      </c>
      <c r="G1876" s="1">
        <v>50</v>
      </c>
      <c r="H1876" s="1" t="s">
        <v>72</v>
      </c>
      <c r="J1876" s="2">
        <v>1423.442</v>
      </c>
      <c r="L1876" s="1" t="s">
        <v>3</v>
      </c>
      <c r="M1876" s="3">
        <v>42450</v>
      </c>
      <c r="N1876" s="4">
        <v>42450</v>
      </c>
      <c r="O1876" s="5">
        <v>13337</v>
      </c>
      <c r="P1876" s="6">
        <v>1</v>
      </c>
      <c r="Q1876" s="5">
        <f t="shared" si="35"/>
        <v>0</v>
      </c>
      <c r="S1876" s="1" t="s">
        <v>4520</v>
      </c>
      <c r="AG1876" s="4">
        <v>43799</v>
      </c>
      <c r="AH1876" s="4">
        <v>40967</v>
      </c>
    </row>
    <row r="1877" spans="1:34">
      <c r="A1877">
        <v>1876</v>
      </c>
      <c r="B1877" s="1" t="s">
        <v>1560</v>
      </c>
      <c r="C1877" s="1" t="s">
        <v>62</v>
      </c>
      <c r="D1877" s="1" t="s">
        <v>19</v>
      </c>
      <c r="E1877" s="1" t="s">
        <v>4522</v>
      </c>
      <c r="F1877" s="1" t="s">
        <v>1973</v>
      </c>
      <c r="G1877" s="9">
        <v>40</v>
      </c>
      <c r="H1877" s="1" t="s">
        <v>100</v>
      </c>
      <c r="J1877" s="13" t="s">
        <v>155</v>
      </c>
      <c r="L1877" s="1" t="s">
        <v>3</v>
      </c>
      <c r="M1877" s="3">
        <v>42446</v>
      </c>
      <c r="N1877" s="4">
        <v>42446</v>
      </c>
      <c r="O1877" s="5">
        <v>611</v>
      </c>
      <c r="P1877" s="6">
        <v>2.3</v>
      </c>
      <c r="Q1877" s="5">
        <f t="shared" si="35"/>
        <v>0</v>
      </c>
      <c r="S1877" s="1" t="s">
        <v>4523</v>
      </c>
      <c r="AG1877" s="4">
        <v>42478</v>
      </c>
      <c r="AH1877" s="4">
        <v>43208</v>
      </c>
    </row>
    <row r="1878" spans="1:34">
      <c r="A1878">
        <v>1877</v>
      </c>
      <c r="B1878" s="1" t="s">
        <v>1549</v>
      </c>
      <c r="C1878" s="1" t="s">
        <v>62</v>
      </c>
      <c r="D1878" s="1" t="s">
        <v>18</v>
      </c>
      <c r="E1878" s="1" t="s">
        <v>4524</v>
      </c>
      <c r="F1878" s="1" t="s">
        <v>4525</v>
      </c>
      <c r="G1878" s="9">
        <v>40</v>
      </c>
      <c r="H1878" s="1" t="s">
        <v>100</v>
      </c>
      <c r="J1878" s="2">
        <v>27.6</v>
      </c>
      <c r="L1878" s="1" t="s">
        <v>3</v>
      </c>
      <c r="M1878" s="3">
        <v>42446</v>
      </c>
      <c r="N1878" s="4">
        <v>42446</v>
      </c>
      <c r="O1878" s="5">
        <v>9863</v>
      </c>
      <c r="P1878" s="6">
        <v>1.2</v>
      </c>
      <c r="Q1878" s="5">
        <f t="shared" si="35"/>
        <v>0</v>
      </c>
      <c r="S1878" s="1" t="s">
        <v>4526</v>
      </c>
      <c r="AG1878" s="4">
        <v>42617</v>
      </c>
      <c r="AH1878" s="4">
        <v>43347</v>
      </c>
    </row>
    <row r="1879" spans="1:34">
      <c r="A1879">
        <v>1878</v>
      </c>
      <c r="B1879" s="1" t="s">
        <v>61</v>
      </c>
      <c r="C1879" s="1" t="s">
        <v>62</v>
      </c>
      <c r="D1879" s="1" t="s">
        <v>22</v>
      </c>
      <c r="E1879" s="1" t="s">
        <v>3977</v>
      </c>
      <c r="F1879" s="1" t="s">
        <v>3978</v>
      </c>
      <c r="G1879" s="1">
        <v>50</v>
      </c>
      <c r="H1879" s="1" t="s">
        <v>65</v>
      </c>
      <c r="J1879" s="2">
        <v>137.3</v>
      </c>
      <c r="L1879" s="1" t="s">
        <v>3</v>
      </c>
      <c r="M1879" s="3">
        <v>42446</v>
      </c>
      <c r="N1879" s="4">
        <v>42446</v>
      </c>
      <c r="O1879" s="5">
        <v>9342</v>
      </c>
      <c r="P1879" s="6">
        <v>1.2</v>
      </c>
      <c r="Q1879" s="5">
        <f t="shared" si="35"/>
        <v>0</v>
      </c>
      <c r="S1879" s="1" t="s">
        <v>4527</v>
      </c>
      <c r="AG1879" s="4">
        <v>43098</v>
      </c>
      <c r="AH1879" s="4">
        <v>43797</v>
      </c>
    </row>
    <row r="1880" spans="1:34">
      <c r="A1880">
        <v>1879</v>
      </c>
      <c r="B1880" s="1" t="s">
        <v>1560</v>
      </c>
      <c r="C1880" s="1" t="s">
        <v>62</v>
      </c>
      <c r="D1880" s="1" t="s">
        <v>14</v>
      </c>
      <c r="E1880" s="1" t="s">
        <v>4528</v>
      </c>
      <c r="F1880" s="1" t="s">
        <v>4529</v>
      </c>
      <c r="G1880" s="9">
        <v>40</v>
      </c>
      <c r="H1880" s="1" t="s">
        <v>72</v>
      </c>
      <c r="J1880" s="2">
        <v>428.4533</v>
      </c>
      <c r="L1880" s="1" t="s">
        <v>3</v>
      </c>
      <c r="M1880" s="3">
        <v>42445</v>
      </c>
      <c r="N1880" s="4">
        <v>42445</v>
      </c>
      <c r="O1880" s="5">
        <v>712</v>
      </c>
      <c r="P1880" s="6">
        <v>0.8</v>
      </c>
      <c r="Q1880" s="5">
        <f t="shared" si="35"/>
        <v>0</v>
      </c>
      <c r="S1880" s="1" t="s">
        <v>4530</v>
      </c>
      <c r="AG1880" s="4">
        <v>42994</v>
      </c>
      <c r="AH1880" s="4">
        <v>43724</v>
      </c>
    </row>
    <row r="1881" spans="1:34">
      <c r="A1881">
        <v>1880</v>
      </c>
      <c r="B1881" s="1" t="s">
        <v>1549</v>
      </c>
      <c r="C1881" s="1" t="s">
        <v>62</v>
      </c>
      <c r="D1881" s="1" t="s">
        <v>14</v>
      </c>
      <c r="E1881" s="1" t="s">
        <v>4531</v>
      </c>
      <c r="F1881" s="1" t="s">
        <v>4532</v>
      </c>
      <c r="G1881" s="9">
        <v>40</v>
      </c>
      <c r="H1881" s="1" t="s">
        <v>72</v>
      </c>
      <c r="J1881" s="2">
        <v>15283.5667</v>
      </c>
      <c r="L1881" s="1" t="s">
        <v>3</v>
      </c>
      <c r="M1881" s="3">
        <v>42445</v>
      </c>
      <c r="N1881" s="4">
        <v>42445</v>
      </c>
      <c r="O1881" s="5">
        <v>357470</v>
      </c>
      <c r="P1881" s="6">
        <v>0.8</v>
      </c>
      <c r="Q1881" s="5">
        <f t="shared" si="35"/>
        <v>0</v>
      </c>
      <c r="S1881" s="1" t="s">
        <v>4533</v>
      </c>
      <c r="AG1881" s="4">
        <v>43156</v>
      </c>
      <c r="AH1881" s="4">
        <v>40964</v>
      </c>
    </row>
    <row r="1882" spans="1:34">
      <c r="A1882">
        <v>1881</v>
      </c>
      <c r="B1882" s="1" t="s">
        <v>1575</v>
      </c>
      <c r="C1882" s="1" t="s">
        <v>62</v>
      </c>
      <c r="D1882" s="1" t="s">
        <v>18</v>
      </c>
      <c r="E1882" s="1" t="s">
        <v>4534</v>
      </c>
      <c r="F1882" s="1" t="s">
        <v>4534</v>
      </c>
      <c r="G1882" s="1">
        <v>40</v>
      </c>
      <c r="H1882" s="1" t="s">
        <v>65</v>
      </c>
      <c r="J1882" s="2">
        <v>1200</v>
      </c>
      <c r="L1882" s="1" t="s">
        <v>3</v>
      </c>
      <c r="M1882" s="3">
        <v>42445</v>
      </c>
      <c r="N1882" s="4">
        <v>42445</v>
      </c>
      <c r="O1882" s="5">
        <v>4766</v>
      </c>
      <c r="P1882" s="6">
        <v>0.5</v>
      </c>
      <c r="Q1882" s="5">
        <f t="shared" si="35"/>
        <v>0</v>
      </c>
      <c r="S1882" s="1" t="s">
        <v>4535</v>
      </c>
      <c r="AG1882" s="4">
        <v>43024</v>
      </c>
      <c r="AH1882" s="4">
        <v>41198</v>
      </c>
    </row>
    <row r="1883" spans="1:34">
      <c r="A1883">
        <v>1882</v>
      </c>
      <c r="B1883" s="1" t="s">
        <v>61</v>
      </c>
      <c r="C1883" s="1" t="s">
        <v>62</v>
      </c>
      <c r="D1883" s="1" t="s">
        <v>18</v>
      </c>
      <c r="E1883" s="1" t="s">
        <v>4536</v>
      </c>
      <c r="F1883" s="1" t="s">
        <v>1236</v>
      </c>
      <c r="G1883" s="1">
        <v>50</v>
      </c>
      <c r="H1883" s="1" t="s">
        <v>65</v>
      </c>
      <c r="J1883" s="2">
        <v>345</v>
      </c>
      <c r="L1883" s="1" t="s">
        <v>3</v>
      </c>
      <c r="M1883" s="3">
        <v>42444</v>
      </c>
      <c r="N1883" s="4">
        <v>42444</v>
      </c>
      <c r="O1883" s="5">
        <v>1942</v>
      </c>
      <c r="P1883" s="6">
        <v>1</v>
      </c>
      <c r="Q1883" s="5">
        <f t="shared" si="35"/>
        <v>0</v>
      </c>
      <c r="S1883" s="1" t="s">
        <v>4537</v>
      </c>
      <c r="AG1883" s="4">
        <v>42794</v>
      </c>
      <c r="AH1883" s="4">
        <v>43159</v>
      </c>
    </row>
    <row r="1884" spans="1:34">
      <c r="A1884">
        <v>1883</v>
      </c>
      <c r="B1884" s="1" t="s">
        <v>61</v>
      </c>
      <c r="C1884" s="1" t="s">
        <v>62</v>
      </c>
      <c r="D1884" s="1" t="s">
        <v>18</v>
      </c>
      <c r="E1884" s="1" t="s">
        <v>4538</v>
      </c>
      <c r="F1884" s="1" t="s">
        <v>4539</v>
      </c>
      <c r="G1884" s="1">
        <v>50</v>
      </c>
      <c r="H1884" s="1" t="s">
        <v>65</v>
      </c>
      <c r="J1884" s="2">
        <v>320</v>
      </c>
      <c r="L1884" s="1" t="s">
        <v>3</v>
      </c>
      <c r="M1884" s="3">
        <v>42444</v>
      </c>
      <c r="N1884" s="4">
        <v>42444</v>
      </c>
      <c r="O1884" s="5">
        <v>13389</v>
      </c>
      <c r="P1884" s="6">
        <v>1.2</v>
      </c>
      <c r="Q1884" s="5">
        <f t="shared" ref="Q1884:Q1893" si="36">O19884*P19884</f>
        <v>0</v>
      </c>
      <c r="S1884" s="1" t="s">
        <v>4540</v>
      </c>
      <c r="AG1884" s="4">
        <v>42611</v>
      </c>
      <c r="AH1884" s="4">
        <v>42794</v>
      </c>
    </row>
    <row r="1885" spans="1:34">
      <c r="A1885">
        <v>1884</v>
      </c>
      <c r="B1885" s="1" t="s">
        <v>1549</v>
      </c>
      <c r="C1885" s="1" t="s">
        <v>62</v>
      </c>
      <c r="D1885" s="1" t="s">
        <v>22</v>
      </c>
      <c r="E1885" s="1" t="s">
        <v>4541</v>
      </c>
      <c r="F1885" s="1" t="s">
        <v>4542</v>
      </c>
      <c r="G1885" s="9">
        <v>40</v>
      </c>
      <c r="H1885" s="1" t="s">
        <v>100</v>
      </c>
      <c r="J1885" s="13" t="s">
        <v>155</v>
      </c>
      <c r="L1885" s="1" t="s">
        <v>3</v>
      </c>
      <c r="M1885" s="3">
        <v>42444</v>
      </c>
      <c r="N1885" s="4">
        <v>42444</v>
      </c>
      <c r="O1885" s="5">
        <v>1874</v>
      </c>
      <c r="P1885" s="6">
        <v>1.5</v>
      </c>
      <c r="Q1885" s="5">
        <f t="shared" si="36"/>
        <v>0</v>
      </c>
      <c r="S1885" s="1" t="s">
        <v>3699</v>
      </c>
      <c r="AG1885" s="4">
        <v>42647</v>
      </c>
      <c r="AH1885" s="4">
        <v>43376</v>
      </c>
    </row>
    <row r="1886" spans="1:34">
      <c r="A1886">
        <v>1885</v>
      </c>
      <c r="B1886" s="1" t="s">
        <v>1555</v>
      </c>
      <c r="C1886" s="1" t="s">
        <v>62</v>
      </c>
      <c r="D1886" s="1" t="s">
        <v>13</v>
      </c>
      <c r="E1886" s="1" t="s">
        <v>4543</v>
      </c>
      <c r="F1886" s="1" t="s">
        <v>4544</v>
      </c>
      <c r="G1886" s="9">
        <v>70</v>
      </c>
      <c r="H1886" s="1" t="s">
        <v>72</v>
      </c>
      <c r="J1886" s="2">
        <v>19926.698</v>
      </c>
      <c r="L1886" s="1" t="s">
        <v>3</v>
      </c>
      <c r="M1886" s="3">
        <v>42443</v>
      </c>
      <c r="N1886" s="4">
        <v>42443</v>
      </c>
      <c r="O1886" s="5">
        <v>2017373</v>
      </c>
      <c r="P1886" s="6">
        <v>2.33</v>
      </c>
      <c r="Q1886" s="5">
        <f t="shared" si="36"/>
        <v>0</v>
      </c>
      <c r="S1886" s="1" t="s">
        <v>1013</v>
      </c>
      <c r="AG1886" s="4">
        <v>42823</v>
      </c>
      <c r="AH1886" s="4">
        <v>40997</v>
      </c>
    </row>
    <row r="1887" spans="1:34">
      <c r="A1887">
        <v>1886</v>
      </c>
      <c r="B1887" s="1" t="s">
        <v>61</v>
      </c>
      <c r="C1887" s="1" t="s">
        <v>62</v>
      </c>
      <c r="D1887" s="1" t="s">
        <v>21</v>
      </c>
      <c r="E1887" s="1" t="s">
        <v>4545</v>
      </c>
      <c r="F1887" s="1" t="s">
        <v>4546</v>
      </c>
      <c r="G1887" s="1">
        <v>50</v>
      </c>
      <c r="H1887" s="1" t="s">
        <v>65</v>
      </c>
      <c r="J1887" s="2">
        <v>2840.2</v>
      </c>
      <c r="L1887" s="1" t="s">
        <v>3</v>
      </c>
      <c r="M1887" s="3">
        <v>42443</v>
      </c>
      <c r="N1887" s="4">
        <v>42443</v>
      </c>
      <c r="O1887" s="5">
        <v>41956.18</v>
      </c>
      <c r="P1887" s="6">
        <v>2</v>
      </c>
      <c r="Q1887" s="5">
        <f t="shared" si="36"/>
        <v>0</v>
      </c>
      <c r="S1887" s="1" t="s">
        <v>511</v>
      </c>
      <c r="AG1887" s="4">
        <v>42736</v>
      </c>
      <c r="AH1887" s="4">
        <v>43282</v>
      </c>
    </row>
    <row r="1888" spans="1:34">
      <c r="A1888">
        <v>1887</v>
      </c>
      <c r="B1888" s="1" t="s">
        <v>61</v>
      </c>
      <c r="C1888" s="1" t="s">
        <v>62</v>
      </c>
      <c r="D1888" s="1" t="s">
        <v>15</v>
      </c>
      <c r="E1888" s="1" t="s">
        <v>4547</v>
      </c>
      <c r="F1888" s="1" t="s">
        <v>4548</v>
      </c>
      <c r="G1888" s="1">
        <v>50</v>
      </c>
      <c r="H1888" s="1" t="s">
        <v>65</v>
      </c>
      <c r="J1888" s="2">
        <v>719.9</v>
      </c>
      <c r="L1888" s="1" t="s">
        <v>3</v>
      </c>
      <c r="M1888" s="3">
        <v>42440</v>
      </c>
      <c r="N1888" s="4">
        <v>42440</v>
      </c>
      <c r="O1888" s="5">
        <v>26565</v>
      </c>
      <c r="P1888" s="6">
        <v>1.8</v>
      </c>
      <c r="Q1888" s="5">
        <f t="shared" si="36"/>
        <v>0</v>
      </c>
      <c r="S1888" s="1" t="s">
        <v>4549</v>
      </c>
      <c r="AG1888" s="4">
        <v>42795</v>
      </c>
      <c r="AH1888" s="4">
        <v>43249</v>
      </c>
    </row>
    <row r="1889" spans="1:34">
      <c r="A1889">
        <v>1888</v>
      </c>
      <c r="B1889" s="1" t="s">
        <v>61</v>
      </c>
      <c r="C1889" s="1" t="s">
        <v>62</v>
      </c>
      <c r="D1889" s="1" t="s">
        <v>22</v>
      </c>
      <c r="E1889" s="1" t="s">
        <v>4550</v>
      </c>
      <c r="F1889" s="1" t="s">
        <v>4551</v>
      </c>
      <c r="G1889" s="1">
        <v>50</v>
      </c>
      <c r="H1889" s="1" t="s">
        <v>65</v>
      </c>
      <c r="J1889" s="2">
        <v>863.3</v>
      </c>
      <c r="L1889" s="1" t="s">
        <v>3</v>
      </c>
      <c r="M1889" s="3">
        <v>42440</v>
      </c>
      <c r="N1889" s="4">
        <v>42440</v>
      </c>
      <c r="O1889" s="5">
        <v>44274</v>
      </c>
      <c r="P1889" s="6">
        <v>1.1</v>
      </c>
      <c r="Q1889" s="5">
        <f t="shared" si="36"/>
        <v>0</v>
      </c>
      <c r="S1889" s="1" t="s">
        <v>4552</v>
      </c>
      <c r="AG1889" s="4">
        <v>43098</v>
      </c>
      <c r="AH1889" s="4">
        <v>43827</v>
      </c>
    </row>
    <row r="1890" spans="1:34">
      <c r="A1890">
        <v>1889</v>
      </c>
      <c r="B1890" s="1" t="s">
        <v>298</v>
      </c>
      <c r="C1890" s="1" t="s">
        <v>62</v>
      </c>
      <c r="D1890" s="1" t="s">
        <v>20</v>
      </c>
      <c r="E1890" s="1" t="s">
        <v>4553</v>
      </c>
      <c r="F1890" s="1" t="s">
        <v>4554</v>
      </c>
      <c r="G1890" s="9">
        <v>40</v>
      </c>
      <c r="H1890" s="1" t="s">
        <v>65</v>
      </c>
      <c r="J1890" s="2">
        <v>2428</v>
      </c>
      <c r="L1890" s="1" t="s">
        <v>3</v>
      </c>
      <c r="M1890" s="3">
        <v>42438</v>
      </c>
      <c r="N1890" s="4">
        <v>42438</v>
      </c>
      <c r="O1890" s="5">
        <v>158</v>
      </c>
      <c r="P1890" s="6">
        <v>2.2</v>
      </c>
      <c r="Q1890" s="5">
        <f t="shared" si="36"/>
        <v>0</v>
      </c>
      <c r="S1890" s="1" t="s">
        <v>4555</v>
      </c>
      <c r="AG1890" s="4">
        <v>42987</v>
      </c>
      <c r="AH1890" s="4">
        <v>43717</v>
      </c>
    </row>
    <row r="1891" spans="1:34">
      <c r="A1891">
        <v>1890</v>
      </c>
      <c r="B1891" s="1" t="s">
        <v>67</v>
      </c>
      <c r="C1891" s="1" t="s">
        <v>62</v>
      </c>
      <c r="D1891" s="1" t="s">
        <v>22</v>
      </c>
      <c r="E1891" s="1" t="s">
        <v>4556</v>
      </c>
      <c r="F1891" s="1" t="s">
        <v>3506</v>
      </c>
      <c r="G1891" s="1">
        <v>50</v>
      </c>
      <c r="H1891" s="1" t="s">
        <v>65</v>
      </c>
      <c r="J1891" s="2">
        <v>198.3</v>
      </c>
      <c r="L1891" s="1" t="s">
        <v>3</v>
      </c>
      <c r="M1891" s="3">
        <v>42437</v>
      </c>
      <c r="N1891" s="4">
        <v>42437</v>
      </c>
      <c r="O1891" s="5">
        <v>11875</v>
      </c>
      <c r="P1891" s="6">
        <v>1</v>
      </c>
      <c r="Q1891" s="5">
        <f t="shared" si="36"/>
        <v>0</v>
      </c>
      <c r="S1891" s="1" t="s">
        <v>4557</v>
      </c>
      <c r="AG1891" s="4">
        <v>43098</v>
      </c>
      <c r="AH1891" s="4">
        <v>43827</v>
      </c>
    </row>
    <row r="1892" spans="1:34">
      <c r="A1892">
        <v>1891</v>
      </c>
      <c r="B1892" s="1" t="s">
        <v>1555</v>
      </c>
      <c r="C1892" s="1" t="s">
        <v>62</v>
      </c>
      <c r="D1892" s="1" t="s">
        <v>13</v>
      </c>
      <c r="E1892" s="1" t="s">
        <v>4558</v>
      </c>
      <c r="F1892" s="1" t="s">
        <v>4559</v>
      </c>
      <c r="G1892" s="9">
        <v>70</v>
      </c>
      <c r="H1892" s="1" t="s">
        <v>77</v>
      </c>
      <c r="J1892" s="2">
        <v>173000</v>
      </c>
      <c r="L1892" s="1" t="s">
        <v>3</v>
      </c>
      <c r="M1892" s="3">
        <v>42433</v>
      </c>
      <c r="N1892" s="4">
        <v>42433</v>
      </c>
      <c r="O1892" s="5">
        <v>45128</v>
      </c>
      <c r="P1892" s="6">
        <v>3.4</v>
      </c>
      <c r="Q1892" s="5">
        <f t="shared" si="36"/>
        <v>0</v>
      </c>
      <c r="S1892" s="1" t="s">
        <v>4560</v>
      </c>
      <c r="AG1892" s="4">
        <v>42982</v>
      </c>
      <c r="AH1892" s="4">
        <v>41156</v>
      </c>
    </row>
    <row r="1893" spans="1:34">
      <c r="A1893">
        <v>1892</v>
      </c>
      <c r="B1893" s="1" t="s">
        <v>214</v>
      </c>
      <c r="C1893" s="1" t="s">
        <v>62</v>
      </c>
      <c r="D1893" s="1" t="s">
        <v>25</v>
      </c>
      <c r="E1893" s="1" t="s">
        <v>4561</v>
      </c>
      <c r="F1893" s="1" t="s">
        <v>885</v>
      </c>
      <c r="G1893" s="9">
        <v>40</v>
      </c>
      <c r="H1893" s="1" t="s">
        <v>100</v>
      </c>
      <c r="J1893" s="13" t="s">
        <v>155</v>
      </c>
      <c r="L1893" s="1" t="s">
        <v>3</v>
      </c>
      <c r="M1893" s="3">
        <v>42433</v>
      </c>
      <c r="N1893" s="4">
        <v>42433</v>
      </c>
      <c r="O1893" s="5">
        <v>5754</v>
      </c>
      <c r="P1893" s="6">
        <v>1.61</v>
      </c>
      <c r="Q1893" s="5">
        <f t="shared" si="36"/>
        <v>0</v>
      </c>
      <c r="S1893" s="1" t="s">
        <v>4562</v>
      </c>
      <c r="AG1893" s="4">
        <v>42617</v>
      </c>
      <c r="AH1893" s="4">
        <v>42859</v>
      </c>
    </row>
    <row r="1894" spans="1:34">
      <c r="A1894">
        <v>1893</v>
      </c>
      <c r="B1894" s="1" t="s">
        <v>1555</v>
      </c>
      <c r="C1894" s="1" t="s">
        <v>62</v>
      </c>
      <c r="D1894" s="1" t="s">
        <v>17</v>
      </c>
      <c r="E1894" s="1" t="s">
        <v>4563</v>
      </c>
      <c r="F1894" s="1" t="s">
        <v>4564</v>
      </c>
      <c r="G1894" s="9">
        <v>70</v>
      </c>
      <c r="H1894" s="1" t="s">
        <v>77</v>
      </c>
      <c r="J1894" s="2">
        <v>120000</v>
      </c>
      <c r="L1894" s="1" t="s">
        <v>3</v>
      </c>
      <c r="M1894" s="3">
        <v>42433</v>
      </c>
      <c r="N1894" s="4">
        <v>42433</v>
      </c>
      <c r="O1894" s="5">
        <v>18312</v>
      </c>
      <c r="P1894" s="6">
        <v>4.4</v>
      </c>
      <c r="Q1894" s="5">
        <f>O19814*P19814</f>
        <v>0</v>
      </c>
      <c r="S1894" s="1" t="s">
        <v>4565</v>
      </c>
      <c r="AG1894" s="4">
        <v>42978</v>
      </c>
      <c r="AH1894" s="4">
        <v>41152</v>
      </c>
    </row>
    <row r="1895" spans="1:34">
      <c r="A1895">
        <v>1894</v>
      </c>
      <c r="B1895" s="1" t="s">
        <v>1555</v>
      </c>
      <c r="C1895" s="1" t="s">
        <v>62</v>
      </c>
      <c r="D1895" s="1" t="s">
        <v>24</v>
      </c>
      <c r="E1895" s="1" t="s">
        <v>4566</v>
      </c>
      <c r="F1895" s="1" t="s">
        <v>2880</v>
      </c>
      <c r="G1895" s="1">
        <v>70</v>
      </c>
      <c r="H1895" s="1" t="s">
        <v>77</v>
      </c>
      <c r="J1895" s="2">
        <v>177500</v>
      </c>
      <c r="L1895" s="1" t="s">
        <v>3</v>
      </c>
      <c r="M1895" s="3">
        <v>42433</v>
      </c>
      <c r="N1895" s="4">
        <v>42433</v>
      </c>
      <c r="O1895" s="5">
        <v>3192</v>
      </c>
      <c r="P1895" s="6">
        <v>2.4</v>
      </c>
      <c r="Q1895" s="5">
        <f>O1706*P1706</f>
        <v>16859.52</v>
      </c>
      <c r="S1895" s="1" t="s">
        <v>3080</v>
      </c>
      <c r="AG1895" s="4">
        <v>42978</v>
      </c>
      <c r="AH1895" s="4">
        <v>41152</v>
      </c>
    </row>
    <row r="1896" spans="1:34">
      <c r="A1896">
        <v>1895</v>
      </c>
      <c r="B1896" s="1" t="s">
        <v>1555</v>
      </c>
      <c r="C1896" s="1" t="s">
        <v>62</v>
      </c>
      <c r="D1896" s="1" t="s">
        <v>17</v>
      </c>
      <c r="E1896" s="1" t="s">
        <v>4567</v>
      </c>
      <c r="F1896" s="1" t="s">
        <v>4568</v>
      </c>
      <c r="G1896" s="1">
        <v>70</v>
      </c>
      <c r="H1896" s="1" t="s">
        <v>77</v>
      </c>
      <c r="J1896" s="2">
        <v>52100</v>
      </c>
      <c r="L1896" s="1" t="s">
        <v>3</v>
      </c>
      <c r="M1896" s="3">
        <v>42433</v>
      </c>
      <c r="N1896" s="4">
        <v>42433</v>
      </c>
      <c r="O1896" s="5">
        <v>14548</v>
      </c>
      <c r="P1896" s="6">
        <v>2.4</v>
      </c>
      <c r="Q1896" s="5">
        <f>O1706*P1706</f>
        <v>16859.52</v>
      </c>
      <c r="S1896" s="1" t="s">
        <v>4569</v>
      </c>
      <c r="AG1896" s="4">
        <v>42978</v>
      </c>
      <c r="AH1896" s="4">
        <v>41152</v>
      </c>
    </row>
    <row r="1897" spans="1:19">
      <c r="A1897">
        <v>1896</v>
      </c>
      <c r="B1897" s="1" t="s">
        <v>61</v>
      </c>
      <c r="C1897" s="1" t="s">
        <v>62</v>
      </c>
      <c r="D1897" s="1" t="s">
        <v>21</v>
      </c>
      <c r="E1897" s="1" t="s">
        <v>4570</v>
      </c>
      <c r="F1897" s="1" t="s">
        <v>2278</v>
      </c>
      <c r="G1897" s="1">
        <v>50</v>
      </c>
      <c r="H1897" s="1" t="s">
        <v>72</v>
      </c>
      <c r="J1897" s="2">
        <v>28.14</v>
      </c>
      <c r="L1897" s="1" t="s">
        <v>3</v>
      </c>
      <c r="M1897" s="3">
        <v>42432</v>
      </c>
      <c r="N1897" s="4">
        <v>42432</v>
      </c>
      <c r="O1897" s="5">
        <v>4776.6</v>
      </c>
      <c r="P1897" s="6">
        <v>1.2</v>
      </c>
      <c r="Q1897" s="5">
        <f>O1717*P1717</f>
        <v>18200.32</v>
      </c>
      <c r="S1897" s="1" t="s">
        <v>4571</v>
      </c>
    </row>
    <row r="1898" spans="1:34">
      <c r="A1898">
        <v>1897</v>
      </c>
      <c r="B1898" s="1" t="s">
        <v>67</v>
      </c>
      <c r="C1898" s="1" t="s">
        <v>62</v>
      </c>
      <c r="D1898" s="1" t="s">
        <v>15</v>
      </c>
      <c r="E1898" s="1" t="s">
        <v>4572</v>
      </c>
      <c r="F1898" s="1" t="s">
        <v>4573</v>
      </c>
      <c r="G1898" s="1">
        <v>50</v>
      </c>
      <c r="H1898" s="1" t="s">
        <v>65</v>
      </c>
      <c r="J1898" s="2">
        <v>117.3</v>
      </c>
      <c r="L1898" s="1" t="s">
        <v>3</v>
      </c>
      <c r="M1898" s="3">
        <v>42430</v>
      </c>
      <c r="N1898" s="4">
        <v>42430</v>
      </c>
      <c r="O1898" s="5">
        <v>33797</v>
      </c>
      <c r="P1898" s="6">
        <v>2</v>
      </c>
      <c r="Q1898" s="5">
        <f>O1718*P1718</f>
        <v>23369.31</v>
      </c>
      <c r="S1898" s="1" t="s">
        <v>4574</v>
      </c>
      <c r="AG1898" s="4">
        <v>43132</v>
      </c>
      <c r="AH1898" s="4">
        <v>40940</v>
      </c>
    </row>
    <row r="1899" spans="1:34">
      <c r="A1899">
        <v>1898</v>
      </c>
      <c r="B1899" s="1" t="s">
        <v>61</v>
      </c>
      <c r="C1899" s="1" t="s">
        <v>62</v>
      </c>
      <c r="D1899" s="1" t="s">
        <v>15</v>
      </c>
      <c r="E1899" s="1" t="s">
        <v>4575</v>
      </c>
      <c r="F1899" s="1" t="s">
        <v>4372</v>
      </c>
      <c r="G1899" s="1">
        <v>50</v>
      </c>
      <c r="H1899" s="1" t="s">
        <v>65</v>
      </c>
      <c r="J1899" s="2">
        <v>3152.1</v>
      </c>
      <c r="L1899" s="1" t="s">
        <v>3</v>
      </c>
      <c r="M1899" s="3">
        <v>42430</v>
      </c>
      <c r="N1899" s="4">
        <v>42430</v>
      </c>
      <c r="O1899" s="5">
        <v>1571</v>
      </c>
      <c r="P1899" s="6">
        <v>1.7</v>
      </c>
      <c r="Q1899" s="5">
        <f>O1719*P1719</f>
        <v>3108.58</v>
      </c>
      <c r="S1899" s="1" t="s">
        <v>4373</v>
      </c>
      <c r="AG1899" s="4">
        <v>42696</v>
      </c>
      <c r="AH1899" s="4">
        <v>43426</v>
      </c>
    </row>
    <row r="1900" spans="1:34">
      <c r="A1900">
        <v>1899</v>
      </c>
      <c r="B1900" s="1" t="s">
        <v>1555</v>
      </c>
      <c r="C1900" s="1" t="s">
        <v>62</v>
      </c>
      <c r="D1900" s="1" t="s">
        <v>23</v>
      </c>
      <c r="E1900" s="1" t="s">
        <v>4576</v>
      </c>
      <c r="F1900" s="1" t="s">
        <v>4577</v>
      </c>
      <c r="G1900" s="1">
        <v>70</v>
      </c>
      <c r="H1900" s="1" t="s">
        <v>77</v>
      </c>
      <c r="J1900" s="2">
        <v>17650</v>
      </c>
      <c r="L1900" s="1" t="s">
        <v>3</v>
      </c>
      <c r="M1900" s="3">
        <v>42429</v>
      </c>
      <c r="N1900" s="4">
        <v>42429</v>
      </c>
      <c r="O1900" s="5">
        <v>35250</v>
      </c>
      <c r="P1900" s="6">
        <v>3.5</v>
      </c>
      <c r="Q1900" s="5" t="e">
        <f>#REF!*#REF!</f>
        <v>#REF!</v>
      </c>
      <c r="S1900" s="1" t="s">
        <v>4578</v>
      </c>
      <c r="AG1900" s="4">
        <v>42804</v>
      </c>
      <c r="AH1900" s="4">
        <v>43534</v>
      </c>
    </row>
    <row r="1901" spans="1:34">
      <c r="A1901">
        <v>1900</v>
      </c>
      <c r="B1901" s="1" t="s">
        <v>1549</v>
      </c>
      <c r="C1901" s="1" t="s">
        <v>62</v>
      </c>
      <c r="D1901" s="1" t="s">
        <v>18</v>
      </c>
      <c r="E1901" s="1" t="s">
        <v>4579</v>
      </c>
      <c r="F1901" s="1" t="s">
        <v>3157</v>
      </c>
      <c r="G1901" s="9">
        <v>40</v>
      </c>
      <c r="H1901" s="1" t="s">
        <v>100</v>
      </c>
      <c r="J1901" s="2">
        <v>163.24</v>
      </c>
      <c r="L1901" s="1" t="s">
        <v>3</v>
      </c>
      <c r="M1901" s="3">
        <v>42425</v>
      </c>
      <c r="N1901" s="4">
        <v>42425</v>
      </c>
      <c r="O1901" s="5">
        <v>7776</v>
      </c>
      <c r="P1901" s="6">
        <v>0.79</v>
      </c>
      <c r="Q1901" s="5" t="e">
        <f>#REF!*#REF!</f>
        <v>#REF!</v>
      </c>
      <c r="S1901" s="1" t="s">
        <v>2447</v>
      </c>
      <c r="AG1901" s="4">
        <v>42585</v>
      </c>
      <c r="AH1901" s="4">
        <v>43315</v>
      </c>
    </row>
    <row r="1902" spans="1:34">
      <c r="A1902">
        <v>1901</v>
      </c>
      <c r="B1902" s="1" t="s">
        <v>1555</v>
      </c>
      <c r="C1902" s="1" t="s">
        <v>62</v>
      </c>
      <c r="D1902" s="1" t="s">
        <v>20</v>
      </c>
      <c r="E1902" s="1" t="s">
        <v>4580</v>
      </c>
      <c r="F1902" s="1" t="s">
        <v>4581</v>
      </c>
      <c r="G1902" s="9">
        <v>70</v>
      </c>
      <c r="H1902" s="1" t="s">
        <v>77</v>
      </c>
      <c r="J1902" s="2">
        <v>13980</v>
      </c>
      <c r="L1902" s="1" t="s">
        <v>3</v>
      </c>
      <c r="M1902" s="3">
        <v>42423</v>
      </c>
      <c r="N1902" s="4">
        <v>42423</v>
      </c>
      <c r="O1902" s="5">
        <v>2527</v>
      </c>
      <c r="P1902" s="6">
        <v>1.84</v>
      </c>
      <c r="Q1902" s="5" t="e">
        <f>#REF!*#REF!</f>
        <v>#REF!</v>
      </c>
      <c r="S1902" s="1" t="s">
        <v>752</v>
      </c>
      <c r="AG1902" s="4">
        <v>42970</v>
      </c>
      <c r="AH1902" s="4">
        <v>41144</v>
      </c>
    </row>
    <row r="1903" spans="1:34">
      <c r="A1903">
        <v>1902</v>
      </c>
      <c r="B1903" s="1" t="s">
        <v>1565</v>
      </c>
      <c r="C1903" s="1" t="s">
        <v>62</v>
      </c>
      <c r="D1903" s="1" t="s">
        <v>13</v>
      </c>
      <c r="E1903" s="1" t="s">
        <v>4582</v>
      </c>
      <c r="F1903" s="1" t="s">
        <v>4583</v>
      </c>
      <c r="G1903" s="1">
        <v>70</v>
      </c>
      <c r="H1903" s="1" t="s">
        <v>72</v>
      </c>
      <c r="J1903" s="2">
        <v>15525.7</v>
      </c>
      <c r="L1903" s="1" t="s">
        <v>3</v>
      </c>
      <c r="M1903" s="3">
        <v>42423</v>
      </c>
      <c r="N1903" s="4">
        <v>42423</v>
      </c>
      <c r="O1903" s="5">
        <v>29171</v>
      </c>
      <c r="P1903" s="6">
        <v>3</v>
      </c>
      <c r="Q1903" s="5" t="e">
        <f>#REF!*#REF!</f>
        <v>#REF!</v>
      </c>
      <c r="S1903" s="1" t="s">
        <v>4503</v>
      </c>
      <c r="AG1903" s="4">
        <v>42818</v>
      </c>
      <c r="AH1903" s="4">
        <v>40992</v>
      </c>
    </row>
    <row r="1904" spans="1:34">
      <c r="A1904">
        <v>1903</v>
      </c>
      <c r="B1904" s="1" t="s">
        <v>1565</v>
      </c>
      <c r="C1904" s="1" t="s">
        <v>62</v>
      </c>
      <c r="D1904" s="1" t="s">
        <v>17</v>
      </c>
      <c r="E1904" s="1" t="s">
        <v>4584</v>
      </c>
      <c r="F1904" s="1" t="s">
        <v>4585</v>
      </c>
      <c r="G1904" s="1">
        <v>70</v>
      </c>
      <c r="H1904" s="1" t="s">
        <v>72</v>
      </c>
      <c r="J1904" s="2">
        <v>825.663</v>
      </c>
      <c r="L1904" s="1" t="s">
        <v>3</v>
      </c>
      <c r="M1904" s="3">
        <v>42422</v>
      </c>
      <c r="N1904" s="4">
        <v>42422</v>
      </c>
      <c r="O1904" s="5">
        <v>5000</v>
      </c>
      <c r="P1904" s="6">
        <v>4.7</v>
      </c>
      <c r="Q1904" s="5">
        <f>O19814*P19814</f>
        <v>0</v>
      </c>
      <c r="S1904" s="1" t="s">
        <v>749</v>
      </c>
      <c r="AG1904" s="4">
        <v>42802</v>
      </c>
      <c r="AH1904" s="4">
        <v>40976</v>
      </c>
    </row>
    <row r="1905" spans="1:34">
      <c r="A1905">
        <v>1904</v>
      </c>
      <c r="B1905" s="1" t="s">
        <v>61</v>
      </c>
      <c r="C1905" s="1" t="s">
        <v>62</v>
      </c>
      <c r="D1905" s="1" t="s">
        <v>15</v>
      </c>
      <c r="E1905" s="1" t="s">
        <v>4586</v>
      </c>
      <c r="F1905" s="1" t="s">
        <v>4372</v>
      </c>
      <c r="G1905" s="1">
        <v>50</v>
      </c>
      <c r="H1905" s="1" t="s">
        <v>72</v>
      </c>
      <c r="J1905" s="2">
        <v>16.4</v>
      </c>
      <c r="L1905" s="1" t="s">
        <v>3</v>
      </c>
      <c r="M1905" s="3">
        <v>42422</v>
      </c>
      <c r="N1905" s="4">
        <v>42422</v>
      </c>
      <c r="O1905" s="5">
        <v>599</v>
      </c>
      <c r="P1905" s="6">
        <v>1.7</v>
      </c>
      <c r="Q1905" s="5">
        <f>O19815*P19815</f>
        <v>0</v>
      </c>
      <c r="S1905" s="1" t="s">
        <v>4587</v>
      </c>
      <c r="AG1905" s="4">
        <v>42457</v>
      </c>
      <c r="AH1905" s="4">
        <v>42673</v>
      </c>
    </row>
    <row r="1906" spans="1:34">
      <c r="A1906">
        <v>1905</v>
      </c>
      <c r="B1906" s="1" t="s">
        <v>1555</v>
      </c>
      <c r="C1906" s="1" t="s">
        <v>62</v>
      </c>
      <c r="D1906" s="1" t="s">
        <v>20</v>
      </c>
      <c r="E1906" s="1" t="s">
        <v>4588</v>
      </c>
      <c r="F1906" s="1" t="s">
        <v>3838</v>
      </c>
      <c r="G1906" s="9">
        <v>70</v>
      </c>
      <c r="H1906" s="1" t="s">
        <v>77</v>
      </c>
      <c r="J1906" s="2">
        <v>41680</v>
      </c>
      <c r="L1906" s="1" t="s">
        <v>3</v>
      </c>
      <c r="M1906" s="3">
        <v>42419</v>
      </c>
      <c r="N1906" s="4">
        <v>42419</v>
      </c>
      <c r="O1906" s="5">
        <v>99914</v>
      </c>
      <c r="P1906" s="6">
        <v>2.3</v>
      </c>
      <c r="Q1906" s="5">
        <f>O1706*P1706</f>
        <v>16859.52</v>
      </c>
      <c r="S1906" s="1" t="s">
        <v>4240</v>
      </c>
      <c r="AG1906" s="4">
        <v>42966</v>
      </c>
      <c r="AH1906" s="4">
        <v>41140</v>
      </c>
    </row>
    <row r="1907" spans="1:34">
      <c r="A1907">
        <v>1906</v>
      </c>
      <c r="B1907" s="1" t="s">
        <v>1544</v>
      </c>
      <c r="C1907" s="1" t="s">
        <v>62</v>
      </c>
      <c r="D1907" s="1" t="s">
        <v>13</v>
      </c>
      <c r="E1907" s="1" t="s">
        <v>4589</v>
      </c>
      <c r="F1907" s="1" t="s">
        <v>4590</v>
      </c>
      <c r="G1907" s="9">
        <v>40</v>
      </c>
      <c r="H1907" s="1" t="s">
        <v>100</v>
      </c>
      <c r="J1907" s="2">
        <v>3175.004</v>
      </c>
      <c r="L1907" s="1" t="s">
        <v>3</v>
      </c>
      <c r="M1907" s="3">
        <v>42417</v>
      </c>
      <c r="N1907" s="4">
        <v>42417</v>
      </c>
      <c r="O1907" s="5">
        <v>6894</v>
      </c>
      <c r="P1907" s="6">
        <v>0.91</v>
      </c>
      <c r="Q1907" s="5">
        <f>O1717*P1717</f>
        <v>18200.32</v>
      </c>
      <c r="S1907" s="1" t="s">
        <v>943</v>
      </c>
      <c r="AG1907" s="4">
        <v>42783</v>
      </c>
      <c r="AH1907" s="4">
        <v>40956</v>
      </c>
    </row>
    <row r="1908" spans="1:34">
      <c r="A1908">
        <v>1907</v>
      </c>
      <c r="B1908" s="1" t="s">
        <v>298</v>
      </c>
      <c r="C1908" s="1" t="s">
        <v>62</v>
      </c>
      <c r="D1908" s="1" t="s">
        <v>23</v>
      </c>
      <c r="E1908" s="1" t="s">
        <v>4591</v>
      </c>
      <c r="F1908" s="1" t="s">
        <v>4592</v>
      </c>
      <c r="G1908" s="1">
        <v>40</v>
      </c>
      <c r="H1908" s="1" t="s">
        <v>65</v>
      </c>
      <c r="J1908" s="2">
        <v>515</v>
      </c>
      <c r="L1908" s="1" t="s">
        <v>3</v>
      </c>
      <c r="M1908" s="3">
        <v>42415</v>
      </c>
      <c r="N1908" s="4">
        <v>42415</v>
      </c>
      <c r="O1908" s="5">
        <v>33819</v>
      </c>
      <c r="P1908" s="6">
        <v>1.5</v>
      </c>
      <c r="Q1908" s="5">
        <f>O1718*P1718</f>
        <v>23369.31</v>
      </c>
      <c r="S1908" s="1" t="s">
        <v>822</v>
      </c>
      <c r="AG1908" s="4">
        <v>42505</v>
      </c>
      <c r="AH1908" s="4">
        <v>42781</v>
      </c>
    </row>
    <row r="1909" spans="1:34">
      <c r="A1909">
        <v>1908</v>
      </c>
      <c r="B1909" s="1" t="s">
        <v>1549</v>
      </c>
      <c r="C1909" s="1" t="s">
        <v>62</v>
      </c>
      <c r="D1909" s="1" t="s">
        <v>15</v>
      </c>
      <c r="E1909" s="1" t="s">
        <v>4593</v>
      </c>
      <c r="F1909" s="1" t="s">
        <v>4594</v>
      </c>
      <c r="G1909" s="9">
        <v>40</v>
      </c>
      <c r="H1909" s="1" t="s">
        <v>100</v>
      </c>
      <c r="J1909" s="13" t="s">
        <v>155</v>
      </c>
      <c r="L1909" s="1" t="s">
        <v>3</v>
      </c>
      <c r="M1909" s="3">
        <v>42415</v>
      </c>
      <c r="N1909" s="4">
        <v>42415</v>
      </c>
      <c r="O1909" s="5">
        <v>473</v>
      </c>
      <c r="P1909" s="6">
        <v>1.78</v>
      </c>
      <c r="Q1909" s="5">
        <f>O1719*P1719</f>
        <v>3108.58</v>
      </c>
      <c r="S1909" s="1" t="s">
        <v>4595</v>
      </c>
      <c r="AG1909" s="4">
        <v>42515</v>
      </c>
      <c r="AH1909" s="4">
        <v>42880</v>
      </c>
    </row>
    <row r="1910" spans="1:34">
      <c r="A1910">
        <v>1909</v>
      </c>
      <c r="B1910" s="1" t="s">
        <v>533</v>
      </c>
      <c r="C1910" s="1" t="s">
        <v>62</v>
      </c>
      <c r="D1910" s="1" t="s">
        <v>15</v>
      </c>
      <c r="E1910" s="1" t="s">
        <v>4596</v>
      </c>
      <c r="F1910" s="1" t="s">
        <v>4597</v>
      </c>
      <c r="G1910" s="9">
        <v>40</v>
      </c>
      <c r="H1910" s="1" t="s">
        <v>100</v>
      </c>
      <c r="J1910" s="13" t="s">
        <v>155</v>
      </c>
      <c r="L1910" s="1" t="s">
        <v>3</v>
      </c>
      <c r="M1910" s="3">
        <v>42406</v>
      </c>
      <c r="N1910" s="4">
        <v>42406</v>
      </c>
      <c r="O1910" s="5">
        <v>39913</v>
      </c>
      <c r="P1910" s="6">
        <v>1</v>
      </c>
      <c r="Q1910" s="5">
        <f>O19820*P19820</f>
        <v>0</v>
      </c>
      <c r="S1910" s="1" t="s">
        <v>4598</v>
      </c>
      <c r="AG1910" s="4">
        <v>42916</v>
      </c>
      <c r="AH1910" s="4">
        <v>43646</v>
      </c>
    </row>
    <row r="1911" spans="1:34">
      <c r="A1911">
        <v>1910</v>
      </c>
      <c r="B1911" s="1" t="s">
        <v>4599</v>
      </c>
      <c r="C1911" s="1" t="s">
        <v>62</v>
      </c>
      <c r="D1911" s="1" t="s">
        <v>17</v>
      </c>
      <c r="E1911" s="1" t="s">
        <v>4600</v>
      </c>
      <c r="F1911" s="1" t="s">
        <v>4601</v>
      </c>
      <c r="G1911" s="9">
        <v>70</v>
      </c>
      <c r="H1911" s="1" t="s">
        <v>100</v>
      </c>
      <c r="J1911" s="2">
        <v>14155.439</v>
      </c>
      <c r="L1911" s="1" t="s">
        <v>3</v>
      </c>
      <c r="M1911" s="3">
        <v>42405</v>
      </c>
      <c r="N1911" s="4">
        <v>42405</v>
      </c>
      <c r="O1911" s="5">
        <v>32997</v>
      </c>
      <c r="P1911" s="6">
        <v>3.2</v>
      </c>
      <c r="Q1911" s="5">
        <f>O19821*P19821</f>
        <v>0</v>
      </c>
      <c r="S1911" s="1" t="s">
        <v>2214</v>
      </c>
      <c r="AG1911" s="4">
        <v>42771</v>
      </c>
      <c r="AH1911" s="4">
        <v>43501</v>
      </c>
    </row>
    <row r="1912" spans="1:34">
      <c r="A1912">
        <v>1911</v>
      </c>
      <c r="B1912" s="1" t="s">
        <v>1544</v>
      </c>
      <c r="C1912" s="1" t="s">
        <v>62</v>
      </c>
      <c r="D1912" s="1" t="s">
        <v>15</v>
      </c>
      <c r="E1912" s="1" t="s">
        <v>4602</v>
      </c>
      <c r="F1912" s="1" t="s">
        <v>3045</v>
      </c>
      <c r="G1912" s="9">
        <v>40</v>
      </c>
      <c r="H1912" s="1" t="s">
        <v>100</v>
      </c>
      <c r="J1912" s="13" t="s">
        <v>155</v>
      </c>
      <c r="L1912" s="1" t="s">
        <v>3</v>
      </c>
      <c r="M1912" s="3">
        <v>42405</v>
      </c>
      <c r="N1912" s="4">
        <v>42405</v>
      </c>
      <c r="O1912" s="5">
        <v>3729</v>
      </c>
      <c r="P1912" s="6">
        <v>0.8</v>
      </c>
      <c r="Q1912" s="5">
        <f>O19822*P19822</f>
        <v>0</v>
      </c>
      <c r="S1912" s="1" t="s">
        <v>2048</v>
      </c>
      <c r="AG1912" s="4">
        <v>42662</v>
      </c>
      <c r="AH1912" s="4">
        <v>43027</v>
      </c>
    </row>
    <row r="1913" spans="1:34">
      <c r="A1913">
        <v>1912</v>
      </c>
      <c r="B1913" s="1" t="s">
        <v>1549</v>
      </c>
      <c r="C1913" s="1" t="s">
        <v>62</v>
      </c>
      <c r="D1913" s="1" t="s">
        <v>17</v>
      </c>
      <c r="E1913" s="1" t="s">
        <v>4603</v>
      </c>
      <c r="F1913" s="1" t="s">
        <v>4604</v>
      </c>
      <c r="G1913" s="9">
        <v>40</v>
      </c>
      <c r="H1913" s="1" t="s">
        <v>100</v>
      </c>
      <c r="J1913" s="2">
        <v>3925.42018</v>
      </c>
      <c r="L1913" s="1" t="s">
        <v>3</v>
      </c>
      <c r="M1913" s="3">
        <v>42404</v>
      </c>
      <c r="N1913" s="4">
        <v>42404</v>
      </c>
      <c r="O1913" s="5">
        <v>671</v>
      </c>
      <c r="P1913" s="6">
        <v>1.76</v>
      </c>
      <c r="Q1913" s="5">
        <f>O19823*P19823</f>
        <v>0</v>
      </c>
      <c r="S1913" s="1" t="s">
        <v>4605</v>
      </c>
      <c r="AG1913" s="4">
        <v>42770</v>
      </c>
      <c r="AH1913" s="4">
        <v>40943</v>
      </c>
    </row>
    <row r="1914" spans="1:34">
      <c r="A1914">
        <v>1913</v>
      </c>
      <c r="B1914" s="1" t="s">
        <v>61</v>
      </c>
      <c r="C1914" s="1" t="s">
        <v>62</v>
      </c>
      <c r="D1914" s="1" t="s">
        <v>18</v>
      </c>
      <c r="E1914" s="1" t="s">
        <v>4606</v>
      </c>
      <c r="F1914" s="1" t="s">
        <v>1236</v>
      </c>
      <c r="G1914" s="1">
        <v>50</v>
      </c>
      <c r="H1914" s="1" t="s">
        <v>72</v>
      </c>
      <c r="J1914" s="2">
        <v>912.56</v>
      </c>
      <c r="L1914" s="1" t="s">
        <v>3</v>
      </c>
      <c r="M1914" s="3">
        <v>42403</v>
      </c>
      <c r="N1914" s="4">
        <v>42403</v>
      </c>
      <c r="O1914" s="5">
        <v>7647</v>
      </c>
      <c r="P1914" s="6">
        <v>0.9</v>
      </c>
      <c r="Q1914" s="5">
        <f>O19814*P19814</f>
        <v>0</v>
      </c>
      <c r="S1914" s="1" t="s">
        <v>4607</v>
      </c>
      <c r="AG1914" s="4">
        <v>42769</v>
      </c>
      <c r="AH1914" s="4">
        <v>43134</v>
      </c>
    </row>
    <row r="1915" spans="1:34">
      <c r="A1915">
        <v>1914</v>
      </c>
      <c r="B1915" s="1" t="s">
        <v>61</v>
      </c>
      <c r="C1915" s="1" t="s">
        <v>62</v>
      </c>
      <c r="D1915" s="1" t="s">
        <v>18</v>
      </c>
      <c r="E1915" s="1" t="s">
        <v>4606</v>
      </c>
      <c r="F1915" s="1" t="s">
        <v>1236</v>
      </c>
      <c r="G1915" s="1">
        <v>50</v>
      </c>
      <c r="H1915" s="1" t="s">
        <v>72</v>
      </c>
      <c r="J1915" s="2">
        <v>2939.28</v>
      </c>
      <c r="L1915" s="1" t="s">
        <v>3</v>
      </c>
      <c r="M1915" s="3">
        <v>42403</v>
      </c>
      <c r="N1915" s="4">
        <v>42403</v>
      </c>
      <c r="O1915" s="5">
        <v>244940</v>
      </c>
      <c r="P1915" s="6">
        <v>1.1</v>
      </c>
      <c r="Q1915" s="5">
        <f>O19815*P19815</f>
        <v>0</v>
      </c>
      <c r="S1915" s="1" t="s">
        <v>4607</v>
      </c>
      <c r="AG1915" s="4">
        <v>42769</v>
      </c>
      <c r="AH1915" s="4">
        <v>43134</v>
      </c>
    </row>
    <row r="1916" spans="1:34">
      <c r="A1916">
        <v>1915</v>
      </c>
      <c r="B1916" s="1" t="s">
        <v>61</v>
      </c>
      <c r="C1916" s="1" t="s">
        <v>62</v>
      </c>
      <c r="D1916" s="1" t="s">
        <v>23</v>
      </c>
      <c r="E1916" s="1" t="s">
        <v>4608</v>
      </c>
      <c r="F1916" s="1" t="s">
        <v>4609</v>
      </c>
      <c r="G1916" s="1">
        <v>50</v>
      </c>
      <c r="H1916" s="1" t="s">
        <v>4610</v>
      </c>
      <c r="J1916" s="2">
        <v>250</v>
      </c>
      <c r="L1916" s="1" t="s">
        <v>3</v>
      </c>
      <c r="M1916" s="3">
        <v>42403</v>
      </c>
      <c r="N1916" s="4">
        <v>42403</v>
      </c>
      <c r="O1916" s="5">
        <v>59183</v>
      </c>
      <c r="P1916" s="6">
        <v>0.46</v>
      </c>
      <c r="Q1916" s="5">
        <f>O19816*P19816</f>
        <v>0</v>
      </c>
      <c r="AG1916" s="4">
        <v>42460</v>
      </c>
      <c r="AH1916" s="4">
        <v>43190</v>
      </c>
    </row>
    <row r="1917" spans="1:34">
      <c r="A1917">
        <v>1916</v>
      </c>
      <c r="B1917" s="1" t="s">
        <v>1565</v>
      </c>
      <c r="C1917" s="1" t="s">
        <v>62</v>
      </c>
      <c r="D1917" s="1" t="s">
        <v>14</v>
      </c>
      <c r="E1917" s="1" t="s">
        <v>4611</v>
      </c>
      <c r="F1917" s="1" t="s">
        <v>4612</v>
      </c>
      <c r="G1917" s="1">
        <v>70</v>
      </c>
      <c r="H1917" s="1" t="s">
        <v>65</v>
      </c>
      <c r="J1917" s="2">
        <v>17500</v>
      </c>
      <c r="L1917" s="1" t="s">
        <v>3</v>
      </c>
      <c r="M1917" s="3">
        <v>42401</v>
      </c>
      <c r="N1917" s="4">
        <v>42401</v>
      </c>
      <c r="O1917" s="5">
        <v>36916</v>
      </c>
      <c r="P1917" s="6">
        <v>3</v>
      </c>
      <c r="Q1917" s="5">
        <f>O1717*P1717</f>
        <v>18200.32</v>
      </c>
      <c r="S1917" s="1" t="s">
        <v>4613</v>
      </c>
      <c r="AG1917" s="4">
        <v>43124</v>
      </c>
      <c r="AH1917" s="4">
        <v>40932</v>
      </c>
    </row>
    <row r="1918" spans="1:34">
      <c r="A1918">
        <v>1917</v>
      </c>
      <c r="B1918" s="1" t="s">
        <v>214</v>
      </c>
      <c r="C1918" s="1" t="s">
        <v>62</v>
      </c>
      <c r="D1918" s="1" t="s">
        <v>25</v>
      </c>
      <c r="E1918" s="1" t="s">
        <v>4614</v>
      </c>
      <c r="F1918" s="1" t="s">
        <v>4615</v>
      </c>
      <c r="G1918" s="9">
        <v>40</v>
      </c>
      <c r="H1918" s="1" t="s">
        <v>100</v>
      </c>
      <c r="J1918" s="13" t="s">
        <v>155</v>
      </c>
      <c r="L1918" s="1" t="s">
        <v>3</v>
      </c>
      <c r="M1918" s="3">
        <v>42401</v>
      </c>
      <c r="N1918" s="4">
        <v>42401</v>
      </c>
      <c r="O1918" s="5">
        <v>337</v>
      </c>
      <c r="P1918" s="6">
        <v>0.92</v>
      </c>
      <c r="Q1918" s="5">
        <f>O1718*P1718</f>
        <v>23369.31</v>
      </c>
      <c r="S1918" s="1" t="s">
        <v>3858</v>
      </c>
      <c r="AG1918" s="4">
        <v>42583</v>
      </c>
      <c r="AH1918" s="4">
        <v>42887</v>
      </c>
    </row>
    <row r="1919" spans="1:34">
      <c r="A1919">
        <v>1918</v>
      </c>
      <c r="B1919" s="1" t="s">
        <v>1549</v>
      </c>
      <c r="C1919" s="1" t="s">
        <v>62</v>
      </c>
      <c r="D1919" s="1" t="s">
        <v>22</v>
      </c>
      <c r="E1919" s="1" t="s">
        <v>4616</v>
      </c>
      <c r="F1919" s="1" t="s">
        <v>4617</v>
      </c>
      <c r="G1919" s="9">
        <v>40</v>
      </c>
      <c r="H1919" s="1" t="s">
        <v>100</v>
      </c>
      <c r="J1919" s="13" t="s">
        <v>155</v>
      </c>
      <c r="L1919" s="1" t="s">
        <v>3</v>
      </c>
      <c r="M1919" s="3">
        <v>42398</v>
      </c>
      <c r="N1919" s="4">
        <v>42398</v>
      </c>
      <c r="O1919" s="5">
        <v>5883</v>
      </c>
      <c r="P1919" s="6">
        <v>1.5</v>
      </c>
      <c r="Q1919" s="5">
        <f>O1719*P1719</f>
        <v>3108.58</v>
      </c>
      <c r="S1919" s="1" t="s">
        <v>4618</v>
      </c>
      <c r="AG1919" s="4">
        <v>42618</v>
      </c>
      <c r="AH1919" s="4">
        <v>43347</v>
      </c>
    </row>
    <row r="1920" spans="1:34">
      <c r="A1920">
        <v>1919</v>
      </c>
      <c r="B1920" s="1" t="s">
        <v>61</v>
      </c>
      <c r="C1920" s="1" t="s">
        <v>62</v>
      </c>
      <c r="D1920" s="1" t="s">
        <v>22</v>
      </c>
      <c r="E1920" s="1" t="s">
        <v>4619</v>
      </c>
      <c r="F1920" s="1" t="s">
        <v>868</v>
      </c>
      <c r="G1920" s="1">
        <v>50</v>
      </c>
      <c r="H1920" s="1" t="s">
        <v>65</v>
      </c>
      <c r="J1920" s="2">
        <v>390</v>
      </c>
      <c r="L1920" s="1" t="s">
        <v>3</v>
      </c>
      <c r="M1920" s="3">
        <v>42397</v>
      </c>
      <c r="N1920" s="4">
        <v>42397</v>
      </c>
      <c r="O1920" s="5">
        <v>20000</v>
      </c>
      <c r="P1920" s="6">
        <v>1.1</v>
      </c>
      <c r="Q1920" s="5">
        <f>O19820*P19820</f>
        <v>0</v>
      </c>
      <c r="S1920" s="1" t="s">
        <v>4620</v>
      </c>
      <c r="AG1920" s="4">
        <v>43126</v>
      </c>
      <c r="AH1920" s="4">
        <v>40934</v>
      </c>
    </row>
    <row r="1921" spans="1:34">
      <c r="A1921">
        <v>1920</v>
      </c>
      <c r="B1921" s="1" t="s">
        <v>67</v>
      </c>
      <c r="C1921" s="1" t="s">
        <v>62</v>
      </c>
      <c r="D1921" s="1" t="s">
        <v>21</v>
      </c>
      <c r="E1921" s="1" t="s">
        <v>4621</v>
      </c>
      <c r="F1921" s="1" t="s">
        <v>4622</v>
      </c>
      <c r="G1921" s="1">
        <v>50</v>
      </c>
      <c r="H1921" s="1" t="s">
        <v>72</v>
      </c>
      <c r="J1921" s="2">
        <v>1423.4</v>
      </c>
      <c r="L1921" s="1" t="s">
        <v>3</v>
      </c>
      <c r="M1921" s="3">
        <v>42396</v>
      </c>
      <c r="N1921" s="4">
        <v>42396</v>
      </c>
      <c r="O1921" s="5">
        <v>47447.47</v>
      </c>
      <c r="P1921" s="6">
        <v>2</v>
      </c>
      <c r="Q1921" s="5">
        <f>O19821*P19821</f>
        <v>0</v>
      </c>
      <c r="S1921" s="1" t="s">
        <v>4621</v>
      </c>
      <c r="AG1921" s="4">
        <v>41059</v>
      </c>
      <c r="AH1921" s="4">
        <v>41242</v>
      </c>
    </row>
    <row r="1922" spans="1:34">
      <c r="A1922">
        <v>1921</v>
      </c>
      <c r="B1922" s="1" t="s">
        <v>1560</v>
      </c>
      <c r="C1922" s="1" t="s">
        <v>62</v>
      </c>
      <c r="D1922" s="1" t="s">
        <v>18</v>
      </c>
      <c r="E1922" s="1" t="s">
        <v>4623</v>
      </c>
      <c r="F1922" s="1" t="s">
        <v>1389</v>
      </c>
      <c r="G1922" s="9">
        <v>40</v>
      </c>
      <c r="H1922" s="1" t="s">
        <v>100</v>
      </c>
      <c r="J1922" s="2">
        <v>376.95</v>
      </c>
      <c r="L1922" s="1" t="s">
        <v>3</v>
      </c>
      <c r="M1922" s="3">
        <v>42391</v>
      </c>
      <c r="N1922" s="4">
        <v>42391</v>
      </c>
      <c r="O1922" s="5">
        <v>19098</v>
      </c>
      <c r="P1922" s="6">
        <v>0.71</v>
      </c>
      <c r="Q1922" s="5">
        <f>O19822*P19822</f>
        <v>0</v>
      </c>
      <c r="S1922" s="1" t="s">
        <v>4624</v>
      </c>
      <c r="AG1922" s="4">
        <v>42558</v>
      </c>
      <c r="AH1922" s="4">
        <v>43288</v>
      </c>
    </row>
    <row r="1923" spans="1:34">
      <c r="A1923">
        <v>1922</v>
      </c>
      <c r="B1923" s="1" t="s">
        <v>1575</v>
      </c>
      <c r="C1923" s="1" t="s">
        <v>62</v>
      </c>
      <c r="D1923" s="1" t="s">
        <v>25</v>
      </c>
      <c r="E1923" s="1" t="s">
        <v>4625</v>
      </c>
      <c r="F1923" s="1" t="s">
        <v>4626</v>
      </c>
      <c r="G1923" s="1">
        <v>40</v>
      </c>
      <c r="H1923" s="1" t="s">
        <v>65</v>
      </c>
      <c r="J1923" s="2">
        <v>110</v>
      </c>
      <c r="L1923" s="1" t="s">
        <v>3</v>
      </c>
      <c r="M1923" s="3">
        <v>42391</v>
      </c>
      <c r="N1923" s="4">
        <v>42391</v>
      </c>
      <c r="O1923" s="5">
        <v>256</v>
      </c>
      <c r="P1923" s="6">
        <v>0.8</v>
      </c>
      <c r="Q1923" s="5">
        <f>O19823*P19823</f>
        <v>0</v>
      </c>
      <c r="S1923" s="1" t="s">
        <v>4627</v>
      </c>
      <c r="AG1923" s="4">
        <v>42856</v>
      </c>
      <c r="AH1923" s="4">
        <v>43100</v>
      </c>
    </row>
    <row r="1924" spans="1:34">
      <c r="A1924">
        <v>1923</v>
      </c>
      <c r="B1924" s="1" t="s">
        <v>1560</v>
      </c>
      <c r="C1924" s="1" t="s">
        <v>62</v>
      </c>
      <c r="D1924" s="1" t="s">
        <v>23</v>
      </c>
      <c r="E1924" s="1" t="s">
        <v>4628</v>
      </c>
      <c r="F1924" s="1" t="s">
        <v>4629</v>
      </c>
      <c r="G1924" s="9">
        <v>40</v>
      </c>
      <c r="H1924" s="1" t="s">
        <v>100</v>
      </c>
      <c r="J1924" s="13" t="s">
        <v>155</v>
      </c>
      <c r="L1924" s="1" t="s">
        <v>3</v>
      </c>
      <c r="M1924" s="3">
        <v>42390</v>
      </c>
      <c r="N1924" s="4">
        <v>42390</v>
      </c>
      <c r="O1924" s="5">
        <v>26667</v>
      </c>
      <c r="P1924" s="6">
        <v>1.5</v>
      </c>
      <c r="Q1924" s="5">
        <f t="shared" ref="Q1924:Q1953" si="37">O19924*P19924</f>
        <v>0</v>
      </c>
      <c r="S1924" s="1" t="s">
        <v>4630</v>
      </c>
      <c r="AG1924" s="4">
        <v>42736</v>
      </c>
      <c r="AH1924" s="4">
        <v>43466</v>
      </c>
    </row>
    <row r="1925" spans="1:34">
      <c r="A1925">
        <v>1924</v>
      </c>
      <c r="B1925" s="1" t="s">
        <v>1549</v>
      </c>
      <c r="C1925" s="1" t="s">
        <v>62</v>
      </c>
      <c r="D1925" s="1" t="s">
        <v>17</v>
      </c>
      <c r="E1925" s="1" t="s">
        <v>4631</v>
      </c>
      <c r="F1925" s="1" t="s">
        <v>4632</v>
      </c>
      <c r="G1925" s="9">
        <v>40</v>
      </c>
      <c r="H1925" s="1" t="s">
        <v>100</v>
      </c>
      <c r="J1925" s="2">
        <v>2617.454</v>
      </c>
      <c r="L1925" s="1" t="s">
        <v>3</v>
      </c>
      <c r="M1925" s="3">
        <v>42387</v>
      </c>
      <c r="N1925" s="4">
        <v>42387</v>
      </c>
      <c r="O1925" s="5">
        <v>1262</v>
      </c>
      <c r="P1925" s="6">
        <v>0.65</v>
      </c>
      <c r="Q1925" s="5">
        <f t="shared" si="37"/>
        <v>0</v>
      </c>
      <c r="S1925" s="1" t="s">
        <v>4633</v>
      </c>
      <c r="AG1925" s="4">
        <v>42753</v>
      </c>
      <c r="AH1925" s="4">
        <v>40926</v>
      </c>
    </row>
    <row r="1926" spans="1:34">
      <c r="A1926">
        <v>1925</v>
      </c>
      <c r="B1926" s="1" t="s">
        <v>1555</v>
      </c>
      <c r="C1926" s="1" t="s">
        <v>62</v>
      </c>
      <c r="D1926" s="1" t="s">
        <v>23</v>
      </c>
      <c r="E1926" s="1" t="s">
        <v>4634</v>
      </c>
      <c r="F1926" s="1" t="s">
        <v>4635</v>
      </c>
      <c r="G1926" s="1">
        <v>70</v>
      </c>
      <c r="H1926" s="1" t="s">
        <v>77</v>
      </c>
      <c r="J1926" s="2">
        <v>11150</v>
      </c>
      <c r="L1926" s="1" t="s">
        <v>3</v>
      </c>
      <c r="M1926" s="3">
        <v>42387</v>
      </c>
      <c r="N1926" s="4">
        <v>42387</v>
      </c>
      <c r="O1926" s="5">
        <v>48618</v>
      </c>
      <c r="P1926" s="6">
        <v>2.9</v>
      </c>
      <c r="Q1926" s="5">
        <f t="shared" si="37"/>
        <v>0</v>
      </c>
      <c r="S1926" s="1" t="s">
        <v>822</v>
      </c>
      <c r="AG1926" s="4">
        <v>43616</v>
      </c>
      <c r="AH1926" s="4">
        <v>41060</v>
      </c>
    </row>
    <row r="1927" spans="1:34">
      <c r="A1927">
        <v>1926</v>
      </c>
      <c r="B1927" s="1" t="s">
        <v>1549</v>
      </c>
      <c r="C1927" s="1" t="s">
        <v>62</v>
      </c>
      <c r="D1927" s="1" t="s">
        <v>23</v>
      </c>
      <c r="E1927" s="1" t="s">
        <v>4636</v>
      </c>
      <c r="F1927" s="1" t="s">
        <v>4637</v>
      </c>
      <c r="G1927" s="9">
        <v>40</v>
      </c>
      <c r="H1927" s="1" t="s">
        <v>100</v>
      </c>
      <c r="J1927" s="2">
        <v>2685.6792</v>
      </c>
      <c r="L1927" s="1" t="s">
        <v>3</v>
      </c>
      <c r="M1927" s="3">
        <v>42387</v>
      </c>
      <c r="N1927" s="4">
        <v>42387</v>
      </c>
      <c r="O1927" s="5">
        <v>39788</v>
      </c>
      <c r="P1927" s="6">
        <v>0.7</v>
      </c>
      <c r="Q1927" s="5">
        <f t="shared" si="37"/>
        <v>0</v>
      </c>
      <c r="S1927" s="1" t="s">
        <v>1612</v>
      </c>
      <c r="AG1927" s="4">
        <v>42736</v>
      </c>
      <c r="AH1927" s="4">
        <v>43466</v>
      </c>
    </row>
    <row r="1928" spans="1:34">
      <c r="A1928">
        <v>1927</v>
      </c>
      <c r="B1928" s="1" t="s">
        <v>1565</v>
      </c>
      <c r="C1928" s="1" t="s">
        <v>62</v>
      </c>
      <c r="D1928" s="1" t="s">
        <v>22</v>
      </c>
      <c r="E1928" s="1" t="s">
        <v>1275</v>
      </c>
      <c r="F1928" s="1" t="s">
        <v>4638</v>
      </c>
      <c r="G1928" s="9">
        <v>70</v>
      </c>
      <c r="H1928" s="1" t="s">
        <v>100</v>
      </c>
      <c r="J1928" s="13" t="s">
        <v>155</v>
      </c>
      <c r="L1928" s="1" t="s">
        <v>3</v>
      </c>
      <c r="M1928" s="3">
        <v>42384</v>
      </c>
      <c r="N1928" s="4">
        <v>42384</v>
      </c>
      <c r="O1928" s="5">
        <v>90</v>
      </c>
      <c r="P1928" s="6">
        <v>4.5</v>
      </c>
      <c r="Q1928" s="5">
        <f t="shared" si="37"/>
        <v>0</v>
      </c>
      <c r="S1928" s="1" t="s">
        <v>4639</v>
      </c>
      <c r="AG1928" s="4">
        <v>42412</v>
      </c>
      <c r="AH1928" s="4">
        <v>42777</v>
      </c>
    </row>
    <row r="1929" spans="1:34">
      <c r="A1929">
        <v>1928</v>
      </c>
      <c r="B1929" s="1" t="s">
        <v>1565</v>
      </c>
      <c r="C1929" s="1" t="s">
        <v>62</v>
      </c>
      <c r="D1929" s="1" t="s">
        <v>22</v>
      </c>
      <c r="E1929" s="1" t="s">
        <v>1275</v>
      </c>
      <c r="F1929" s="1" t="s">
        <v>4638</v>
      </c>
      <c r="G1929" s="9">
        <v>70</v>
      </c>
      <c r="H1929" s="1" t="s">
        <v>100</v>
      </c>
      <c r="J1929" s="13" t="s">
        <v>155</v>
      </c>
      <c r="L1929" s="1" t="s">
        <v>3</v>
      </c>
      <c r="M1929" s="3">
        <v>42384</v>
      </c>
      <c r="N1929" s="4">
        <v>42384</v>
      </c>
      <c r="O1929" s="5">
        <v>90</v>
      </c>
      <c r="P1929" s="6">
        <v>4.5</v>
      </c>
      <c r="Q1929" s="5">
        <f t="shared" si="37"/>
        <v>0</v>
      </c>
      <c r="S1929" s="1" t="s">
        <v>4640</v>
      </c>
      <c r="AG1929" s="4">
        <v>42412</v>
      </c>
      <c r="AH1929" s="4">
        <v>42777</v>
      </c>
    </row>
    <row r="1930" spans="1:34">
      <c r="A1930">
        <v>1929</v>
      </c>
      <c r="B1930" s="1" t="s">
        <v>1565</v>
      </c>
      <c r="C1930" s="1" t="s">
        <v>62</v>
      </c>
      <c r="D1930" s="1" t="s">
        <v>24</v>
      </c>
      <c r="E1930" s="1" t="s">
        <v>4641</v>
      </c>
      <c r="F1930" s="1" t="s">
        <v>4642</v>
      </c>
      <c r="G1930" s="1">
        <v>70</v>
      </c>
      <c r="H1930" s="1" t="s">
        <v>72</v>
      </c>
      <c r="J1930" s="2">
        <v>13879.179</v>
      </c>
      <c r="L1930" s="1" t="s">
        <v>3</v>
      </c>
      <c r="M1930" s="3">
        <v>42384</v>
      </c>
      <c r="N1930" s="4">
        <v>42384</v>
      </c>
      <c r="O1930" s="5">
        <v>32377</v>
      </c>
      <c r="P1930" s="6">
        <v>2.2</v>
      </c>
      <c r="Q1930" s="5">
        <f t="shared" si="37"/>
        <v>0</v>
      </c>
      <c r="S1930" s="1" t="s">
        <v>749</v>
      </c>
      <c r="AG1930" s="4">
        <v>42781</v>
      </c>
      <c r="AH1930" s="4">
        <v>40954</v>
      </c>
    </row>
    <row r="1931" spans="1:34">
      <c r="A1931">
        <v>1930</v>
      </c>
      <c r="B1931" s="1" t="s">
        <v>298</v>
      </c>
      <c r="C1931" s="1" t="s">
        <v>62</v>
      </c>
      <c r="D1931" s="1" t="s">
        <v>21</v>
      </c>
      <c r="E1931" s="1" t="s">
        <v>4643</v>
      </c>
      <c r="F1931" s="1" t="s">
        <v>4644</v>
      </c>
      <c r="G1931" s="1">
        <v>40</v>
      </c>
      <c r="H1931" s="1" t="s">
        <v>72</v>
      </c>
      <c r="J1931" s="2">
        <v>411.12</v>
      </c>
      <c r="L1931" s="1" t="s">
        <v>3</v>
      </c>
      <c r="M1931" s="3">
        <v>42380</v>
      </c>
      <c r="N1931" s="4">
        <v>42380</v>
      </c>
      <c r="O1931" s="5">
        <v>1500</v>
      </c>
      <c r="P1931" s="6">
        <v>2.8</v>
      </c>
      <c r="Q1931" s="5">
        <f t="shared" si="37"/>
        <v>0</v>
      </c>
      <c r="S1931" s="1" t="s">
        <v>4645</v>
      </c>
      <c r="AG1931" s="4">
        <v>42643</v>
      </c>
      <c r="AH1931" s="4">
        <v>43098</v>
      </c>
    </row>
    <row r="1932" spans="1:34">
      <c r="A1932">
        <v>1931</v>
      </c>
      <c r="B1932" s="1" t="s">
        <v>753</v>
      </c>
      <c r="C1932" s="1" t="s">
        <v>62</v>
      </c>
      <c r="D1932" s="1" t="s">
        <v>16</v>
      </c>
      <c r="E1932" s="1" t="s">
        <v>4646</v>
      </c>
      <c r="F1932" s="1" t="s">
        <v>4647</v>
      </c>
      <c r="G1932" s="9">
        <v>40</v>
      </c>
      <c r="H1932" s="1" t="s">
        <v>100</v>
      </c>
      <c r="J1932" s="2">
        <v>913.64</v>
      </c>
      <c r="L1932" s="1" t="s">
        <v>3</v>
      </c>
      <c r="M1932" s="3">
        <v>42377</v>
      </c>
      <c r="N1932" s="4">
        <v>42377</v>
      </c>
      <c r="O1932" s="5">
        <v>2417</v>
      </c>
      <c r="P1932" s="6">
        <v>1.1</v>
      </c>
      <c r="Q1932" s="5">
        <f t="shared" si="37"/>
        <v>0</v>
      </c>
      <c r="S1932" s="1" t="s">
        <v>4648</v>
      </c>
      <c r="AG1932" s="4">
        <v>42743</v>
      </c>
      <c r="AH1932" s="4">
        <v>40916</v>
      </c>
    </row>
    <row r="1933" spans="1:34">
      <c r="A1933">
        <v>1932</v>
      </c>
      <c r="B1933" s="1" t="s">
        <v>1565</v>
      </c>
      <c r="C1933" s="1" t="s">
        <v>62</v>
      </c>
      <c r="D1933" s="1" t="s">
        <v>22</v>
      </c>
      <c r="E1933" s="1" t="s">
        <v>4649</v>
      </c>
      <c r="F1933" s="1" t="s">
        <v>4214</v>
      </c>
      <c r="G1933" s="1">
        <v>70</v>
      </c>
      <c r="H1933" s="1" t="s">
        <v>77</v>
      </c>
      <c r="J1933" s="2">
        <v>269.5</v>
      </c>
      <c r="L1933" s="1" t="s">
        <v>3</v>
      </c>
      <c r="M1933" s="3">
        <v>42377</v>
      </c>
      <c r="N1933" s="4">
        <v>42377</v>
      </c>
      <c r="O1933" s="5">
        <v>1598.7</v>
      </c>
      <c r="P1933" s="6">
        <v>2.5</v>
      </c>
      <c r="Q1933" s="5">
        <f t="shared" si="37"/>
        <v>0</v>
      </c>
      <c r="S1933" s="1" t="s">
        <v>4650</v>
      </c>
      <c r="AG1933" s="4">
        <v>42851</v>
      </c>
      <c r="AH1933" s="4">
        <v>41024</v>
      </c>
    </row>
    <row r="1934" spans="1:34">
      <c r="A1934">
        <v>1933</v>
      </c>
      <c r="B1934" s="1" t="s">
        <v>61</v>
      </c>
      <c r="C1934" s="1" t="s">
        <v>62</v>
      </c>
      <c r="D1934" s="1" t="s">
        <v>21</v>
      </c>
      <c r="E1934" s="1" t="s">
        <v>4651</v>
      </c>
      <c r="F1934" s="1" t="s">
        <v>4652</v>
      </c>
      <c r="G1934" s="1">
        <v>50</v>
      </c>
      <c r="H1934" s="1" t="s">
        <v>65</v>
      </c>
      <c r="J1934" s="2">
        <v>933.1</v>
      </c>
      <c r="L1934" s="1" t="s">
        <v>3</v>
      </c>
      <c r="M1934" s="3">
        <v>42377</v>
      </c>
      <c r="N1934" s="4">
        <v>42377</v>
      </c>
      <c r="O1934" s="5">
        <v>27962</v>
      </c>
      <c r="P1934" s="6">
        <v>2.5</v>
      </c>
      <c r="Q1934" s="5">
        <f t="shared" si="37"/>
        <v>0</v>
      </c>
      <c r="S1934" s="1" t="s">
        <v>4651</v>
      </c>
      <c r="AG1934" s="4">
        <v>41030</v>
      </c>
      <c r="AH1934" s="4">
        <v>41091</v>
      </c>
    </row>
    <row r="1935" spans="1:34">
      <c r="A1935">
        <v>1934</v>
      </c>
      <c r="B1935" s="1" t="s">
        <v>1549</v>
      </c>
      <c r="C1935" s="1" t="s">
        <v>62</v>
      </c>
      <c r="D1935" s="1" t="s">
        <v>21</v>
      </c>
      <c r="E1935" s="1" t="s">
        <v>4653</v>
      </c>
      <c r="F1935" s="1" t="s">
        <v>4654</v>
      </c>
      <c r="G1935" s="9">
        <v>40</v>
      </c>
      <c r="H1935" s="1" t="s">
        <v>100</v>
      </c>
      <c r="J1935" s="2">
        <v>350.7</v>
      </c>
      <c r="L1935" s="1" t="s">
        <v>3</v>
      </c>
      <c r="M1935" s="3">
        <v>42374</v>
      </c>
      <c r="N1935" s="4">
        <v>42374</v>
      </c>
      <c r="O1935" s="5">
        <v>7794</v>
      </c>
      <c r="P1935" s="6">
        <v>0.49</v>
      </c>
      <c r="Q1935" s="5">
        <f t="shared" si="37"/>
        <v>0</v>
      </c>
      <c r="S1935" s="1" t="s">
        <v>4441</v>
      </c>
      <c r="AG1935" s="4">
        <v>42619</v>
      </c>
      <c r="AH1935" s="4">
        <v>43075</v>
      </c>
    </row>
    <row r="1936" spans="1:34">
      <c r="A1936">
        <v>1935</v>
      </c>
      <c r="B1936" s="1" t="s">
        <v>1555</v>
      </c>
      <c r="C1936" s="1" t="s">
        <v>62</v>
      </c>
      <c r="D1936" s="1" t="s">
        <v>17</v>
      </c>
      <c r="E1936" s="1" t="s">
        <v>4655</v>
      </c>
      <c r="F1936" s="1" t="s">
        <v>4656</v>
      </c>
      <c r="G1936" s="1">
        <v>70</v>
      </c>
      <c r="H1936" s="1" t="s">
        <v>77</v>
      </c>
      <c r="J1936" s="2">
        <v>441000</v>
      </c>
      <c r="L1936" s="1" t="s">
        <v>3</v>
      </c>
      <c r="M1936" s="3">
        <v>42373</v>
      </c>
      <c r="N1936" s="4">
        <v>42373</v>
      </c>
      <c r="O1936" s="5">
        <v>720128</v>
      </c>
      <c r="P1936" s="6">
        <v>4</v>
      </c>
      <c r="Q1936" s="5">
        <f t="shared" si="37"/>
        <v>0</v>
      </c>
      <c r="S1936" s="1" t="s">
        <v>4657</v>
      </c>
      <c r="AG1936" s="4">
        <v>42935</v>
      </c>
      <c r="AH1936" s="4">
        <v>41109</v>
      </c>
    </row>
    <row r="1937" spans="1:34">
      <c r="A1937">
        <v>1936</v>
      </c>
      <c r="B1937" s="1" t="s">
        <v>1555</v>
      </c>
      <c r="C1937" s="1" t="s">
        <v>62</v>
      </c>
      <c r="D1937" s="1" t="s">
        <v>18</v>
      </c>
      <c r="E1937" s="1" t="s">
        <v>4658</v>
      </c>
      <c r="F1937" s="1" t="s">
        <v>4659</v>
      </c>
      <c r="G1937" s="9">
        <v>70</v>
      </c>
      <c r="H1937" s="1" t="s">
        <v>77</v>
      </c>
      <c r="J1937" s="2">
        <v>9250</v>
      </c>
      <c r="L1937" s="1" t="s">
        <v>3</v>
      </c>
      <c r="M1937" s="3">
        <v>42373</v>
      </c>
      <c r="N1937" s="4">
        <v>42373</v>
      </c>
      <c r="O1937" s="5">
        <v>69716</v>
      </c>
      <c r="P1937" s="6">
        <v>2.2</v>
      </c>
      <c r="Q1937" s="5">
        <f t="shared" si="37"/>
        <v>0</v>
      </c>
      <c r="S1937" s="1" t="s">
        <v>663</v>
      </c>
      <c r="AG1937" s="4">
        <v>42951</v>
      </c>
      <c r="AH1937" s="4">
        <v>41125</v>
      </c>
    </row>
    <row r="1938" spans="1:34">
      <c r="A1938">
        <v>1937</v>
      </c>
      <c r="B1938" s="1" t="s">
        <v>1555</v>
      </c>
      <c r="C1938" s="1" t="s">
        <v>62</v>
      </c>
      <c r="D1938" s="1" t="s">
        <v>17</v>
      </c>
      <c r="E1938" s="1" t="s">
        <v>4660</v>
      </c>
      <c r="F1938" s="1" t="s">
        <v>4661</v>
      </c>
      <c r="G1938" s="1">
        <v>70</v>
      </c>
      <c r="H1938" s="1" t="s">
        <v>77</v>
      </c>
      <c r="J1938" s="2">
        <v>191000</v>
      </c>
      <c r="L1938" s="1" t="s">
        <v>3</v>
      </c>
      <c r="M1938" s="3">
        <v>42373</v>
      </c>
      <c r="N1938" s="4">
        <v>42373</v>
      </c>
      <c r="O1938" s="5">
        <v>66879</v>
      </c>
      <c r="P1938" s="6">
        <v>2.8</v>
      </c>
      <c r="Q1938" s="5">
        <f t="shared" si="37"/>
        <v>0</v>
      </c>
      <c r="S1938" s="1" t="s">
        <v>752</v>
      </c>
      <c r="AG1938" s="4">
        <v>42918</v>
      </c>
      <c r="AH1938" s="4">
        <v>41092</v>
      </c>
    </row>
    <row r="1939" spans="1:34">
      <c r="A1939">
        <v>1938</v>
      </c>
      <c r="B1939" s="1" t="s">
        <v>1565</v>
      </c>
      <c r="C1939" s="1" t="s">
        <v>62</v>
      </c>
      <c r="D1939" s="1" t="s">
        <v>13</v>
      </c>
      <c r="E1939" s="1" t="s">
        <v>4662</v>
      </c>
      <c r="F1939" s="1" t="s">
        <v>3800</v>
      </c>
      <c r="G1939" s="1">
        <v>70</v>
      </c>
      <c r="H1939" s="1" t="s">
        <v>72</v>
      </c>
      <c r="J1939" s="2">
        <v>7900.7578</v>
      </c>
      <c r="L1939" s="1" t="s">
        <v>2</v>
      </c>
      <c r="M1939" s="3">
        <v>42369</v>
      </c>
      <c r="N1939" s="4">
        <v>42369</v>
      </c>
      <c r="O1939" s="5">
        <v>7110</v>
      </c>
      <c r="P1939" s="6">
        <v>2</v>
      </c>
      <c r="Q1939" s="5">
        <f t="shared" si="37"/>
        <v>0</v>
      </c>
      <c r="S1939" s="1" t="s">
        <v>749</v>
      </c>
      <c r="AG1939" s="4">
        <v>42765</v>
      </c>
      <c r="AH1939" s="4">
        <v>40938</v>
      </c>
    </row>
    <row r="1940" spans="1:34">
      <c r="A1940">
        <v>1939</v>
      </c>
      <c r="B1940" s="1" t="s">
        <v>1565</v>
      </c>
      <c r="C1940" s="1" t="s">
        <v>62</v>
      </c>
      <c r="D1940" s="1" t="s">
        <v>17</v>
      </c>
      <c r="E1940" s="1" t="s">
        <v>4663</v>
      </c>
      <c r="F1940" s="1" t="s">
        <v>4664</v>
      </c>
      <c r="G1940" s="1">
        <v>70</v>
      </c>
      <c r="H1940" s="1" t="s">
        <v>72</v>
      </c>
      <c r="J1940" s="2">
        <v>3453.2934</v>
      </c>
      <c r="L1940" s="1" t="s">
        <v>2</v>
      </c>
      <c r="M1940" s="3">
        <v>42369</v>
      </c>
      <c r="N1940" s="4">
        <v>42369</v>
      </c>
      <c r="O1940" s="5">
        <v>202375</v>
      </c>
      <c r="P1940" s="6">
        <v>2.78</v>
      </c>
      <c r="Q1940" s="5">
        <f t="shared" si="37"/>
        <v>0</v>
      </c>
      <c r="S1940" s="1" t="s">
        <v>749</v>
      </c>
      <c r="AG1940" s="4">
        <v>42765</v>
      </c>
      <c r="AH1940" s="4">
        <v>43495</v>
      </c>
    </row>
    <row r="1941" spans="1:34">
      <c r="A1941">
        <v>1940</v>
      </c>
      <c r="B1941" s="1" t="s">
        <v>1555</v>
      </c>
      <c r="C1941" s="1" t="s">
        <v>62</v>
      </c>
      <c r="D1941" s="1" t="s">
        <v>17</v>
      </c>
      <c r="E1941" s="1" t="s">
        <v>4665</v>
      </c>
      <c r="F1941" s="1" t="s">
        <v>4666</v>
      </c>
      <c r="G1941" s="1">
        <v>70</v>
      </c>
      <c r="H1941" s="1" t="s">
        <v>77</v>
      </c>
      <c r="J1941" s="2">
        <v>323000</v>
      </c>
      <c r="L1941" s="1" t="s">
        <v>2</v>
      </c>
      <c r="M1941" s="3">
        <v>42368</v>
      </c>
      <c r="N1941" s="4">
        <v>42368</v>
      </c>
      <c r="O1941" s="5">
        <v>63648</v>
      </c>
      <c r="P1941" s="6">
        <v>3.4</v>
      </c>
      <c r="Q1941" s="5">
        <f t="shared" si="37"/>
        <v>0</v>
      </c>
      <c r="S1941" s="1" t="s">
        <v>4667</v>
      </c>
      <c r="AG1941" s="4">
        <v>43008</v>
      </c>
      <c r="AH1941" s="4">
        <v>41182</v>
      </c>
    </row>
    <row r="1942" spans="1:34">
      <c r="A1942">
        <v>1941</v>
      </c>
      <c r="B1942" s="1" t="s">
        <v>61</v>
      </c>
      <c r="C1942" s="1" t="s">
        <v>62</v>
      </c>
      <c r="D1942" s="1" t="s">
        <v>21</v>
      </c>
      <c r="E1942" s="1" t="s">
        <v>4668</v>
      </c>
      <c r="F1942" s="1" t="s">
        <v>969</v>
      </c>
      <c r="G1942" s="1">
        <v>50</v>
      </c>
      <c r="H1942" s="1" t="s">
        <v>65</v>
      </c>
      <c r="J1942" s="2">
        <v>993</v>
      </c>
      <c r="L1942" s="1" t="s">
        <v>2</v>
      </c>
      <c r="M1942" s="3">
        <v>42367</v>
      </c>
      <c r="N1942" s="4">
        <v>42367</v>
      </c>
      <c r="O1942" s="5">
        <v>2945</v>
      </c>
      <c r="P1942" s="6">
        <v>2.5</v>
      </c>
      <c r="Q1942" s="5">
        <f t="shared" si="37"/>
        <v>0</v>
      </c>
      <c r="S1942" s="1" t="s">
        <v>4669</v>
      </c>
      <c r="AG1942" s="4">
        <v>42826</v>
      </c>
      <c r="AH1942" s="4">
        <v>43282</v>
      </c>
    </row>
    <row r="1943" spans="1:34">
      <c r="A1943">
        <v>1942</v>
      </c>
      <c r="B1943" s="1" t="s">
        <v>61</v>
      </c>
      <c r="C1943" s="1" t="s">
        <v>62</v>
      </c>
      <c r="D1943" s="1" t="s">
        <v>22</v>
      </c>
      <c r="E1943" s="1" t="s">
        <v>4670</v>
      </c>
      <c r="F1943" s="1" t="s">
        <v>1725</v>
      </c>
      <c r="G1943" s="1">
        <v>50</v>
      </c>
      <c r="H1943" s="1" t="s">
        <v>65</v>
      </c>
      <c r="J1943" s="2">
        <v>97.5</v>
      </c>
      <c r="L1943" s="1" t="s">
        <v>2</v>
      </c>
      <c r="M1943" s="3">
        <v>42367</v>
      </c>
      <c r="N1943" s="4">
        <v>42367</v>
      </c>
      <c r="O1943" s="5">
        <v>5000</v>
      </c>
      <c r="P1943" s="6">
        <v>2</v>
      </c>
      <c r="Q1943" s="5">
        <f t="shared" si="37"/>
        <v>0</v>
      </c>
      <c r="S1943" s="1" t="s">
        <v>4671</v>
      </c>
      <c r="AG1943" s="4">
        <v>42915</v>
      </c>
      <c r="AH1943" s="4">
        <v>43644</v>
      </c>
    </row>
    <row r="1944" spans="1:34">
      <c r="A1944">
        <v>1943</v>
      </c>
      <c r="B1944" s="1" t="s">
        <v>298</v>
      </c>
      <c r="C1944" s="1" t="s">
        <v>62</v>
      </c>
      <c r="D1944" s="1" t="s">
        <v>14</v>
      </c>
      <c r="E1944" s="1" t="s">
        <v>4672</v>
      </c>
      <c r="F1944" s="1" t="s">
        <v>4673</v>
      </c>
      <c r="G1944" s="1">
        <v>40</v>
      </c>
      <c r="H1944" s="1" t="s">
        <v>65</v>
      </c>
      <c r="J1944" s="2">
        <v>2900</v>
      </c>
      <c r="L1944" s="1" t="s">
        <v>2</v>
      </c>
      <c r="M1944" s="3">
        <v>42366</v>
      </c>
      <c r="N1944" s="4">
        <v>42366</v>
      </c>
      <c r="O1944" s="5">
        <v>5413</v>
      </c>
      <c r="P1944" s="6">
        <v>0.8</v>
      </c>
      <c r="Q1944" s="5">
        <f t="shared" si="37"/>
        <v>0</v>
      </c>
      <c r="S1944" s="1" t="s">
        <v>4674</v>
      </c>
      <c r="AG1944" s="4">
        <v>43082</v>
      </c>
      <c r="AH1944" s="4">
        <v>43812</v>
      </c>
    </row>
    <row r="1945" spans="1:34">
      <c r="A1945">
        <v>1944</v>
      </c>
      <c r="B1945" s="1" t="s">
        <v>214</v>
      </c>
      <c r="C1945" s="1" t="s">
        <v>62</v>
      </c>
      <c r="D1945" s="1" t="s">
        <v>25</v>
      </c>
      <c r="E1945" s="1" t="s">
        <v>4675</v>
      </c>
      <c r="F1945" s="1" t="s">
        <v>4676</v>
      </c>
      <c r="G1945" s="9">
        <v>40</v>
      </c>
      <c r="H1945" s="1" t="s">
        <v>100</v>
      </c>
      <c r="J1945" s="13" t="s">
        <v>155</v>
      </c>
      <c r="L1945" s="1" t="s">
        <v>2</v>
      </c>
      <c r="M1945" s="3">
        <v>42366</v>
      </c>
      <c r="N1945" s="4">
        <v>42366</v>
      </c>
      <c r="O1945" s="5">
        <v>1268</v>
      </c>
      <c r="P1945" s="6">
        <v>0.67</v>
      </c>
      <c r="Q1945" s="5">
        <f t="shared" si="37"/>
        <v>0</v>
      </c>
      <c r="S1945" s="1" t="s">
        <v>4677</v>
      </c>
      <c r="AG1945" s="4">
        <v>42549</v>
      </c>
      <c r="AH1945" s="4">
        <v>42732</v>
      </c>
    </row>
    <row r="1946" spans="1:34">
      <c r="A1946">
        <v>1945</v>
      </c>
      <c r="B1946" s="1" t="s">
        <v>104</v>
      </c>
      <c r="C1946" s="1" t="s">
        <v>62</v>
      </c>
      <c r="D1946" s="1" t="s">
        <v>22</v>
      </c>
      <c r="E1946" s="1" t="s">
        <v>4678</v>
      </c>
      <c r="F1946" s="1" t="s">
        <v>2034</v>
      </c>
      <c r="G1946" s="1">
        <v>40</v>
      </c>
      <c r="H1946" s="1" t="s">
        <v>65</v>
      </c>
      <c r="J1946" s="2">
        <v>780</v>
      </c>
      <c r="L1946" s="1" t="s">
        <v>2</v>
      </c>
      <c r="M1946" s="3">
        <v>42366</v>
      </c>
      <c r="N1946" s="4">
        <v>42366</v>
      </c>
      <c r="O1946" s="5">
        <v>6636</v>
      </c>
      <c r="P1946" s="6">
        <v>2</v>
      </c>
      <c r="Q1946" s="5">
        <f t="shared" si="37"/>
        <v>0</v>
      </c>
      <c r="S1946" s="1" t="s">
        <v>4679</v>
      </c>
      <c r="AG1946" s="4">
        <v>43259</v>
      </c>
      <c r="AH1946" s="4">
        <v>41067</v>
      </c>
    </row>
    <row r="1947" spans="1:34">
      <c r="A1947">
        <v>1946</v>
      </c>
      <c r="B1947" s="1" t="s">
        <v>104</v>
      </c>
      <c r="C1947" s="1" t="s">
        <v>62</v>
      </c>
      <c r="D1947" s="1" t="s">
        <v>18</v>
      </c>
      <c r="E1947" s="1" t="s">
        <v>4680</v>
      </c>
      <c r="F1947" s="1" t="s">
        <v>4681</v>
      </c>
      <c r="G1947" s="9">
        <v>40</v>
      </c>
      <c r="H1947" s="1" t="s">
        <v>77</v>
      </c>
      <c r="J1947" s="2">
        <v>1130</v>
      </c>
      <c r="L1947" s="1" t="s">
        <v>2</v>
      </c>
      <c r="M1947" s="3">
        <v>42366</v>
      </c>
      <c r="N1947" s="4">
        <v>42366</v>
      </c>
      <c r="O1947" s="5">
        <v>6270</v>
      </c>
      <c r="P1947" s="6">
        <v>3.9</v>
      </c>
      <c r="Q1947" s="5">
        <f t="shared" si="37"/>
        <v>0</v>
      </c>
      <c r="S1947" s="1" t="s">
        <v>722</v>
      </c>
      <c r="AG1947" s="4">
        <v>42794</v>
      </c>
      <c r="AH1947" s="4">
        <v>40967</v>
      </c>
    </row>
    <row r="1948" spans="1:34">
      <c r="A1948">
        <v>1947</v>
      </c>
      <c r="B1948" s="1" t="s">
        <v>1555</v>
      </c>
      <c r="C1948" s="1" t="s">
        <v>62</v>
      </c>
      <c r="D1948" s="1" t="s">
        <v>15</v>
      </c>
      <c r="E1948" s="1" t="s">
        <v>4682</v>
      </c>
      <c r="F1948" s="1" t="s">
        <v>2047</v>
      </c>
      <c r="G1948" s="1">
        <v>70</v>
      </c>
      <c r="H1948" s="1" t="s">
        <v>77</v>
      </c>
      <c r="J1948" s="2">
        <v>52100</v>
      </c>
      <c r="L1948" s="1" t="s">
        <v>2</v>
      </c>
      <c r="M1948" s="3">
        <v>42363</v>
      </c>
      <c r="N1948" s="4">
        <v>42363</v>
      </c>
      <c r="O1948" s="5">
        <v>5016</v>
      </c>
      <c r="P1948" s="6">
        <v>3</v>
      </c>
      <c r="Q1948" s="5">
        <f t="shared" si="37"/>
        <v>0</v>
      </c>
      <c r="S1948" s="1" t="s">
        <v>112</v>
      </c>
      <c r="AG1948" s="4">
        <v>42714</v>
      </c>
      <c r="AH1948" s="4">
        <v>43534</v>
      </c>
    </row>
    <row r="1949" spans="1:34">
      <c r="A1949">
        <v>1948</v>
      </c>
      <c r="B1949" s="1" t="s">
        <v>298</v>
      </c>
      <c r="C1949" s="1" t="s">
        <v>62</v>
      </c>
      <c r="D1949" s="1" t="s">
        <v>25</v>
      </c>
      <c r="E1949" s="1" t="s">
        <v>4683</v>
      </c>
      <c r="F1949" s="1" t="s">
        <v>3443</v>
      </c>
      <c r="G1949" s="9">
        <v>40</v>
      </c>
      <c r="H1949" s="1" t="s">
        <v>100</v>
      </c>
      <c r="J1949" s="13" t="s">
        <v>155</v>
      </c>
      <c r="L1949" s="1" t="s">
        <v>2</v>
      </c>
      <c r="M1949" s="3">
        <v>42362</v>
      </c>
      <c r="N1949" s="4">
        <v>42362</v>
      </c>
      <c r="O1949" s="5">
        <v>735</v>
      </c>
      <c r="P1949" s="6">
        <v>2.18</v>
      </c>
      <c r="Q1949" s="5">
        <f t="shared" si="37"/>
        <v>0</v>
      </c>
      <c r="S1949" s="1" t="s">
        <v>4684</v>
      </c>
      <c r="AG1949" s="4">
        <v>42545</v>
      </c>
      <c r="AH1949" s="4">
        <v>42910</v>
      </c>
    </row>
    <row r="1950" spans="1:34">
      <c r="A1950">
        <v>1949</v>
      </c>
      <c r="B1950" s="1" t="s">
        <v>1555</v>
      </c>
      <c r="C1950" s="1" t="s">
        <v>62</v>
      </c>
      <c r="D1950" s="1" t="s">
        <v>20</v>
      </c>
      <c r="E1950" s="1" t="s">
        <v>4685</v>
      </c>
      <c r="F1950" s="1" t="s">
        <v>4686</v>
      </c>
      <c r="G1950" s="9">
        <v>70</v>
      </c>
      <c r="H1950" s="1" t="s">
        <v>77</v>
      </c>
      <c r="J1950" s="2">
        <v>172000</v>
      </c>
      <c r="L1950" s="1" t="s">
        <v>2</v>
      </c>
      <c r="M1950" s="3">
        <v>42361</v>
      </c>
      <c r="N1950" s="4">
        <v>42361</v>
      </c>
      <c r="O1950" s="5">
        <v>6880</v>
      </c>
      <c r="P1950" s="6">
        <v>3.2</v>
      </c>
      <c r="Q1950" s="5">
        <f t="shared" si="37"/>
        <v>0</v>
      </c>
      <c r="S1950" s="1" t="s">
        <v>3235</v>
      </c>
      <c r="AG1950" s="4">
        <v>42878</v>
      </c>
      <c r="AH1950" s="4">
        <v>41052</v>
      </c>
    </row>
    <row r="1951" spans="1:34">
      <c r="A1951">
        <v>1950</v>
      </c>
      <c r="B1951" s="1" t="s">
        <v>1565</v>
      </c>
      <c r="C1951" s="1" t="s">
        <v>62</v>
      </c>
      <c r="D1951" s="1" t="s">
        <v>20</v>
      </c>
      <c r="E1951" s="1" t="s">
        <v>4687</v>
      </c>
      <c r="F1951" s="1" t="s">
        <v>4688</v>
      </c>
      <c r="G1951" s="1">
        <v>70</v>
      </c>
      <c r="H1951" s="1" t="s">
        <v>72</v>
      </c>
      <c r="J1951" s="2">
        <v>2650</v>
      </c>
      <c r="L1951" s="1" t="s">
        <v>2</v>
      </c>
      <c r="M1951" s="3">
        <v>42361</v>
      </c>
      <c r="N1951" s="4">
        <v>42361</v>
      </c>
      <c r="O1951" s="5">
        <v>517</v>
      </c>
      <c r="P1951" s="6">
        <v>3.23</v>
      </c>
      <c r="Q1951" s="5">
        <f t="shared" si="37"/>
        <v>0</v>
      </c>
      <c r="S1951" s="1" t="s">
        <v>4689</v>
      </c>
      <c r="AG1951" s="4">
        <v>42909</v>
      </c>
      <c r="AH1951" s="4">
        <v>41083</v>
      </c>
    </row>
    <row r="1952" spans="1:34">
      <c r="A1952">
        <v>1951</v>
      </c>
      <c r="B1952" s="1" t="s">
        <v>411</v>
      </c>
      <c r="C1952" s="1" t="s">
        <v>62</v>
      </c>
      <c r="D1952" s="1" t="s">
        <v>15</v>
      </c>
      <c r="E1952" s="1" t="s">
        <v>4690</v>
      </c>
      <c r="F1952" s="1" t="s">
        <v>4691</v>
      </c>
      <c r="G1952" s="9">
        <v>40</v>
      </c>
      <c r="H1952" s="1" t="s">
        <v>100</v>
      </c>
      <c r="J1952" s="13" t="s">
        <v>155</v>
      </c>
      <c r="L1952" s="1" t="s">
        <v>2</v>
      </c>
      <c r="M1952" s="3">
        <v>42361</v>
      </c>
      <c r="N1952" s="4">
        <v>42361</v>
      </c>
      <c r="O1952" s="5">
        <v>1966</v>
      </c>
      <c r="P1952" s="6">
        <v>0.36</v>
      </c>
      <c r="Q1952" s="5">
        <f t="shared" si="37"/>
        <v>0</v>
      </c>
      <c r="S1952" s="1" t="s">
        <v>4692</v>
      </c>
      <c r="AG1952" s="4">
        <v>42638</v>
      </c>
      <c r="AH1952" s="4">
        <v>43003</v>
      </c>
    </row>
    <row r="1953" spans="1:34">
      <c r="A1953">
        <v>1952</v>
      </c>
      <c r="B1953" s="1" t="s">
        <v>2061</v>
      </c>
      <c r="C1953" s="1" t="s">
        <v>62</v>
      </c>
      <c r="D1953" s="1" t="s">
        <v>14</v>
      </c>
      <c r="E1953" s="1" t="s">
        <v>4693</v>
      </c>
      <c r="F1953" s="1" t="s">
        <v>4694</v>
      </c>
      <c r="G1953" s="9">
        <v>40</v>
      </c>
      <c r="H1953" s="1" t="s">
        <v>100</v>
      </c>
      <c r="J1953" s="2">
        <v>34.7512</v>
      </c>
      <c r="L1953" s="1" t="s">
        <v>2</v>
      </c>
      <c r="M1953" s="3">
        <v>42360</v>
      </c>
      <c r="N1953" s="4">
        <v>42360</v>
      </c>
      <c r="O1953" s="5">
        <v>3328</v>
      </c>
      <c r="P1953" s="6">
        <v>0.9</v>
      </c>
      <c r="Q1953" s="5">
        <f t="shared" si="37"/>
        <v>0</v>
      </c>
      <c r="S1953" s="1" t="s">
        <v>4695</v>
      </c>
      <c r="AG1953" s="4">
        <v>42726</v>
      </c>
      <c r="AH1953" s="4">
        <v>43091</v>
      </c>
    </row>
    <row r="1954" spans="1:34">
      <c r="A1954">
        <v>1953</v>
      </c>
      <c r="B1954" s="1" t="s">
        <v>1555</v>
      </c>
      <c r="C1954" s="1" t="s">
        <v>62</v>
      </c>
      <c r="D1954" s="1" t="s">
        <v>15</v>
      </c>
      <c r="E1954" s="1" t="s">
        <v>4696</v>
      </c>
      <c r="F1954" s="1" t="s">
        <v>4697</v>
      </c>
      <c r="G1954" s="1">
        <v>70</v>
      </c>
      <c r="H1954" s="1" t="s">
        <v>77</v>
      </c>
      <c r="J1954" s="2">
        <v>37100</v>
      </c>
      <c r="L1954" s="1" t="s">
        <v>2</v>
      </c>
      <c r="M1954" s="3">
        <v>42356</v>
      </c>
      <c r="N1954" s="4">
        <v>42356</v>
      </c>
      <c r="O1954" s="5">
        <v>65998</v>
      </c>
      <c r="P1954" s="6">
        <v>3</v>
      </c>
      <c r="Q1954" s="5">
        <f t="shared" ref="Q1954:Q1971" si="38">O1954*P1954</f>
        <v>197994</v>
      </c>
      <c r="S1954" s="1" t="s">
        <v>4043</v>
      </c>
      <c r="AG1954" s="4">
        <v>43111</v>
      </c>
      <c r="AH1954" s="4">
        <v>41010</v>
      </c>
    </row>
    <row r="1955" spans="1:34">
      <c r="A1955">
        <v>1954</v>
      </c>
      <c r="B1955" s="1" t="s">
        <v>1555</v>
      </c>
      <c r="C1955" s="1" t="s">
        <v>62</v>
      </c>
      <c r="D1955" s="1" t="s">
        <v>15</v>
      </c>
      <c r="E1955" s="1" t="s">
        <v>4698</v>
      </c>
      <c r="F1955" s="1" t="s">
        <v>4699</v>
      </c>
      <c r="G1955" s="1">
        <v>70</v>
      </c>
      <c r="H1955" s="1" t="s">
        <v>77</v>
      </c>
      <c r="J1955" s="2">
        <v>20120</v>
      </c>
      <c r="L1955" s="1" t="s">
        <v>2</v>
      </c>
      <c r="M1955" s="3">
        <v>42356</v>
      </c>
      <c r="N1955" s="4">
        <v>42356</v>
      </c>
      <c r="O1955" s="5">
        <v>4350</v>
      </c>
      <c r="P1955" s="6">
        <v>3</v>
      </c>
      <c r="Q1955" s="5">
        <f t="shared" si="38"/>
        <v>13050</v>
      </c>
      <c r="S1955" s="1" t="s">
        <v>4700</v>
      </c>
      <c r="AG1955" s="4">
        <v>42685</v>
      </c>
      <c r="AH1955" s="4">
        <v>43142</v>
      </c>
    </row>
    <row r="1956" spans="1:34">
      <c r="A1956">
        <v>1955</v>
      </c>
      <c r="B1956" s="1" t="s">
        <v>61</v>
      </c>
      <c r="C1956" s="1" t="s">
        <v>62</v>
      </c>
      <c r="D1956" s="1" t="s">
        <v>18</v>
      </c>
      <c r="E1956" s="1" t="s">
        <v>4536</v>
      </c>
      <c r="F1956" s="1" t="s">
        <v>4701</v>
      </c>
      <c r="G1956" s="1">
        <v>50</v>
      </c>
      <c r="H1956" s="1" t="s">
        <v>65</v>
      </c>
      <c r="J1956" s="2">
        <v>210</v>
      </c>
      <c r="L1956" s="1" t="s">
        <v>2</v>
      </c>
      <c r="M1956" s="3">
        <v>42355</v>
      </c>
      <c r="N1956" s="4">
        <v>42355</v>
      </c>
      <c r="O1956" s="5">
        <v>9775</v>
      </c>
      <c r="P1956" s="6">
        <v>1</v>
      </c>
      <c r="Q1956" s="5">
        <f t="shared" si="38"/>
        <v>9775</v>
      </c>
      <c r="S1956" s="1" t="s">
        <v>4702</v>
      </c>
      <c r="AG1956" s="4">
        <v>42888</v>
      </c>
      <c r="AH1956" s="4">
        <v>43253</v>
      </c>
    </row>
    <row r="1957" spans="1:34">
      <c r="A1957">
        <v>1956</v>
      </c>
      <c r="B1957" s="1" t="s">
        <v>61</v>
      </c>
      <c r="C1957" s="1" t="s">
        <v>62</v>
      </c>
      <c r="D1957" s="1" t="s">
        <v>18</v>
      </c>
      <c r="E1957" s="1" t="s">
        <v>4703</v>
      </c>
      <c r="F1957" s="1" t="s">
        <v>4704</v>
      </c>
      <c r="G1957" s="1">
        <v>50</v>
      </c>
      <c r="H1957" s="1" t="s">
        <v>65</v>
      </c>
      <c r="J1957" s="2">
        <v>353</v>
      </c>
      <c r="L1957" s="1" t="s">
        <v>2</v>
      </c>
      <c r="M1957" s="3">
        <v>42355</v>
      </c>
      <c r="N1957" s="4">
        <v>42355</v>
      </c>
      <c r="O1957" s="5">
        <v>16531</v>
      </c>
      <c r="P1957" s="6">
        <v>1.2</v>
      </c>
      <c r="Q1957" s="5">
        <f t="shared" si="38"/>
        <v>19837.2</v>
      </c>
      <c r="S1957" s="1" t="s">
        <v>4705</v>
      </c>
      <c r="AG1957" s="4">
        <v>43339</v>
      </c>
      <c r="AH1957" s="4">
        <v>43704</v>
      </c>
    </row>
    <row r="1958" spans="1:34">
      <c r="A1958">
        <v>1957</v>
      </c>
      <c r="B1958" s="1" t="s">
        <v>61</v>
      </c>
      <c r="C1958" s="1" t="s">
        <v>62</v>
      </c>
      <c r="D1958" s="1" t="s">
        <v>18</v>
      </c>
      <c r="E1958" s="1" t="s">
        <v>4703</v>
      </c>
      <c r="F1958" s="1" t="s">
        <v>4704</v>
      </c>
      <c r="G1958" s="1">
        <v>50</v>
      </c>
      <c r="H1958" s="1" t="s">
        <v>65</v>
      </c>
      <c r="J1958" s="2">
        <v>255</v>
      </c>
      <c r="L1958" s="1" t="s">
        <v>2</v>
      </c>
      <c r="M1958" s="3">
        <v>42355</v>
      </c>
      <c r="N1958" s="4">
        <v>42355</v>
      </c>
      <c r="O1958" s="5">
        <v>11963</v>
      </c>
      <c r="P1958" s="6">
        <v>1.2</v>
      </c>
      <c r="Q1958" s="5">
        <f t="shared" si="38"/>
        <v>14355.6</v>
      </c>
      <c r="S1958" s="1" t="s">
        <v>4706</v>
      </c>
      <c r="AG1958" s="4">
        <v>43339</v>
      </c>
      <c r="AH1958" s="4">
        <v>43704</v>
      </c>
    </row>
    <row r="1959" spans="1:34">
      <c r="A1959">
        <v>1958</v>
      </c>
      <c r="B1959" s="1" t="s">
        <v>1544</v>
      </c>
      <c r="C1959" s="1" t="s">
        <v>62</v>
      </c>
      <c r="D1959" s="1" t="s">
        <v>22</v>
      </c>
      <c r="E1959" s="1" t="s">
        <v>4707</v>
      </c>
      <c r="F1959" s="1" t="s">
        <v>4708</v>
      </c>
      <c r="G1959" s="9">
        <v>40</v>
      </c>
      <c r="H1959" s="1" t="s">
        <v>100</v>
      </c>
      <c r="J1959" s="13" t="s">
        <v>155</v>
      </c>
      <c r="L1959" s="1" t="s">
        <v>2</v>
      </c>
      <c r="M1959" s="3">
        <v>42355</v>
      </c>
      <c r="N1959" s="4">
        <v>42355</v>
      </c>
      <c r="O1959" s="5">
        <v>41124</v>
      </c>
      <c r="P1959" s="6">
        <v>0.5</v>
      </c>
      <c r="Q1959" s="5">
        <f t="shared" si="38"/>
        <v>20562</v>
      </c>
      <c r="S1959" s="1" t="s">
        <v>4709</v>
      </c>
      <c r="AG1959" s="4">
        <v>42544</v>
      </c>
      <c r="AH1959" s="4">
        <v>43273</v>
      </c>
    </row>
    <row r="1960" spans="1:34">
      <c r="A1960">
        <v>1959</v>
      </c>
      <c r="B1960" s="1" t="s">
        <v>533</v>
      </c>
      <c r="C1960" s="1" t="s">
        <v>62</v>
      </c>
      <c r="D1960" s="1" t="s">
        <v>15</v>
      </c>
      <c r="E1960" s="1" t="s">
        <v>4710</v>
      </c>
      <c r="F1960" s="1" t="s">
        <v>4711</v>
      </c>
      <c r="G1960" s="9">
        <v>40</v>
      </c>
      <c r="H1960" s="1" t="s">
        <v>100</v>
      </c>
      <c r="J1960" s="13" t="s">
        <v>155</v>
      </c>
      <c r="L1960" s="1" t="s">
        <v>2</v>
      </c>
      <c r="M1960" s="3">
        <v>42353</v>
      </c>
      <c r="N1960" s="4">
        <v>42353</v>
      </c>
      <c r="O1960" s="5">
        <v>179321</v>
      </c>
      <c r="P1960" s="6">
        <v>1</v>
      </c>
      <c r="Q1960" s="5">
        <f t="shared" si="38"/>
        <v>179321</v>
      </c>
      <c r="S1960" s="1" t="s">
        <v>3314</v>
      </c>
      <c r="AG1960" s="4">
        <v>42400</v>
      </c>
      <c r="AH1960" s="4">
        <v>42766</v>
      </c>
    </row>
    <row r="1961" spans="1:34">
      <c r="A1961">
        <v>1960</v>
      </c>
      <c r="B1961" s="1" t="s">
        <v>1565</v>
      </c>
      <c r="C1961" s="1" t="s">
        <v>62</v>
      </c>
      <c r="D1961" s="1" t="s">
        <v>13</v>
      </c>
      <c r="E1961" s="1" t="s">
        <v>4712</v>
      </c>
      <c r="F1961" s="1" t="s">
        <v>406</v>
      </c>
      <c r="G1961" s="1">
        <v>70</v>
      </c>
      <c r="H1961" s="1" t="s">
        <v>72</v>
      </c>
      <c r="J1961" s="2">
        <v>73712.9249</v>
      </c>
      <c r="L1961" s="1" t="s">
        <v>2</v>
      </c>
      <c r="M1961" s="3">
        <v>42352</v>
      </c>
      <c r="N1961" s="4">
        <v>42352</v>
      </c>
      <c r="O1961" s="5">
        <v>8955</v>
      </c>
      <c r="P1961" s="6">
        <v>2.8</v>
      </c>
      <c r="Q1961" s="5">
        <f t="shared" si="38"/>
        <v>25074</v>
      </c>
      <c r="S1961" s="1" t="s">
        <v>4713</v>
      </c>
      <c r="AG1961" s="4">
        <v>42748</v>
      </c>
      <c r="AH1961" s="4">
        <v>40921</v>
      </c>
    </row>
    <row r="1962" spans="1:34">
      <c r="A1962">
        <v>1961</v>
      </c>
      <c r="B1962" s="1" t="s">
        <v>1565</v>
      </c>
      <c r="C1962" s="1" t="s">
        <v>62</v>
      </c>
      <c r="D1962" s="1" t="s">
        <v>14</v>
      </c>
      <c r="E1962" s="1" t="s">
        <v>4714</v>
      </c>
      <c r="F1962" s="1" t="s">
        <v>4715</v>
      </c>
      <c r="G1962" s="1">
        <v>70</v>
      </c>
      <c r="H1962" s="1" t="s">
        <v>77</v>
      </c>
      <c r="J1962" s="2">
        <v>3200</v>
      </c>
      <c r="L1962" s="1" t="s">
        <v>2</v>
      </c>
      <c r="M1962" s="3">
        <v>42352</v>
      </c>
      <c r="N1962" s="4">
        <v>42352</v>
      </c>
      <c r="O1962" s="5">
        <v>34161</v>
      </c>
      <c r="P1962" s="6">
        <v>2.6</v>
      </c>
      <c r="Q1962" s="5">
        <f t="shared" si="38"/>
        <v>88818.6</v>
      </c>
      <c r="S1962" s="1" t="s">
        <v>4716</v>
      </c>
      <c r="AG1962" s="4">
        <v>43077</v>
      </c>
      <c r="AH1962" s="4">
        <v>43807</v>
      </c>
    </row>
    <row r="1963" spans="1:19">
      <c r="A1963">
        <v>1962</v>
      </c>
      <c r="B1963" s="1" t="s">
        <v>61</v>
      </c>
      <c r="C1963" s="1" t="s">
        <v>62</v>
      </c>
      <c r="D1963" s="1" t="s">
        <v>21</v>
      </c>
      <c r="E1963" s="1" t="s">
        <v>4717</v>
      </c>
      <c r="F1963" s="1" t="s">
        <v>4718</v>
      </c>
      <c r="G1963" s="1">
        <v>50</v>
      </c>
      <c r="H1963" s="1" t="s">
        <v>72</v>
      </c>
      <c r="J1963" s="2">
        <v>14.92</v>
      </c>
      <c r="L1963" s="1" t="s">
        <v>2</v>
      </c>
      <c r="M1963" s="3">
        <v>42352</v>
      </c>
      <c r="N1963" s="4">
        <v>42352</v>
      </c>
      <c r="O1963" s="5">
        <v>2667</v>
      </c>
      <c r="P1963" s="6">
        <v>0.7</v>
      </c>
      <c r="Q1963" s="5">
        <f t="shared" si="38"/>
        <v>1866.9</v>
      </c>
      <c r="S1963" s="1" t="s">
        <v>4717</v>
      </c>
    </row>
    <row r="1964" spans="1:34">
      <c r="A1964">
        <v>1963</v>
      </c>
      <c r="B1964" s="1" t="s">
        <v>61</v>
      </c>
      <c r="C1964" s="1" t="s">
        <v>62</v>
      </c>
      <c r="D1964" s="1" t="s">
        <v>20</v>
      </c>
      <c r="E1964" s="1" t="s">
        <v>4719</v>
      </c>
      <c r="F1964" s="1" t="s">
        <v>4720</v>
      </c>
      <c r="G1964" s="1">
        <v>50</v>
      </c>
      <c r="H1964" s="1" t="s">
        <v>72</v>
      </c>
      <c r="J1964" s="2">
        <v>162</v>
      </c>
      <c r="L1964" s="1" t="s">
        <v>2</v>
      </c>
      <c r="M1964" s="3">
        <v>42348</v>
      </c>
      <c r="N1964" s="4">
        <v>42348</v>
      </c>
      <c r="O1964" s="5">
        <v>1173</v>
      </c>
      <c r="P1964" s="6">
        <v>1.6</v>
      </c>
      <c r="Q1964" s="5">
        <f t="shared" si="38"/>
        <v>1876.8</v>
      </c>
      <c r="S1964" s="1" t="s">
        <v>1937</v>
      </c>
      <c r="AG1964" s="4">
        <v>43626</v>
      </c>
      <c r="AH1964" s="4">
        <v>41070</v>
      </c>
    </row>
    <row r="1965" spans="1:34">
      <c r="A1965">
        <v>1964</v>
      </c>
      <c r="B1965" s="1" t="s">
        <v>61</v>
      </c>
      <c r="C1965" s="1" t="s">
        <v>62</v>
      </c>
      <c r="D1965" s="1" t="s">
        <v>22</v>
      </c>
      <c r="E1965" s="1" t="s">
        <v>3791</v>
      </c>
      <c r="F1965" s="1" t="s">
        <v>3792</v>
      </c>
      <c r="G1965" s="1">
        <v>50</v>
      </c>
      <c r="H1965" s="1" t="s">
        <v>65</v>
      </c>
      <c r="J1965" s="2">
        <v>1829.2</v>
      </c>
      <c r="L1965" s="1" t="s">
        <v>2</v>
      </c>
      <c r="M1965" s="3">
        <v>42348</v>
      </c>
      <c r="N1965" s="4">
        <v>42348</v>
      </c>
      <c r="O1965" s="5">
        <v>124432</v>
      </c>
      <c r="P1965" s="6">
        <v>1.3</v>
      </c>
      <c r="Q1965" s="5">
        <f t="shared" si="38"/>
        <v>161761.6</v>
      </c>
      <c r="S1965" s="1" t="s">
        <v>3793</v>
      </c>
      <c r="AG1965" s="4">
        <v>43077</v>
      </c>
      <c r="AH1965" s="4">
        <v>43806</v>
      </c>
    </row>
    <row r="1966" spans="1:34">
      <c r="A1966">
        <v>1965</v>
      </c>
      <c r="B1966" s="1" t="s">
        <v>1575</v>
      </c>
      <c r="C1966" s="1" t="s">
        <v>62</v>
      </c>
      <c r="D1966" s="1" t="s">
        <v>18</v>
      </c>
      <c r="E1966" s="1" t="s">
        <v>4721</v>
      </c>
      <c r="F1966" s="1" t="s">
        <v>4722</v>
      </c>
      <c r="G1966" s="1">
        <v>40</v>
      </c>
      <c r="H1966" s="1" t="s">
        <v>65</v>
      </c>
      <c r="J1966" s="2">
        <v>6290</v>
      </c>
      <c r="L1966" s="1" t="s">
        <v>2</v>
      </c>
      <c r="M1966" s="3">
        <v>42347</v>
      </c>
      <c r="N1966" s="4">
        <v>42347</v>
      </c>
      <c r="O1966" s="5">
        <v>4242</v>
      </c>
      <c r="P1966" s="6">
        <v>1.6</v>
      </c>
      <c r="Q1966" s="5">
        <f t="shared" si="38"/>
        <v>6787.2</v>
      </c>
      <c r="S1966" s="1" t="s">
        <v>4723</v>
      </c>
      <c r="AG1966" s="4">
        <v>42834</v>
      </c>
      <c r="AH1966" s="4">
        <v>43564</v>
      </c>
    </row>
    <row r="1967" spans="1:34">
      <c r="A1967">
        <v>1966</v>
      </c>
      <c r="B1967" s="1" t="s">
        <v>1738</v>
      </c>
      <c r="C1967" s="1" t="s">
        <v>62</v>
      </c>
      <c r="D1967" s="1" t="s">
        <v>15</v>
      </c>
      <c r="E1967" s="1" t="s">
        <v>4724</v>
      </c>
      <c r="F1967" s="1" t="s">
        <v>4725</v>
      </c>
      <c r="G1967" s="9">
        <v>40</v>
      </c>
      <c r="H1967" s="1" t="s">
        <v>100</v>
      </c>
      <c r="J1967" s="13" t="s">
        <v>155</v>
      </c>
      <c r="L1967" s="1" t="s">
        <v>2</v>
      </c>
      <c r="M1967" s="3">
        <v>42346</v>
      </c>
      <c r="N1967" s="4">
        <v>42346</v>
      </c>
      <c r="O1967" s="5">
        <v>24276</v>
      </c>
      <c r="P1967" s="6">
        <v>2.3</v>
      </c>
      <c r="Q1967" s="5">
        <f t="shared" si="38"/>
        <v>55834.8</v>
      </c>
      <c r="S1967" s="1" t="s">
        <v>2334</v>
      </c>
      <c r="AG1967" s="4">
        <v>42364</v>
      </c>
      <c r="AH1967" s="4">
        <v>43096</v>
      </c>
    </row>
    <row r="1968" spans="1:34">
      <c r="A1968">
        <v>1967</v>
      </c>
      <c r="B1968" s="1" t="s">
        <v>1549</v>
      </c>
      <c r="C1968" s="1" t="s">
        <v>62</v>
      </c>
      <c r="D1968" s="1" t="s">
        <v>16</v>
      </c>
      <c r="E1968" s="1" t="s">
        <v>4726</v>
      </c>
      <c r="F1968" s="1" t="s">
        <v>4727</v>
      </c>
      <c r="G1968" s="9">
        <v>40</v>
      </c>
      <c r="H1968" s="1" t="s">
        <v>100</v>
      </c>
      <c r="J1968" s="13" t="s">
        <v>155</v>
      </c>
      <c r="L1968" s="1" t="s">
        <v>2</v>
      </c>
      <c r="M1968" s="3">
        <v>42346</v>
      </c>
      <c r="N1968" s="4">
        <v>42346</v>
      </c>
      <c r="O1968" s="5">
        <v>4717</v>
      </c>
      <c r="P1968" s="6">
        <v>1.8</v>
      </c>
      <c r="Q1968" s="5">
        <f t="shared" si="38"/>
        <v>8490.6</v>
      </c>
      <c r="S1968" s="1" t="s">
        <v>4728</v>
      </c>
      <c r="AG1968" s="4">
        <v>42712</v>
      </c>
      <c r="AH1968" s="4">
        <v>43807</v>
      </c>
    </row>
    <row r="1969" spans="1:34">
      <c r="A1969">
        <v>1968</v>
      </c>
      <c r="B1969" s="1" t="s">
        <v>1575</v>
      </c>
      <c r="C1969" s="1" t="s">
        <v>62</v>
      </c>
      <c r="D1969" s="1" t="s">
        <v>19</v>
      </c>
      <c r="E1969" s="1" t="s">
        <v>4729</v>
      </c>
      <c r="F1969" s="1" t="s">
        <v>4730</v>
      </c>
      <c r="G1969" s="1">
        <v>40</v>
      </c>
      <c r="H1969" s="1" t="s">
        <v>65</v>
      </c>
      <c r="J1969" s="2">
        <v>76</v>
      </c>
      <c r="L1969" s="1" t="s">
        <v>2</v>
      </c>
      <c r="M1969" s="3">
        <v>42345</v>
      </c>
      <c r="N1969" s="4">
        <v>42345</v>
      </c>
      <c r="O1969" s="5">
        <v>2334</v>
      </c>
      <c r="P1969" s="6">
        <v>0.5</v>
      </c>
      <c r="Q1969" s="5">
        <f t="shared" si="38"/>
        <v>1167</v>
      </c>
      <c r="S1969" s="1" t="s">
        <v>4523</v>
      </c>
      <c r="AG1969" s="4">
        <v>42552</v>
      </c>
      <c r="AH1969" s="4">
        <v>43282</v>
      </c>
    </row>
    <row r="1970" spans="1:34">
      <c r="A1970">
        <v>1969</v>
      </c>
      <c r="B1970" s="1" t="s">
        <v>1782</v>
      </c>
      <c r="C1970" s="1" t="s">
        <v>62</v>
      </c>
      <c r="D1970" s="1" t="s">
        <v>19</v>
      </c>
      <c r="E1970" s="1" t="s">
        <v>4731</v>
      </c>
      <c r="F1970" s="1" t="s">
        <v>4730</v>
      </c>
      <c r="G1970" s="1">
        <v>40</v>
      </c>
      <c r="H1970" s="1" t="s">
        <v>65</v>
      </c>
      <c r="J1970" s="2">
        <v>645</v>
      </c>
      <c r="L1970" s="1" t="s">
        <v>2</v>
      </c>
      <c r="M1970" s="3">
        <v>42345</v>
      </c>
      <c r="N1970" s="4">
        <v>42345</v>
      </c>
      <c r="O1970" s="5">
        <v>5570</v>
      </c>
      <c r="P1970" s="6">
        <v>3.5</v>
      </c>
      <c r="Q1970" s="5">
        <f t="shared" si="38"/>
        <v>19495</v>
      </c>
      <c r="S1970" s="1" t="s">
        <v>4732</v>
      </c>
      <c r="AG1970" s="4">
        <v>42552</v>
      </c>
      <c r="AH1970" s="4">
        <v>43282</v>
      </c>
    </row>
    <row r="1971" spans="1:34">
      <c r="A1971">
        <v>1970</v>
      </c>
      <c r="B1971" s="1" t="s">
        <v>1565</v>
      </c>
      <c r="C1971" s="1" t="s">
        <v>62</v>
      </c>
      <c r="D1971" s="1" t="s">
        <v>25</v>
      </c>
      <c r="E1971" s="1" t="s">
        <v>4733</v>
      </c>
      <c r="F1971" s="1" t="s">
        <v>370</v>
      </c>
      <c r="G1971" s="9">
        <v>70</v>
      </c>
      <c r="H1971" s="1" t="s">
        <v>100</v>
      </c>
      <c r="J1971" s="13" t="s">
        <v>155</v>
      </c>
      <c r="L1971" s="1" t="s">
        <v>2</v>
      </c>
      <c r="M1971" s="3">
        <v>42342</v>
      </c>
      <c r="N1971" s="4">
        <v>42342</v>
      </c>
      <c r="O1971" s="5">
        <v>850</v>
      </c>
      <c r="P1971" s="6">
        <v>1.81</v>
      </c>
      <c r="Q1971" s="5">
        <f t="shared" si="38"/>
        <v>1538.5</v>
      </c>
      <c r="S1971" s="1" t="s">
        <v>172</v>
      </c>
      <c r="AG1971" s="4">
        <v>42525</v>
      </c>
      <c r="AH1971" s="4">
        <v>42798</v>
      </c>
    </row>
    <row r="1972" spans="1:34">
      <c r="A1972">
        <v>1971</v>
      </c>
      <c r="B1972" s="1" t="s">
        <v>1549</v>
      </c>
      <c r="C1972" s="1" t="s">
        <v>62</v>
      </c>
      <c r="D1972" s="1" t="s">
        <v>13</v>
      </c>
      <c r="E1972" s="1" t="s">
        <v>4734</v>
      </c>
      <c r="F1972" s="1" t="s">
        <v>4735</v>
      </c>
      <c r="G1972" s="9">
        <v>40</v>
      </c>
      <c r="H1972" s="1" t="s">
        <v>100</v>
      </c>
      <c r="J1972" s="2">
        <v>12492.2952</v>
      </c>
      <c r="L1972" s="1" t="s">
        <v>2</v>
      </c>
      <c r="M1972" s="3">
        <v>42341</v>
      </c>
      <c r="N1972" s="4">
        <v>42341</v>
      </c>
      <c r="O1972" s="5">
        <v>35728</v>
      </c>
      <c r="P1972" s="6">
        <v>0.54</v>
      </c>
      <c r="Q1972" s="5">
        <f t="shared" ref="Q1972:Q2034" si="39">O1972*P1972</f>
        <v>19293.12</v>
      </c>
      <c r="S1972" s="1" t="s">
        <v>190</v>
      </c>
      <c r="AG1972" s="4">
        <v>42707</v>
      </c>
      <c r="AH1972" s="4">
        <v>43802</v>
      </c>
    </row>
    <row r="1973" spans="1:34">
      <c r="A1973">
        <v>1972</v>
      </c>
      <c r="B1973" s="1" t="s">
        <v>1565</v>
      </c>
      <c r="C1973" s="1" t="s">
        <v>62</v>
      </c>
      <c r="D1973" s="1" t="s">
        <v>17</v>
      </c>
      <c r="E1973" s="1" t="s">
        <v>4736</v>
      </c>
      <c r="F1973" s="1" t="s">
        <v>4261</v>
      </c>
      <c r="G1973" s="1">
        <v>70</v>
      </c>
      <c r="H1973" s="1" t="s">
        <v>72</v>
      </c>
      <c r="J1973" s="2">
        <v>619.346</v>
      </c>
      <c r="L1973" s="1" t="s">
        <v>2</v>
      </c>
      <c r="M1973" s="3">
        <v>42339</v>
      </c>
      <c r="N1973" s="4">
        <v>42339</v>
      </c>
      <c r="O1973" s="5">
        <v>2439</v>
      </c>
      <c r="P1973" s="6">
        <v>1</v>
      </c>
      <c r="Q1973" s="5">
        <f t="shared" si="39"/>
        <v>2439</v>
      </c>
      <c r="S1973" s="1" t="s">
        <v>4737</v>
      </c>
      <c r="AG1973" s="4">
        <v>42720</v>
      </c>
      <c r="AH1973" s="4">
        <v>43815</v>
      </c>
    </row>
    <row r="1974" spans="1:34">
      <c r="A1974">
        <v>1973</v>
      </c>
      <c r="B1974" s="1" t="s">
        <v>1555</v>
      </c>
      <c r="C1974" s="1" t="s">
        <v>62</v>
      </c>
      <c r="D1974" s="1" t="s">
        <v>13</v>
      </c>
      <c r="E1974" s="1" t="s">
        <v>4738</v>
      </c>
      <c r="F1974" s="1" t="s">
        <v>4739</v>
      </c>
      <c r="G1974" s="9">
        <v>70</v>
      </c>
      <c r="H1974" s="1" t="s">
        <v>77</v>
      </c>
      <c r="J1974" s="2">
        <v>515000</v>
      </c>
      <c r="L1974" s="1" t="s">
        <v>2</v>
      </c>
      <c r="M1974" s="3">
        <v>42334</v>
      </c>
      <c r="N1974" s="4">
        <v>42334</v>
      </c>
      <c r="O1974" s="5">
        <v>2013814</v>
      </c>
      <c r="P1974" s="6">
        <v>2.3</v>
      </c>
      <c r="Q1974" s="5">
        <f t="shared" si="39"/>
        <v>4631772.2</v>
      </c>
      <c r="S1974" s="1" t="s">
        <v>4740</v>
      </c>
      <c r="AG1974" s="4">
        <v>42894</v>
      </c>
      <c r="AH1974" s="4">
        <v>41068</v>
      </c>
    </row>
    <row r="1975" spans="1:34">
      <c r="A1975">
        <v>1974</v>
      </c>
      <c r="B1975" s="1" t="s">
        <v>1549</v>
      </c>
      <c r="C1975" s="1" t="s">
        <v>62</v>
      </c>
      <c r="D1975" s="1" t="s">
        <v>25</v>
      </c>
      <c r="E1975" s="1" t="s">
        <v>4741</v>
      </c>
      <c r="F1975" s="1" t="s">
        <v>4742</v>
      </c>
      <c r="G1975" s="9">
        <v>40</v>
      </c>
      <c r="H1975" s="1" t="s">
        <v>100</v>
      </c>
      <c r="J1975" s="2">
        <v>6525.4851</v>
      </c>
      <c r="L1975" s="1" t="s">
        <v>2</v>
      </c>
      <c r="M1975" s="3">
        <v>42334</v>
      </c>
      <c r="N1975" s="4">
        <v>42334</v>
      </c>
      <c r="O1975" s="5">
        <v>2016434</v>
      </c>
      <c r="P1975" s="6">
        <v>0.16</v>
      </c>
      <c r="Q1975" s="5">
        <f t="shared" si="39"/>
        <v>322629.44</v>
      </c>
      <c r="S1975" s="1" t="s">
        <v>190</v>
      </c>
      <c r="AG1975" s="4">
        <v>42577</v>
      </c>
      <c r="AH1975" s="4">
        <v>43126</v>
      </c>
    </row>
    <row r="1976" spans="1:34">
      <c r="A1976">
        <v>1975</v>
      </c>
      <c r="B1976" s="1" t="s">
        <v>1565</v>
      </c>
      <c r="C1976" s="1" t="s">
        <v>62</v>
      </c>
      <c r="D1976" s="1" t="s">
        <v>17</v>
      </c>
      <c r="E1976" s="1" t="s">
        <v>4743</v>
      </c>
      <c r="F1976" s="1" t="s">
        <v>4744</v>
      </c>
      <c r="G1976" s="1">
        <v>70</v>
      </c>
      <c r="H1976" s="1" t="s">
        <v>72</v>
      </c>
      <c r="J1976" s="2">
        <v>4635.28</v>
      </c>
      <c r="L1976" s="1" t="s">
        <v>2</v>
      </c>
      <c r="M1976" s="3">
        <v>42334</v>
      </c>
      <c r="N1976" s="4">
        <v>42334</v>
      </c>
      <c r="O1976" s="5">
        <v>7848</v>
      </c>
      <c r="P1976" s="6">
        <v>3.59</v>
      </c>
      <c r="Q1976" s="5">
        <f t="shared" si="39"/>
        <v>28174.32</v>
      </c>
      <c r="S1976" s="1" t="s">
        <v>749</v>
      </c>
      <c r="AG1976" s="4">
        <v>42730</v>
      </c>
      <c r="AH1976" s="4">
        <v>43825</v>
      </c>
    </row>
    <row r="1977" spans="1:34">
      <c r="A1977">
        <v>1976</v>
      </c>
      <c r="B1977" s="1" t="s">
        <v>1560</v>
      </c>
      <c r="C1977" s="1" t="s">
        <v>62</v>
      </c>
      <c r="D1977" s="1" t="s">
        <v>25</v>
      </c>
      <c r="E1977" s="1" t="s">
        <v>4745</v>
      </c>
      <c r="F1977" s="1" t="s">
        <v>4746</v>
      </c>
      <c r="G1977" s="9">
        <v>40</v>
      </c>
      <c r="H1977" s="1" t="s">
        <v>100</v>
      </c>
      <c r="J1977" s="13" t="s">
        <v>155</v>
      </c>
      <c r="L1977" s="1" t="s">
        <v>2</v>
      </c>
      <c r="M1977" s="3">
        <v>42333</v>
      </c>
      <c r="N1977" s="4">
        <v>42333</v>
      </c>
      <c r="O1977" s="5">
        <v>1998</v>
      </c>
      <c r="P1977" s="6">
        <v>0.64</v>
      </c>
      <c r="Q1977" s="5">
        <f t="shared" si="39"/>
        <v>1278.72</v>
      </c>
      <c r="S1977" s="1" t="s">
        <v>4747</v>
      </c>
      <c r="AG1977" s="4">
        <v>42452</v>
      </c>
      <c r="AH1977" s="4">
        <v>42697</v>
      </c>
    </row>
    <row r="1978" spans="1:34">
      <c r="A1978">
        <v>1977</v>
      </c>
      <c r="B1978" s="1" t="s">
        <v>61</v>
      </c>
      <c r="C1978" s="1" t="s">
        <v>62</v>
      </c>
      <c r="D1978" s="1" t="s">
        <v>15</v>
      </c>
      <c r="E1978" s="1" t="s">
        <v>4748</v>
      </c>
      <c r="F1978" s="1" t="s">
        <v>4749</v>
      </c>
      <c r="G1978" s="1">
        <v>50</v>
      </c>
      <c r="H1978" s="1" t="s">
        <v>65</v>
      </c>
      <c r="J1978" s="2">
        <v>2947.3</v>
      </c>
      <c r="L1978" s="1" t="s">
        <v>2</v>
      </c>
      <c r="M1978" s="3">
        <v>42332</v>
      </c>
      <c r="N1978" s="4">
        <v>42332</v>
      </c>
      <c r="O1978" s="5">
        <v>98196</v>
      </c>
      <c r="P1978" s="6">
        <v>1.7</v>
      </c>
      <c r="Q1978" s="5">
        <f t="shared" si="39"/>
        <v>166933.2</v>
      </c>
      <c r="S1978" s="1" t="s">
        <v>4750</v>
      </c>
      <c r="AG1978" s="4">
        <v>42690</v>
      </c>
      <c r="AH1978" s="4">
        <v>43328</v>
      </c>
    </row>
    <row r="1979" spans="1:34">
      <c r="A1979">
        <v>1978</v>
      </c>
      <c r="B1979" s="1" t="s">
        <v>1549</v>
      </c>
      <c r="C1979" s="1" t="s">
        <v>62</v>
      </c>
      <c r="D1979" s="1" t="s">
        <v>22</v>
      </c>
      <c r="E1979" s="1" t="s">
        <v>4751</v>
      </c>
      <c r="F1979" s="1" t="s">
        <v>4752</v>
      </c>
      <c r="G1979" s="9">
        <v>40</v>
      </c>
      <c r="H1979" s="1" t="s">
        <v>100</v>
      </c>
      <c r="J1979" s="13" t="s">
        <v>155</v>
      </c>
      <c r="L1979" s="1" t="s">
        <v>2</v>
      </c>
      <c r="M1979" s="3">
        <v>42327</v>
      </c>
      <c r="N1979" s="4">
        <v>42327</v>
      </c>
      <c r="O1979" s="5">
        <v>2025</v>
      </c>
      <c r="P1979" s="6">
        <v>1.5</v>
      </c>
      <c r="Q1979" s="5">
        <f t="shared" si="39"/>
        <v>3037.5</v>
      </c>
      <c r="S1979" s="1" t="s">
        <v>1305</v>
      </c>
      <c r="AG1979" s="4">
        <v>42512</v>
      </c>
      <c r="AH1979" s="4">
        <v>43241</v>
      </c>
    </row>
    <row r="1980" spans="1:34">
      <c r="A1980">
        <v>1979</v>
      </c>
      <c r="B1980" s="1" t="s">
        <v>61</v>
      </c>
      <c r="C1980" s="1" t="s">
        <v>62</v>
      </c>
      <c r="D1980" s="1" t="s">
        <v>19</v>
      </c>
      <c r="E1980" s="1" t="s">
        <v>4432</v>
      </c>
      <c r="F1980" s="1" t="s">
        <v>4433</v>
      </c>
      <c r="G1980" s="1">
        <v>50</v>
      </c>
      <c r="H1980" s="1" t="s">
        <v>65</v>
      </c>
      <c r="J1980" s="2">
        <v>841</v>
      </c>
      <c r="L1980" s="1" t="s">
        <v>2</v>
      </c>
      <c r="M1980" s="3">
        <v>42327</v>
      </c>
      <c r="N1980" s="4">
        <v>42327</v>
      </c>
      <c r="O1980" s="5">
        <v>99964</v>
      </c>
      <c r="P1980" s="6">
        <v>0.9</v>
      </c>
      <c r="Q1980" s="5">
        <f t="shared" si="39"/>
        <v>89967.6</v>
      </c>
      <c r="S1980" s="1" t="s">
        <v>4434</v>
      </c>
      <c r="AG1980" s="4">
        <v>42594</v>
      </c>
      <c r="AH1980" s="4">
        <v>43324</v>
      </c>
    </row>
    <row r="1981" spans="1:34">
      <c r="A1981">
        <v>1980</v>
      </c>
      <c r="B1981" s="1" t="s">
        <v>61</v>
      </c>
      <c r="C1981" s="1" t="s">
        <v>62</v>
      </c>
      <c r="D1981" s="1" t="s">
        <v>19</v>
      </c>
      <c r="E1981" s="1" t="s">
        <v>4753</v>
      </c>
      <c r="F1981" s="1" t="s">
        <v>4754</v>
      </c>
      <c r="G1981" s="1">
        <v>50</v>
      </c>
      <c r="H1981" s="1" t="s">
        <v>65</v>
      </c>
      <c r="J1981" s="2">
        <v>536</v>
      </c>
      <c r="L1981" s="1" t="s">
        <v>2</v>
      </c>
      <c r="M1981" s="3">
        <v>42327</v>
      </c>
      <c r="N1981" s="4">
        <v>42327</v>
      </c>
      <c r="O1981" s="5">
        <v>2994</v>
      </c>
      <c r="P1981" s="6">
        <v>1</v>
      </c>
      <c r="Q1981" s="5">
        <f t="shared" si="39"/>
        <v>2994</v>
      </c>
      <c r="S1981" s="1" t="s">
        <v>4755</v>
      </c>
      <c r="AG1981" s="4">
        <v>42594</v>
      </c>
      <c r="AH1981" s="4">
        <v>43324</v>
      </c>
    </row>
    <row r="1982" spans="1:34">
      <c r="A1982">
        <v>1981</v>
      </c>
      <c r="B1982" s="1" t="s">
        <v>61</v>
      </c>
      <c r="C1982" s="1" t="s">
        <v>62</v>
      </c>
      <c r="D1982" s="1" t="s">
        <v>19</v>
      </c>
      <c r="E1982" s="1" t="s">
        <v>4756</v>
      </c>
      <c r="F1982" s="1" t="s">
        <v>4757</v>
      </c>
      <c r="G1982" s="1">
        <v>50</v>
      </c>
      <c r="H1982" s="1" t="s">
        <v>65</v>
      </c>
      <c r="J1982" s="2">
        <v>122</v>
      </c>
      <c r="L1982" s="1" t="s">
        <v>2</v>
      </c>
      <c r="M1982" s="3">
        <v>42327</v>
      </c>
      <c r="N1982" s="4">
        <v>42327</v>
      </c>
      <c r="O1982" s="5">
        <v>747</v>
      </c>
      <c r="P1982" s="6">
        <v>1</v>
      </c>
      <c r="Q1982" s="5">
        <f t="shared" si="39"/>
        <v>747</v>
      </c>
      <c r="S1982" s="1" t="s">
        <v>3130</v>
      </c>
      <c r="AG1982" s="4">
        <v>42594</v>
      </c>
      <c r="AH1982" s="4">
        <v>43324</v>
      </c>
    </row>
    <row r="1983" spans="1:34">
      <c r="A1983">
        <v>1982</v>
      </c>
      <c r="B1983" s="1" t="s">
        <v>1565</v>
      </c>
      <c r="C1983" s="1" t="s">
        <v>62</v>
      </c>
      <c r="D1983" s="1" t="s">
        <v>13</v>
      </c>
      <c r="E1983" s="1" t="s">
        <v>4758</v>
      </c>
      <c r="F1983" s="1" t="s">
        <v>4759</v>
      </c>
      <c r="G1983" s="1">
        <v>70</v>
      </c>
      <c r="H1983" s="1" t="s">
        <v>72</v>
      </c>
      <c r="J1983" s="2">
        <v>46898.593</v>
      </c>
      <c r="L1983" s="1" t="s">
        <v>2</v>
      </c>
      <c r="M1983" s="3">
        <v>42327</v>
      </c>
      <c r="N1983" s="4">
        <v>42327</v>
      </c>
      <c r="O1983" s="5">
        <v>46810</v>
      </c>
      <c r="P1983" s="6">
        <v>2.3</v>
      </c>
      <c r="Q1983" s="5">
        <f t="shared" si="39"/>
        <v>107663</v>
      </c>
      <c r="S1983" s="1" t="s">
        <v>4503</v>
      </c>
      <c r="AG1983" s="4">
        <v>42723</v>
      </c>
      <c r="AH1983" s="4">
        <v>43818</v>
      </c>
    </row>
    <row r="1984" spans="1:34">
      <c r="A1984">
        <v>1983</v>
      </c>
      <c r="B1984" s="1" t="s">
        <v>1544</v>
      </c>
      <c r="C1984" s="1" t="s">
        <v>62</v>
      </c>
      <c r="D1984" s="1" t="s">
        <v>22</v>
      </c>
      <c r="E1984" s="1" t="s">
        <v>4760</v>
      </c>
      <c r="F1984" s="1" t="s">
        <v>2229</v>
      </c>
      <c r="G1984" s="9">
        <v>40</v>
      </c>
      <c r="H1984" s="1" t="s">
        <v>100</v>
      </c>
      <c r="J1984" s="13" t="s">
        <v>155</v>
      </c>
      <c r="L1984" s="1" t="s">
        <v>2</v>
      </c>
      <c r="M1984" s="3">
        <v>42327</v>
      </c>
      <c r="N1984" s="4">
        <v>42327</v>
      </c>
      <c r="O1984" s="5">
        <v>46428</v>
      </c>
      <c r="P1984" s="6">
        <v>0.5</v>
      </c>
      <c r="Q1984" s="5">
        <f t="shared" si="39"/>
        <v>23214</v>
      </c>
      <c r="S1984" s="1" t="s">
        <v>1572</v>
      </c>
      <c r="AG1984" s="4">
        <v>42512</v>
      </c>
      <c r="AH1984" s="4">
        <v>43241</v>
      </c>
    </row>
    <row r="1985" spans="1:34">
      <c r="A1985">
        <v>1984</v>
      </c>
      <c r="B1985" s="1" t="s">
        <v>298</v>
      </c>
      <c r="C1985" s="1" t="s">
        <v>62</v>
      </c>
      <c r="D1985" s="1" t="s">
        <v>13</v>
      </c>
      <c r="E1985" s="1" t="s">
        <v>4761</v>
      </c>
      <c r="F1985" s="1" t="s">
        <v>4762</v>
      </c>
      <c r="G1985" s="1">
        <v>40</v>
      </c>
      <c r="H1985" s="1" t="s">
        <v>65</v>
      </c>
      <c r="J1985" s="2">
        <v>48500</v>
      </c>
      <c r="L1985" s="1" t="s">
        <v>2</v>
      </c>
      <c r="M1985" s="3">
        <v>42326</v>
      </c>
      <c r="N1985" s="4">
        <v>42326</v>
      </c>
      <c r="O1985" s="5">
        <v>47370</v>
      </c>
      <c r="P1985" s="6">
        <v>2.9</v>
      </c>
      <c r="Q1985" s="5">
        <f t="shared" si="39"/>
        <v>137373</v>
      </c>
      <c r="S1985" s="1" t="s">
        <v>4763</v>
      </c>
      <c r="AG1985" s="4">
        <v>42886</v>
      </c>
      <c r="AH1985" s="4">
        <v>41060</v>
      </c>
    </row>
    <row r="1986" spans="1:34">
      <c r="A1986">
        <v>1985</v>
      </c>
      <c r="B1986" s="1" t="s">
        <v>298</v>
      </c>
      <c r="C1986" s="1" t="s">
        <v>62</v>
      </c>
      <c r="D1986" s="1" t="s">
        <v>17</v>
      </c>
      <c r="E1986" s="1" t="s">
        <v>4764</v>
      </c>
      <c r="F1986" s="1" t="s">
        <v>4765</v>
      </c>
      <c r="G1986" s="1">
        <v>40</v>
      </c>
      <c r="H1986" s="1" t="s">
        <v>65</v>
      </c>
      <c r="J1986" s="2">
        <v>77100</v>
      </c>
      <c r="L1986" s="1" t="s">
        <v>2</v>
      </c>
      <c r="M1986" s="3">
        <v>42326</v>
      </c>
      <c r="N1986" s="4">
        <v>42326</v>
      </c>
      <c r="O1986" s="5">
        <v>5514</v>
      </c>
      <c r="P1986" s="6">
        <v>3</v>
      </c>
      <c r="Q1986" s="5">
        <f t="shared" si="39"/>
        <v>16542</v>
      </c>
      <c r="S1986" s="1" t="s">
        <v>4766</v>
      </c>
      <c r="AG1986" s="4">
        <v>43299</v>
      </c>
      <c r="AH1986" s="4">
        <v>41108</v>
      </c>
    </row>
    <row r="1987" spans="1:34">
      <c r="A1987">
        <v>1986</v>
      </c>
      <c r="B1987" s="1" t="s">
        <v>1544</v>
      </c>
      <c r="C1987" s="1" t="s">
        <v>62</v>
      </c>
      <c r="D1987" s="1" t="s">
        <v>23</v>
      </c>
      <c r="E1987" s="1" t="s">
        <v>4767</v>
      </c>
      <c r="F1987" s="1" t="s">
        <v>4768</v>
      </c>
      <c r="G1987" s="9">
        <v>40</v>
      </c>
      <c r="H1987" s="1" t="s">
        <v>100</v>
      </c>
      <c r="J1987" s="2">
        <v>293.436</v>
      </c>
      <c r="L1987" s="1" t="s">
        <v>2</v>
      </c>
      <c r="M1987" s="3">
        <v>42324</v>
      </c>
      <c r="N1987" s="4">
        <v>42324</v>
      </c>
      <c r="O1987" s="5">
        <v>4347</v>
      </c>
      <c r="P1987" s="6">
        <v>0.4</v>
      </c>
      <c r="Q1987" s="5">
        <f t="shared" si="39"/>
        <v>1738.8</v>
      </c>
      <c r="S1987" s="1" t="s">
        <v>399</v>
      </c>
      <c r="AG1987" s="4">
        <v>42522</v>
      </c>
      <c r="AH1987" s="4">
        <v>42887</v>
      </c>
    </row>
    <row r="1988" spans="1:34">
      <c r="A1988">
        <v>1987</v>
      </c>
      <c r="B1988" s="1" t="s">
        <v>61</v>
      </c>
      <c r="C1988" s="1" t="s">
        <v>62</v>
      </c>
      <c r="D1988" s="1" t="s">
        <v>14</v>
      </c>
      <c r="E1988" s="1" t="s">
        <v>4769</v>
      </c>
      <c r="F1988" s="1" t="s">
        <v>4770</v>
      </c>
      <c r="G1988" s="1">
        <v>50</v>
      </c>
      <c r="H1988" s="1" t="s">
        <v>65</v>
      </c>
      <c r="J1988" s="2">
        <v>520</v>
      </c>
      <c r="L1988" s="1" t="s">
        <v>2</v>
      </c>
      <c r="M1988" s="3">
        <v>42324</v>
      </c>
      <c r="N1988" s="4">
        <v>42324</v>
      </c>
      <c r="O1988" s="5">
        <v>19241</v>
      </c>
      <c r="P1988" s="6">
        <v>1.3</v>
      </c>
      <c r="Q1988" s="5">
        <f t="shared" si="39"/>
        <v>25013.3</v>
      </c>
      <c r="S1988" s="1" t="s">
        <v>4771</v>
      </c>
      <c r="AG1988" s="4">
        <v>43050</v>
      </c>
      <c r="AH1988" s="4">
        <v>43415</v>
      </c>
    </row>
    <row r="1989" spans="1:34">
      <c r="A1989">
        <v>1988</v>
      </c>
      <c r="B1989" s="1" t="s">
        <v>61</v>
      </c>
      <c r="C1989" s="1" t="s">
        <v>62</v>
      </c>
      <c r="D1989" s="1" t="s">
        <v>14</v>
      </c>
      <c r="E1989" s="1" t="s">
        <v>4772</v>
      </c>
      <c r="F1989" s="1" t="s">
        <v>4773</v>
      </c>
      <c r="G1989" s="1">
        <v>50</v>
      </c>
      <c r="H1989" s="1" t="s">
        <v>65</v>
      </c>
      <c r="J1989" s="2">
        <v>1442</v>
      </c>
      <c r="L1989" s="1" t="s">
        <v>2</v>
      </c>
      <c r="M1989" s="3">
        <v>42324</v>
      </c>
      <c r="N1989" s="4">
        <v>42324</v>
      </c>
      <c r="O1989" s="5">
        <v>53388</v>
      </c>
      <c r="P1989" s="6">
        <v>1.5</v>
      </c>
      <c r="Q1989" s="5">
        <f t="shared" si="39"/>
        <v>80082</v>
      </c>
      <c r="S1989" s="1" t="s">
        <v>4774</v>
      </c>
      <c r="AG1989" s="4">
        <v>43050</v>
      </c>
      <c r="AH1989" s="4">
        <v>43415</v>
      </c>
    </row>
    <row r="1990" spans="1:34">
      <c r="A1990">
        <v>1989</v>
      </c>
      <c r="B1990" s="1" t="s">
        <v>61</v>
      </c>
      <c r="C1990" s="1" t="s">
        <v>62</v>
      </c>
      <c r="D1990" s="1" t="s">
        <v>14</v>
      </c>
      <c r="E1990" s="1" t="s">
        <v>4775</v>
      </c>
      <c r="F1990" s="1" t="s">
        <v>4776</v>
      </c>
      <c r="G1990" s="1">
        <v>50</v>
      </c>
      <c r="H1990" s="1" t="s">
        <v>65</v>
      </c>
      <c r="J1990" s="2">
        <v>316</v>
      </c>
      <c r="L1990" s="1" t="s">
        <v>2</v>
      </c>
      <c r="M1990" s="3">
        <v>42324</v>
      </c>
      <c r="N1990" s="4">
        <v>42324</v>
      </c>
      <c r="O1990" s="5">
        <v>11692</v>
      </c>
      <c r="P1990" s="6">
        <v>1.1</v>
      </c>
      <c r="Q1990" s="5">
        <f t="shared" si="39"/>
        <v>12861.2</v>
      </c>
      <c r="S1990" s="1" t="s">
        <v>4777</v>
      </c>
      <c r="AG1990" s="4">
        <v>43050</v>
      </c>
      <c r="AH1990" s="4">
        <v>43415</v>
      </c>
    </row>
    <row r="1991" spans="1:34">
      <c r="A1991">
        <v>1990</v>
      </c>
      <c r="B1991" s="1" t="s">
        <v>61</v>
      </c>
      <c r="C1991" s="1" t="s">
        <v>62</v>
      </c>
      <c r="D1991" s="1" t="s">
        <v>14</v>
      </c>
      <c r="E1991" s="1" t="s">
        <v>4778</v>
      </c>
      <c r="F1991" s="1" t="s">
        <v>4779</v>
      </c>
      <c r="G1991" s="1">
        <v>50</v>
      </c>
      <c r="H1991" s="1" t="s">
        <v>65</v>
      </c>
      <c r="J1991" s="2">
        <v>238</v>
      </c>
      <c r="L1991" s="1" t="s">
        <v>2</v>
      </c>
      <c r="M1991" s="3">
        <v>42324</v>
      </c>
      <c r="N1991" s="4">
        <v>42324</v>
      </c>
      <c r="O1991" s="5">
        <v>8778</v>
      </c>
      <c r="P1991" s="6">
        <v>1.1</v>
      </c>
      <c r="Q1991" s="5">
        <f t="shared" si="39"/>
        <v>9655.8</v>
      </c>
      <c r="S1991" s="1" t="s">
        <v>4780</v>
      </c>
      <c r="AG1991" s="4">
        <v>40976</v>
      </c>
      <c r="AH1991" s="4">
        <v>40976</v>
      </c>
    </row>
    <row r="1992" spans="1:34">
      <c r="A1992">
        <v>1991</v>
      </c>
      <c r="B1992" s="1" t="s">
        <v>61</v>
      </c>
      <c r="C1992" s="1" t="s">
        <v>62</v>
      </c>
      <c r="D1992" s="1" t="s">
        <v>14</v>
      </c>
      <c r="E1992" s="1" t="s">
        <v>4781</v>
      </c>
      <c r="F1992" s="1" t="s">
        <v>4782</v>
      </c>
      <c r="G1992" s="1">
        <v>50</v>
      </c>
      <c r="H1992" s="1" t="s">
        <v>65</v>
      </c>
      <c r="J1992" s="2">
        <v>1292</v>
      </c>
      <c r="L1992" s="1" t="s">
        <v>2</v>
      </c>
      <c r="M1992" s="3">
        <v>42324</v>
      </c>
      <c r="N1992" s="4">
        <v>42324</v>
      </c>
      <c r="O1992" s="5">
        <v>47817</v>
      </c>
      <c r="P1992" s="6">
        <v>0.9</v>
      </c>
      <c r="Q1992" s="5">
        <f t="shared" si="39"/>
        <v>43035.3</v>
      </c>
      <c r="S1992" s="1" t="s">
        <v>4783</v>
      </c>
      <c r="AG1992" s="4">
        <v>43830</v>
      </c>
      <c r="AH1992" s="4">
        <v>41274</v>
      </c>
    </row>
    <row r="1993" spans="1:34">
      <c r="A1993">
        <v>1992</v>
      </c>
      <c r="B1993" s="1" t="s">
        <v>1565</v>
      </c>
      <c r="C1993" s="1" t="s">
        <v>62</v>
      </c>
      <c r="D1993" s="1" t="s">
        <v>17</v>
      </c>
      <c r="E1993" s="1" t="s">
        <v>4784</v>
      </c>
      <c r="F1993" s="1" t="s">
        <v>4785</v>
      </c>
      <c r="G1993" s="1">
        <v>70</v>
      </c>
      <c r="H1993" s="1" t="s">
        <v>72</v>
      </c>
      <c r="J1993" s="2">
        <v>4556.064</v>
      </c>
      <c r="L1993" s="1" t="s">
        <v>2</v>
      </c>
      <c r="M1993" s="3">
        <v>42324</v>
      </c>
      <c r="N1993" s="4">
        <v>42324</v>
      </c>
      <c r="O1993" s="5">
        <v>46424</v>
      </c>
      <c r="P1993" s="6">
        <v>3.5</v>
      </c>
      <c r="Q1993" s="5">
        <f t="shared" si="39"/>
        <v>162484</v>
      </c>
      <c r="S1993" s="1" t="s">
        <v>1859</v>
      </c>
      <c r="AG1993" s="4">
        <v>42720</v>
      </c>
      <c r="AH1993" s="4">
        <v>43815</v>
      </c>
    </row>
    <row r="1994" spans="1:34">
      <c r="A1994">
        <v>1993</v>
      </c>
      <c r="B1994" s="1" t="s">
        <v>61</v>
      </c>
      <c r="C1994" s="1" t="s">
        <v>62</v>
      </c>
      <c r="D1994" s="1" t="s">
        <v>21</v>
      </c>
      <c r="E1994" s="1" t="s">
        <v>4786</v>
      </c>
      <c r="F1994" s="1" t="s">
        <v>4787</v>
      </c>
      <c r="G1994" s="1">
        <v>50</v>
      </c>
      <c r="H1994" s="1" t="s">
        <v>72</v>
      </c>
      <c r="J1994" s="2">
        <v>154.1</v>
      </c>
      <c r="L1994" s="1" t="s">
        <v>2</v>
      </c>
      <c r="M1994" s="3">
        <v>42324</v>
      </c>
      <c r="N1994" s="4">
        <v>42324</v>
      </c>
      <c r="O1994" s="5">
        <v>5854</v>
      </c>
      <c r="P1994" s="6">
        <v>2.8</v>
      </c>
      <c r="Q1994" s="5">
        <f t="shared" si="39"/>
        <v>16391.2</v>
      </c>
      <c r="S1994" s="1" t="s">
        <v>4786</v>
      </c>
      <c r="AG1994" s="4">
        <v>42598</v>
      </c>
      <c r="AH1994" s="4">
        <v>43054</v>
      </c>
    </row>
    <row r="1995" spans="1:34">
      <c r="A1995">
        <v>1994</v>
      </c>
      <c r="B1995" s="1" t="s">
        <v>67</v>
      </c>
      <c r="C1995" s="1" t="s">
        <v>62</v>
      </c>
      <c r="D1995" s="1" t="s">
        <v>21</v>
      </c>
      <c r="E1995" s="1" t="s">
        <v>4788</v>
      </c>
      <c r="F1995" s="1" t="s">
        <v>4789</v>
      </c>
      <c r="G1995" s="1">
        <v>50</v>
      </c>
      <c r="H1995" s="1" t="s">
        <v>65</v>
      </c>
      <c r="J1995" s="2">
        <v>565.5</v>
      </c>
      <c r="L1995" s="1" t="s">
        <v>2</v>
      </c>
      <c r="M1995" s="3">
        <v>42321</v>
      </c>
      <c r="N1995" s="4">
        <v>42321</v>
      </c>
      <c r="O1995" s="5">
        <v>18784</v>
      </c>
      <c r="P1995" s="6">
        <v>2</v>
      </c>
      <c r="Q1995" s="5" t="e">
        <f>#REF!*#REF!</f>
        <v>#REF!</v>
      </c>
      <c r="S1995" s="1" t="s">
        <v>4788</v>
      </c>
      <c r="AG1995" s="4">
        <v>42581</v>
      </c>
      <c r="AH1995" s="4">
        <v>43038</v>
      </c>
    </row>
    <row r="1996" spans="1:34">
      <c r="A1996">
        <v>1995</v>
      </c>
      <c r="B1996" s="1" t="s">
        <v>1549</v>
      </c>
      <c r="C1996" s="1" t="s">
        <v>62</v>
      </c>
      <c r="D1996" s="1" t="s">
        <v>13</v>
      </c>
      <c r="E1996" s="1" t="s">
        <v>4790</v>
      </c>
      <c r="F1996" s="1" t="s">
        <v>4791</v>
      </c>
      <c r="G1996" s="9">
        <v>40</v>
      </c>
      <c r="H1996" s="1" t="s">
        <v>100</v>
      </c>
      <c r="J1996" s="2">
        <v>402.476</v>
      </c>
      <c r="L1996" s="1" t="s">
        <v>2</v>
      </c>
      <c r="M1996" s="3">
        <v>42321</v>
      </c>
      <c r="N1996" s="4">
        <v>42321</v>
      </c>
      <c r="O1996" s="5">
        <v>13459</v>
      </c>
      <c r="P1996" s="6">
        <v>1</v>
      </c>
      <c r="Q1996" s="5" t="e">
        <f>#REF!*#REF!</f>
        <v>#REF!</v>
      </c>
      <c r="S1996" s="1" t="s">
        <v>4792</v>
      </c>
      <c r="AG1996" s="4">
        <v>42687</v>
      </c>
      <c r="AH1996" s="4">
        <v>43782</v>
      </c>
    </row>
    <row r="1997" spans="1:34">
      <c r="A1997">
        <v>1996</v>
      </c>
      <c r="B1997" s="1" t="s">
        <v>67</v>
      </c>
      <c r="C1997" s="1" t="s">
        <v>62</v>
      </c>
      <c r="D1997" s="1" t="s">
        <v>20</v>
      </c>
      <c r="E1997" s="1" t="s">
        <v>4793</v>
      </c>
      <c r="F1997" s="1" t="s">
        <v>4794</v>
      </c>
      <c r="G1997" s="1">
        <v>50</v>
      </c>
      <c r="H1997" s="1" t="s">
        <v>65</v>
      </c>
      <c r="J1997" s="2">
        <v>4436</v>
      </c>
      <c r="L1997" s="1" t="s">
        <v>2</v>
      </c>
      <c r="M1997" s="3">
        <v>42319</v>
      </c>
      <c r="N1997" s="4">
        <v>42319</v>
      </c>
      <c r="O1997" s="5">
        <v>3657.73</v>
      </c>
      <c r="P1997" s="6">
        <v>2</v>
      </c>
      <c r="Q1997" s="5" t="e">
        <f>#REF!*#REF!</f>
        <v>#REF!</v>
      </c>
      <c r="S1997" s="1" t="s">
        <v>1516</v>
      </c>
      <c r="AG1997" s="4">
        <v>42777</v>
      </c>
      <c r="AH1997" s="4">
        <v>43507</v>
      </c>
    </row>
    <row r="1998" spans="1:34">
      <c r="A1998">
        <v>1997</v>
      </c>
      <c r="B1998" s="1" t="s">
        <v>67</v>
      </c>
      <c r="C1998" s="1" t="s">
        <v>62</v>
      </c>
      <c r="D1998" s="1" t="s">
        <v>15</v>
      </c>
      <c r="E1998" s="1" t="s">
        <v>4795</v>
      </c>
      <c r="F1998" s="1" t="s">
        <v>4796</v>
      </c>
      <c r="G1998" s="1">
        <v>50</v>
      </c>
      <c r="H1998" s="1" t="s">
        <v>65</v>
      </c>
      <c r="J1998" s="2">
        <v>628.2</v>
      </c>
      <c r="L1998" s="1" t="s">
        <v>2</v>
      </c>
      <c r="M1998" s="3">
        <v>42317</v>
      </c>
      <c r="N1998" s="4">
        <v>42317</v>
      </c>
      <c r="O1998" s="5">
        <v>22843</v>
      </c>
      <c r="P1998" s="6">
        <v>1.5</v>
      </c>
      <c r="Q1998" s="5" t="e">
        <f>#REF!*#REF!</f>
        <v>#REF!</v>
      </c>
      <c r="S1998" s="1" t="s">
        <v>4797</v>
      </c>
      <c r="AG1998" s="4">
        <v>42584</v>
      </c>
      <c r="AH1998" s="4">
        <v>43133</v>
      </c>
    </row>
    <row r="1999" spans="1:34">
      <c r="A1999">
        <v>1998</v>
      </c>
      <c r="B1999" s="1" t="s">
        <v>67</v>
      </c>
      <c r="C1999" s="1" t="s">
        <v>62</v>
      </c>
      <c r="D1999" s="1" t="s">
        <v>15</v>
      </c>
      <c r="E1999" s="1" t="s">
        <v>4798</v>
      </c>
      <c r="F1999" s="1" t="s">
        <v>4799</v>
      </c>
      <c r="G1999" s="1">
        <v>50</v>
      </c>
      <c r="H1999" s="1" t="s">
        <v>65</v>
      </c>
      <c r="J1999" s="2">
        <v>894.3</v>
      </c>
      <c r="L1999" s="1" t="s">
        <v>2</v>
      </c>
      <c r="M1999" s="3">
        <v>42317</v>
      </c>
      <c r="N1999" s="4">
        <v>42317</v>
      </c>
      <c r="O1999" s="5">
        <v>32877</v>
      </c>
      <c r="P1999" s="6">
        <v>1.5</v>
      </c>
      <c r="Q1999" s="5" t="e">
        <f>#REF!*#REF!</f>
        <v>#REF!</v>
      </c>
      <c r="S1999" s="1" t="s">
        <v>4797</v>
      </c>
      <c r="AG1999" s="4">
        <v>42584</v>
      </c>
      <c r="AH1999" s="4">
        <v>43133</v>
      </c>
    </row>
    <row r="2000" spans="1:34">
      <c r="A2000">
        <v>1999</v>
      </c>
      <c r="B2000" s="1" t="s">
        <v>1555</v>
      </c>
      <c r="C2000" s="1" t="s">
        <v>62</v>
      </c>
      <c r="D2000" s="1" t="s">
        <v>16</v>
      </c>
      <c r="E2000" s="1" t="s">
        <v>4800</v>
      </c>
      <c r="F2000" s="1" t="s">
        <v>4801</v>
      </c>
      <c r="G2000" s="1">
        <v>70</v>
      </c>
      <c r="H2000" s="1" t="s">
        <v>77</v>
      </c>
      <c r="J2000" s="2">
        <v>30000</v>
      </c>
      <c r="L2000" s="1" t="s">
        <v>2</v>
      </c>
      <c r="M2000" s="3">
        <v>42317</v>
      </c>
      <c r="N2000" s="4">
        <v>42317</v>
      </c>
      <c r="O2000" s="5">
        <v>8634</v>
      </c>
      <c r="P2000" s="6">
        <v>3.75</v>
      </c>
      <c r="Q2000" s="5" t="e">
        <f>#REF!*#REF!</f>
        <v>#REF!</v>
      </c>
      <c r="S2000" s="1" t="s">
        <v>1995</v>
      </c>
      <c r="AG2000" s="4">
        <v>42862</v>
      </c>
      <c r="AH2000" s="4">
        <v>43592</v>
      </c>
    </row>
    <row r="2001" spans="1:34">
      <c r="A2001">
        <v>2000</v>
      </c>
      <c r="B2001" s="1" t="s">
        <v>1549</v>
      </c>
      <c r="C2001" s="1" t="s">
        <v>62</v>
      </c>
      <c r="D2001" s="1" t="s">
        <v>14</v>
      </c>
      <c r="E2001" s="1" t="s">
        <v>4802</v>
      </c>
      <c r="F2001" s="1" t="s">
        <v>4803</v>
      </c>
      <c r="G2001" s="9">
        <v>40</v>
      </c>
      <c r="H2001" s="1" t="s">
        <v>100</v>
      </c>
      <c r="J2001" s="2">
        <v>363.96</v>
      </c>
      <c r="L2001" s="1" t="s">
        <v>2</v>
      </c>
      <c r="M2001" s="3">
        <v>42314</v>
      </c>
      <c r="N2001" s="4">
        <v>42314</v>
      </c>
      <c r="O2001" s="5">
        <v>4443</v>
      </c>
      <c r="P2001" s="6">
        <v>0.8</v>
      </c>
      <c r="Q2001" s="5" t="e">
        <f>#REF!*#REF!</f>
        <v>#REF!</v>
      </c>
      <c r="S2001" s="1" t="s">
        <v>4804</v>
      </c>
      <c r="AG2001" s="4">
        <v>42680</v>
      </c>
      <c r="AH2001" s="4">
        <v>43045</v>
      </c>
    </row>
    <row r="2002" spans="1:34">
      <c r="A2002">
        <v>2001</v>
      </c>
      <c r="B2002" s="1" t="s">
        <v>1544</v>
      </c>
      <c r="C2002" s="1" t="s">
        <v>62</v>
      </c>
      <c r="D2002" s="1" t="s">
        <v>25</v>
      </c>
      <c r="E2002" s="1" t="s">
        <v>4805</v>
      </c>
      <c r="F2002" s="1" t="s">
        <v>4806</v>
      </c>
      <c r="G2002" s="9">
        <v>40</v>
      </c>
      <c r="H2002" s="1" t="s">
        <v>100</v>
      </c>
      <c r="J2002" s="13" t="s">
        <v>155</v>
      </c>
      <c r="L2002" s="1" t="s">
        <v>2</v>
      </c>
      <c r="M2002" s="3">
        <v>42314</v>
      </c>
      <c r="N2002" s="4">
        <v>42314</v>
      </c>
      <c r="O2002" s="5">
        <v>31152</v>
      </c>
      <c r="P2002" s="6">
        <v>0.62</v>
      </c>
      <c r="Q2002" s="5" t="e">
        <f>#REF!*#REF!</f>
        <v>#REF!</v>
      </c>
      <c r="S2002" s="1" t="s">
        <v>4807</v>
      </c>
      <c r="AG2002" s="4">
        <v>42510</v>
      </c>
      <c r="AH2002" s="4">
        <v>43089</v>
      </c>
    </row>
    <row r="2003" spans="1:34">
      <c r="A2003">
        <v>2002</v>
      </c>
      <c r="B2003" s="1" t="s">
        <v>1555</v>
      </c>
      <c r="C2003" s="1" t="s">
        <v>62</v>
      </c>
      <c r="D2003" s="1" t="s">
        <v>15</v>
      </c>
      <c r="E2003" s="1" t="s">
        <v>2017</v>
      </c>
      <c r="F2003" s="1" t="s">
        <v>4808</v>
      </c>
      <c r="G2003" s="1">
        <v>70</v>
      </c>
      <c r="H2003" s="1" t="s">
        <v>77</v>
      </c>
      <c r="J2003" s="2">
        <v>142700</v>
      </c>
      <c r="L2003" s="1" t="s">
        <v>2</v>
      </c>
      <c r="M2003" s="3">
        <v>42312</v>
      </c>
      <c r="N2003" s="4">
        <v>42312</v>
      </c>
      <c r="O2003" s="5">
        <v>89657</v>
      </c>
      <c r="P2003" s="6">
        <v>3.4</v>
      </c>
      <c r="Q2003" s="5" t="e">
        <f>#REF!*#REF!</f>
        <v>#REF!</v>
      </c>
      <c r="S2003" s="1" t="s">
        <v>112</v>
      </c>
      <c r="AG2003" s="4">
        <v>43037</v>
      </c>
      <c r="AH2003" s="4">
        <v>40937</v>
      </c>
    </row>
    <row r="2004" spans="1:34">
      <c r="A2004">
        <v>2003</v>
      </c>
      <c r="B2004" s="1" t="s">
        <v>1555</v>
      </c>
      <c r="C2004" s="1" t="s">
        <v>62</v>
      </c>
      <c r="D2004" s="1" t="s">
        <v>15</v>
      </c>
      <c r="E2004" s="1" t="s">
        <v>4809</v>
      </c>
      <c r="F2004" s="1" t="s">
        <v>2295</v>
      </c>
      <c r="G2004" s="1">
        <v>70</v>
      </c>
      <c r="H2004" s="1" t="s">
        <v>65</v>
      </c>
      <c r="J2004" s="2">
        <v>76000</v>
      </c>
      <c r="L2004" s="1" t="s">
        <v>2</v>
      </c>
      <c r="M2004" s="3">
        <v>42312</v>
      </c>
      <c r="N2004" s="4">
        <v>42312</v>
      </c>
      <c r="O2004" s="5">
        <v>88262</v>
      </c>
      <c r="P2004" s="6">
        <v>3</v>
      </c>
      <c r="Q2004" s="5">
        <f>O2004*P2004</f>
        <v>264786</v>
      </c>
      <c r="S2004" s="1" t="s">
        <v>4810</v>
      </c>
      <c r="AG2004" s="4">
        <v>42672</v>
      </c>
      <c r="AH2004" s="4">
        <v>43494</v>
      </c>
    </row>
    <row r="2005" spans="1:34">
      <c r="A2005">
        <v>2004</v>
      </c>
      <c r="B2005" s="1" t="s">
        <v>1555</v>
      </c>
      <c r="C2005" s="1" t="s">
        <v>62</v>
      </c>
      <c r="D2005" s="1" t="s">
        <v>20</v>
      </c>
      <c r="E2005" s="1" t="s">
        <v>4811</v>
      </c>
      <c r="F2005" s="1" t="s">
        <v>2926</v>
      </c>
      <c r="G2005" s="9">
        <v>70</v>
      </c>
      <c r="H2005" s="1" t="s">
        <v>77</v>
      </c>
      <c r="J2005" s="2">
        <v>153000</v>
      </c>
      <c r="L2005" s="1" t="s">
        <v>2</v>
      </c>
      <c r="M2005" s="3">
        <v>42312</v>
      </c>
      <c r="N2005" s="4">
        <v>42312</v>
      </c>
      <c r="O2005" s="5">
        <v>5149.3</v>
      </c>
      <c r="P2005" s="6">
        <v>3.4</v>
      </c>
      <c r="Q2005" s="5">
        <f>O2005*P2005</f>
        <v>17507.62</v>
      </c>
      <c r="S2005" s="1" t="s">
        <v>3235</v>
      </c>
      <c r="AG2005" s="4">
        <v>43043</v>
      </c>
      <c r="AH2005" s="4">
        <v>41217</v>
      </c>
    </row>
    <row r="2006" spans="1:34">
      <c r="A2006">
        <v>2005</v>
      </c>
      <c r="B2006" s="1" t="s">
        <v>2119</v>
      </c>
      <c r="C2006" s="1" t="s">
        <v>62</v>
      </c>
      <c r="D2006" s="1" t="s">
        <v>13</v>
      </c>
      <c r="E2006" s="1" t="s">
        <v>4812</v>
      </c>
      <c r="F2006" s="1" t="s">
        <v>3438</v>
      </c>
      <c r="G2006" s="9">
        <v>70</v>
      </c>
      <c r="H2006" s="1" t="s">
        <v>100</v>
      </c>
      <c r="J2006" s="2">
        <v>1328.4334</v>
      </c>
      <c r="L2006" s="1" t="s">
        <v>2</v>
      </c>
      <c r="M2006" s="3">
        <v>42312</v>
      </c>
      <c r="N2006" s="4">
        <v>42312</v>
      </c>
      <c r="O2006" s="5">
        <v>38696.9</v>
      </c>
      <c r="P2006" s="6">
        <v>2.81</v>
      </c>
      <c r="Q2006" s="5">
        <f>O2006*P2006</f>
        <v>108738.289</v>
      </c>
      <c r="S2006" s="1" t="s">
        <v>4263</v>
      </c>
      <c r="AG2006" s="4">
        <v>42678</v>
      </c>
      <c r="AH2006" s="4">
        <v>43408</v>
      </c>
    </row>
    <row r="2007" spans="1:34">
      <c r="A2007">
        <v>2006</v>
      </c>
      <c r="B2007" s="1" t="s">
        <v>1544</v>
      </c>
      <c r="C2007" s="1" t="s">
        <v>62</v>
      </c>
      <c r="D2007" s="1" t="s">
        <v>15</v>
      </c>
      <c r="E2007" s="1" t="s">
        <v>4813</v>
      </c>
      <c r="F2007" s="1" t="s">
        <v>3965</v>
      </c>
      <c r="G2007" s="9">
        <v>40</v>
      </c>
      <c r="H2007" s="1" t="s">
        <v>100</v>
      </c>
      <c r="J2007" s="13" t="s">
        <v>155</v>
      </c>
      <c r="L2007" s="1" t="s">
        <v>2</v>
      </c>
      <c r="M2007" s="3">
        <v>42311</v>
      </c>
      <c r="N2007" s="4">
        <v>42311</v>
      </c>
      <c r="O2007" s="5">
        <v>4669</v>
      </c>
      <c r="P2007" s="6">
        <v>0.1</v>
      </c>
      <c r="Q2007" s="5">
        <f t="shared" si="39"/>
        <v>466.9</v>
      </c>
      <c r="S2007" s="1" t="s">
        <v>2048</v>
      </c>
      <c r="AG2007" s="4">
        <v>42662</v>
      </c>
      <c r="AH2007" s="4">
        <v>43027</v>
      </c>
    </row>
    <row r="2008" spans="1:34">
      <c r="A2008">
        <v>2007</v>
      </c>
      <c r="B2008" s="1" t="s">
        <v>1549</v>
      </c>
      <c r="C2008" s="1" t="s">
        <v>62</v>
      </c>
      <c r="D2008" s="1" t="s">
        <v>17</v>
      </c>
      <c r="E2008" s="1" t="s">
        <v>4814</v>
      </c>
      <c r="F2008" s="1" t="s">
        <v>4815</v>
      </c>
      <c r="G2008" s="9">
        <v>40</v>
      </c>
      <c r="H2008" s="1" t="s">
        <v>100</v>
      </c>
      <c r="J2008" s="2">
        <v>2416.718</v>
      </c>
      <c r="L2008" s="1" t="s">
        <v>2</v>
      </c>
      <c r="M2008" s="3">
        <v>42310</v>
      </c>
      <c r="N2008" s="4">
        <v>42310</v>
      </c>
      <c r="O2008" s="5">
        <v>1236</v>
      </c>
      <c r="P2008" s="6">
        <v>1.49</v>
      </c>
      <c r="Q2008" s="5">
        <f t="shared" si="39"/>
        <v>1841.64</v>
      </c>
      <c r="S2008" s="1" t="s">
        <v>4816</v>
      </c>
      <c r="AG2008" s="4">
        <v>42676</v>
      </c>
      <c r="AH2008" s="4">
        <v>43771</v>
      </c>
    </row>
    <row r="2009" spans="1:34">
      <c r="A2009">
        <v>2008</v>
      </c>
      <c r="B2009" s="1" t="s">
        <v>67</v>
      </c>
      <c r="C2009" s="1" t="s">
        <v>62</v>
      </c>
      <c r="D2009" s="1" t="s">
        <v>15</v>
      </c>
      <c r="E2009" s="1" t="s">
        <v>4817</v>
      </c>
      <c r="F2009" s="1" t="s">
        <v>489</v>
      </c>
      <c r="G2009" s="1">
        <v>50</v>
      </c>
      <c r="H2009" s="1" t="s">
        <v>65</v>
      </c>
      <c r="J2009" s="2">
        <v>2556.8</v>
      </c>
      <c r="L2009" s="1" t="s">
        <v>2</v>
      </c>
      <c r="M2009" s="3">
        <v>42310</v>
      </c>
      <c r="N2009" s="4">
        <v>42310</v>
      </c>
      <c r="O2009" s="5">
        <v>87862</v>
      </c>
      <c r="P2009" s="6">
        <v>2</v>
      </c>
      <c r="Q2009" s="5">
        <f t="shared" si="39"/>
        <v>175724</v>
      </c>
      <c r="S2009" s="1" t="s">
        <v>4818</v>
      </c>
      <c r="AG2009" s="4">
        <v>42577</v>
      </c>
      <c r="AH2009" s="4">
        <v>43126</v>
      </c>
    </row>
    <row r="2010" spans="1:34">
      <c r="A2010">
        <v>2009</v>
      </c>
      <c r="B2010" s="1" t="s">
        <v>1560</v>
      </c>
      <c r="C2010" s="1" t="s">
        <v>62</v>
      </c>
      <c r="D2010" s="1" t="s">
        <v>25</v>
      </c>
      <c r="E2010" s="1" t="s">
        <v>4819</v>
      </c>
      <c r="F2010" s="1" t="s">
        <v>370</v>
      </c>
      <c r="G2010" s="9">
        <v>40</v>
      </c>
      <c r="H2010" s="1" t="s">
        <v>100</v>
      </c>
      <c r="J2010" s="13" t="s">
        <v>155</v>
      </c>
      <c r="L2010" s="1" t="s">
        <v>2</v>
      </c>
      <c r="M2010" s="3">
        <v>42307</v>
      </c>
      <c r="N2010" s="4">
        <v>42307</v>
      </c>
      <c r="O2010" s="5">
        <v>3196</v>
      </c>
      <c r="P2010" s="6">
        <v>1.7</v>
      </c>
      <c r="Q2010" s="5">
        <f t="shared" si="39"/>
        <v>5433.2</v>
      </c>
      <c r="S2010" s="1" t="s">
        <v>4820</v>
      </c>
      <c r="AG2010" s="4">
        <v>42673</v>
      </c>
      <c r="AH2010" s="4">
        <v>43403</v>
      </c>
    </row>
    <row r="2011" spans="1:34">
      <c r="A2011">
        <v>2010</v>
      </c>
      <c r="B2011" s="1" t="s">
        <v>61</v>
      </c>
      <c r="C2011" s="1" t="s">
        <v>62</v>
      </c>
      <c r="D2011" s="1" t="s">
        <v>21</v>
      </c>
      <c r="E2011" s="1" t="s">
        <v>4821</v>
      </c>
      <c r="F2011" s="1" t="s">
        <v>4822</v>
      </c>
      <c r="G2011" s="1">
        <v>50</v>
      </c>
      <c r="H2011" s="1" t="s">
        <v>65</v>
      </c>
      <c r="J2011" s="2">
        <v>157.4</v>
      </c>
      <c r="L2011" s="1" t="s">
        <v>2</v>
      </c>
      <c r="M2011" s="3">
        <v>42306</v>
      </c>
      <c r="N2011" s="4">
        <v>42306</v>
      </c>
      <c r="O2011" s="5">
        <v>33451</v>
      </c>
      <c r="P2011" s="6">
        <v>2.3</v>
      </c>
      <c r="Q2011" s="5">
        <f t="shared" si="39"/>
        <v>76937.3</v>
      </c>
      <c r="S2011" s="1" t="s">
        <v>4821</v>
      </c>
      <c r="AG2011" s="4">
        <v>43568</v>
      </c>
      <c r="AH2011" s="4">
        <v>41194</v>
      </c>
    </row>
    <row r="2012" spans="1:34">
      <c r="A2012">
        <v>2011</v>
      </c>
      <c r="B2012" s="1" t="s">
        <v>1560</v>
      </c>
      <c r="C2012" s="1" t="s">
        <v>62</v>
      </c>
      <c r="D2012" s="1" t="s">
        <v>20</v>
      </c>
      <c r="E2012" s="1" t="s">
        <v>4823</v>
      </c>
      <c r="F2012" s="1" t="s">
        <v>4824</v>
      </c>
      <c r="G2012" s="9">
        <v>40</v>
      </c>
      <c r="H2012" s="1" t="s">
        <v>100</v>
      </c>
      <c r="J2012" s="13" t="s">
        <v>155</v>
      </c>
      <c r="L2012" s="1" t="s">
        <v>2</v>
      </c>
      <c r="M2012" s="3">
        <v>42306</v>
      </c>
      <c r="N2012" s="4">
        <v>42306</v>
      </c>
      <c r="O2012" s="5">
        <v>2276</v>
      </c>
      <c r="P2012" s="6">
        <v>1.23</v>
      </c>
      <c r="Q2012" s="5">
        <f t="shared" si="39"/>
        <v>2799.48</v>
      </c>
      <c r="S2012" s="1" t="s">
        <v>4825</v>
      </c>
      <c r="AG2012" s="4">
        <v>42672</v>
      </c>
      <c r="AH2012" s="4">
        <v>43402</v>
      </c>
    </row>
    <row r="2013" spans="1:34">
      <c r="A2013">
        <v>2012</v>
      </c>
      <c r="B2013" s="1" t="s">
        <v>1738</v>
      </c>
      <c r="C2013" s="1" t="s">
        <v>62</v>
      </c>
      <c r="D2013" s="1" t="s">
        <v>13</v>
      </c>
      <c r="E2013" s="1" t="s">
        <v>4826</v>
      </c>
      <c r="F2013" s="1" t="s">
        <v>4827</v>
      </c>
      <c r="G2013" s="9">
        <v>40</v>
      </c>
      <c r="H2013" s="1" t="s">
        <v>100</v>
      </c>
      <c r="J2013" s="13" t="s">
        <v>155</v>
      </c>
      <c r="L2013" s="1" t="s">
        <v>2</v>
      </c>
      <c r="M2013" s="3">
        <v>42303</v>
      </c>
      <c r="N2013" s="4">
        <v>42303</v>
      </c>
      <c r="O2013" s="5">
        <v>34354</v>
      </c>
      <c r="P2013" s="6">
        <v>1</v>
      </c>
      <c r="Q2013" s="5">
        <f t="shared" si="39"/>
        <v>34354</v>
      </c>
      <c r="S2013" s="1" t="s">
        <v>4828</v>
      </c>
      <c r="AG2013" s="4">
        <v>42669</v>
      </c>
      <c r="AH2013" s="4">
        <v>43764</v>
      </c>
    </row>
    <row r="2014" spans="1:34">
      <c r="A2014">
        <v>2013</v>
      </c>
      <c r="B2014" s="1" t="s">
        <v>1549</v>
      </c>
      <c r="C2014" s="1" t="s">
        <v>62</v>
      </c>
      <c r="D2014" s="1" t="s">
        <v>20</v>
      </c>
      <c r="E2014" s="1" t="s">
        <v>4829</v>
      </c>
      <c r="F2014" s="1" t="s">
        <v>4830</v>
      </c>
      <c r="G2014" s="9">
        <v>40</v>
      </c>
      <c r="H2014" s="1" t="s">
        <v>100</v>
      </c>
      <c r="J2014" s="13" t="s">
        <v>155</v>
      </c>
      <c r="L2014" s="1" t="s">
        <v>2</v>
      </c>
      <c r="M2014" s="3">
        <v>42299</v>
      </c>
      <c r="N2014" s="4">
        <v>42299</v>
      </c>
      <c r="O2014" s="5">
        <v>2447</v>
      </c>
      <c r="P2014" s="6">
        <v>0.73</v>
      </c>
      <c r="Q2014" s="5">
        <f t="shared" si="39"/>
        <v>1786.31</v>
      </c>
      <c r="S2014" s="1" t="s">
        <v>4831</v>
      </c>
      <c r="AG2014" s="4">
        <v>42486</v>
      </c>
      <c r="AH2014" s="4">
        <v>43581</v>
      </c>
    </row>
    <row r="2015" spans="1:34">
      <c r="A2015">
        <v>2014</v>
      </c>
      <c r="B2015" s="1" t="s">
        <v>1565</v>
      </c>
      <c r="C2015" s="1" t="s">
        <v>62</v>
      </c>
      <c r="D2015" s="1" t="s">
        <v>22</v>
      </c>
      <c r="E2015" s="1" t="s">
        <v>4832</v>
      </c>
      <c r="F2015" s="1" t="s">
        <v>4833</v>
      </c>
      <c r="G2015" s="9">
        <v>70</v>
      </c>
      <c r="H2015" s="1" t="s">
        <v>77</v>
      </c>
      <c r="J2015" s="2">
        <v>9640</v>
      </c>
      <c r="L2015" s="1" t="s">
        <v>2</v>
      </c>
      <c r="M2015" s="3">
        <v>42298</v>
      </c>
      <c r="N2015" s="4">
        <v>42298</v>
      </c>
      <c r="O2015" s="5">
        <v>6376</v>
      </c>
      <c r="P2015" s="6">
        <v>6.7</v>
      </c>
      <c r="Q2015" s="5">
        <f t="shared" si="39"/>
        <v>42719.2</v>
      </c>
      <c r="S2015" s="1" t="s">
        <v>4834</v>
      </c>
      <c r="AG2015" s="4">
        <v>43015</v>
      </c>
      <c r="AH2015" s="4">
        <v>41188</v>
      </c>
    </row>
    <row r="2016" spans="1:34">
      <c r="A2016">
        <v>2015</v>
      </c>
      <c r="B2016" s="1" t="s">
        <v>298</v>
      </c>
      <c r="C2016" s="1" t="s">
        <v>62</v>
      </c>
      <c r="D2016" s="1" t="s">
        <v>13</v>
      </c>
      <c r="E2016" s="1" t="s">
        <v>4835</v>
      </c>
      <c r="F2016" s="1" t="s">
        <v>4836</v>
      </c>
      <c r="G2016" s="1">
        <v>40</v>
      </c>
      <c r="H2016" s="1" t="s">
        <v>77</v>
      </c>
      <c r="J2016" s="2">
        <v>158200</v>
      </c>
      <c r="L2016" s="1" t="s">
        <v>2</v>
      </c>
      <c r="M2016" s="3">
        <v>42296</v>
      </c>
      <c r="N2016" s="4">
        <v>42296</v>
      </c>
      <c r="O2016" s="5">
        <v>8398</v>
      </c>
      <c r="P2016" s="6">
        <v>1.25</v>
      </c>
      <c r="Q2016" s="5">
        <f t="shared" si="39"/>
        <v>10497.5</v>
      </c>
      <c r="S2016" s="1" t="s">
        <v>3345</v>
      </c>
      <c r="AG2016" s="4">
        <v>42857</v>
      </c>
      <c r="AH2016" s="4">
        <v>41031</v>
      </c>
    </row>
    <row r="2017" spans="1:34">
      <c r="A2017">
        <v>2016</v>
      </c>
      <c r="B2017" s="1" t="s">
        <v>298</v>
      </c>
      <c r="C2017" s="1" t="s">
        <v>62</v>
      </c>
      <c r="D2017" s="1" t="s">
        <v>21</v>
      </c>
      <c r="E2017" s="1" t="s">
        <v>4837</v>
      </c>
      <c r="F2017" s="1" t="s">
        <v>2527</v>
      </c>
      <c r="G2017" s="1">
        <v>40</v>
      </c>
      <c r="H2017" s="1" t="s">
        <v>65</v>
      </c>
      <c r="J2017" s="2">
        <v>24900</v>
      </c>
      <c r="L2017" s="1" t="s">
        <v>2</v>
      </c>
      <c r="M2017" s="3">
        <v>42296</v>
      </c>
      <c r="N2017" s="4">
        <v>42296</v>
      </c>
      <c r="O2017" s="5">
        <v>192580</v>
      </c>
      <c r="P2017" s="6">
        <v>1.55</v>
      </c>
      <c r="Q2017" s="5">
        <f t="shared" si="39"/>
        <v>298499</v>
      </c>
      <c r="S2017" s="1" t="s">
        <v>4837</v>
      </c>
      <c r="AG2017" s="4">
        <v>42844</v>
      </c>
      <c r="AH2017" s="4">
        <v>41018</v>
      </c>
    </row>
    <row r="2018" spans="1:34">
      <c r="A2018">
        <v>2017</v>
      </c>
      <c r="B2018" s="1" t="s">
        <v>1565</v>
      </c>
      <c r="C2018" s="1" t="s">
        <v>62</v>
      </c>
      <c r="D2018" s="1" t="s">
        <v>23</v>
      </c>
      <c r="E2018" s="1" t="s">
        <v>4838</v>
      </c>
      <c r="F2018" s="1" t="s">
        <v>4637</v>
      </c>
      <c r="G2018" s="1">
        <v>70</v>
      </c>
      <c r="H2018" s="1" t="s">
        <v>72</v>
      </c>
      <c r="J2018" s="2">
        <v>886.20143</v>
      </c>
      <c r="L2018" s="1" t="s">
        <v>2</v>
      </c>
      <c r="M2018" s="3">
        <v>42296</v>
      </c>
      <c r="N2018" s="4">
        <v>42296</v>
      </c>
      <c r="O2018" s="5">
        <v>39139</v>
      </c>
      <c r="P2018" s="6">
        <v>3.33</v>
      </c>
      <c r="Q2018" s="5">
        <f t="shared" si="39"/>
        <v>130332.87</v>
      </c>
      <c r="S2018" s="1" t="s">
        <v>1612</v>
      </c>
      <c r="AG2018" s="4">
        <v>42551</v>
      </c>
      <c r="AH2018" s="4">
        <v>43646</v>
      </c>
    </row>
    <row r="2019" spans="1:34">
      <c r="A2019">
        <v>2018</v>
      </c>
      <c r="B2019" s="1" t="s">
        <v>1555</v>
      </c>
      <c r="C2019" s="1" t="s">
        <v>62</v>
      </c>
      <c r="D2019" s="1" t="s">
        <v>16</v>
      </c>
      <c r="E2019" s="1" t="s">
        <v>4839</v>
      </c>
      <c r="F2019" s="1" t="s">
        <v>4840</v>
      </c>
      <c r="G2019" s="1">
        <v>70</v>
      </c>
      <c r="H2019" s="1" t="s">
        <v>77</v>
      </c>
      <c r="J2019" s="2">
        <v>334000</v>
      </c>
      <c r="L2019" s="1" t="s">
        <v>2</v>
      </c>
      <c r="M2019" s="3">
        <v>42296</v>
      </c>
      <c r="N2019" s="4">
        <v>42296</v>
      </c>
      <c r="O2019" s="5">
        <v>520167</v>
      </c>
      <c r="P2019" s="6">
        <v>4.1</v>
      </c>
      <c r="Q2019" s="5">
        <f t="shared" si="39"/>
        <v>2132684.7</v>
      </c>
      <c r="S2019" s="1" t="s">
        <v>4841</v>
      </c>
      <c r="AG2019" s="4">
        <v>43026</v>
      </c>
      <c r="AH2019" s="4">
        <v>41200</v>
      </c>
    </row>
    <row r="2020" spans="1:34">
      <c r="A2020">
        <v>2019</v>
      </c>
      <c r="B2020" s="1" t="s">
        <v>61</v>
      </c>
      <c r="C2020" s="1" t="s">
        <v>62</v>
      </c>
      <c r="D2020" s="1" t="s">
        <v>19</v>
      </c>
      <c r="E2020" s="1" t="s">
        <v>4842</v>
      </c>
      <c r="F2020" s="1" t="s">
        <v>4843</v>
      </c>
      <c r="G2020" s="1">
        <v>50</v>
      </c>
      <c r="H2020" s="1" t="s">
        <v>65</v>
      </c>
      <c r="J2020" s="2">
        <v>86</v>
      </c>
      <c r="L2020" s="1" t="s">
        <v>2</v>
      </c>
      <c r="M2020" s="3">
        <v>42296</v>
      </c>
      <c r="N2020" s="4">
        <v>42296</v>
      </c>
      <c r="O2020" s="5">
        <v>4639</v>
      </c>
      <c r="P2020" s="6">
        <v>0.9</v>
      </c>
      <c r="Q2020" s="5">
        <f t="shared" si="39"/>
        <v>4175.1</v>
      </c>
      <c r="S2020" s="1" t="s">
        <v>4844</v>
      </c>
      <c r="AG2020" s="4">
        <v>42563</v>
      </c>
      <c r="AH2020" s="4">
        <v>43293</v>
      </c>
    </row>
    <row r="2021" spans="1:34">
      <c r="A2021">
        <v>2020</v>
      </c>
      <c r="B2021" s="1" t="s">
        <v>1555</v>
      </c>
      <c r="C2021" s="1" t="s">
        <v>62</v>
      </c>
      <c r="D2021" s="1" t="s">
        <v>15</v>
      </c>
      <c r="E2021" s="1" t="s">
        <v>4845</v>
      </c>
      <c r="F2021" s="1" t="s">
        <v>4846</v>
      </c>
      <c r="G2021" s="1">
        <v>70</v>
      </c>
      <c r="H2021" s="1" t="s">
        <v>77</v>
      </c>
      <c r="J2021" s="2">
        <v>1940</v>
      </c>
      <c r="L2021" s="1" t="s">
        <v>2</v>
      </c>
      <c r="M2021" s="3">
        <v>42292</v>
      </c>
      <c r="N2021" s="4">
        <v>42292</v>
      </c>
      <c r="O2021" s="5">
        <v>11999</v>
      </c>
      <c r="P2021" s="6">
        <v>1.5</v>
      </c>
      <c r="Q2021" s="5">
        <f t="shared" si="39"/>
        <v>17998.5</v>
      </c>
      <c r="S2021" s="1" t="s">
        <v>4847</v>
      </c>
      <c r="AG2021" s="4">
        <v>42623</v>
      </c>
      <c r="AH2021" s="4">
        <v>43079</v>
      </c>
    </row>
    <row r="2022" spans="1:34">
      <c r="A2022">
        <v>2021</v>
      </c>
      <c r="B2022" s="1" t="s">
        <v>61</v>
      </c>
      <c r="C2022" s="1" t="s">
        <v>62</v>
      </c>
      <c r="D2022" s="1" t="s">
        <v>15</v>
      </c>
      <c r="E2022" s="1" t="s">
        <v>4848</v>
      </c>
      <c r="F2022" s="1" t="s">
        <v>4849</v>
      </c>
      <c r="G2022" s="1">
        <v>50</v>
      </c>
      <c r="H2022" s="1" t="s">
        <v>72</v>
      </c>
      <c r="J2022" s="2">
        <v>21.61</v>
      </c>
      <c r="L2022" s="1" t="s">
        <v>2</v>
      </c>
      <c r="M2022" s="3">
        <v>42289</v>
      </c>
      <c r="N2022" s="4">
        <v>42289</v>
      </c>
      <c r="O2022" s="5">
        <v>792</v>
      </c>
      <c r="P2022" s="6">
        <v>1.7</v>
      </c>
      <c r="Q2022" s="5">
        <f t="shared" si="39"/>
        <v>1346.4</v>
      </c>
      <c r="S2022" s="1" t="s">
        <v>4850</v>
      </c>
      <c r="AG2022" s="4">
        <v>42333</v>
      </c>
      <c r="AH2022" s="4">
        <v>43064</v>
      </c>
    </row>
    <row r="2023" spans="1:34">
      <c r="A2023">
        <v>2022</v>
      </c>
      <c r="B2023" s="1" t="s">
        <v>1549</v>
      </c>
      <c r="C2023" s="1" t="s">
        <v>62</v>
      </c>
      <c r="D2023" s="1" t="s">
        <v>17</v>
      </c>
      <c r="E2023" s="1" t="s">
        <v>4851</v>
      </c>
      <c r="F2023" s="1" t="s">
        <v>4852</v>
      </c>
      <c r="G2023" s="9">
        <v>40</v>
      </c>
      <c r="H2023" s="1" t="s">
        <v>100</v>
      </c>
      <c r="J2023" s="2">
        <v>51.928</v>
      </c>
      <c r="L2023" s="1" t="s">
        <v>2</v>
      </c>
      <c r="M2023" s="3">
        <v>42287</v>
      </c>
      <c r="N2023" s="4">
        <v>42287</v>
      </c>
      <c r="O2023" s="5">
        <v>12982</v>
      </c>
      <c r="P2023" s="6">
        <v>0.8</v>
      </c>
      <c r="Q2023" s="5">
        <f t="shared" si="39"/>
        <v>10385.6</v>
      </c>
      <c r="S2023" s="1" t="s">
        <v>4851</v>
      </c>
      <c r="AG2023" s="4">
        <v>42653</v>
      </c>
      <c r="AH2023" s="4">
        <v>43748</v>
      </c>
    </row>
    <row r="2024" spans="1:34">
      <c r="A2024">
        <v>2023</v>
      </c>
      <c r="B2024" s="1" t="s">
        <v>214</v>
      </c>
      <c r="C2024" s="1" t="s">
        <v>62</v>
      </c>
      <c r="D2024" s="1" t="s">
        <v>13</v>
      </c>
      <c r="E2024" s="1" t="s">
        <v>4853</v>
      </c>
      <c r="F2024" s="1" t="s">
        <v>4854</v>
      </c>
      <c r="G2024" s="9">
        <v>40</v>
      </c>
      <c r="H2024" s="1" t="s">
        <v>100</v>
      </c>
      <c r="J2024" s="13" t="s">
        <v>155</v>
      </c>
      <c r="L2024" s="1" t="s">
        <v>2</v>
      </c>
      <c r="M2024" s="3">
        <v>42287</v>
      </c>
      <c r="N2024" s="4">
        <v>42287</v>
      </c>
      <c r="O2024" s="5">
        <v>17496</v>
      </c>
      <c r="P2024" s="6">
        <v>3</v>
      </c>
      <c r="Q2024" s="5">
        <f t="shared" si="39"/>
        <v>52488</v>
      </c>
      <c r="S2024" s="1" t="s">
        <v>4855</v>
      </c>
      <c r="AG2024" s="4">
        <v>42653</v>
      </c>
      <c r="AH2024" s="4">
        <v>43748</v>
      </c>
    </row>
    <row r="2025" spans="1:34">
      <c r="A2025">
        <v>2024</v>
      </c>
      <c r="B2025" s="1" t="s">
        <v>2119</v>
      </c>
      <c r="C2025" s="1" t="s">
        <v>62</v>
      </c>
      <c r="D2025" s="1" t="s">
        <v>17</v>
      </c>
      <c r="E2025" s="1" t="s">
        <v>4856</v>
      </c>
      <c r="F2025" s="1" t="s">
        <v>4857</v>
      </c>
      <c r="G2025" s="9">
        <v>70</v>
      </c>
      <c r="H2025" s="1" t="s">
        <v>100</v>
      </c>
      <c r="J2025" s="13" t="s">
        <v>155</v>
      </c>
      <c r="L2025" s="1" t="s">
        <v>2</v>
      </c>
      <c r="M2025" s="3">
        <v>42287</v>
      </c>
      <c r="N2025" s="4">
        <v>42287</v>
      </c>
      <c r="O2025" s="5">
        <v>7877</v>
      </c>
      <c r="P2025" s="6">
        <v>4.78</v>
      </c>
      <c r="Q2025" s="5">
        <f t="shared" si="39"/>
        <v>37652.06</v>
      </c>
      <c r="S2025" s="1" t="s">
        <v>4858</v>
      </c>
      <c r="AG2025" s="4">
        <v>42653</v>
      </c>
      <c r="AH2025" s="4">
        <v>43748</v>
      </c>
    </row>
    <row r="2026" spans="1:34">
      <c r="A2026">
        <v>2025</v>
      </c>
      <c r="B2026" s="1" t="s">
        <v>61</v>
      </c>
      <c r="C2026" s="1" t="s">
        <v>62</v>
      </c>
      <c r="D2026" s="1" t="s">
        <v>19</v>
      </c>
      <c r="E2026" s="1" t="s">
        <v>4859</v>
      </c>
      <c r="F2026" s="1" t="s">
        <v>615</v>
      </c>
      <c r="G2026" s="1">
        <v>50</v>
      </c>
      <c r="H2026" s="1" t="s">
        <v>65</v>
      </c>
      <c r="J2026" s="2">
        <v>161</v>
      </c>
      <c r="L2026" s="1" t="s">
        <v>2</v>
      </c>
      <c r="M2026" s="3">
        <v>42285</v>
      </c>
      <c r="N2026" s="4">
        <v>42285</v>
      </c>
      <c r="O2026" s="5">
        <v>74353</v>
      </c>
      <c r="P2026" s="6">
        <v>1.3</v>
      </c>
      <c r="Q2026" s="5">
        <f t="shared" si="39"/>
        <v>96658.9</v>
      </c>
      <c r="S2026" s="1" t="s">
        <v>4860</v>
      </c>
      <c r="AG2026" s="4">
        <v>43232</v>
      </c>
      <c r="AH2026" s="4">
        <v>41041</v>
      </c>
    </row>
    <row r="2027" spans="1:34">
      <c r="A2027">
        <v>2026</v>
      </c>
      <c r="B2027" s="1" t="s">
        <v>1560</v>
      </c>
      <c r="C2027" s="1" t="s">
        <v>62</v>
      </c>
      <c r="D2027" s="1" t="s">
        <v>17</v>
      </c>
      <c r="E2027" s="1" t="s">
        <v>4861</v>
      </c>
      <c r="F2027" s="1" t="s">
        <v>4862</v>
      </c>
      <c r="G2027" s="9">
        <v>40</v>
      </c>
      <c r="H2027" s="1" t="s">
        <v>100</v>
      </c>
      <c r="J2027" s="13" t="s">
        <v>155</v>
      </c>
      <c r="L2027" s="1" t="s">
        <v>2</v>
      </c>
      <c r="M2027" s="3">
        <v>42275</v>
      </c>
      <c r="N2027" s="4">
        <v>42275</v>
      </c>
      <c r="O2027" s="5">
        <v>34970</v>
      </c>
      <c r="P2027" s="6">
        <v>0.6</v>
      </c>
      <c r="Q2027" s="5">
        <f t="shared" si="39"/>
        <v>20982</v>
      </c>
      <c r="S2027" s="1" t="s">
        <v>4861</v>
      </c>
      <c r="AG2027" s="4">
        <v>42641</v>
      </c>
      <c r="AH2027" s="4">
        <v>43736</v>
      </c>
    </row>
    <row r="2028" spans="1:34">
      <c r="A2028">
        <v>2027</v>
      </c>
      <c r="B2028" s="1" t="s">
        <v>1565</v>
      </c>
      <c r="C2028" s="1" t="s">
        <v>62</v>
      </c>
      <c r="D2028" s="1" t="s">
        <v>15</v>
      </c>
      <c r="E2028" s="1" t="s">
        <v>4863</v>
      </c>
      <c r="F2028" s="1" t="s">
        <v>4864</v>
      </c>
      <c r="G2028" s="1">
        <v>70</v>
      </c>
      <c r="H2028" s="1" t="s">
        <v>72</v>
      </c>
      <c r="J2028" s="2">
        <v>1362.43</v>
      </c>
      <c r="L2028" s="1" t="s">
        <v>2</v>
      </c>
      <c r="M2028" s="3">
        <v>42272</v>
      </c>
      <c r="N2028" s="4">
        <v>42272</v>
      </c>
      <c r="O2028" s="5">
        <v>7130</v>
      </c>
      <c r="P2028" s="6">
        <v>2.66</v>
      </c>
      <c r="Q2028" s="5">
        <f t="shared" si="39"/>
        <v>18965.8</v>
      </c>
      <c r="S2028" s="1" t="s">
        <v>4043</v>
      </c>
      <c r="AG2028" s="4">
        <v>42347</v>
      </c>
      <c r="AH2028" s="4">
        <v>42864</v>
      </c>
    </row>
    <row r="2029" spans="1:34">
      <c r="A2029">
        <v>2028</v>
      </c>
      <c r="B2029" s="1" t="s">
        <v>1555</v>
      </c>
      <c r="C2029" s="1" t="s">
        <v>62</v>
      </c>
      <c r="D2029" s="1" t="s">
        <v>17</v>
      </c>
      <c r="E2029" s="1" t="s">
        <v>4865</v>
      </c>
      <c r="F2029" s="1" t="s">
        <v>4866</v>
      </c>
      <c r="G2029" s="1">
        <v>70</v>
      </c>
      <c r="H2029" s="1" t="s">
        <v>77</v>
      </c>
      <c r="J2029" s="2">
        <v>64000</v>
      </c>
      <c r="L2029" s="1" t="s">
        <v>2</v>
      </c>
      <c r="M2029" s="3">
        <v>42271</v>
      </c>
      <c r="N2029" s="4">
        <v>42271</v>
      </c>
      <c r="O2029" s="5">
        <v>16482</v>
      </c>
      <c r="P2029" s="6">
        <v>4.2</v>
      </c>
      <c r="Q2029" s="5">
        <f t="shared" si="39"/>
        <v>69224.4</v>
      </c>
      <c r="S2029" s="1" t="s">
        <v>4867</v>
      </c>
      <c r="AG2029" s="4">
        <v>42831</v>
      </c>
      <c r="AH2029" s="4">
        <v>41005</v>
      </c>
    </row>
    <row r="2030" spans="1:34">
      <c r="A2030">
        <v>2029</v>
      </c>
      <c r="B2030" s="1" t="s">
        <v>1555</v>
      </c>
      <c r="C2030" s="1" t="s">
        <v>62</v>
      </c>
      <c r="D2030" s="1" t="s">
        <v>17</v>
      </c>
      <c r="E2030" s="1" t="s">
        <v>4868</v>
      </c>
      <c r="F2030" s="1" t="s">
        <v>4869</v>
      </c>
      <c r="G2030" s="1">
        <v>70</v>
      </c>
      <c r="H2030" s="1" t="s">
        <v>77</v>
      </c>
      <c r="J2030" s="2">
        <v>58100</v>
      </c>
      <c r="L2030" s="1" t="s">
        <v>2</v>
      </c>
      <c r="M2030" s="3">
        <v>42271</v>
      </c>
      <c r="N2030" s="4">
        <v>42271</v>
      </c>
      <c r="O2030" s="5">
        <v>24622</v>
      </c>
      <c r="P2030" s="6">
        <v>1.52</v>
      </c>
      <c r="Q2030" s="5">
        <f t="shared" si="39"/>
        <v>37425.44</v>
      </c>
      <c r="S2030" s="1" t="s">
        <v>4867</v>
      </c>
      <c r="AG2030" s="4">
        <v>42831</v>
      </c>
      <c r="AH2030" s="4">
        <v>41005</v>
      </c>
    </row>
    <row r="2031" spans="1:34">
      <c r="A2031">
        <v>2030</v>
      </c>
      <c r="B2031" s="1" t="s">
        <v>1555</v>
      </c>
      <c r="C2031" s="1" t="s">
        <v>62</v>
      </c>
      <c r="D2031" s="1" t="s">
        <v>18</v>
      </c>
      <c r="E2031" s="1" t="s">
        <v>4870</v>
      </c>
      <c r="F2031" s="1" t="s">
        <v>4871</v>
      </c>
      <c r="G2031" s="9">
        <v>70</v>
      </c>
      <c r="H2031" s="1" t="s">
        <v>77</v>
      </c>
      <c r="J2031" s="2">
        <v>5910</v>
      </c>
      <c r="L2031" s="1" t="s">
        <v>2</v>
      </c>
      <c r="M2031" s="3">
        <v>42270</v>
      </c>
      <c r="N2031" s="4">
        <v>42270</v>
      </c>
      <c r="O2031" s="5">
        <v>44965</v>
      </c>
      <c r="P2031" s="6">
        <v>2</v>
      </c>
      <c r="Q2031" s="5">
        <f t="shared" si="39"/>
        <v>89930</v>
      </c>
      <c r="S2031" s="1" t="s">
        <v>4872</v>
      </c>
      <c r="AG2031" s="4">
        <v>43748</v>
      </c>
      <c r="AH2031" s="4">
        <v>41192</v>
      </c>
    </row>
    <row r="2032" spans="1:34">
      <c r="A2032">
        <v>2031</v>
      </c>
      <c r="B2032" s="1" t="s">
        <v>1555</v>
      </c>
      <c r="C2032" s="1" t="s">
        <v>62</v>
      </c>
      <c r="D2032" s="1" t="s">
        <v>18</v>
      </c>
      <c r="E2032" s="1" t="s">
        <v>4873</v>
      </c>
      <c r="F2032" s="1" t="s">
        <v>4871</v>
      </c>
      <c r="G2032" s="9">
        <v>70</v>
      </c>
      <c r="H2032" s="1" t="s">
        <v>77</v>
      </c>
      <c r="J2032" s="2">
        <v>5390</v>
      </c>
      <c r="L2032" s="1" t="s">
        <v>2</v>
      </c>
      <c r="M2032" s="3">
        <v>42270</v>
      </c>
      <c r="N2032" s="4">
        <v>42270</v>
      </c>
      <c r="O2032" s="5">
        <v>43237</v>
      </c>
      <c r="P2032" s="6">
        <v>2</v>
      </c>
      <c r="Q2032" s="5">
        <f t="shared" si="39"/>
        <v>86474</v>
      </c>
      <c r="S2032" s="1" t="s">
        <v>4872</v>
      </c>
      <c r="AG2032" s="4">
        <v>43748</v>
      </c>
      <c r="AH2032" s="4">
        <v>41192</v>
      </c>
    </row>
    <row r="2033" spans="1:34">
      <c r="A2033">
        <v>2032</v>
      </c>
      <c r="B2033" s="1" t="s">
        <v>1565</v>
      </c>
      <c r="C2033" s="1" t="s">
        <v>62</v>
      </c>
      <c r="D2033" s="1" t="s">
        <v>22</v>
      </c>
      <c r="E2033" s="1" t="s">
        <v>4874</v>
      </c>
      <c r="F2033" s="1" t="s">
        <v>4875</v>
      </c>
      <c r="G2033" s="9">
        <v>70</v>
      </c>
      <c r="H2033" s="1" t="s">
        <v>77</v>
      </c>
      <c r="J2033" s="2">
        <v>46.7</v>
      </c>
      <c r="L2033" s="1" t="s">
        <v>2</v>
      </c>
      <c r="M2033" s="3">
        <v>42270</v>
      </c>
      <c r="N2033" s="4">
        <v>42270</v>
      </c>
      <c r="O2033" s="5">
        <v>391</v>
      </c>
      <c r="P2033" s="6">
        <v>1.5</v>
      </c>
      <c r="Q2033" s="5">
        <f t="shared" si="39"/>
        <v>586.5</v>
      </c>
      <c r="S2033" s="1" t="s">
        <v>4876</v>
      </c>
      <c r="AG2033" s="4">
        <v>42802</v>
      </c>
      <c r="AH2033" s="4">
        <v>40975</v>
      </c>
    </row>
    <row r="2034" spans="1:34">
      <c r="A2034">
        <v>2033</v>
      </c>
      <c r="B2034" s="1" t="s">
        <v>61</v>
      </c>
      <c r="C2034" s="1" t="s">
        <v>62</v>
      </c>
      <c r="D2034" s="1" t="s">
        <v>22</v>
      </c>
      <c r="E2034" s="1" t="s">
        <v>4877</v>
      </c>
      <c r="F2034" s="1" t="s">
        <v>1899</v>
      </c>
      <c r="G2034" s="1">
        <v>50</v>
      </c>
      <c r="H2034" s="1" t="s">
        <v>65</v>
      </c>
      <c r="J2034" s="2">
        <v>2377.2</v>
      </c>
      <c r="L2034" s="1" t="s">
        <v>2</v>
      </c>
      <c r="M2034" s="3">
        <v>42270</v>
      </c>
      <c r="N2034" s="4">
        <v>42270</v>
      </c>
      <c r="O2034" s="5">
        <v>120196</v>
      </c>
      <c r="P2034" s="6">
        <v>0.9</v>
      </c>
      <c r="Q2034" s="5">
        <f t="shared" si="39"/>
        <v>108176.4</v>
      </c>
      <c r="S2034" s="1" t="s">
        <v>4185</v>
      </c>
      <c r="AG2034" s="4">
        <v>42734</v>
      </c>
      <c r="AH2034" s="4">
        <v>43463</v>
      </c>
    </row>
    <row r="2035" spans="1:34">
      <c r="A2035">
        <v>2034</v>
      </c>
      <c r="B2035" s="1" t="s">
        <v>1544</v>
      </c>
      <c r="C2035" s="1" t="s">
        <v>62</v>
      </c>
      <c r="D2035" s="1" t="s">
        <v>17</v>
      </c>
      <c r="E2035" s="1" t="s">
        <v>4878</v>
      </c>
      <c r="F2035" s="1" t="s">
        <v>4879</v>
      </c>
      <c r="G2035" s="9">
        <v>40</v>
      </c>
      <c r="H2035" s="1" t="s">
        <v>100</v>
      </c>
      <c r="J2035" s="2">
        <v>277.816</v>
      </c>
      <c r="L2035" s="1" t="s">
        <v>2</v>
      </c>
      <c r="M2035" s="3">
        <v>42269</v>
      </c>
      <c r="N2035" s="4">
        <v>42269</v>
      </c>
      <c r="O2035" s="5">
        <v>184</v>
      </c>
      <c r="P2035" s="6">
        <v>0.1</v>
      </c>
      <c r="Q2035" s="5">
        <f t="shared" ref="Q2035:Q2094" si="40">O2035*P2035</f>
        <v>18.4</v>
      </c>
      <c r="S2035" s="1" t="s">
        <v>940</v>
      </c>
      <c r="AG2035" s="4">
        <v>42635</v>
      </c>
      <c r="AH2035" s="4">
        <v>43730</v>
      </c>
    </row>
    <row r="2036" spans="1:34">
      <c r="A2036">
        <v>2035</v>
      </c>
      <c r="B2036" s="1" t="s">
        <v>61</v>
      </c>
      <c r="C2036" s="1" t="s">
        <v>62</v>
      </c>
      <c r="D2036" s="1" t="s">
        <v>13</v>
      </c>
      <c r="E2036" s="1" t="s">
        <v>4880</v>
      </c>
      <c r="F2036" s="1" t="s">
        <v>4881</v>
      </c>
      <c r="G2036" s="1">
        <v>50</v>
      </c>
      <c r="H2036" s="1" t="s">
        <v>72</v>
      </c>
      <c r="J2036" s="2">
        <v>2023.51</v>
      </c>
      <c r="L2036" s="1" t="s">
        <v>2</v>
      </c>
      <c r="M2036" s="3">
        <v>42268</v>
      </c>
      <c r="N2036" s="4">
        <v>42268</v>
      </c>
      <c r="O2036" s="5">
        <v>2822</v>
      </c>
      <c r="P2036" s="6">
        <v>4.8</v>
      </c>
      <c r="Q2036" s="5">
        <f t="shared" si="40"/>
        <v>13545.6</v>
      </c>
      <c r="S2036" s="1" t="s">
        <v>4882</v>
      </c>
      <c r="AG2036" s="4">
        <v>43051</v>
      </c>
      <c r="AH2036" s="4">
        <v>41225</v>
      </c>
    </row>
    <row r="2037" spans="1:34">
      <c r="A2037">
        <v>2036</v>
      </c>
      <c r="B2037" s="1" t="s">
        <v>1549</v>
      </c>
      <c r="C2037" s="1" t="s">
        <v>62</v>
      </c>
      <c r="D2037" s="1" t="s">
        <v>17</v>
      </c>
      <c r="E2037" s="1" t="s">
        <v>4883</v>
      </c>
      <c r="F2037" s="1" t="s">
        <v>4884</v>
      </c>
      <c r="G2037" s="9">
        <v>40</v>
      </c>
      <c r="H2037" s="1" t="s">
        <v>100</v>
      </c>
      <c r="J2037" s="2">
        <v>28.142</v>
      </c>
      <c r="L2037" s="1" t="s">
        <v>2</v>
      </c>
      <c r="M2037" s="3">
        <v>42268</v>
      </c>
      <c r="N2037" s="4">
        <v>42268</v>
      </c>
      <c r="O2037" s="5">
        <v>17373</v>
      </c>
      <c r="P2037" s="6">
        <v>0.66</v>
      </c>
      <c r="Q2037" s="5">
        <f t="shared" si="40"/>
        <v>11466.18</v>
      </c>
      <c r="S2037" s="1" t="s">
        <v>4885</v>
      </c>
      <c r="AG2037" s="4">
        <v>42634</v>
      </c>
      <c r="AH2037" s="4">
        <v>43729</v>
      </c>
    </row>
    <row r="2038" spans="1:34">
      <c r="A2038">
        <v>2037</v>
      </c>
      <c r="B2038" s="1" t="s">
        <v>1544</v>
      </c>
      <c r="C2038" s="1" t="s">
        <v>62</v>
      </c>
      <c r="D2038" s="1" t="s">
        <v>15</v>
      </c>
      <c r="E2038" s="1" t="s">
        <v>4886</v>
      </c>
      <c r="F2038" s="1" t="s">
        <v>2860</v>
      </c>
      <c r="G2038" s="9">
        <v>40</v>
      </c>
      <c r="H2038" s="1" t="s">
        <v>100</v>
      </c>
      <c r="J2038" s="13" t="s">
        <v>155</v>
      </c>
      <c r="L2038" s="1" t="s">
        <v>2</v>
      </c>
      <c r="M2038" s="3">
        <v>42264</v>
      </c>
      <c r="N2038" s="4">
        <v>42264</v>
      </c>
      <c r="O2038" s="5">
        <v>16999</v>
      </c>
      <c r="P2038" s="6">
        <v>0.1</v>
      </c>
      <c r="Q2038" s="5">
        <f t="shared" si="40"/>
        <v>1699.9</v>
      </c>
      <c r="S2038" s="1" t="s">
        <v>4887</v>
      </c>
      <c r="AG2038" s="4">
        <v>42522</v>
      </c>
      <c r="AH2038" s="4">
        <v>42887</v>
      </c>
    </row>
    <row r="2039" spans="1:34">
      <c r="A2039">
        <v>2038</v>
      </c>
      <c r="B2039" s="1" t="s">
        <v>1565</v>
      </c>
      <c r="C2039" s="1" t="s">
        <v>62</v>
      </c>
      <c r="D2039" s="1" t="s">
        <v>22</v>
      </c>
      <c r="E2039" s="1" t="s">
        <v>4888</v>
      </c>
      <c r="F2039" s="1" t="s">
        <v>1899</v>
      </c>
      <c r="G2039" s="9">
        <v>70</v>
      </c>
      <c r="H2039" s="1" t="s">
        <v>100</v>
      </c>
      <c r="J2039" s="13" t="s">
        <v>155</v>
      </c>
      <c r="L2039" s="1" t="s">
        <v>2</v>
      </c>
      <c r="M2039" s="3">
        <v>42261</v>
      </c>
      <c r="N2039" s="4">
        <v>42261</v>
      </c>
      <c r="O2039" s="5">
        <v>4985</v>
      </c>
      <c r="P2039" s="6">
        <v>3</v>
      </c>
      <c r="Q2039" s="5">
        <f t="shared" si="40"/>
        <v>14955</v>
      </c>
      <c r="S2039" s="1" t="s">
        <v>1572</v>
      </c>
      <c r="AG2039" s="4">
        <v>42442</v>
      </c>
      <c r="AH2039" s="4">
        <v>43171</v>
      </c>
    </row>
    <row r="2040" spans="1:34">
      <c r="A2040">
        <v>2039</v>
      </c>
      <c r="B2040" s="1" t="s">
        <v>1555</v>
      </c>
      <c r="C2040" s="1" t="s">
        <v>62</v>
      </c>
      <c r="D2040" s="1" t="s">
        <v>17</v>
      </c>
      <c r="E2040" s="1" t="s">
        <v>4889</v>
      </c>
      <c r="F2040" s="1" t="s">
        <v>4890</v>
      </c>
      <c r="G2040" s="1">
        <v>70</v>
      </c>
      <c r="H2040" s="1" t="s">
        <v>77</v>
      </c>
      <c r="J2040" s="2">
        <v>236000</v>
      </c>
      <c r="L2040" s="1" t="s">
        <v>2</v>
      </c>
      <c r="M2040" s="3">
        <v>42258</v>
      </c>
      <c r="N2040" s="4">
        <v>42258</v>
      </c>
      <c r="O2040" s="5">
        <v>41615</v>
      </c>
      <c r="P2040" s="6">
        <v>2.95</v>
      </c>
      <c r="Q2040" s="5">
        <f t="shared" si="40"/>
        <v>122764.25</v>
      </c>
      <c r="S2040" s="1" t="s">
        <v>1005</v>
      </c>
      <c r="AG2040" s="4">
        <v>42805</v>
      </c>
      <c r="AH2040" s="4">
        <v>40979</v>
      </c>
    </row>
    <row r="2041" spans="1:34">
      <c r="A2041">
        <v>2040</v>
      </c>
      <c r="B2041" s="1" t="s">
        <v>1575</v>
      </c>
      <c r="C2041" s="1" t="s">
        <v>62</v>
      </c>
      <c r="D2041" s="1" t="s">
        <v>13</v>
      </c>
      <c r="E2041" s="1" t="s">
        <v>4891</v>
      </c>
      <c r="F2041" s="1" t="s">
        <v>4892</v>
      </c>
      <c r="G2041" s="1">
        <v>40</v>
      </c>
      <c r="H2041" s="1" t="s">
        <v>77</v>
      </c>
      <c r="J2041" s="2">
        <v>9000</v>
      </c>
      <c r="L2041" s="1" t="s">
        <v>2</v>
      </c>
      <c r="M2041" s="3">
        <v>42258</v>
      </c>
      <c r="N2041" s="4">
        <v>42258</v>
      </c>
      <c r="O2041" s="5">
        <v>3881</v>
      </c>
      <c r="P2041" s="6">
        <v>0.18</v>
      </c>
      <c r="Q2041" s="5">
        <f t="shared" si="40"/>
        <v>698.58</v>
      </c>
      <c r="S2041" s="1" t="s">
        <v>4893</v>
      </c>
      <c r="AG2041" s="4">
        <v>42818</v>
      </c>
      <c r="AH2041" s="4">
        <v>40992</v>
      </c>
    </row>
    <row r="2042" spans="1:34">
      <c r="A2042">
        <v>2041</v>
      </c>
      <c r="B2042" s="1" t="s">
        <v>61</v>
      </c>
      <c r="C2042" s="1" t="s">
        <v>62</v>
      </c>
      <c r="D2042" s="1" t="s">
        <v>20</v>
      </c>
      <c r="E2042" s="1" t="s">
        <v>4894</v>
      </c>
      <c r="F2042" s="1" t="s">
        <v>4895</v>
      </c>
      <c r="G2042" s="1">
        <v>50</v>
      </c>
      <c r="H2042" s="1" t="s">
        <v>65</v>
      </c>
      <c r="J2042" s="2">
        <v>7822</v>
      </c>
      <c r="L2042" s="1" t="s">
        <v>2</v>
      </c>
      <c r="M2042" s="3">
        <v>42258</v>
      </c>
      <c r="N2042" s="4">
        <v>42258</v>
      </c>
      <c r="O2042" s="5">
        <v>145770</v>
      </c>
      <c r="P2042" s="6">
        <v>1.6</v>
      </c>
      <c r="Q2042" s="5">
        <f t="shared" si="40"/>
        <v>233232</v>
      </c>
      <c r="S2042" s="1" t="s">
        <v>4896</v>
      </c>
      <c r="AG2042" s="4">
        <v>42958</v>
      </c>
      <c r="AH2042" s="4">
        <v>43688</v>
      </c>
    </row>
    <row r="2043" spans="1:34">
      <c r="A2043">
        <v>2042</v>
      </c>
      <c r="B2043" s="1" t="s">
        <v>214</v>
      </c>
      <c r="C2043" s="1" t="s">
        <v>62</v>
      </c>
      <c r="D2043" s="1" t="s">
        <v>18</v>
      </c>
      <c r="E2043" s="1" t="s">
        <v>4897</v>
      </c>
      <c r="F2043" s="1" t="s">
        <v>4898</v>
      </c>
      <c r="G2043" s="9">
        <v>40</v>
      </c>
      <c r="H2043" s="1" t="s">
        <v>100</v>
      </c>
      <c r="J2043" s="2">
        <v>87.45</v>
      </c>
      <c r="L2043" s="1" t="s">
        <v>2</v>
      </c>
      <c r="M2043" s="3">
        <v>42257</v>
      </c>
      <c r="N2043" s="4">
        <v>42257</v>
      </c>
      <c r="O2043" s="5">
        <v>532</v>
      </c>
      <c r="P2043" s="6">
        <v>1.57</v>
      </c>
      <c r="Q2043" s="5">
        <f t="shared" si="40"/>
        <v>835.24</v>
      </c>
      <c r="S2043" s="1" t="s">
        <v>4899</v>
      </c>
      <c r="AG2043" s="4">
        <v>42454</v>
      </c>
      <c r="AH2043" s="4">
        <v>43184</v>
      </c>
    </row>
    <row r="2044" spans="1:34">
      <c r="A2044">
        <v>2043</v>
      </c>
      <c r="B2044" s="1" t="s">
        <v>1544</v>
      </c>
      <c r="C2044" s="1" t="s">
        <v>62</v>
      </c>
      <c r="D2044" s="1" t="s">
        <v>22</v>
      </c>
      <c r="E2044" s="1" t="s">
        <v>4900</v>
      </c>
      <c r="F2044" s="1" t="s">
        <v>4901</v>
      </c>
      <c r="G2044" s="9">
        <v>40</v>
      </c>
      <c r="H2044" s="1" t="s">
        <v>100</v>
      </c>
      <c r="J2044" s="13" t="s">
        <v>155</v>
      </c>
      <c r="L2044" s="1" t="s">
        <v>2</v>
      </c>
      <c r="M2044" s="3">
        <v>42256</v>
      </c>
      <c r="N2044" s="4">
        <v>42256</v>
      </c>
      <c r="O2044" s="5">
        <v>4321</v>
      </c>
      <c r="P2044" s="6">
        <v>2.5</v>
      </c>
      <c r="Q2044" s="5">
        <f t="shared" si="40"/>
        <v>10802.5</v>
      </c>
      <c r="S2044" s="1" t="s">
        <v>4902</v>
      </c>
      <c r="AG2044" s="4">
        <v>42442</v>
      </c>
      <c r="AH2044" s="4">
        <v>43171</v>
      </c>
    </row>
    <row r="2045" spans="1:34">
      <c r="A2045">
        <v>2044</v>
      </c>
      <c r="B2045" s="1" t="s">
        <v>61</v>
      </c>
      <c r="C2045" s="1" t="s">
        <v>62</v>
      </c>
      <c r="D2045" s="1" t="s">
        <v>15</v>
      </c>
      <c r="E2045" s="1" t="s">
        <v>4903</v>
      </c>
      <c r="F2045" s="1" t="s">
        <v>4904</v>
      </c>
      <c r="G2045" s="1">
        <v>50</v>
      </c>
      <c r="H2045" s="1" t="s">
        <v>72</v>
      </c>
      <c r="J2045" s="2">
        <v>24.8</v>
      </c>
      <c r="L2045" s="1" t="s">
        <v>2</v>
      </c>
      <c r="M2045" s="3">
        <v>42256</v>
      </c>
      <c r="N2045" s="4">
        <v>42256</v>
      </c>
      <c r="O2045" s="5">
        <v>910</v>
      </c>
      <c r="P2045" s="6">
        <v>1.5</v>
      </c>
      <c r="Q2045" s="5">
        <f t="shared" si="40"/>
        <v>1365</v>
      </c>
      <c r="S2045" s="1" t="s">
        <v>4905</v>
      </c>
      <c r="AG2045" s="4">
        <v>42285</v>
      </c>
      <c r="AH2045" s="4">
        <v>42735</v>
      </c>
    </row>
    <row r="2046" spans="1:34">
      <c r="A2046">
        <v>2045</v>
      </c>
      <c r="B2046" s="1" t="s">
        <v>1555</v>
      </c>
      <c r="C2046" s="1" t="s">
        <v>62</v>
      </c>
      <c r="D2046" s="1" t="s">
        <v>21</v>
      </c>
      <c r="E2046" s="1" t="s">
        <v>4906</v>
      </c>
      <c r="F2046" s="1" t="s">
        <v>4907</v>
      </c>
      <c r="G2046" s="1">
        <v>70</v>
      </c>
      <c r="H2046" s="1" t="s">
        <v>72</v>
      </c>
      <c r="J2046" s="2">
        <v>655.85</v>
      </c>
      <c r="L2046" s="1" t="s">
        <v>2</v>
      </c>
      <c r="M2046" s="3">
        <v>42256</v>
      </c>
      <c r="N2046" s="4">
        <v>42256</v>
      </c>
      <c r="O2046" s="5">
        <v>1949</v>
      </c>
      <c r="P2046" s="6">
        <v>2</v>
      </c>
      <c r="Q2046" s="5">
        <f t="shared" si="40"/>
        <v>3898</v>
      </c>
      <c r="S2046" s="1" t="s">
        <v>4908</v>
      </c>
      <c r="AG2046" s="4">
        <v>42460</v>
      </c>
      <c r="AH2046" s="4">
        <v>42916</v>
      </c>
    </row>
    <row r="2047" spans="1:34">
      <c r="A2047">
        <v>2046</v>
      </c>
      <c r="B2047" s="1" t="s">
        <v>298</v>
      </c>
      <c r="C2047" s="1" t="s">
        <v>62</v>
      </c>
      <c r="D2047" s="1" t="s">
        <v>23</v>
      </c>
      <c r="E2047" s="1" t="s">
        <v>4909</v>
      </c>
      <c r="F2047" s="1" t="s">
        <v>4910</v>
      </c>
      <c r="G2047" s="1">
        <v>40</v>
      </c>
      <c r="H2047" s="1" t="s">
        <v>65</v>
      </c>
      <c r="J2047" s="2">
        <v>3910</v>
      </c>
      <c r="L2047" s="1" t="s">
        <v>2</v>
      </c>
      <c r="M2047" s="3">
        <v>42255</v>
      </c>
      <c r="N2047" s="4">
        <v>42255</v>
      </c>
      <c r="O2047" s="5">
        <v>3425</v>
      </c>
      <c r="P2047" s="6">
        <v>1.5</v>
      </c>
      <c r="Q2047" s="5">
        <f t="shared" si="40"/>
        <v>5137.5</v>
      </c>
      <c r="S2047" s="1" t="s">
        <v>822</v>
      </c>
      <c r="AG2047" s="4">
        <v>43496</v>
      </c>
      <c r="AH2047" s="4">
        <v>40939</v>
      </c>
    </row>
    <row r="2048" spans="1:34">
      <c r="A2048">
        <v>2047</v>
      </c>
      <c r="B2048" s="1" t="s">
        <v>61</v>
      </c>
      <c r="C2048" s="1" t="s">
        <v>62</v>
      </c>
      <c r="D2048" s="1" t="s">
        <v>22</v>
      </c>
      <c r="E2048" s="1" t="s">
        <v>4911</v>
      </c>
      <c r="F2048" s="1" t="s">
        <v>4551</v>
      </c>
      <c r="G2048" s="1">
        <v>50</v>
      </c>
      <c r="H2048" s="1" t="s">
        <v>65</v>
      </c>
      <c r="J2048" s="2">
        <v>374.7</v>
      </c>
      <c r="L2048" s="1" t="s">
        <v>2</v>
      </c>
      <c r="M2048" s="3">
        <v>42255</v>
      </c>
      <c r="N2048" s="4">
        <v>42255</v>
      </c>
      <c r="O2048" s="5">
        <v>25440</v>
      </c>
      <c r="P2048" s="6">
        <v>1</v>
      </c>
      <c r="Q2048" s="5">
        <f t="shared" si="40"/>
        <v>25440</v>
      </c>
      <c r="S2048" s="1" t="s">
        <v>4912</v>
      </c>
      <c r="AG2048" s="4">
        <v>42734</v>
      </c>
      <c r="AH2048" s="4">
        <v>43463</v>
      </c>
    </row>
    <row r="2049" spans="1:34">
      <c r="A2049">
        <v>2048</v>
      </c>
      <c r="B2049" s="1" t="s">
        <v>1544</v>
      </c>
      <c r="C2049" s="1" t="s">
        <v>62</v>
      </c>
      <c r="D2049" s="1" t="s">
        <v>15</v>
      </c>
      <c r="E2049" s="1" t="s">
        <v>4913</v>
      </c>
      <c r="F2049" s="1" t="s">
        <v>3421</v>
      </c>
      <c r="G2049" s="9">
        <v>40</v>
      </c>
      <c r="H2049" s="1" t="s">
        <v>100</v>
      </c>
      <c r="J2049" s="13" t="s">
        <v>155</v>
      </c>
      <c r="L2049" s="1" t="s">
        <v>2</v>
      </c>
      <c r="M2049" s="3">
        <v>42255</v>
      </c>
      <c r="N2049" s="4">
        <v>42255</v>
      </c>
      <c r="O2049" s="5">
        <v>3339</v>
      </c>
      <c r="P2049" s="6">
        <v>0.5</v>
      </c>
      <c r="Q2049" s="5">
        <f t="shared" si="40"/>
        <v>1669.5</v>
      </c>
      <c r="S2049" s="1" t="s">
        <v>4914</v>
      </c>
      <c r="AG2049" s="4">
        <v>42308</v>
      </c>
      <c r="AH2049" s="4">
        <v>42887</v>
      </c>
    </row>
    <row r="2050" spans="1:34">
      <c r="A2050">
        <v>2049</v>
      </c>
      <c r="B2050" s="1" t="s">
        <v>61</v>
      </c>
      <c r="C2050" s="1" t="s">
        <v>62</v>
      </c>
      <c r="D2050" s="1" t="s">
        <v>22</v>
      </c>
      <c r="E2050" s="1" t="s">
        <v>4915</v>
      </c>
      <c r="F2050" s="1" t="s">
        <v>4551</v>
      </c>
      <c r="G2050" s="1">
        <v>50</v>
      </c>
      <c r="H2050" s="1" t="s">
        <v>65</v>
      </c>
      <c r="J2050" s="2">
        <v>350.8</v>
      </c>
      <c r="L2050" s="1" t="s">
        <v>2</v>
      </c>
      <c r="M2050" s="3">
        <v>42255</v>
      </c>
      <c r="N2050" s="4">
        <v>42255</v>
      </c>
      <c r="O2050" s="5">
        <v>23863.7</v>
      </c>
      <c r="P2050" s="6">
        <v>1.8</v>
      </c>
      <c r="Q2050" s="5">
        <f t="shared" si="40"/>
        <v>42954.66</v>
      </c>
      <c r="S2050" s="1" t="s">
        <v>4912</v>
      </c>
      <c r="AG2050" s="4">
        <v>42734</v>
      </c>
      <c r="AH2050" s="4">
        <v>43463</v>
      </c>
    </row>
    <row r="2051" spans="1:34">
      <c r="A2051">
        <v>2050</v>
      </c>
      <c r="B2051" s="1" t="s">
        <v>61</v>
      </c>
      <c r="C2051" s="1" t="s">
        <v>62</v>
      </c>
      <c r="D2051" s="1" t="s">
        <v>15</v>
      </c>
      <c r="E2051" s="1" t="s">
        <v>4916</v>
      </c>
      <c r="F2051" s="1" t="s">
        <v>4917</v>
      </c>
      <c r="G2051" s="1">
        <v>50</v>
      </c>
      <c r="H2051" s="1" t="s">
        <v>65</v>
      </c>
      <c r="J2051" s="2">
        <v>2374.3</v>
      </c>
      <c r="L2051" s="1" t="s">
        <v>2</v>
      </c>
      <c r="M2051" s="3">
        <v>42253</v>
      </c>
      <c r="N2051" s="4">
        <v>42253</v>
      </c>
      <c r="O2051" s="5">
        <v>68371</v>
      </c>
      <c r="P2051" s="6">
        <v>2</v>
      </c>
      <c r="Q2051" s="5">
        <f t="shared" si="40"/>
        <v>136742</v>
      </c>
      <c r="S2051" s="1" t="s">
        <v>3990</v>
      </c>
      <c r="AG2051" s="4">
        <v>42613</v>
      </c>
      <c r="AH2051" s="4">
        <v>43251</v>
      </c>
    </row>
    <row r="2052" spans="1:34">
      <c r="A2052">
        <v>2051</v>
      </c>
      <c r="B2052" s="1" t="s">
        <v>1565</v>
      </c>
      <c r="C2052" s="1" t="s">
        <v>62</v>
      </c>
      <c r="D2052" s="1" t="s">
        <v>13</v>
      </c>
      <c r="E2052" s="1" t="s">
        <v>4918</v>
      </c>
      <c r="F2052" s="1" t="s">
        <v>4919</v>
      </c>
      <c r="G2052" s="1">
        <v>70</v>
      </c>
      <c r="H2052" s="1" t="s">
        <v>72</v>
      </c>
      <c r="J2052" s="2">
        <v>17250.81</v>
      </c>
      <c r="L2052" s="1" t="s">
        <v>2</v>
      </c>
      <c r="M2052" s="3">
        <v>42253</v>
      </c>
      <c r="N2052" s="4">
        <v>42253</v>
      </c>
      <c r="O2052" s="5">
        <v>166632</v>
      </c>
      <c r="P2052" s="6">
        <v>2.7</v>
      </c>
      <c r="Q2052" s="5">
        <f t="shared" si="40"/>
        <v>449906.4</v>
      </c>
      <c r="S2052" s="1" t="s">
        <v>749</v>
      </c>
      <c r="AG2052" s="4">
        <v>42635</v>
      </c>
      <c r="AH2052" s="4">
        <v>43730</v>
      </c>
    </row>
    <row r="2053" spans="1:34">
      <c r="A2053">
        <v>2052</v>
      </c>
      <c r="B2053" s="1" t="s">
        <v>533</v>
      </c>
      <c r="C2053" s="1" t="s">
        <v>62</v>
      </c>
      <c r="D2053" s="1" t="s">
        <v>13</v>
      </c>
      <c r="E2053" s="1" t="s">
        <v>4920</v>
      </c>
      <c r="F2053" s="1" t="s">
        <v>4921</v>
      </c>
      <c r="G2053" s="9">
        <v>40</v>
      </c>
      <c r="H2053" s="1" t="s">
        <v>100</v>
      </c>
      <c r="J2053" s="13" t="s">
        <v>155</v>
      </c>
      <c r="L2053" s="1" t="s">
        <v>2</v>
      </c>
      <c r="M2053" s="3">
        <v>42249</v>
      </c>
      <c r="N2053" s="4">
        <v>42249</v>
      </c>
      <c r="O2053" s="5">
        <v>15757</v>
      </c>
      <c r="P2053" s="6">
        <v>1</v>
      </c>
      <c r="Q2053" s="5">
        <f t="shared" si="40"/>
        <v>15757</v>
      </c>
      <c r="S2053" s="1" t="s">
        <v>3929</v>
      </c>
      <c r="AG2053" s="4">
        <v>42615</v>
      </c>
      <c r="AH2053" s="4">
        <v>43710</v>
      </c>
    </row>
    <row r="2054" spans="1:34">
      <c r="A2054">
        <v>2053</v>
      </c>
      <c r="B2054" s="1" t="s">
        <v>1565</v>
      </c>
      <c r="C2054" s="1" t="s">
        <v>62</v>
      </c>
      <c r="D2054" s="1" t="s">
        <v>17</v>
      </c>
      <c r="E2054" s="1" t="s">
        <v>4922</v>
      </c>
      <c r="F2054" s="1" t="s">
        <v>4261</v>
      </c>
      <c r="G2054" s="1">
        <v>70</v>
      </c>
      <c r="H2054" s="1" t="s">
        <v>72</v>
      </c>
      <c r="J2054" s="2">
        <v>3144.7259</v>
      </c>
      <c r="L2054" s="1" t="s">
        <v>2</v>
      </c>
      <c r="M2054" s="3">
        <v>42249</v>
      </c>
      <c r="N2054" s="4">
        <v>42249</v>
      </c>
      <c r="O2054" s="5">
        <v>5731</v>
      </c>
      <c r="P2054" s="6">
        <v>1</v>
      </c>
      <c r="Q2054" s="5">
        <f t="shared" si="40"/>
        <v>5731</v>
      </c>
      <c r="S2054" s="1" t="s">
        <v>4737</v>
      </c>
      <c r="AG2054" s="4">
        <v>42630</v>
      </c>
      <c r="AH2054" s="4">
        <v>43725</v>
      </c>
    </row>
    <row r="2055" spans="1:34">
      <c r="A2055">
        <v>2054</v>
      </c>
      <c r="B2055" s="1" t="s">
        <v>1565</v>
      </c>
      <c r="C2055" s="1" t="s">
        <v>62</v>
      </c>
      <c r="D2055" s="1" t="s">
        <v>17</v>
      </c>
      <c r="E2055" s="1" t="s">
        <v>4923</v>
      </c>
      <c r="F2055" s="1" t="s">
        <v>4924</v>
      </c>
      <c r="G2055" s="1">
        <v>70</v>
      </c>
      <c r="H2055" s="1" t="s">
        <v>72</v>
      </c>
      <c r="J2055" s="2">
        <v>137274.1344</v>
      </c>
      <c r="L2055" s="1" t="s">
        <v>2</v>
      </c>
      <c r="M2055" s="3">
        <v>42248</v>
      </c>
      <c r="N2055" s="4">
        <v>42248</v>
      </c>
      <c r="O2055" s="5">
        <v>75412</v>
      </c>
      <c r="P2055" s="6">
        <v>3.29</v>
      </c>
      <c r="Q2055" s="5">
        <f t="shared" si="40"/>
        <v>248105.48</v>
      </c>
      <c r="S2055" s="1" t="s">
        <v>1859</v>
      </c>
      <c r="AG2055" s="4">
        <v>42794</v>
      </c>
      <c r="AH2055" s="4">
        <v>40967</v>
      </c>
    </row>
    <row r="2056" spans="1:34">
      <c r="A2056">
        <v>2055</v>
      </c>
      <c r="B2056" s="1" t="s">
        <v>1549</v>
      </c>
      <c r="C2056" s="1" t="s">
        <v>62</v>
      </c>
      <c r="D2056" s="1" t="s">
        <v>18</v>
      </c>
      <c r="E2056" s="1" t="s">
        <v>4925</v>
      </c>
      <c r="F2056" s="1" t="s">
        <v>4926</v>
      </c>
      <c r="G2056" s="9">
        <v>40</v>
      </c>
      <c r="H2056" s="1" t="s">
        <v>100</v>
      </c>
      <c r="J2056" s="2">
        <v>567.56</v>
      </c>
      <c r="L2056" s="1" t="s">
        <v>2</v>
      </c>
      <c r="M2056" s="3">
        <v>42247</v>
      </c>
      <c r="N2056" s="4">
        <v>42247</v>
      </c>
      <c r="O2056" s="5">
        <v>2726</v>
      </c>
      <c r="P2056" s="6">
        <v>1.6</v>
      </c>
      <c r="Q2056" s="5">
        <f t="shared" si="40"/>
        <v>4361.6</v>
      </c>
      <c r="S2056" s="1" t="s">
        <v>4925</v>
      </c>
      <c r="AG2056" s="4">
        <v>42419</v>
      </c>
      <c r="AH2056" s="4">
        <v>43150</v>
      </c>
    </row>
    <row r="2057" spans="1:34">
      <c r="A2057">
        <v>2056</v>
      </c>
      <c r="B2057" s="1" t="s">
        <v>1565</v>
      </c>
      <c r="C2057" s="1" t="s">
        <v>62</v>
      </c>
      <c r="D2057" s="1" t="s">
        <v>13</v>
      </c>
      <c r="E2057" s="1" t="s">
        <v>4927</v>
      </c>
      <c r="F2057" s="1" t="s">
        <v>4928</v>
      </c>
      <c r="G2057" s="1">
        <v>70</v>
      </c>
      <c r="H2057" s="1" t="s">
        <v>72</v>
      </c>
      <c r="J2057" s="2">
        <v>62769.8995</v>
      </c>
      <c r="L2057" s="1" t="s">
        <v>2</v>
      </c>
      <c r="M2057" s="3">
        <v>42243</v>
      </c>
      <c r="N2057" s="4">
        <v>42243</v>
      </c>
      <c r="O2057" s="5">
        <v>13436</v>
      </c>
      <c r="P2057" s="6">
        <v>2.7</v>
      </c>
      <c r="Q2057" s="5">
        <f t="shared" si="40"/>
        <v>36277.2</v>
      </c>
      <c r="S2057" s="1" t="s">
        <v>749</v>
      </c>
      <c r="AG2057" s="4">
        <v>42624</v>
      </c>
      <c r="AH2057" s="4">
        <v>43718</v>
      </c>
    </row>
    <row r="2058" spans="1:34">
      <c r="A2058">
        <v>2057</v>
      </c>
      <c r="B2058" s="1" t="s">
        <v>1549</v>
      </c>
      <c r="C2058" s="1" t="s">
        <v>62</v>
      </c>
      <c r="D2058" s="1" t="s">
        <v>15</v>
      </c>
      <c r="E2058" s="1" t="s">
        <v>4929</v>
      </c>
      <c r="F2058" s="1" t="s">
        <v>4930</v>
      </c>
      <c r="G2058" s="9">
        <v>40</v>
      </c>
      <c r="H2058" s="1" t="s">
        <v>100</v>
      </c>
      <c r="J2058" s="13" t="s">
        <v>155</v>
      </c>
      <c r="L2058" s="1" t="s">
        <v>2</v>
      </c>
      <c r="M2058" s="3">
        <v>42243</v>
      </c>
      <c r="N2058" s="4">
        <v>42243</v>
      </c>
      <c r="O2058" s="5">
        <v>8686</v>
      </c>
      <c r="P2058" s="6">
        <v>0.62</v>
      </c>
      <c r="Q2058" s="5">
        <f t="shared" si="40"/>
        <v>5385.32</v>
      </c>
      <c r="S2058" s="1" t="s">
        <v>4931</v>
      </c>
      <c r="AG2058" s="4">
        <v>42574</v>
      </c>
      <c r="AH2058" s="4">
        <v>42939</v>
      </c>
    </row>
    <row r="2059" spans="1:34">
      <c r="A2059">
        <v>2058</v>
      </c>
      <c r="B2059" s="1" t="s">
        <v>1544</v>
      </c>
      <c r="C2059" s="1" t="s">
        <v>62</v>
      </c>
      <c r="D2059" s="1" t="s">
        <v>21</v>
      </c>
      <c r="E2059" s="1" t="s">
        <v>4932</v>
      </c>
      <c r="F2059" s="1" t="s">
        <v>4933</v>
      </c>
      <c r="G2059" s="9">
        <v>40</v>
      </c>
      <c r="H2059" s="1" t="s">
        <v>100</v>
      </c>
      <c r="J2059" s="2">
        <v>456.3812</v>
      </c>
      <c r="L2059" s="1" t="s">
        <v>2</v>
      </c>
      <c r="M2059" s="3">
        <v>42242</v>
      </c>
      <c r="N2059" s="4">
        <v>42242</v>
      </c>
      <c r="O2059" s="5">
        <v>2538</v>
      </c>
      <c r="P2059" s="6">
        <v>0.43</v>
      </c>
      <c r="Q2059" s="5">
        <f t="shared" si="40"/>
        <v>1091.34</v>
      </c>
      <c r="S2059" s="1" t="s">
        <v>4934</v>
      </c>
      <c r="AG2059" s="4">
        <v>42521</v>
      </c>
      <c r="AH2059" s="4">
        <v>42885</v>
      </c>
    </row>
    <row r="2060" spans="1:34">
      <c r="A2060">
        <v>2059</v>
      </c>
      <c r="B2060" s="1" t="s">
        <v>67</v>
      </c>
      <c r="C2060" s="1" t="s">
        <v>62</v>
      </c>
      <c r="D2060" s="1" t="s">
        <v>15</v>
      </c>
      <c r="E2060" s="1" t="s">
        <v>4935</v>
      </c>
      <c r="F2060" s="1" t="s">
        <v>2428</v>
      </c>
      <c r="G2060" s="1">
        <v>50</v>
      </c>
      <c r="H2060" s="1" t="s">
        <v>72</v>
      </c>
      <c r="J2060" s="13" t="s">
        <v>155</v>
      </c>
      <c r="L2060" s="1" t="s">
        <v>2</v>
      </c>
      <c r="M2060" s="3">
        <v>42242</v>
      </c>
      <c r="N2060" s="4">
        <v>42242</v>
      </c>
      <c r="O2060" s="5">
        <v>36619</v>
      </c>
      <c r="P2060" s="6">
        <v>1.6</v>
      </c>
      <c r="Q2060" s="5">
        <f t="shared" si="40"/>
        <v>58590.4</v>
      </c>
      <c r="S2060" s="1" t="s">
        <v>4797</v>
      </c>
      <c r="AG2060" s="4">
        <v>42426</v>
      </c>
      <c r="AH2060" s="4">
        <v>42973</v>
      </c>
    </row>
    <row r="2061" spans="1:34">
      <c r="A2061">
        <v>2060</v>
      </c>
      <c r="B2061" s="1" t="s">
        <v>1549</v>
      </c>
      <c r="C2061" s="1" t="s">
        <v>62</v>
      </c>
      <c r="D2061" s="1" t="s">
        <v>20</v>
      </c>
      <c r="E2061" s="1" t="s">
        <v>4936</v>
      </c>
      <c r="F2061" s="1" t="s">
        <v>4937</v>
      </c>
      <c r="G2061" s="9">
        <v>40</v>
      </c>
      <c r="H2061" s="1" t="s">
        <v>100</v>
      </c>
      <c r="J2061" s="13" t="s">
        <v>155</v>
      </c>
      <c r="L2061" s="1" t="s">
        <v>2</v>
      </c>
      <c r="M2061" s="3">
        <v>42242</v>
      </c>
      <c r="N2061" s="4">
        <v>42242</v>
      </c>
      <c r="O2061" s="5">
        <v>1196</v>
      </c>
      <c r="P2061" s="6">
        <v>1.51</v>
      </c>
      <c r="Q2061" s="5">
        <f t="shared" si="40"/>
        <v>1805.96</v>
      </c>
      <c r="S2061" s="1" t="s">
        <v>2518</v>
      </c>
      <c r="AG2061" s="4">
        <v>42793</v>
      </c>
      <c r="AH2061" s="4">
        <v>40966</v>
      </c>
    </row>
    <row r="2062" spans="1:34">
      <c r="A2062">
        <v>2061</v>
      </c>
      <c r="B2062" s="1" t="s">
        <v>1555</v>
      </c>
      <c r="C2062" s="1" t="s">
        <v>62</v>
      </c>
      <c r="D2062" s="1" t="s">
        <v>15</v>
      </c>
      <c r="E2062" s="1" t="s">
        <v>4938</v>
      </c>
      <c r="F2062" s="1" t="s">
        <v>3910</v>
      </c>
      <c r="G2062" s="1">
        <v>70</v>
      </c>
      <c r="H2062" s="1" t="s">
        <v>77</v>
      </c>
      <c r="J2062" s="2">
        <v>8180</v>
      </c>
      <c r="L2062" s="1" t="s">
        <v>2</v>
      </c>
      <c r="M2062" s="3">
        <v>42241</v>
      </c>
      <c r="N2062" s="4">
        <v>42241</v>
      </c>
      <c r="O2062" s="5">
        <v>26171</v>
      </c>
      <c r="P2062" s="6">
        <v>2.5</v>
      </c>
      <c r="Q2062" s="5">
        <f t="shared" si="40"/>
        <v>65427.5</v>
      </c>
      <c r="S2062" s="1" t="s">
        <v>4043</v>
      </c>
      <c r="AG2062" s="4">
        <v>42600</v>
      </c>
      <c r="AH2062" s="4">
        <v>43238</v>
      </c>
    </row>
    <row r="2063" spans="1:34">
      <c r="A2063">
        <v>2062</v>
      </c>
      <c r="B2063" s="1" t="s">
        <v>1782</v>
      </c>
      <c r="C2063" s="1" t="s">
        <v>62</v>
      </c>
      <c r="D2063" s="1" t="s">
        <v>23</v>
      </c>
      <c r="E2063" s="1" t="s">
        <v>4939</v>
      </c>
      <c r="F2063" s="1" t="s">
        <v>4940</v>
      </c>
      <c r="G2063" s="1">
        <v>40</v>
      </c>
      <c r="H2063" s="1" t="s">
        <v>65</v>
      </c>
      <c r="J2063" s="2">
        <v>13330</v>
      </c>
      <c r="L2063" s="1" t="s">
        <v>2</v>
      </c>
      <c r="M2063" s="3">
        <v>42235</v>
      </c>
      <c r="N2063" s="4">
        <v>42235</v>
      </c>
      <c r="O2063" s="5">
        <v>16557</v>
      </c>
      <c r="P2063" s="6">
        <v>1.5</v>
      </c>
      <c r="Q2063" s="5">
        <f t="shared" si="40"/>
        <v>24835.5</v>
      </c>
      <c r="S2063" s="1" t="s">
        <v>4941</v>
      </c>
      <c r="AG2063" s="4">
        <v>43616</v>
      </c>
      <c r="AH2063" s="4">
        <v>41060</v>
      </c>
    </row>
    <row r="2064" spans="1:34">
      <c r="A2064">
        <v>2063</v>
      </c>
      <c r="B2064" s="1" t="s">
        <v>1565</v>
      </c>
      <c r="C2064" s="1" t="s">
        <v>62</v>
      </c>
      <c r="D2064" s="1" t="s">
        <v>13</v>
      </c>
      <c r="E2064" s="1" t="s">
        <v>4942</v>
      </c>
      <c r="F2064" s="1" t="s">
        <v>4854</v>
      </c>
      <c r="G2064" s="1">
        <v>70</v>
      </c>
      <c r="H2064" s="1" t="s">
        <v>72</v>
      </c>
      <c r="J2064" s="2">
        <v>8110.5773</v>
      </c>
      <c r="L2064" s="1" t="s">
        <v>2</v>
      </c>
      <c r="M2064" s="3">
        <v>42234</v>
      </c>
      <c r="N2064" s="4">
        <v>42234</v>
      </c>
      <c r="O2064" s="5">
        <v>18976</v>
      </c>
      <c r="P2064" s="6">
        <v>2.2</v>
      </c>
      <c r="Q2064" s="5">
        <f t="shared" si="40"/>
        <v>41747.2</v>
      </c>
      <c r="S2064" s="1" t="s">
        <v>4503</v>
      </c>
      <c r="AG2064" s="4">
        <v>42615</v>
      </c>
      <c r="AH2064" s="4">
        <v>43710</v>
      </c>
    </row>
    <row r="2065" spans="1:34">
      <c r="A2065">
        <v>2064</v>
      </c>
      <c r="B2065" s="1" t="s">
        <v>1565</v>
      </c>
      <c r="C2065" s="1" t="s">
        <v>62</v>
      </c>
      <c r="D2065" s="1" t="s">
        <v>13</v>
      </c>
      <c r="E2065" s="1" t="s">
        <v>4943</v>
      </c>
      <c r="F2065" s="1" t="s">
        <v>4944</v>
      </c>
      <c r="G2065" s="1">
        <v>70</v>
      </c>
      <c r="H2065" s="1" t="s">
        <v>72</v>
      </c>
      <c r="J2065" s="2">
        <v>9414.9151</v>
      </c>
      <c r="L2065" s="1" t="s">
        <v>2</v>
      </c>
      <c r="M2065" s="3">
        <v>42233</v>
      </c>
      <c r="N2065" s="4">
        <v>42233</v>
      </c>
      <c r="O2065" s="5">
        <v>1916</v>
      </c>
      <c r="P2065" s="6">
        <v>2.3</v>
      </c>
      <c r="Q2065" s="5">
        <f t="shared" si="40"/>
        <v>4406.8</v>
      </c>
      <c r="S2065" s="1" t="s">
        <v>749</v>
      </c>
      <c r="AG2065" s="4">
        <v>42614</v>
      </c>
      <c r="AH2065" s="4">
        <v>43709</v>
      </c>
    </row>
    <row r="2066" spans="1:34">
      <c r="A2066">
        <v>2065</v>
      </c>
      <c r="B2066" s="1" t="s">
        <v>1575</v>
      </c>
      <c r="C2066" s="1" t="s">
        <v>62</v>
      </c>
      <c r="D2066" s="1" t="s">
        <v>22</v>
      </c>
      <c r="E2066" s="1" t="s">
        <v>4729</v>
      </c>
      <c r="F2066" s="1" t="s">
        <v>4945</v>
      </c>
      <c r="G2066" s="1">
        <v>40</v>
      </c>
      <c r="H2066" s="1" t="s">
        <v>65</v>
      </c>
      <c r="J2066" s="2">
        <v>49</v>
      </c>
      <c r="L2066" s="1" t="s">
        <v>2</v>
      </c>
      <c r="M2066" s="3">
        <v>42233</v>
      </c>
      <c r="N2066" s="4">
        <v>42233</v>
      </c>
      <c r="O2066" s="5">
        <v>583</v>
      </c>
      <c r="P2066" s="6">
        <v>1</v>
      </c>
      <c r="Q2066" s="5">
        <f t="shared" si="40"/>
        <v>583</v>
      </c>
      <c r="S2066" s="1" t="s">
        <v>4946</v>
      </c>
      <c r="AG2066" s="4">
        <v>42734</v>
      </c>
      <c r="AH2066" s="4">
        <v>43828</v>
      </c>
    </row>
    <row r="2067" spans="1:34">
      <c r="A2067">
        <v>2066</v>
      </c>
      <c r="B2067" s="1" t="s">
        <v>61</v>
      </c>
      <c r="C2067" s="1" t="s">
        <v>62</v>
      </c>
      <c r="D2067" s="1" t="s">
        <v>15</v>
      </c>
      <c r="E2067" s="1" t="s">
        <v>4947</v>
      </c>
      <c r="F2067" s="1" t="s">
        <v>775</v>
      </c>
      <c r="G2067" s="1">
        <v>50</v>
      </c>
      <c r="H2067" s="1" t="s">
        <v>65</v>
      </c>
      <c r="J2067" s="2">
        <v>3443</v>
      </c>
      <c r="L2067" s="1" t="s">
        <v>2</v>
      </c>
      <c r="M2067" s="3">
        <v>42230</v>
      </c>
      <c r="N2067" s="4">
        <v>42230</v>
      </c>
      <c r="O2067" s="5">
        <v>126651</v>
      </c>
      <c r="P2067" s="6">
        <v>1.5</v>
      </c>
      <c r="Q2067" s="5">
        <f t="shared" si="40"/>
        <v>189976.5</v>
      </c>
      <c r="S2067" s="1" t="s">
        <v>2787</v>
      </c>
      <c r="AG2067" s="4">
        <v>42581</v>
      </c>
      <c r="AH2067" s="4">
        <v>43220</v>
      </c>
    </row>
    <row r="2068" spans="1:34">
      <c r="A2068">
        <v>2067</v>
      </c>
      <c r="B2068" s="1" t="s">
        <v>67</v>
      </c>
      <c r="C2068" s="1" t="s">
        <v>62</v>
      </c>
      <c r="D2068" s="1" t="s">
        <v>15</v>
      </c>
      <c r="E2068" s="1" t="s">
        <v>4948</v>
      </c>
      <c r="F2068" s="1" t="s">
        <v>4548</v>
      </c>
      <c r="G2068" s="1">
        <v>50</v>
      </c>
      <c r="H2068" s="1" t="s">
        <v>65</v>
      </c>
      <c r="J2068" s="2">
        <v>2470.4</v>
      </c>
      <c r="L2068" s="1" t="s">
        <v>2</v>
      </c>
      <c r="M2068" s="3">
        <v>42230</v>
      </c>
      <c r="N2068" s="4">
        <v>42230</v>
      </c>
      <c r="O2068" s="5">
        <v>4755</v>
      </c>
      <c r="P2068" s="6">
        <v>0.6</v>
      </c>
      <c r="Q2068" s="5">
        <f t="shared" si="40"/>
        <v>2853</v>
      </c>
      <c r="S2068" s="1" t="s">
        <v>4949</v>
      </c>
      <c r="AG2068" s="4">
        <v>42581</v>
      </c>
      <c r="AH2068" s="4">
        <v>43038</v>
      </c>
    </row>
    <row r="2069" spans="1:34">
      <c r="A2069">
        <v>2068</v>
      </c>
      <c r="B2069" s="1" t="s">
        <v>61</v>
      </c>
      <c r="C2069" s="1" t="s">
        <v>62</v>
      </c>
      <c r="D2069" s="1" t="s">
        <v>15</v>
      </c>
      <c r="E2069" s="1" t="s">
        <v>4950</v>
      </c>
      <c r="F2069" s="1" t="s">
        <v>4951</v>
      </c>
      <c r="G2069" s="1">
        <v>50</v>
      </c>
      <c r="H2069" s="1" t="s">
        <v>65</v>
      </c>
      <c r="J2069" s="2">
        <v>541.6</v>
      </c>
      <c r="L2069" s="1" t="s">
        <v>2</v>
      </c>
      <c r="M2069" s="3">
        <v>42230</v>
      </c>
      <c r="N2069" s="4">
        <v>42230</v>
      </c>
      <c r="O2069" s="5">
        <v>19983</v>
      </c>
      <c r="P2069" s="6">
        <v>2</v>
      </c>
      <c r="Q2069" s="5">
        <f t="shared" si="40"/>
        <v>39966</v>
      </c>
      <c r="S2069" s="1" t="s">
        <v>4952</v>
      </c>
      <c r="AG2069" s="4">
        <v>42581</v>
      </c>
      <c r="AH2069" s="4">
        <v>43038</v>
      </c>
    </row>
    <row r="2070" spans="1:34">
      <c r="A2070">
        <v>2069</v>
      </c>
      <c r="B2070" s="1" t="s">
        <v>61</v>
      </c>
      <c r="C2070" s="1" t="s">
        <v>62</v>
      </c>
      <c r="D2070" s="1" t="s">
        <v>18</v>
      </c>
      <c r="E2070" s="1" t="s">
        <v>4953</v>
      </c>
      <c r="F2070" s="1" t="s">
        <v>1236</v>
      </c>
      <c r="G2070" s="1">
        <v>50</v>
      </c>
      <c r="H2070" s="1" t="s">
        <v>65</v>
      </c>
      <c r="J2070" s="2">
        <v>445</v>
      </c>
      <c r="L2070" s="1" t="s">
        <v>2</v>
      </c>
      <c r="M2070" s="3">
        <v>42229</v>
      </c>
      <c r="N2070" s="4">
        <v>42229</v>
      </c>
      <c r="O2070" s="5">
        <v>41269</v>
      </c>
      <c r="P2070" s="6">
        <v>0.9</v>
      </c>
      <c r="Q2070" s="5">
        <f t="shared" si="40"/>
        <v>37142.1</v>
      </c>
      <c r="S2070" s="1" t="s">
        <v>3389</v>
      </c>
      <c r="AG2070" s="4">
        <v>40979</v>
      </c>
      <c r="AH2070" s="4">
        <v>40979</v>
      </c>
    </row>
    <row r="2071" spans="1:34">
      <c r="A2071">
        <v>2070</v>
      </c>
      <c r="B2071" s="1" t="s">
        <v>4599</v>
      </c>
      <c r="C2071" s="1" t="s">
        <v>62</v>
      </c>
      <c r="D2071" s="1" t="s">
        <v>17</v>
      </c>
      <c r="E2071" s="1" t="s">
        <v>4954</v>
      </c>
      <c r="F2071" s="1" t="s">
        <v>4955</v>
      </c>
      <c r="G2071" s="9">
        <v>70</v>
      </c>
      <c r="H2071" s="1" t="s">
        <v>100</v>
      </c>
      <c r="J2071" s="13" t="s">
        <v>155</v>
      </c>
      <c r="L2071" s="1" t="s">
        <v>2</v>
      </c>
      <c r="M2071" s="3">
        <v>42229</v>
      </c>
      <c r="N2071" s="4">
        <v>42229</v>
      </c>
      <c r="O2071" s="5">
        <v>7974</v>
      </c>
      <c r="P2071" s="6">
        <v>3.64</v>
      </c>
      <c r="Q2071" s="5">
        <f t="shared" si="40"/>
        <v>29025.36</v>
      </c>
      <c r="S2071" s="1" t="s">
        <v>749</v>
      </c>
      <c r="AG2071" s="4">
        <v>42856</v>
      </c>
      <c r="AH2071" s="4">
        <v>43586</v>
      </c>
    </row>
    <row r="2072" spans="1:34">
      <c r="A2072">
        <v>2071</v>
      </c>
      <c r="B2072" s="1" t="s">
        <v>1549</v>
      </c>
      <c r="C2072" s="1" t="s">
        <v>62</v>
      </c>
      <c r="D2072" s="1" t="s">
        <v>13</v>
      </c>
      <c r="E2072" s="1" t="s">
        <v>4956</v>
      </c>
      <c r="F2072" s="1" t="s">
        <v>4957</v>
      </c>
      <c r="G2072" s="9">
        <v>40</v>
      </c>
      <c r="H2072" s="1" t="s">
        <v>100</v>
      </c>
      <c r="J2072" s="13" t="s">
        <v>155</v>
      </c>
      <c r="L2072" s="1" t="s">
        <v>2</v>
      </c>
      <c r="M2072" s="3">
        <v>42229</v>
      </c>
      <c r="N2072" s="4">
        <v>42229</v>
      </c>
      <c r="O2072" s="5">
        <v>27593</v>
      </c>
      <c r="P2072" s="6">
        <v>0.73</v>
      </c>
      <c r="Q2072" s="5">
        <f t="shared" si="40"/>
        <v>20142.89</v>
      </c>
      <c r="S2072" s="1" t="s">
        <v>190</v>
      </c>
      <c r="AG2072" s="4">
        <v>42595</v>
      </c>
      <c r="AH2072" s="4">
        <v>43690</v>
      </c>
    </row>
    <row r="2073" spans="1:34">
      <c r="A2073">
        <v>2072</v>
      </c>
      <c r="B2073" s="1" t="s">
        <v>61</v>
      </c>
      <c r="C2073" s="1" t="s">
        <v>62</v>
      </c>
      <c r="D2073" s="1" t="s">
        <v>18</v>
      </c>
      <c r="E2073" s="1" t="s">
        <v>4958</v>
      </c>
      <c r="F2073" s="1" t="s">
        <v>1236</v>
      </c>
      <c r="G2073" s="1">
        <v>50</v>
      </c>
      <c r="H2073" s="1" t="s">
        <v>65</v>
      </c>
      <c r="J2073" s="2">
        <v>4178</v>
      </c>
      <c r="L2073" s="1" t="s">
        <v>2</v>
      </c>
      <c r="M2073" s="3">
        <v>42229</v>
      </c>
      <c r="N2073" s="4">
        <v>42229</v>
      </c>
      <c r="O2073" s="5">
        <v>414451</v>
      </c>
      <c r="P2073" s="6">
        <v>0.9</v>
      </c>
      <c r="Q2073" s="5">
        <f t="shared" si="40"/>
        <v>373005.9</v>
      </c>
      <c r="S2073" s="1" t="s">
        <v>3389</v>
      </c>
      <c r="AG2073" s="4">
        <v>43536</v>
      </c>
      <c r="AH2073" s="4">
        <v>40980</v>
      </c>
    </row>
    <row r="2074" spans="1:34">
      <c r="A2074">
        <v>2073</v>
      </c>
      <c r="B2074" s="1" t="s">
        <v>1565</v>
      </c>
      <c r="C2074" s="1" t="s">
        <v>62</v>
      </c>
      <c r="D2074" s="1" t="s">
        <v>17</v>
      </c>
      <c r="E2074" s="1" t="s">
        <v>4959</v>
      </c>
      <c r="F2074" s="1" t="s">
        <v>4960</v>
      </c>
      <c r="G2074" s="1">
        <v>70</v>
      </c>
      <c r="H2074" s="1" t="s">
        <v>72</v>
      </c>
      <c r="J2074" s="2">
        <v>52878.2945</v>
      </c>
      <c r="L2074" s="1" t="s">
        <v>2</v>
      </c>
      <c r="M2074" s="3">
        <v>42227</v>
      </c>
      <c r="N2074" s="4">
        <v>42227</v>
      </c>
      <c r="O2074" s="5">
        <v>14283</v>
      </c>
      <c r="P2074" s="6">
        <v>3.6</v>
      </c>
      <c r="Q2074" s="5">
        <f t="shared" si="40"/>
        <v>51418.8</v>
      </c>
      <c r="S2074" s="1" t="s">
        <v>1859</v>
      </c>
      <c r="AG2074" s="4">
        <v>42610</v>
      </c>
      <c r="AH2074" s="4">
        <v>43705</v>
      </c>
    </row>
    <row r="2075" spans="1:34">
      <c r="A2075">
        <v>2074</v>
      </c>
      <c r="B2075" s="1" t="s">
        <v>1549</v>
      </c>
      <c r="C2075" s="1" t="s">
        <v>62</v>
      </c>
      <c r="D2075" s="1" t="s">
        <v>14</v>
      </c>
      <c r="E2075" s="1" t="s">
        <v>853</v>
      </c>
      <c r="F2075" s="1" t="s">
        <v>4961</v>
      </c>
      <c r="G2075" s="9">
        <v>40</v>
      </c>
      <c r="H2075" s="1" t="s">
        <v>100</v>
      </c>
      <c r="J2075" s="2">
        <v>296.168</v>
      </c>
      <c r="L2075" s="1" t="s">
        <v>2</v>
      </c>
      <c r="M2075" s="3">
        <v>42221</v>
      </c>
      <c r="N2075" s="4">
        <v>42221</v>
      </c>
      <c r="O2075" s="5">
        <v>24388</v>
      </c>
      <c r="P2075" s="6">
        <v>0.7</v>
      </c>
      <c r="Q2075" s="5">
        <f t="shared" si="40"/>
        <v>17071.6</v>
      </c>
      <c r="S2075" s="1" t="s">
        <v>4962</v>
      </c>
      <c r="AG2075" s="4">
        <v>42587</v>
      </c>
      <c r="AH2075" s="4">
        <v>42952</v>
      </c>
    </row>
    <row r="2076" spans="1:34">
      <c r="A2076">
        <v>2075</v>
      </c>
      <c r="B2076" s="1" t="s">
        <v>61</v>
      </c>
      <c r="C2076" s="1" t="s">
        <v>62</v>
      </c>
      <c r="D2076" s="1" t="s">
        <v>14</v>
      </c>
      <c r="E2076" s="1" t="s">
        <v>4963</v>
      </c>
      <c r="F2076" s="1" t="s">
        <v>4964</v>
      </c>
      <c r="G2076" s="1">
        <v>50</v>
      </c>
      <c r="H2076" s="1" t="s">
        <v>65</v>
      </c>
      <c r="J2076" s="2">
        <v>328</v>
      </c>
      <c r="L2076" s="1" t="s">
        <v>2</v>
      </c>
      <c r="M2076" s="3">
        <v>42219</v>
      </c>
      <c r="N2076" s="4">
        <v>42219</v>
      </c>
      <c r="O2076" s="5">
        <v>120134</v>
      </c>
      <c r="P2076" s="6">
        <v>1</v>
      </c>
      <c r="Q2076" s="5">
        <f t="shared" si="40"/>
        <v>120134</v>
      </c>
      <c r="S2076" s="1" t="s">
        <v>4965</v>
      </c>
      <c r="AG2076" s="4">
        <v>42943</v>
      </c>
      <c r="AH2076" s="4">
        <v>43308</v>
      </c>
    </row>
    <row r="2077" spans="1:34">
      <c r="A2077">
        <v>2076</v>
      </c>
      <c r="B2077" s="1" t="s">
        <v>61</v>
      </c>
      <c r="C2077" s="1" t="s">
        <v>62</v>
      </c>
      <c r="D2077" s="1" t="s">
        <v>14</v>
      </c>
      <c r="E2077" s="1" t="s">
        <v>4966</v>
      </c>
      <c r="F2077" s="1" t="s">
        <v>4967</v>
      </c>
      <c r="G2077" s="1">
        <v>50</v>
      </c>
      <c r="H2077" s="1" t="s">
        <v>65</v>
      </c>
      <c r="J2077" s="2">
        <v>654</v>
      </c>
      <c r="L2077" s="1" t="s">
        <v>2</v>
      </c>
      <c r="M2077" s="3">
        <v>42219</v>
      </c>
      <c r="N2077" s="4">
        <v>42219</v>
      </c>
      <c r="O2077" s="5">
        <v>24185</v>
      </c>
      <c r="P2077" s="6">
        <v>1.2</v>
      </c>
      <c r="Q2077" s="5">
        <f t="shared" si="40"/>
        <v>29022</v>
      </c>
      <c r="S2077" s="1" t="s">
        <v>4968</v>
      </c>
      <c r="AG2077" s="4">
        <v>42943</v>
      </c>
      <c r="AH2077" s="4">
        <v>43308</v>
      </c>
    </row>
    <row r="2078" spans="1:34">
      <c r="A2078">
        <v>2077</v>
      </c>
      <c r="B2078" s="1" t="s">
        <v>61</v>
      </c>
      <c r="C2078" s="1" t="s">
        <v>62</v>
      </c>
      <c r="D2078" s="1" t="s">
        <v>14</v>
      </c>
      <c r="E2078" s="1" t="s">
        <v>4969</v>
      </c>
      <c r="F2078" s="1" t="s">
        <v>4967</v>
      </c>
      <c r="G2078" s="1">
        <v>50</v>
      </c>
      <c r="H2078" s="1" t="s">
        <v>65</v>
      </c>
      <c r="J2078" s="2">
        <v>62</v>
      </c>
      <c r="L2078" s="1" t="s">
        <v>2</v>
      </c>
      <c r="M2078" s="3">
        <v>42219</v>
      </c>
      <c r="N2078" s="4">
        <v>42219</v>
      </c>
      <c r="O2078" s="5">
        <v>201263</v>
      </c>
      <c r="P2078" s="6">
        <v>1.3</v>
      </c>
      <c r="Q2078" s="5">
        <f t="shared" si="40"/>
        <v>261641.9</v>
      </c>
      <c r="S2078" s="1" t="s">
        <v>4970</v>
      </c>
      <c r="AG2078" s="4">
        <v>42943</v>
      </c>
      <c r="AH2078" s="4">
        <v>43308</v>
      </c>
    </row>
    <row r="2079" spans="1:34">
      <c r="A2079">
        <v>2078</v>
      </c>
      <c r="B2079" s="1" t="s">
        <v>61</v>
      </c>
      <c r="C2079" s="1" t="s">
        <v>62</v>
      </c>
      <c r="D2079" s="1" t="s">
        <v>14</v>
      </c>
      <c r="E2079" s="1" t="s">
        <v>4971</v>
      </c>
      <c r="F2079" s="1" t="s">
        <v>4972</v>
      </c>
      <c r="G2079" s="1">
        <v>50</v>
      </c>
      <c r="H2079" s="1" t="s">
        <v>65</v>
      </c>
      <c r="J2079" s="2">
        <v>85</v>
      </c>
      <c r="L2079" s="1" t="s">
        <v>2</v>
      </c>
      <c r="M2079" s="3">
        <v>42219</v>
      </c>
      <c r="N2079" s="4">
        <v>42219</v>
      </c>
      <c r="O2079" s="5">
        <v>29783</v>
      </c>
      <c r="P2079" s="6">
        <v>1.3</v>
      </c>
      <c r="Q2079" s="5">
        <f t="shared" si="40"/>
        <v>38717.9</v>
      </c>
      <c r="S2079" s="1" t="s">
        <v>4973</v>
      </c>
      <c r="AG2079" s="4">
        <v>42943</v>
      </c>
      <c r="AH2079" s="4">
        <v>43308</v>
      </c>
    </row>
    <row r="2080" spans="1:34">
      <c r="A2080">
        <v>2079</v>
      </c>
      <c r="B2080" s="1" t="s">
        <v>61</v>
      </c>
      <c r="C2080" s="1" t="s">
        <v>62</v>
      </c>
      <c r="D2080" s="1" t="s">
        <v>14</v>
      </c>
      <c r="E2080" s="1" t="s">
        <v>4974</v>
      </c>
      <c r="F2080" s="1" t="s">
        <v>4975</v>
      </c>
      <c r="G2080" s="1">
        <v>50</v>
      </c>
      <c r="H2080" s="1" t="s">
        <v>65</v>
      </c>
      <c r="J2080" s="2">
        <v>99</v>
      </c>
      <c r="L2080" s="1" t="s">
        <v>2</v>
      </c>
      <c r="M2080" s="3">
        <v>42219</v>
      </c>
      <c r="N2080" s="4">
        <v>42219</v>
      </c>
      <c r="O2080" s="5">
        <v>33668</v>
      </c>
      <c r="P2080" s="6">
        <v>1.3</v>
      </c>
      <c r="Q2080" s="5">
        <f t="shared" si="40"/>
        <v>43768.4</v>
      </c>
      <c r="S2080" s="1" t="s">
        <v>4976</v>
      </c>
      <c r="AG2080" s="4">
        <v>40976</v>
      </c>
      <c r="AH2080" s="4">
        <v>40976</v>
      </c>
    </row>
    <row r="2081" spans="1:34">
      <c r="A2081">
        <v>2080</v>
      </c>
      <c r="B2081" s="1" t="s">
        <v>61</v>
      </c>
      <c r="C2081" s="1" t="s">
        <v>62</v>
      </c>
      <c r="D2081" s="1" t="s">
        <v>14</v>
      </c>
      <c r="E2081" s="1" t="s">
        <v>4977</v>
      </c>
      <c r="F2081" s="1" t="s">
        <v>4978</v>
      </c>
      <c r="G2081" s="1">
        <v>50</v>
      </c>
      <c r="H2081" s="1" t="s">
        <v>65</v>
      </c>
      <c r="J2081" s="2">
        <v>2013</v>
      </c>
      <c r="L2081" s="1" t="s">
        <v>2</v>
      </c>
      <c r="M2081" s="3">
        <v>42219</v>
      </c>
      <c r="N2081" s="4">
        <v>42219</v>
      </c>
      <c r="O2081" s="5">
        <v>7851</v>
      </c>
      <c r="P2081" s="6">
        <v>1.3</v>
      </c>
      <c r="Q2081" s="5">
        <f t="shared" si="40"/>
        <v>10206.3</v>
      </c>
      <c r="S2081" s="1" t="s">
        <v>4979</v>
      </c>
      <c r="AG2081" s="4">
        <v>42943</v>
      </c>
      <c r="AH2081" s="4">
        <v>43308</v>
      </c>
    </row>
    <row r="2082" spans="1:34">
      <c r="A2082">
        <v>2081</v>
      </c>
      <c r="B2082" s="1" t="s">
        <v>67</v>
      </c>
      <c r="C2082" s="1" t="s">
        <v>62</v>
      </c>
      <c r="D2082" s="1" t="s">
        <v>14</v>
      </c>
      <c r="E2082" s="1" t="s">
        <v>4980</v>
      </c>
      <c r="F2082" s="1" t="s">
        <v>4972</v>
      </c>
      <c r="G2082" s="1">
        <v>50</v>
      </c>
      <c r="H2082" s="1" t="s">
        <v>65</v>
      </c>
      <c r="J2082" s="2">
        <v>791</v>
      </c>
      <c r="L2082" s="1" t="s">
        <v>2</v>
      </c>
      <c r="M2082" s="3">
        <v>42219</v>
      </c>
      <c r="N2082" s="4">
        <v>42219</v>
      </c>
      <c r="O2082" s="5">
        <v>29268</v>
      </c>
      <c r="P2082" s="6">
        <v>1.5</v>
      </c>
      <c r="Q2082" s="5">
        <f t="shared" si="40"/>
        <v>43902</v>
      </c>
      <c r="S2082" s="1" t="s">
        <v>4981</v>
      </c>
      <c r="AG2082" s="4">
        <v>42943</v>
      </c>
      <c r="AH2082" s="4">
        <v>43308</v>
      </c>
    </row>
    <row r="2083" spans="1:34">
      <c r="A2083">
        <v>2082</v>
      </c>
      <c r="B2083" s="1" t="s">
        <v>67</v>
      </c>
      <c r="C2083" s="1" t="s">
        <v>62</v>
      </c>
      <c r="D2083" s="1" t="s">
        <v>14</v>
      </c>
      <c r="E2083" s="1" t="s">
        <v>4982</v>
      </c>
      <c r="F2083" s="1" t="s">
        <v>4983</v>
      </c>
      <c r="G2083" s="1">
        <v>50</v>
      </c>
      <c r="H2083" s="1" t="s">
        <v>65</v>
      </c>
      <c r="J2083" s="2">
        <v>189</v>
      </c>
      <c r="L2083" s="1" t="s">
        <v>2</v>
      </c>
      <c r="M2083" s="3">
        <v>42219</v>
      </c>
      <c r="N2083" s="4">
        <v>42219</v>
      </c>
      <c r="O2083" s="5">
        <v>66973</v>
      </c>
      <c r="P2083" s="6">
        <v>1</v>
      </c>
      <c r="Q2083" s="5">
        <f t="shared" si="40"/>
        <v>66973</v>
      </c>
      <c r="S2083" s="1" t="s">
        <v>4984</v>
      </c>
      <c r="AG2083" s="4">
        <v>42943</v>
      </c>
      <c r="AH2083" s="4">
        <v>43308</v>
      </c>
    </row>
    <row r="2084" spans="1:34">
      <c r="A2084">
        <v>2083</v>
      </c>
      <c r="B2084" s="1" t="s">
        <v>67</v>
      </c>
      <c r="C2084" s="1" t="s">
        <v>62</v>
      </c>
      <c r="D2084" s="1" t="s">
        <v>14</v>
      </c>
      <c r="E2084" s="1" t="s">
        <v>4985</v>
      </c>
      <c r="F2084" s="1" t="s">
        <v>781</v>
      </c>
      <c r="G2084" s="1">
        <v>50</v>
      </c>
      <c r="H2084" s="1" t="s">
        <v>65</v>
      </c>
      <c r="J2084" s="2">
        <v>68</v>
      </c>
      <c r="L2084" s="1" t="s">
        <v>2</v>
      </c>
      <c r="M2084" s="3">
        <v>42219</v>
      </c>
      <c r="N2084" s="4">
        <v>42219</v>
      </c>
      <c r="O2084" s="5">
        <v>202495</v>
      </c>
      <c r="P2084" s="6">
        <v>2</v>
      </c>
      <c r="Q2084" s="5">
        <f t="shared" si="40"/>
        <v>404990</v>
      </c>
      <c r="S2084" s="1" t="s">
        <v>4986</v>
      </c>
      <c r="AG2084" s="4">
        <v>42943</v>
      </c>
      <c r="AH2084" s="4">
        <v>43308</v>
      </c>
    </row>
    <row r="2085" spans="1:34">
      <c r="A2085">
        <v>2084</v>
      </c>
      <c r="B2085" s="1" t="s">
        <v>61</v>
      </c>
      <c r="C2085" s="1" t="s">
        <v>62</v>
      </c>
      <c r="D2085" s="1" t="s">
        <v>14</v>
      </c>
      <c r="E2085" s="1" t="s">
        <v>4987</v>
      </c>
      <c r="F2085" s="1" t="s">
        <v>4988</v>
      </c>
      <c r="G2085" s="1">
        <v>50</v>
      </c>
      <c r="H2085" s="1" t="s">
        <v>65</v>
      </c>
      <c r="J2085" s="2">
        <v>500</v>
      </c>
      <c r="L2085" s="1" t="s">
        <v>2</v>
      </c>
      <c r="M2085" s="3">
        <v>42219</v>
      </c>
      <c r="N2085" s="4">
        <v>42219</v>
      </c>
      <c r="O2085" s="5">
        <v>18511</v>
      </c>
      <c r="P2085" s="6">
        <v>1.3</v>
      </c>
      <c r="Q2085" s="5">
        <f t="shared" si="40"/>
        <v>24064.3</v>
      </c>
      <c r="S2085" s="1" t="s">
        <v>4989</v>
      </c>
      <c r="AG2085" s="4">
        <v>42943</v>
      </c>
      <c r="AH2085" s="4">
        <v>43308</v>
      </c>
    </row>
    <row r="2086" spans="1:34">
      <c r="A2086">
        <v>2085</v>
      </c>
      <c r="B2086" s="1" t="s">
        <v>61</v>
      </c>
      <c r="C2086" s="1" t="s">
        <v>62</v>
      </c>
      <c r="D2086" s="1" t="s">
        <v>14</v>
      </c>
      <c r="E2086" s="1" t="s">
        <v>4990</v>
      </c>
      <c r="F2086" s="1" t="s">
        <v>4972</v>
      </c>
      <c r="G2086" s="1">
        <v>50</v>
      </c>
      <c r="H2086" s="1" t="s">
        <v>65</v>
      </c>
      <c r="J2086" s="2">
        <v>798</v>
      </c>
      <c r="L2086" s="1" t="s">
        <v>2</v>
      </c>
      <c r="M2086" s="3">
        <v>42219</v>
      </c>
      <c r="N2086" s="4">
        <v>42219</v>
      </c>
      <c r="O2086" s="5">
        <v>29527</v>
      </c>
      <c r="P2086" s="6">
        <v>1.3</v>
      </c>
      <c r="Q2086" s="5">
        <f t="shared" si="40"/>
        <v>38385.1</v>
      </c>
      <c r="S2086" s="1" t="s">
        <v>4991</v>
      </c>
      <c r="AG2086" s="4">
        <v>42943</v>
      </c>
      <c r="AH2086" s="4">
        <v>43308</v>
      </c>
    </row>
    <row r="2087" spans="1:34">
      <c r="A2087">
        <v>2086</v>
      </c>
      <c r="B2087" s="1" t="s">
        <v>61</v>
      </c>
      <c r="C2087" s="1" t="s">
        <v>62</v>
      </c>
      <c r="D2087" s="1" t="s">
        <v>14</v>
      </c>
      <c r="E2087" s="1" t="s">
        <v>4992</v>
      </c>
      <c r="F2087" s="1" t="s">
        <v>4993</v>
      </c>
      <c r="G2087" s="1">
        <v>50</v>
      </c>
      <c r="H2087" s="1" t="s">
        <v>65</v>
      </c>
      <c r="J2087" s="2">
        <v>1149</v>
      </c>
      <c r="L2087" s="1" t="s">
        <v>2</v>
      </c>
      <c r="M2087" s="3">
        <v>42219</v>
      </c>
      <c r="N2087" s="4">
        <v>42219</v>
      </c>
      <c r="O2087" s="5">
        <v>42529</v>
      </c>
      <c r="P2087" s="6">
        <v>1.3</v>
      </c>
      <c r="Q2087" s="5">
        <f t="shared" si="40"/>
        <v>55287.7</v>
      </c>
      <c r="S2087" s="1" t="s">
        <v>4994</v>
      </c>
      <c r="AG2087" s="4">
        <v>42943</v>
      </c>
      <c r="AH2087" s="4">
        <v>43308</v>
      </c>
    </row>
    <row r="2088" spans="1:34">
      <c r="A2088">
        <v>2087</v>
      </c>
      <c r="B2088" s="1" t="s">
        <v>61</v>
      </c>
      <c r="C2088" s="1" t="s">
        <v>62</v>
      </c>
      <c r="D2088" s="1" t="s">
        <v>14</v>
      </c>
      <c r="E2088" s="1" t="s">
        <v>4995</v>
      </c>
      <c r="F2088" s="1" t="s">
        <v>4967</v>
      </c>
      <c r="G2088" s="1">
        <v>50</v>
      </c>
      <c r="H2088" s="1" t="s">
        <v>65</v>
      </c>
      <c r="J2088" s="2">
        <v>1231</v>
      </c>
      <c r="L2088" s="1" t="s">
        <v>2</v>
      </c>
      <c r="M2088" s="3">
        <v>42219</v>
      </c>
      <c r="N2088" s="4">
        <v>42219</v>
      </c>
      <c r="O2088" s="5">
        <v>45560</v>
      </c>
      <c r="P2088" s="6">
        <v>1.2</v>
      </c>
      <c r="Q2088" s="5">
        <f t="shared" si="40"/>
        <v>54672</v>
      </c>
      <c r="S2088" s="1" t="s">
        <v>4970</v>
      </c>
      <c r="AG2088" s="4">
        <v>42943</v>
      </c>
      <c r="AH2088" s="4">
        <v>43308</v>
      </c>
    </row>
    <row r="2089" spans="1:34">
      <c r="A2089">
        <v>2088</v>
      </c>
      <c r="B2089" s="1" t="s">
        <v>1738</v>
      </c>
      <c r="C2089" s="1" t="s">
        <v>62</v>
      </c>
      <c r="D2089" s="1" t="s">
        <v>19</v>
      </c>
      <c r="E2089" s="1" t="s">
        <v>4996</v>
      </c>
      <c r="F2089" s="1" t="s">
        <v>4997</v>
      </c>
      <c r="G2089" s="9">
        <v>40</v>
      </c>
      <c r="H2089" s="1" t="s">
        <v>65</v>
      </c>
      <c r="J2089" s="2">
        <v>797</v>
      </c>
      <c r="L2089" s="1" t="s">
        <v>2</v>
      </c>
      <c r="M2089" s="3">
        <v>42219</v>
      </c>
      <c r="N2089" s="4">
        <v>42219</v>
      </c>
      <c r="O2089" s="5">
        <v>27968</v>
      </c>
      <c r="P2089" s="6">
        <v>1.1</v>
      </c>
      <c r="Q2089" s="5">
        <f t="shared" si="40"/>
        <v>30764.8</v>
      </c>
      <c r="S2089" s="1" t="s">
        <v>4523</v>
      </c>
      <c r="AG2089" s="4">
        <v>42427</v>
      </c>
      <c r="AH2089" s="4">
        <v>43158</v>
      </c>
    </row>
    <row r="2090" spans="1:34">
      <c r="A2090">
        <v>2089</v>
      </c>
      <c r="B2090" s="1" t="s">
        <v>1544</v>
      </c>
      <c r="C2090" s="1" t="s">
        <v>62</v>
      </c>
      <c r="D2090" s="1" t="s">
        <v>21</v>
      </c>
      <c r="E2090" s="1" t="s">
        <v>4998</v>
      </c>
      <c r="F2090" s="1" t="s">
        <v>696</v>
      </c>
      <c r="G2090" s="9">
        <v>40</v>
      </c>
      <c r="H2090" s="1" t="s">
        <v>100</v>
      </c>
      <c r="J2090" s="2">
        <v>43.5912</v>
      </c>
      <c r="L2090" s="1" t="s">
        <v>2</v>
      </c>
      <c r="M2090" s="3">
        <v>42216</v>
      </c>
      <c r="N2090" s="4">
        <v>42216</v>
      </c>
      <c r="O2090" s="5">
        <v>2000</v>
      </c>
      <c r="P2090" s="6">
        <v>1</v>
      </c>
      <c r="Q2090" s="5">
        <f t="shared" si="40"/>
        <v>2000</v>
      </c>
      <c r="S2090" s="1" t="s">
        <v>2989</v>
      </c>
      <c r="AG2090" s="4">
        <v>42582</v>
      </c>
      <c r="AH2090" s="4">
        <v>43312</v>
      </c>
    </row>
    <row r="2091" spans="1:34">
      <c r="A2091">
        <v>2090</v>
      </c>
      <c r="B2091" s="1" t="s">
        <v>1782</v>
      </c>
      <c r="C2091" s="1" t="s">
        <v>62</v>
      </c>
      <c r="D2091" s="1" t="s">
        <v>18</v>
      </c>
      <c r="E2091" s="1" t="s">
        <v>4999</v>
      </c>
      <c r="F2091" s="1" t="s">
        <v>5000</v>
      </c>
      <c r="G2091" s="1">
        <v>40</v>
      </c>
      <c r="H2091" s="1" t="s">
        <v>72</v>
      </c>
      <c r="J2091" s="2">
        <v>194.26</v>
      </c>
      <c r="L2091" s="1" t="s">
        <v>2</v>
      </c>
      <c r="M2091" s="3">
        <v>42216</v>
      </c>
      <c r="N2091" s="4">
        <v>42216</v>
      </c>
      <c r="O2091" s="5">
        <v>5154</v>
      </c>
      <c r="P2091" s="6">
        <v>3.87</v>
      </c>
      <c r="Q2091" s="5">
        <f t="shared" si="40"/>
        <v>19945.98</v>
      </c>
      <c r="S2091" s="1" t="s">
        <v>5001</v>
      </c>
      <c r="AG2091" s="4">
        <v>42644</v>
      </c>
      <c r="AH2091" s="4">
        <v>43374</v>
      </c>
    </row>
    <row r="2092" spans="1:34">
      <c r="A2092">
        <v>2091</v>
      </c>
      <c r="B2092" s="1" t="s">
        <v>61</v>
      </c>
      <c r="C2092" s="1" t="s">
        <v>62</v>
      </c>
      <c r="D2092" s="1" t="s">
        <v>22</v>
      </c>
      <c r="E2092" s="1" t="s">
        <v>4342</v>
      </c>
      <c r="F2092" s="1" t="s">
        <v>4901</v>
      </c>
      <c r="G2092" s="1">
        <v>50</v>
      </c>
      <c r="H2092" s="1" t="s">
        <v>65</v>
      </c>
      <c r="J2092" s="2">
        <v>262</v>
      </c>
      <c r="L2092" s="1" t="s">
        <v>2</v>
      </c>
      <c r="M2092" s="3">
        <v>42215</v>
      </c>
      <c r="N2092" s="4">
        <v>42215</v>
      </c>
      <c r="O2092" s="5">
        <v>17782</v>
      </c>
      <c r="P2092" s="6">
        <v>0.9</v>
      </c>
      <c r="Q2092" s="5">
        <f t="shared" si="40"/>
        <v>16003.8</v>
      </c>
      <c r="S2092" s="1" t="s">
        <v>5002</v>
      </c>
      <c r="AG2092" s="4">
        <v>42734</v>
      </c>
      <c r="AH2092" s="4">
        <v>43463</v>
      </c>
    </row>
    <row r="2093" spans="1:34">
      <c r="A2093">
        <v>2092</v>
      </c>
      <c r="B2093" s="1" t="s">
        <v>1560</v>
      </c>
      <c r="C2093" s="1" t="s">
        <v>62</v>
      </c>
      <c r="D2093" s="1" t="s">
        <v>13</v>
      </c>
      <c r="E2093" s="1" t="s">
        <v>5003</v>
      </c>
      <c r="F2093" s="1" t="s">
        <v>5004</v>
      </c>
      <c r="G2093" s="9">
        <v>40</v>
      </c>
      <c r="H2093" s="1" t="s">
        <v>100</v>
      </c>
      <c r="J2093" s="2">
        <v>11598.4485</v>
      </c>
      <c r="L2093" s="1" t="s">
        <v>2</v>
      </c>
      <c r="M2093" s="3">
        <v>42215</v>
      </c>
      <c r="N2093" s="4">
        <v>42215</v>
      </c>
      <c r="O2093" s="5">
        <v>201510</v>
      </c>
      <c r="P2093" s="6">
        <v>2.8</v>
      </c>
      <c r="Q2093" s="5">
        <f t="shared" si="40"/>
        <v>564228</v>
      </c>
      <c r="S2093" s="1" t="s">
        <v>5005</v>
      </c>
      <c r="AG2093" s="4">
        <v>42581</v>
      </c>
      <c r="AH2093" s="4">
        <v>43676</v>
      </c>
    </row>
    <row r="2094" spans="1:34">
      <c r="A2094">
        <v>2093</v>
      </c>
      <c r="B2094" s="1" t="s">
        <v>1565</v>
      </c>
      <c r="C2094" s="1" t="s">
        <v>62</v>
      </c>
      <c r="D2094" s="1" t="s">
        <v>21</v>
      </c>
      <c r="E2094" s="1" t="s">
        <v>5006</v>
      </c>
      <c r="F2094" s="1" t="s">
        <v>5007</v>
      </c>
      <c r="G2094" s="9">
        <v>70</v>
      </c>
      <c r="H2094" s="1" t="s">
        <v>100</v>
      </c>
      <c r="J2094" s="2">
        <v>316.38</v>
      </c>
      <c r="L2094" s="1" t="s">
        <v>2</v>
      </c>
      <c r="M2094" s="3">
        <v>42214</v>
      </c>
      <c r="N2094" s="4">
        <v>42214</v>
      </c>
      <c r="O2094" s="5">
        <v>17127.14</v>
      </c>
      <c r="P2094" s="6">
        <v>1.37</v>
      </c>
      <c r="Q2094" s="5">
        <f t="shared" si="40"/>
        <v>23464.1818</v>
      </c>
      <c r="S2094" s="1" t="s">
        <v>5008</v>
      </c>
      <c r="AG2094" s="4">
        <v>42400</v>
      </c>
      <c r="AH2094" s="4">
        <v>43190</v>
      </c>
    </row>
    <row r="2095" spans="1:34">
      <c r="A2095">
        <v>2094</v>
      </c>
      <c r="B2095" s="1" t="s">
        <v>1565</v>
      </c>
      <c r="C2095" s="1" t="s">
        <v>62</v>
      </c>
      <c r="D2095" s="1" t="s">
        <v>15</v>
      </c>
      <c r="E2095" s="1" t="s">
        <v>5009</v>
      </c>
      <c r="F2095" s="1" t="s">
        <v>5010</v>
      </c>
      <c r="G2095" s="1">
        <v>70</v>
      </c>
      <c r="H2095" s="1" t="s">
        <v>72</v>
      </c>
      <c r="J2095" s="2">
        <v>2917</v>
      </c>
      <c r="L2095" s="1" t="s">
        <v>2</v>
      </c>
      <c r="M2095" s="3">
        <v>42213</v>
      </c>
      <c r="N2095" s="4">
        <v>42213</v>
      </c>
      <c r="O2095" s="5">
        <v>5879</v>
      </c>
      <c r="P2095" s="6">
        <v>2.8</v>
      </c>
      <c r="Q2095" s="5" t="e">
        <f>#REF!*#REF!</f>
        <v>#REF!</v>
      </c>
      <c r="S2095" s="1" t="s">
        <v>4043</v>
      </c>
      <c r="AG2095" s="4">
        <v>42397</v>
      </c>
      <c r="AH2095" s="4">
        <v>43100</v>
      </c>
    </row>
    <row r="2096" spans="1:34">
      <c r="A2096">
        <v>2095</v>
      </c>
      <c r="B2096" s="1" t="s">
        <v>1555</v>
      </c>
      <c r="C2096" s="1" t="s">
        <v>62</v>
      </c>
      <c r="D2096" s="1" t="s">
        <v>17</v>
      </c>
      <c r="E2096" s="1" t="s">
        <v>5011</v>
      </c>
      <c r="F2096" s="1" t="s">
        <v>5012</v>
      </c>
      <c r="G2096" s="1">
        <v>70</v>
      </c>
      <c r="H2096" s="1" t="s">
        <v>77</v>
      </c>
      <c r="J2096" s="2">
        <v>86000</v>
      </c>
      <c r="L2096" s="1" t="s">
        <v>2</v>
      </c>
      <c r="M2096" s="3">
        <v>42209</v>
      </c>
      <c r="N2096" s="4">
        <v>42209</v>
      </c>
      <c r="O2096" s="5">
        <v>28355</v>
      </c>
      <c r="P2096" s="6">
        <v>4.2</v>
      </c>
      <c r="Q2096" s="5" t="e">
        <f>#REF!*#REF!</f>
        <v>#REF!</v>
      </c>
      <c r="S2096" s="1" t="s">
        <v>5013</v>
      </c>
      <c r="AG2096" s="4">
        <v>42770</v>
      </c>
      <c r="AH2096" s="4">
        <v>40943</v>
      </c>
    </row>
    <row r="2097" spans="1:34">
      <c r="A2097">
        <v>2096</v>
      </c>
      <c r="B2097" s="1" t="s">
        <v>298</v>
      </c>
      <c r="C2097" s="1" t="s">
        <v>62</v>
      </c>
      <c r="D2097" s="1" t="s">
        <v>24</v>
      </c>
      <c r="E2097" s="1" t="s">
        <v>5014</v>
      </c>
      <c r="F2097" s="1" t="s">
        <v>5015</v>
      </c>
      <c r="G2097" s="1">
        <v>40</v>
      </c>
      <c r="H2097" s="1" t="s">
        <v>77</v>
      </c>
      <c r="J2097" s="2">
        <v>19500</v>
      </c>
      <c r="L2097" s="1" t="s">
        <v>2</v>
      </c>
      <c r="M2097" s="3">
        <v>42209</v>
      </c>
      <c r="N2097" s="4">
        <v>42209</v>
      </c>
      <c r="O2097" s="5">
        <v>12991</v>
      </c>
      <c r="P2097" s="6">
        <v>4</v>
      </c>
      <c r="Q2097" s="5" t="e">
        <f>#REF!*#REF!</f>
        <v>#REF!</v>
      </c>
      <c r="S2097" s="1" t="s">
        <v>5016</v>
      </c>
      <c r="AG2097" s="4">
        <v>42759</v>
      </c>
      <c r="AH2097" s="4">
        <v>43489</v>
      </c>
    </row>
    <row r="2098" spans="1:34">
      <c r="A2098">
        <v>2097</v>
      </c>
      <c r="B2098" s="1" t="s">
        <v>1555</v>
      </c>
      <c r="C2098" s="1" t="s">
        <v>62</v>
      </c>
      <c r="D2098" s="1" t="s">
        <v>17</v>
      </c>
      <c r="E2098" s="1" t="s">
        <v>5017</v>
      </c>
      <c r="F2098" s="1" t="s">
        <v>5018</v>
      </c>
      <c r="G2098" s="1">
        <v>70</v>
      </c>
      <c r="H2098" s="1" t="s">
        <v>77</v>
      </c>
      <c r="J2098" s="2">
        <v>28000</v>
      </c>
      <c r="L2098" s="1" t="s">
        <v>2</v>
      </c>
      <c r="M2098" s="3">
        <v>42209</v>
      </c>
      <c r="N2098" s="4">
        <v>42209</v>
      </c>
      <c r="O2098" s="5">
        <v>1552</v>
      </c>
      <c r="P2098" s="6">
        <v>2</v>
      </c>
      <c r="Q2098" s="5" t="e">
        <f>#REF!*#REF!</f>
        <v>#REF!</v>
      </c>
      <c r="S2098" s="1" t="s">
        <v>5019</v>
      </c>
      <c r="AG2098" s="4">
        <v>42755</v>
      </c>
      <c r="AH2098" s="4">
        <v>40928</v>
      </c>
    </row>
    <row r="2099" spans="1:34">
      <c r="A2099">
        <v>2098</v>
      </c>
      <c r="B2099" s="1" t="s">
        <v>1555</v>
      </c>
      <c r="C2099" s="1" t="s">
        <v>62</v>
      </c>
      <c r="D2099" s="1" t="s">
        <v>20</v>
      </c>
      <c r="E2099" s="1" t="s">
        <v>5020</v>
      </c>
      <c r="F2099" s="1" t="s">
        <v>5021</v>
      </c>
      <c r="G2099" s="9">
        <v>70</v>
      </c>
      <c r="H2099" s="1" t="s">
        <v>77</v>
      </c>
      <c r="J2099" s="2">
        <v>13400</v>
      </c>
      <c r="L2099" s="1" t="s">
        <v>2</v>
      </c>
      <c r="M2099" s="3">
        <v>42208</v>
      </c>
      <c r="N2099" s="4">
        <v>42208</v>
      </c>
      <c r="O2099" s="5">
        <v>43852</v>
      </c>
      <c r="P2099" s="6">
        <v>3.4</v>
      </c>
      <c r="Q2099" s="5" t="e">
        <f>#REF!*#REF!</f>
        <v>#REF!</v>
      </c>
      <c r="S2099" s="1" t="s">
        <v>5022</v>
      </c>
      <c r="AG2099" s="4">
        <v>42976</v>
      </c>
      <c r="AH2099" s="4">
        <v>41150</v>
      </c>
    </row>
    <row r="2100" spans="1:34">
      <c r="A2100">
        <v>2099</v>
      </c>
      <c r="B2100" s="1" t="s">
        <v>1575</v>
      </c>
      <c r="C2100" s="1" t="s">
        <v>62</v>
      </c>
      <c r="D2100" s="1" t="s">
        <v>22</v>
      </c>
      <c r="E2100" s="1" t="s">
        <v>5023</v>
      </c>
      <c r="F2100" s="1" t="s">
        <v>5024</v>
      </c>
      <c r="G2100" s="1">
        <v>40</v>
      </c>
      <c r="H2100" s="1" t="s">
        <v>65</v>
      </c>
      <c r="J2100" s="2">
        <v>88.5</v>
      </c>
      <c r="L2100" s="1" t="s">
        <v>2</v>
      </c>
      <c r="M2100" s="3">
        <v>42208</v>
      </c>
      <c r="N2100" s="4">
        <v>42208</v>
      </c>
      <c r="O2100" s="5">
        <v>3182</v>
      </c>
      <c r="P2100" s="6">
        <v>1.8</v>
      </c>
      <c r="Q2100" s="5" t="e">
        <f>#REF!*#REF!</f>
        <v>#REF!</v>
      </c>
      <c r="S2100" s="1" t="s">
        <v>5025</v>
      </c>
      <c r="AG2100" s="4">
        <v>42734</v>
      </c>
      <c r="AH2100" s="4">
        <v>43463</v>
      </c>
    </row>
    <row r="2101" spans="1:34">
      <c r="A2101">
        <v>2100</v>
      </c>
      <c r="B2101" s="1" t="s">
        <v>298</v>
      </c>
      <c r="C2101" s="1" t="s">
        <v>62</v>
      </c>
      <c r="D2101" s="1" t="s">
        <v>17</v>
      </c>
      <c r="E2101" s="1" t="s">
        <v>5026</v>
      </c>
      <c r="F2101" s="1" t="s">
        <v>5027</v>
      </c>
      <c r="G2101" s="1">
        <v>40</v>
      </c>
      <c r="H2101" s="1" t="s">
        <v>65</v>
      </c>
      <c r="J2101" s="2">
        <v>21100</v>
      </c>
      <c r="L2101" s="1" t="s">
        <v>2</v>
      </c>
      <c r="M2101" s="3">
        <v>42207</v>
      </c>
      <c r="N2101" s="4">
        <v>42207</v>
      </c>
      <c r="O2101" s="5">
        <v>1331</v>
      </c>
      <c r="P2101" s="6">
        <v>3.8</v>
      </c>
      <c r="Q2101" s="5" t="e">
        <f>#REF!*#REF!</f>
        <v>#REF!</v>
      </c>
      <c r="S2101" s="1" t="s">
        <v>1859</v>
      </c>
      <c r="AG2101" s="4">
        <v>42768</v>
      </c>
      <c r="AH2101" s="4">
        <v>40941</v>
      </c>
    </row>
    <row r="2102" spans="1:34">
      <c r="A2102">
        <v>2101</v>
      </c>
      <c r="B2102" s="1" t="s">
        <v>1544</v>
      </c>
      <c r="C2102" s="1" t="s">
        <v>62</v>
      </c>
      <c r="D2102" s="1" t="s">
        <v>25</v>
      </c>
      <c r="E2102" s="1" t="s">
        <v>5028</v>
      </c>
      <c r="F2102" s="1" t="s">
        <v>5029</v>
      </c>
      <c r="G2102" s="9">
        <v>40</v>
      </c>
      <c r="H2102" s="1" t="s">
        <v>100</v>
      </c>
      <c r="J2102" s="13" t="s">
        <v>155</v>
      </c>
      <c r="L2102" s="1" t="s">
        <v>2</v>
      </c>
      <c r="M2102" s="3">
        <v>42207</v>
      </c>
      <c r="N2102" s="4">
        <v>42207</v>
      </c>
      <c r="O2102" s="5">
        <v>1277</v>
      </c>
      <c r="P2102" s="6">
        <v>1</v>
      </c>
      <c r="Q2102" s="5" t="e">
        <f>#REF!*#REF!</f>
        <v>#REF!</v>
      </c>
      <c r="S2102" s="1" t="s">
        <v>5030</v>
      </c>
      <c r="AG2102" s="4">
        <v>42391</v>
      </c>
      <c r="AH2102" s="4">
        <v>42757</v>
      </c>
    </row>
    <row r="2103" spans="1:34">
      <c r="A2103">
        <v>2102</v>
      </c>
      <c r="B2103" s="1" t="s">
        <v>1549</v>
      </c>
      <c r="C2103" s="1" t="s">
        <v>62</v>
      </c>
      <c r="D2103" s="1" t="s">
        <v>13</v>
      </c>
      <c r="E2103" s="1" t="s">
        <v>5031</v>
      </c>
      <c r="F2103" s="1" t="s">
        <v>5032</v>
      </c>
      <c r="G2103" s="9">
        <v>40</v>
      </c>
      <c r="H2103" s="1" t="s">
        <v>100</v>
      </c>
      <c r="J2103" s="2">
        <v>112015.702</v>
      </c>
      <c r="L2103" s="1" t="s">
        <v>2</v>
      </c>
      <c r="M2103" s="3">
        <v>42206</v>
      </c>
      <c r="N2103" s="4">
        <v>42206</v>
      </c>
      <c r="O2103" s="5">
        <v>3382.2</v>
      </c>
      <c r="P2103" s="6">
        <v>1.13</v>
      </c>
      <c r="Q2103" s="5" t="e">
        <f>#REF!*#REF!</f>
        <v>#REF!</v>
      </c>
      <c r="S2103" s="1" t="s">
        <v>190</v>
      </c>
      <c r="AG2103" s="4">
        <v>42572</v>
      </c>
      <c r="AH2103" s="4">
        <v>43667</v>
      </c>
    </row>
    <row r="2104" spans="1:34">
      <c r="A2104">
        <v>2103</v>
      </c>
      <c r="B2104" s="1" t="s">
        <v>67</v>
      </c>
      <c r="C2104" s="1" t="s">
        <v>62</v>
      </c>
      <c r="D2104" s="1" t="s">
        <v>19</v>
      </c>
      <c r="E2104" s="1" t="s">
        <v>5033</v>
      </c>
      <c r="F2104" s="1" t="s">
        <v>2922</v>
      </c>
      <c r="G2104" s="1">
        <v>50</v>
      </c>
      <c r="H2104" s="1" t="s">
        <v>65</v>
      </c>
      <c r="J2104" s="2">
        <v>69</v>
      </c>
      <c r="L2104" s="1" t="s">
        <v>2</v>
      </c>
      <c r="M2104" s="3">
        <v>42206</v>
      </c>
      <c r="N2104" s="4">
        <v>42206</v>
      </c>
      <c r="O2104" s="5">
        <v>3434</v>
      </c>
      <c r="P2104" s="6">
        <v>0.9</v>
      </c>
      <c r="Q2104" s="5">
        <f>O2104*P2104</f>
        <v>3090.6</v>
      </c>
      <c r="S2104" s="1" t="s">
        <v>5034</v>
      </c>
      <c r="AG2104" s="4">
        <v>42475</v>
      </c>
      <c r="AH2104" s="4">
        <v>43205</v>
      </c>
    </row>
    <row r="2105" spans="1:34">
      <c r="A2105">
        <v>2104</v>
      </c>
      <c r="B2105" s="1" t="s">
        <v>61</v>
      </c>
      <c r="C2105" s="1" t="s">
        <v>62</v>
      </c>
      <c r="D2105" s="1" t="s">
        <v>19</v>
      </c>
      <c r="E2105" s="1" t="s">
        <v>5035</v>
      </c>
      <c r="F2105" s="1" t="s">
        <v>5036</v>
      </c>
      <c r="G2105" s="1">
        <v>50</v>
      </c>
      <c r="H2105" s="1" t="s">
        <v>65</v>
      </c>
      <c r="J2105" s="2">
        <v>43</v>
      </c>
      <c r="L2105" s="1" t="s">
        <v>2</v>
      </c>
      <c r="M2105" s="3">
        <v>42206</v>
      </c>
      <c r="N2105" s="4">
        <v>42206</v>
      </c>
      <c r="O2105" s="5">
        <v>2284</v>
      </c>
      <c r="P2105" s="6">
        <v>1</v>
      </c>
      <c r="Q2105" s="5">
        <f>O2105*P2105</f>
        <v>2284</v>
      </c>
      <c r="S2105" s="1" t="s">
        <v>5037</v>
      </c>
      <c r="AG2105" s="4">
        <v>42475</v>
      </c>
      <c r="AH2105" s="4">
        <v>43205</v>
      </c>
    </row>
    <row r="2106" spans="1:34">
      <c r="A2106">
        <v>2105</v>
      </c>
      <c r="B2106" s="1" t="s">
        <v>61</v>
      </c>
      <c r="C2106" s="1" t="s">
        <v>62</v>
      </c>
      <c r="D2106" s="1" t="s">
        <v>19</v>
      </c>
      <c r="E2106" s="1" t="s">
        <v>5038</v>
      </c>
      <c r="F2106" s="1" t="s">
        <v>1973</v>
      </c>
      <c r="G2106" s="1">
        <v>50</v>
      </c>
      <c r="H2106" s="1" t="s">
        <v>65</v>
      </c>
      <c r="J2106" s="2">
        <v>416</v>
      </c>
      <c r="L2106" s="1" t="s">
        <v>2</v>
      </c>
      <c r="M2106" s="3">
        <v>42206</v>
      </c>
      <c r="N2106" s="4">
        <v>42206</v>
      </c>
      <c r="O2106" s="5">
        <v>26113</v>
      </c>
      <c r="P2106" s="6">
        <v>0.9</v>
      </c>
      <c r="Q2106" s="5">
        <f>O2106*P2106</f>
        <v>23501.7</v>
      </c>
      <c r="S2106" s="1" t="s">
        <v>5039</v>
      </c>
      <c r="AG2106" s="4">
        <v>43393</v>
      </c>
      <c r="AH2106" s="4">
        <v>41202</v>
      </c>
    </row>
    <row r="2107" spans="1:34">
      <c r="A2107">
        <v>2106</v>
      </c>
      <c r="B2107" s="1" t="s">
        <v>1544</v>
      </c>
      <c r="C2107" s="1" t="s">
        <v>62</v>
      </c>
      <c r="D2107" s="1" t="s">
        <v>17</v>
      </c>
      <c r="E2107" s="1" t="s">
        <v>5040</v>
      </c>
      <c r="F2107" s="1" t="s">
        <v>5041</v>
      </c>
      <c r="G2107" s="9">
        <v>40</v>
      </c>
      <c r="H2107" s="1" t="s">
        <v>100</v>
      </c>
      <c r="J2107" s="2">
        <v>1166.158</v>
      </c>
      <c r="L2107" s="1" t="s">
        <v>2</v>
      </c>
      <c r="M2107" s="3">
        <v>42206</v>
      </c>
      <c r="N2107" s="4">
        <v>42206</v>
      </c>
      <c r="O2107" s="5">
        <v>5374</v>
      </c>
      <c r="P2107" s="6">
        <v>1</v>
      </c>
      <c r="Q2107" s="5">
        <f t="shared" ref="Q2098:Q2158" si="41">O2107*P2107</f>
        <v>5374</v>
      </c>
      <c r="S2107" s="1" t="s">
        <v>940</v>
      </c>
      <c r="AG2107" s="4">
        <v>42572</v>
      </c>
      <c r="AH2107" s="4">
        <v>43667</v>
      </c>
    </row>
    <row r="2108" spans="1:34">
      <c r="A2108">
        <v>2107</v>
      </c>
      <c r="B2108" s="1" t="s">
        <v>61</v>
      </c>
      <c r="C2108" s="1" t="s">
        <v>62</v>
      </c>
      <c r="D2108" s="1" t="s">
        <v>19</v>
      </c>
      <c r="E2108" s="1" t="s">
        <v>5042</v>
      </c>
      <c r="F2108" s="1" t="s">
        <v>4433</v>
      </c>
      <c r="G2108" s="1">
        <v>50</v>
      </c>
      <c r="H2108" s="1" t="s">
        <v>65</v>
      </c>
      <c r="J2108" s="2">
        <v>841</v>
      </c>
      <c r="L2108" s="1" t="s">
        <v>2</v>
      </c>
      <c r="M2108" s="3">
        <v>42206</v>
      </c>
      <c r="N2108" s="4">
        <v>42206</v>
      </c>
      <c r="O2108" s="5">
        <v>99970</v>
      </c>
      <c r="P2108" s="6">
        <v>0.9</v>
      </c>
      <c r="Q2108" s="5">
        <f t="shared" si="41"/>
        <v>89973</v>
      </c>
      <c r="S2108" s="1" t="s">
        <v>4434</v>
      </c>
      <c r="AG2108" s="4">
        <v>42475</v>
      </c>
      <c r="AH2108" s="4">
        <v>43205</v>
      </c>
    </row>
    <row r="2109" spans="1:34">
      <c r="A2109">
        <v>2108</v>
      </c>
      <c r="B2109" s="1" t="s">
        <v>61</v>
      </c>
      <c r="C2109" s="1" t="s">
        <v>62</v>
      </c>
      <c r="D2109" s="1" t="s">
        <v>22</v>
      </c>
      <c r="E2109" s="1" t="s">
        <v>5043</v>
      </c>
      <c r="F2109" s="1" t="s">
        <v>4551</v>
      </c>
      <c r="G2109" s="1">
        <v>50</v>
      </c>
      <c r="H2109" s="1" t="s">
        <v>65</v>
      </c>
      <c r="J2109" s="2">
        <v>173.22</v>
      </c>
      <c r="L2109" s="1" t="s">
        <v>2</v>
      </c>
      <c r="M2109" s="3">
        <v>42205</v>
      </c>
      <c r="N2109" s="4">
        <v>42205</v>
      </c>
      <c r="O2109" s="5">
        <v>11783.3</v>
      </c>
      <c r="P2109" s="6">
        <v>1.8</v>
      </c>
      <c r="Q2109" s="5">
        <f t="shared" si="41"/>
        <v>21209.94</v>
      </c>
      <c r="S2109" s="1" t="s">
        <v>5044</v>
      </c>
      <c r="AG2109" s="4">
        <v>42734</v>
      </c>
      <c r="AH2109" s="4">
        <v>43463</v>
      </c>
    </row>
    <row r="2110" spans="1:34">
      <c r="A2110">
        <v>2109</v>
      </c>
      <c r="B2110" s="1" t="s">
        <v>1549</v>
      </c>
      <c r="C2110" s="1" t="s">
        <v>62</v>
      </c>
      <c r="D2110" s="1" t="s">
        <v>19</v>
      </c>
      <c r="E2110" s="1" t="s">
        <v>5045</v>
      </c>
      <c r="F2110" s="1" t="s">
        <v>5046</v>
      </c>
      <c r="G2110" s="9">
        <v>40</v>
      </c>
      <c r="H2110" s="1" t="s">
        <v>100</v>
      </c>
      <c r="J2110" s="13" t="s">
        <v>155</v>
      </c>
      <c r="L2110" s="1" t="s">
        <v>2</v>
      </c>
      <c r="M2110" s="3">
        <v>42205</v>
      </c>
      <c r="N2110" s="4">
        <v>42205</v>
      </c>
      <c r="O2110" s="5">
        <v>1847</v>
      </c>
      <c r="P2110" s="6">
        <v>2.7</v>
      </c>
      <c r="Q2110" s="5">
        <f t="shared" si="41"/>
        <v>4986.9</v>
      </c>
      <c r="S2110" s="1" t="s">
        <v>5047</v>
      </c>
      <c r="AG2110" s="4">
        <v>42389</v>
      </c>
      <c r="AH2110" s="4">
        <v>43119</v>
      </c>
    </row>
    <row r="2111" spans="1:34">
      <c r="A2111">
        <v>2110</v>
      </c>
      <c r="B2111" s="1" t="s">
        <v>61</v>
      </c>
      <c r="C2111" s="1" t="s">
        <v>62</v>
      </c>
      <c r="D2111" s="1" t="s">
        <v>22</v>
      </c>
      <c r="E2111" s="1" t="s">
        <v>5048</v>
      </c>
      <c r="F2111" s="1" t="s">
        <v>4551</v>
      </c>
      <c r="G2111" s="1">
        <v>50</v>
      </c>
      <c r="H2111" s="1" t="s">
        <v>65</v>
      </c>
      <c r="J2111" s="2">
        <v>22.86</v>
      </c>
      <c r="L2111" s="1" t="s">
        <v>2</v>
      </c>
      <c r="M2111" s="3">
        <v>42205</v>
      </c>
      <c r="N2111" s="4">
        <v>42205</v>
      </c>
      <c r="O2111" s="5">
        <v>1555.6</v>
      </c>
      <c r="P2111" s="6">
        <v>1</v>
      </c>
      <c r="Q2111" s="5">
        <f t="shared" si="41"/>
        <v>1555.6</v>
      </c>
      <c r="S2111" s="1" t="s">
        <v>5044</v>
      </c>
      <c r="AG2111" s="4">
        <v>42734</v>
      </c>
      <c r="AH2111" s="4">
        <v>43463</v>
      </c>
    </row>
    <row r="2112" spans="1:34">
      <c r="A2112">
        <v>2111</v>
      </c>
      <c r="B2112" s="1" t="s">
        <v>67</v>
      </c>
      <c r="C2112" s="1" t="s">
        <v>62</v>
      </c>
      <c r="D2112" s="1" t="s">
        <v>22</v>
      </c>
      <c r="E2112" s="1" t="s">
        <v>4556</v>
      </c>
      <c r="F2112" s="1" t="s">
        <v>5049</v>
      </c>
      <c r="G2112" s="1">
        <v>50</v>
      </c>
      <c r="H2112" s="1" t="s">
        <v>65</v>
      </c>
      <c r="J2112" s="2">
        <v>86.2</v>
      </c>
      <c r="L2112" s="1" t="s">
        <v>2</v>
      </c>
      <c r="M2112" s="3">
        <v>42201</v>
      </c>
      <c r="N2112" s="4">
        <v>42201</v>
      </c>
      <c r="O2112" s="5">
        <v>3763</v>
      </c>
      <c r="P2112" s="6">
        <v>1</v>
      </c>
      <c r="Q2112" s="5">
        <f t="shared" si="41"/>
        <v>3763</v>
      </c>
      <c r="S2112" s="1" t="s">
        <v>5050</v>
      </c>
      <c r="AG2112" s="4">
        <v>42926</v>
      </c>
      <c r="AH2112" s="4">
        <v>43655</v>
      </c>
    </row>
    <row r="2113" spans="1:34">
      <c r="A2113">
        <v>2112</v>
      </c>
      <c r="B2113" s="1" t="s">
        <v>1560</v>
      </c>
      <c r="C2113" s="1" t="s">
        <v>62</v>
      </c>
      <c r="D2113" s="1" t="s">
        <v>25</v>
      </c>
      <c r="E2113" s="1" t="s">
        <v>5051</v>
      </c>
      <c r="F2113" s="1" t="s">
        <v>5052</v>
      </c>
      <c r="G2113" s="9">
        <v>40</v>
      </c>
      <c r="H2113" s="1" t="s">
        <v>100</v>
      </c>
      <c r="J2113" s="13" t="s">
        <v>155</v>
      </c>
      <c r="L2113" s="1" t="s">
        <v>2</v>
      </c>
      <c r="M2113" s="3">
        <v>42201</v>
      </c>
      <c r="N2113" s="4">
        <v>42201</v>
      </c>
      <c r="O2113" s="5">
        <v>1600</v>
      </c>
      <c r="P2113" s="6">
        <v>0.47</v>
      </c>
      <c r="Q2113" s="5">
        <f t="shared" si="41"/>
        <v>752</v>
      </c>
      <c r="S2113" s="1" t="s">
        <v>3861</v>
      </c>
      <c r="AG2113" s="4">
        <v>42263</v>
      </c>
      <c r="AH2113" s="4">
        <v>42385</v>
      </c>
    </row>
    <row r="2114" spans="1:34">
      <c r="A2114">
        <v>2113</v>
      </c>
      <c r="B2114" s="1" t="s">
        <v>533</v>
      </c>
      <c r="C2114" s="1" t="s">
        <v>62</v>
      </c>
      <c r="D2114" s="1" t="s">
        <v>21</v>
      </c>
      <c r="E2114" s="1" t="s">
        <v>5053</v>
      </c>
      <c r="F2114" s="1" t="s">
        <v>5054</v>
      </c>
      <c r="G2114" s="9">
        <v>40</v>
      </c>
      <c r="H2114" s="1" t="s">
        <v>100</v>
      </c>
      <c r="J2114" s="13" t="s">
        <v>155</v>
      </c>
      <c r="L2114" s="1" t="s">
        <v>2</v>
      </c>
      <c r="M2114" s="3">
        <v>42199</v>
      </c>
      <c r="N2114" s="4">
        <v>42199</v>
      </c>
      <c r="O2114" s="5">
        <v>7591</v>
      </c>
      <c r="P2114" s="6">
        <v>1</v>
      </c>
      <c r="Q2114" s="5">
        <f t="shared" si="41"/>
        <v>7591</v>
      </c>
      <c r="S2114" s="1" t="s">
        <v>1570</v>
      </c>
      <c r="AG2114" s="4">
        <v>42565</v>
      </c>
      <c r="AH2114" s="4">
        <v>43295</v>
      </c>
    </row>
    <row r="2115" spans="1:34">
      <c r="A2115">
        <v>2114</v>
      </c>
      <c r="B2115" s="1" t="s">
        <v>533</v>
      </c>
      <c r="C2115" s="1" t="s">
        <v>62</v>
      </c>
      <c r="D2115" s="1" t="s">
        <v>21</v>
      </c>
      <c r="E2115" s="1" t="s">
        <v>5055</v>
      </c>
      <c r="F2115" s="1" t="s">
        <v>696</v>
      </c>
      <c r="G2115" s="9">
        <v>40</v>
      </c>
      <c r="H2115" s="1" t="s">
        <v>100</v>
      </c>
      <c r="J2115" s="13" t="s">
        <v>155</v>
      </c>
      <c r="L2115" s="1" t="s">
        <v>2</v>
      </c>
      <c r="M2115" s="3">
        <v>42199</v>
      </c>
      <c r="N2115" s="4">
        <v>42199</v>
      </c>
      <c r="O2115" s="5">
        <v>27392</v>
      </c>
      <c r="P2115" s="6">
        <v>1</v>
      </c>
      <c r="Q2115" s="5">
        <f t="shared" si="41"/>
        <v>27392</v>
      </c>
      <c r="S2115" s="1" t="s">
        <v>1570</v>
      </c>
      <c r="AG2115" s="4">
        <v>42565</v>
      </c>
      <c r="AH2115" s="4">
        <v>43295</v>
      </c>
    </row>
    <row r="2116" spans="1:34">
      <c r="A2116">
        <v>2115</v>
      </c>
      <c r="B2116" s="1" t="s">
        <v>61</v>
      </c>
      <c r="C2116" s="1" t="s">
        <v>62</v>
      </c>
      <c r="D2116" s="1" t="s">
        <v>20</v>
      </c>
      <c r="E2116" s="1" t="s">
        <v>5056</v>
      </c>
      <c r="F2116" s="1" t="s">
        <v>4895</v>
      </c>
      <c r="G2116" s="1">
        <v>50</v>
      </c>
      <c r="H2116" s="1" t="s">
        <v>65</v>
      </c>
      <c r="J2116" s="2">
        <v>2883</v>
      </c>
      <c r="L2116" s="1" t="s">
        <v>2</v>
      </c>
      <c r="M2116" s="3">
        <v>42199</v>
      </c>
      <c r="N2116" s="4">
        <v>42199</v>
      </c>
      <c r="O2116" s="5">
        <v>49272.7</v>
      </c>
      <c r="P2116" s="6">
        <v>3</v>
      </c>
      <c r="Q2116" s="5">
        <f t="shared" si="41"/>
        <v>147818.1</v>
      </c>
      <c r="S2116" s="1" t="s">
        <v>5057</v>
      </c>
      <c r="AG2116" s="4">
        <v>42749</v>
      </c>
      <c r="AH2116" s="4">
        <v>43479</v>
      </c>
    </row>
    <row r="2117" spans="1:34">
      <c r="A2117">
        <v>2116</v>
      </c>
      <c r="B2117" s="1" t="s">
        <v>1555</v>
      </c>
      <c r="C2117" s="1" t="s">
        <v>62</v>
      </c>
      <c r="D2117" s="1" t="s">
        <v>17</v>
      </c>
      <c r="E2117" s="1" t="s">
        <v>5058</v>
      </c>
      <c r="F2117" s="1" t="s">
        <v>5059</v>
      </c>
      <c r="G2117" s="1">
        <v>70</v>
      </c>
      <c r="H2117" s="1" t="s">
        <v>77</v>
      </c>
      <c r="J2117" s="2">
        <v>47300</v>
      </c>
      <c r="L2117" s="1" t="s">
        <v>2</v>
      </c>
      <c r="M2117" s="3">
        <v>42198</v>
      </c>
      <c r="N2117" s="4">
        <v>42198</v>
      </c>
      <c r="O2117" s="5">
        <v>1749</v>
      </c>
      <c r="P2117" s="6">
        <v>3.18</v>
      </c>
      <c r="Q2117" s="5">
        <f t="shared" si="41"/>
        <v>5561.82</v>
      </c>
      <c r="S2117" s="1" t="s">
        <v>5060</v>
      </c>
      <c r="AG2117" s="4">
        <v>42759</v>
      </c>
      <c r="AH2117" s="4">
        <v>40932</v>
      </c>
    </row>
    <row r="2118" spans="1:34">
      <c r="A2118">
        <v>2117</v>
      </c>
      <c r="B2118" s="1" t="s">
        <v>1555</v>
      </c>
      <c r="C2118" s="1" t="s">
        <v>62</v>
      </c>
      <c r="D2118" s="1" t="s">
        <v>17</v>
      </c>
      <c r="E2118" s="1" t="s">
        <v>5061</v>
      </c>
      <c r="F2118" s="1" t="s">
        <v>5062</v>
      </c>
      <c r="G2118" s="1">
        <v>70</v>
      </c>
      <c r="H2118" s="1" t="s">
        <v>77</v>
      </c>
      <c r="J2118" s="2">
        <v>114700</v>
      </c>
      <c r="L2118" s="1" t="s">
        <v>2</v>
      </c>
      <c r="M2118" s="3">
        <v>42198</v>
      </c>
      <c r="N2118" s="4">
        <v>42198</v>
      </c>
      <c r="O2118" s="5">
        <v>33711</v>
      </c>
      <c r="P2118" s="6">
        <v>3.4</v>
      </c>
      <c r="Q2118" s="5">
        <f t="shared" si="41"/>
        <v>114617.4</v>
      </c>
      <c r="S2118" s="1" t="s">
        <v>4226</v>
      </c>
      <c r="AG2118" s="4">
        <v>42929</v>
      </c>
      <c r="AH2118" s="4">
        <v>41103</v>
      </c>
    </row>
    <row r="2119" spans="1:34">
      <c r="A2119">
        <v>2118</v>
      </c>
      <c r="B2119" s="1" t="s">
        <v>1544</v>
      </c>
      <c r="C2119" s="1" t="s">
        <v>62</v>
      </c>
      <c r="D2119" s="1" t="s">
        <v>19</v>
      </c>
      <c r="E2119" s="1" t="s">
        <v>5063</v>
      </c>
      <c r="F2119" s="1" t="s">
        <v>95</v>
      </c>
      <c r="G2119" s="9">
        <v>40</v>
      </c>
      <c r="H2119" s="1" t="s">
        <v>72</v>
      </c>
      <c r="J2119" s="2">
        <v>197</v>
      </c>
      <c r="L2119" s="1" t="s">
        <v>2</v>
      </c>
      <c r="M2119" s="3">
        <v>42198</v>
      </c>
      <c r="N2119" s="4">
        <v>42198</v>
      </c>
      <c r="O2119" s="5">
        <v>8874</v>
      </c>
      <c r="P2119" s="6">
        <v>0.13</v>
      </c>
      <c r="Q2119" s="5">
        <f t="shared" si="41"/>
        <v>1153.62</v>
      </c>
      <c r="S2119" s="1" t="s">
        <v>1243</v>
      </c>
      <c r="AG2119" s="4">
        <v>42473</v>
      </c>
      <c r="AH2119" s="4">
        <v>43203</v>
      </c>
    </row>
    <row r="2120" spans="1:34">
      <c r="A2120">
        <v>2119</v>
      </c>
      <c r="B2120" s="1" t="s">
        <v>1565</v>
      </c>
      <c r="C2120" s="1" t="s">
        <v>62</v>
      </c>
      <c r="D2120" s="1" t="s">
        <v>17</v>
      </c>
      <c r="E2120" s="1" t="s">
        <v>5064</v>
      </c>
      <c r="F2120" s="1" t="s">
        <v>5065</v>
      </c>
      <c r="G2120" s="1">
        <v>70</v>
      </c>
      <c r="H2120" s="1" t="s">
        <v>72</v>
      </c>
      <c r="J2120" s="2">
        <v>19149.75</v>
      </c>
      <c r="L2120" s="1" t="s">
        <v>2</v>
      </c>
      <c r="M2120" s="3">
        <v>42198</v>
      </c>
      <c r="N2120" s="4">
        <v>42198</v>
      </c>
      <c r="O2120" s="5">
        <v>53190</v>
      </c>
      <c r="P2120" s="6">
        <v>2.9</v>
      </c>
      <c r="Q2120" s="5">
        <f t="shared" si="41"/>
        <v>154251</v>
      </c>
      <c r="S2120" s="1" t="s">
        <v>749</v>
      </c>
      <c r="AG2120" s="4">
        <v>42594</v>
      </c>
      <c r="AH2120" s="4">
        <v>43689</v>
      </c>
    </row>
    <row r="2121" spans="1:34">
      <c r="A2121">
        <v>2120</v>
      </c>
      <c r="B2121" s="1" t="s">
        <v>1544</v>
      </c>
      <c r="C2121" s="1" t="s">
        <v>62</v>
      </c>
      <c r="D2121" s="1" t="s">
        <v>13</v>
      </c>
      <c r="E2121" s="1" t="s">
        <v>5066</v>
      </c>
      <c r="F2121" s="1" t="s">
        <v>5067</v>
      </c>
      <c r="G2121" s="9">
        <v>40</v>
      </c>
      <c r="H2121" s="1" t="s">
        <v>100</v>
      </c>
      <c r="J2121" s="13" t="s">
        <v>155</v>
      </c>
      <c r="L2121" s="1" t="s">
        <v>2</v>
      </c>
      <c r="M2121" s="3">
        <v>42195</v>
      </c>
      <c r="N2121" s="4">
        <v>42195</v>
      </c>
      <c r="O2121" s="5">
        <v>723942</v>
      </c>
      <c r="P2121" s="6">
        <v>1</v>
      </c>
      <c r="Q2121" s="5">
        <f t="shared" si="41"/>
        <v>723942</v>
      </c>
      <c r="S2121" s="1" t="s">
        <v>1548</v>
      </c>
      <c r="AG2121" s="4">
        <v>42561</v>
      </c>
      <c r="AH2121" s="4">
        <v>43656</v>
      </c>
    </row>
    <row r="2122" spans="1:34">
      <c r="A2122">
        <v>2121</v>
      </c>
      <c r="B2122" s="1" t="s">
        <v>1555</v>
      </c>
      <c r="C2122" s="1" t="s">
        <v>62</v>
      </c>
      <c r="D2122" s="1" t="s">
        <v>25</v>
      </c>
      <c r="E2122" s="1" t="s">
        <v>5068</v>
      </c>
      <c r="F2122" s="1" t="s">
        <v>2056</v>
      </c>
      <c r="G2122" s="1">
        <v>70</v>
      </c>
      <c r="H2122" s="1" t="s">
        <v>77</v>
      </c>
      <c r="J2122" s="2">
        <v>5400</v>
      </c>
      <c r="L2122" s="1" t="s">
        <v>2</v>
      </c>
      <c r="M2122" s="3">
        <v>42195</v>
      </c>
      <c r="N2122" s="4">
        <v>42195</v>
      </c>
      <c r="O2122" s="5">
        <v>39589</v>
      </c>
      <c r="P2122" s="6">
        <v>1.65</v>
      </c>
      <c r="Q2122" s="5">
        <f t="shared" si="41"/>
        <v>65321.85</v>
      </c>
      <c r="S2122" s="1" t="s">
        <v>5069</v>
      </c>
      <c r="AG2122" s="4">
        <v>42571</v>
      </c>
      <c r="AH2122" s="4">
        <v>43666</v>
      </c>
    </row>
    <row r="2123" spans="1:34">
      <c r="A2123">
        <v>2122</v>
      </c>
      <c r="B2123" s="1" t="s">
        <v>1555</v>
      </c>
      <c r="C2123" s="1" t="s">
        <v>62</v>
      </c>
      <c r="D2123" s="1" t="s">
        <v>25</v>
      </c>
      <c r="E2123" s="1" t="s">
        <v>5070</v>
      </c>
      <c r="F2123" s="1" t="s">
        <v>2056</v>
      </c>
      <c r="G2123" s="1">
        <v>70</v>
      </c>
      <c r="H2123" s="1" t="s">
        <v>77</v>
      </c>
      <c r="J2123" s="2">
        <v>950</v>
      </c>
      <c r="L2123" s="1" t="s">
        <v>2</v>
      </c>
      <c r="M2123" s="3">
        <v>42195</v>
      </c>
      <c r="N2123" s="4">
        <v>42195</v>
      </c>
      <c r="O2123" s="5">
        <v>66560</v>
      </c>
      <c r="P2123" s="6">
        <v>1.65</v>
      </c>
      <c r="Q2123" s="5">
        <f t="shared" si="41"/>
        <v>109824</v>
      </c>
      <c r="S2123" s="1" t="s">
        <v>5069</v>
      </c>
      <c r="AG2123" s="4">
        <v>42755</v>
      </c>
      <c r="AH2123" s="4">
        <v>40928</v>
      </c>
    </row>
    <row r="2124" spans="1:34">
      <c r="A2124">
        <v>2123</v>
      </c>
      <c r="B2124" s="1" t="s">
        <v>1549</v>
      </c>
      <c r="C2124" s="1" t="s">
        <v>62</v>
      </c>
      <c r="D2124" s="1" t="s">
        <v>14</v>
      </c>
      <c r="E2124" s="1" t="s">
        <v>5071</v>
      </c>
      <c r="F2124" s="1" t="s">
        <v>2735</v>
      </c>
      <c r="G2124" s="9">
        <v>40</v>
      </c>
      <c r="H2124" s="1" t="s">
        <v>100</v>
      </c>
      <c r="J2124" s="2">
        <v>334.9914</v>
      </c>
      <c r="L2124" s="1" t="s">
        <v>2</v>
      </c>
      <c r="M2124" s="3">
        <v>42194</v>
      </c>
      <c r="N2124" s="4">
        <v>42194</v>
      </c>
      <c r="O2124" s="5">
        <v>34410</v>
      </c>
      <c r="P2124" s="6">
        <v>0.8</v>
      </c>
      <c r="Q2124" s="5">
        <f t="shared" si="41"/>
        <v>27528</v>
      </c>
      <c r="S2124" s="1" t="s">
        <v>268</v>
      </c>
      <c r="AG2124" s="4">
        <v>42560</v>
      </c>
      <c r="AH2124" s="4">
        <v>42925</v>
      </c>
    </row>
    <row r="2125" spans="1:34">
      <c r="A2125">
        <v>2124</v>
      </c>
      <c r="B2125" s="1" t="s">
        <v>1565</v>
      </c>
      <c r="C2125" s="1" t="s">
        <v>62</v>
      </c>
      <c r="D2125" s="1" t="s">
        <v>13</v>
      </c>
      <c r="E2125" s="1" t="s">
        <v>5072</v>
      </c>
      <c r="F2125" s="1" t="s">
        <v>3438</v>
      </c>
      <c r="G2125" s="1">
        <v>70</v>
      </c>
      <c r="H2125" s="1" t="s">
        <v>72</v>
      </c>
      <c r="J2125" s="2">
        <v>29920.3614</v>
      </c>
      <c r="L2125" s="1" t="s">
        <v>2</v>
      </c>
      <c r="M2125" s="3">
        <v>42194</v>
      </c>
      <c r="N2125" s="4">
        <v>42194</v>
      </c>
      <c r="O2125" s="5">
        <v>35949</v>
      </c>
      <c r="P2125" s="6">
        <v>3.29</v>
      </c>
      <c r="Q2125" s="5">
        <f t="shared" si="41"/>
        <v>118272.21</v>
      </c>
      <c r="S2125" s="1" t="s">
        <v>4263</v>
      </c>
      <c r="AG2125" s="4">
        <v>42560</v>
      </c>
      <c r="AH2125" s="4">
        <v>43655</v>
      </c>
    </row>
    <row r="2126" spans="1:34">
      <c r="A2126">
        <v>2125</v>
      </c>
      <c r="B2126" s="1" t="s">
        <v>61</v>
      </c>
      <c r="C2126" s="1" t="s">
        <v>62</v>
      </c>
      <c r="D2126" s="1" t="s">
        <v>21</v>
      </c>
      <c r="E2126" s="1" t="s">
        <v>5073</v>
      </c>
      <c r="F2126" s="1" t="s">
        <v>2500</v>
      </c>
      <c r="G2126" s="1">
        <v>50</v>
      </c>
      <c r="H2126" s="1" t="s">
        <v>65</v>
      </c>
      <c r="J2126" s="2">
        <v>722</v>
      </c>
      <c r="L2126" s="1" t="s">
        <v>2</v>
      </c>
      <c r="M2126" s="3">
        <v>42192</v>
      </c>
      <c r="N2126" s="4">
        <v>42192</v>
      </c>
      <c r="O2126" s="5">
        <v>9386.18</v>
      </c>
      <c r="P2126" s="6">
        <v>3.5</v>
      </c>
      <c r="Q2126" s="5">
        <f t="shared" si="41"/>
        <v>32851.63</v>
      </c>
      <c r="S2126" s="1" t="s">
        <v>5074</v>
      </c>
      <c r="AG2126" s="4">
        <v>43259</v>
      </c>
      <c r="AH2126" s="4">
        <v>43684</v>
      </c>
    </row>
    <row r="2127" spans="1:34">
      <c r="A2127">
        <v>2126</v>
      </c>
      <c r="B2127" s="1" t="s">
        <v>1544</v>
      </c>
      <c r="C2127" s="1" t="s">
        <v>62</v>
      </c>
      <c r="D2127" s="1" t="s">
        <v>18</v>
      </c>
      <c r="E2127" s="1" t="s">
        <v>5075</v>
      </c>
      <c r="F2127" s="1" t="s">
        <v>5076</v>
      </c>
      <c r="G2127" s="9">
        <v>40</v>
      </c>
      <c r="H2127" s="1" t="s">
        <v>100</v>
      </c>
      <c r="J2127" s="2">
        <v>48.62</v>
      </c>
      <c r="L2127" s="1" t="s">
        <v>2</v>
      </c>
      <c r="M2127" s="3">
        <v>42192</v>
      </c>
      <c r="N2127" s="4">
        <v>42192</v>
      </c>
      <c r="O2127" s="5">
        <v>2944</v>
      </c>
      <c r="P2127" s="6">
        <v>0.53</v>
      </c>
      <c r="Q2127" s="5">
        <f t="shared" si="41"/>
        <v>1560.32</v>
      </c>
      <c r="S2127" s="1" t="s">
        <v>5077</v>
      </c>
      <c r="AG2127" s="4">
        <v>42367</v>
      </c>
      <c r="AH2127" s="4">
        <v>43098</v>
      </c>
    </row>
    <row r="2128" spans="1:34">
      <c r="A2128">
        <v>2127</v>
      </c>
      <c r="B2128" s="1" t="s">
        <v>1555</v>
      </c>
      <c r="C2128" s="1" t="s">
        <v>62</v>
      </c>
      <c r="D2128" s="1" t="s">
        <v>15</v>
      </c>
      <c r="E2128" s="1" t="s">
        <v>5078</v>
      </c>
      <c r="F2128" s="1" t="s">
        <v>5079</v>
      </c>
      <c r="G2128" s="1">
        <v>70</v>
      </c>
      <c r="H2128" s="1" t="s">
        <v>77</v>
      </c>
      <c r="J2128" s="2">
        <v>150</v>
      </c>
      <c r="L2128" s="1" t="s">
        <v>2</v>
      </c>
      <c r="M2128" s="3">
        <v>42192</v>
      </c>
      <c r="N2128" s="4">
        <v>42192</v>
      </c>
      <c r="O2128" s="5">
        <v>443</v>
      </c>
      <c r="P2128" s="6">
        <v>1.5</v>
      </c>
      <c r="Q2128" s="5">
        <f t="shared" si="41"/>
        <v>664.5</v>
      </c>
      <c r="S2128" s="1" t="s">
        <v>5080</v>
      </c>
      <c r="AG2128" s="4">
        <v>42394</v>
      </c>
      <c r="AH2128" s="4">
        <v>42760</v>
      </c>
    </row>
    <row r="2129" spans="1:34">
      <c r="A2129">
        <v>2128</v>
      </c>
      <c r="B2129" s="1" t="s">
        <v>1575</v>
      </c>
      <c r="C2129" s="1" t="s">
        <v>62</v>
      </c>
      <c r="D2129" s="1" t="s">
        <v>25</v>
      </c>
      <c r="E2129" s="1" t="s">
        <v>5081</v>
      </c>
      <c r="F2129" s="1" t="s">
        <v>1546</v>
      </c>
      <c r="G2129" s="1">
        <v>40</v>
      </c>
      <c r="H2129" s="1" t="s">
        <v>72</v>
      </c>
      <c r="J2129" s="2">
        <v>60</v>
      </c>
      <c r="L2129" s="1" t="s">
        <v>2</v>
      </c>
      <c r="M2129" s="3">
        <v>42192</v>
      </c>
      <c r="N2129" s="4">
        <v>42192</v>
      </c>
      <c r="O2129" s="5">
        <v>1290</v>
      </c>
      <c r="P2129" s="6">
        <v>0.7</v>
      </c>
      <c r="Q2129" s="5">
        <f t="shared" si="41"/>
        <v>903</v>
      </c>
      <c r="S2129" s="1" t="s">
        <v>5082</v>
      </c>
      <c r="AG2129" s="4">
        <v>42417</v>
      </c>
      <c r="AH2129" s="4">
        <v>42783</v>
      </c>
    </row>
    <row r="2130" spans="1:34">
      <c r="A2130">
        <v>2129</v>
      </c>
      <c r="B2130" s="1" t="s">
        <v>1555</v>
      </c>
      <c r="C2130" s="1" t="s">
        <v>62</v>
      </c>
      <c r="D2130" s="1" t="s">
        <v>20</v>
      </c>
      <c r="E2130" s="1" t="s">
        <v>5083</v>
      </c>
      <c r="F2130" s="1" t="s">
        <v>5084</v>
      </c>
      <c r="G2130" s="9">
        <v>70</v>
      </c>
      <c r="H2130" s="1" t="s">
        <v>77</v>
      </c>
      <c r="J2130" s="2">
        <v>39500</v>
      </c>
      <c r="L2130" s="1" t="s">
        <v>2</v>
      </c>
      <c r="M2130" s="3">
        <v>42191</v>
      </c>
      <c r="N2130" s="4">
        <v>42191</v>
      </c>
      <c r="O2130" s="5">
        <v>4592.6</v>
      </c>
      <c r="P2130" s="6">
        <v>3.4</v>
      </c>
      <c r="Q2130" s="5">
        <f t="shared" si="41"/>
        <v>15614.84</v>
      </c>
      <c r="S2130" s="1" t="s">
        <v>2323</v>
      </c>
      <c r="AG2130" s="4">
        <v>42406</v>
      </c>
      <c r="AH2130" s="4">
        <v>43318</v>
      </c>
    </row>
    <row r="2131" spans="1:34">
      <c r="A2131">
        <v>2130</v>
      </c>
      <c r="B2131" s="1" t="s">
        <v>61</v>
      </c>
      <c r="C2131" s="1" t="s">
        <v>62</v>
      </c>
      <c r="D2131" s="1" t="s">
        <v>21</v>
      </c>
      <c r="E2131" s="1" t="s">
        <v>5073</v>
      </c>
      <c r="F2131" s="1" t="s">
        <v>4546</v>
      </c>
      <c r="G2131" s="1">
        <v>50</v>
      </c>
      <c r="H2131" s="1" t="s">
        <v>65</v>
      </c>
      <c r="J2131" s="2">
        <v>590.4</v>
      </c>
      <c r="L2131" s="1" t="s">
        <v>2</v>
      </c>
      <c r="M2131" s="3">
        <v>42191</v>
      </c>
      <c r="N2131" s="4">
        <v>42191</v>
      </c>
      <c r="O2131" s="5">
        <v>8968.42</v>
      </c>
      <c r="P2131" s="6">
        <v>2.5</v>
      </c>
      <c r="Q2131" s="5">
        <f t="shared" si="41"/>
        <v>22421.05</v>
      </c>
      <c r="S2131" s="1" t="s">
        <v>5085</v>
      </c>
      <c r="AG2131" s="4">
        <v>43777</v>
      </c>
      <c r="AH2131" s="4">
        <v>40916</v>
      </c>
    </row>
    <row r="2132" spans="1:34">
      <c r="A2132">
        <v>2131</v>
      </c>
      <c r="B2132" s="1" t="s">
        <v>214</v>
      </c>
      <c r="C2132" s="1" t="s">
        <v>62</v>
      </c>
      <c r="D2132" s="1" t="s">
        <v>25</v>
      </c>
      <c r="E2132" s="1" t="s">
        <v>5086</v>
      </c>
      <c r="F2132" s="1" t="s">
        <v>1190</v>
      </c>
      <c r="G2132" s="9">
        <v>40</v>
      </c>
      <c r="H2132" s="1" t="s">
        <v>100</v>
      </c>
      <c r="J2132" s="13" t="s">
        <v>155</v>
      </c>
      <c r="L2132" s="1" t="s">
        <v>2</v>
      </c>
      <c r="M2132" s="3">
        <v>42187</v>
      </c>
      <c r="N2132" s="4">
        <v>42187</v>
      </c>
      <c r="O2132" s="5">
        <v>4852</v>
      </c>
      <c r="P2132" s="6">
        <v>0.39</v>
      </c>
      <c r="Q2132" s="5">
        <f t="shared" si="41"/>
        <v>1892.28</v>
      </c>
      <c r="S2132" s="1" t="s">
        <v>1191</v>
      </c>
      <c r="AG2132" s="4">
        <v>42371</v>
      </c>
      <c r="AH2132" s="4">
        <v>42737</v>
      </c>
    </row>
    <row r="2133" spans="1:34">
      <c r="A2133">
        <v>2132</v>
      </c>
      <c r="B2133" s="1" t="s">
        <v>61</v>
      </c>
      <c r="C2133" s="1" t="s">
        <v>62</v>
      </c>
      <c r="D2133" s="1" t="s">
        <v>23</v>
      </c>
      <c r="E2133" s="1" t="s">
        <v>5087</v>
      </c>
      <c r="F2133" s="1" t="s">
        <v>5088</v>
      </c>
      <c r="G2133" s="1">
        <v>50</v>
      </c>
      <c r="H2133" s="1" t="s">
        <v>65</v>
      </c>
      <c r="J2133" s="2">
        <v>2850</v>
      </c>
      <c r="L2133" s="1" t="s">
        <v>2</v>
      </c>
      <c r="M2133" s="3">
        <v>42186</v>
      </c>
      <c r="N2133" s="4">
        <v>42186</v>
      </c>
      <c r="O2133" s="5">
        <v>36138</v>
      </c>
      <c r="P2133" s="6">
        <v>1.8</v>
      </c>
      <c r="Q2133" s="5">
        <f t="shared" si="41"/>
        <v>65048.4</v>
      </c>
      <c r="S2133" s="1" t="s">
        <v>2947</v>
      </c>
      <c r="AG2133" s="4">
        <v>42893</v>
      </c>
      <c r="AH2133" s="4">
        <v>41061</v>
      </c>
    </row>
    <row r="2134" spans="1:34">
      <c r="A2134">
        <v>2133</v>
      </c>
      <c r="B2134" s="1" t="s">
        <v>1544</v>
      </c>
      <c r="C2134" s="1" t="s">
        <v>62</v>
      </c>
      <c r="D2134" s="1" t="s">
        <v>21</v>
      </c>
      <c r="E2134" s="1" t="s">
        <v>5089</v>
      </c>
      <c r="F2134" s="1" t="s">
        <v>509</v>
      </c>
      <c r="G2134" s="9">
        <v>40</v>
      </c>
      <c r="H2134" s="1" t="s">
        <v>100</v>
      </c>
      <c r="J2134" s="2">
        <v>94.862</v>
      </c>
      <c r="L2134" s="1" t="s">
        <v>2</v>
      </c>
      <c r="M2134" s="3">
        <v>42185</v>
      </c>
      <c r="N2134" s="4">
        <v>42185</v>
      </c>
      <c r="O2134" s="5">
        <v>5349</v>
      </c>
      <c r="P2134" s="6">
        <v>0.53</v>
      </c>
      <c r="Q2134" s="5">
        <f t="shared" si="41"/>
        <v>2834.97</v>
      </c>
      <c r="S2134" s="1" t="s">
        <v>5090</v>
      </c>
      <c r="AG2134" s="4">
        <v>42460</v>
      </c>
      <c r="AH2134" s="4">
        <v>42916</v>
      </c>
    </row>
    <row r="2135" spans="1:34">
      <c r="A2135">
        <v>2134</v>
      </c>
      <c r="B2135" s="1" t="s">
        <v>1549</v>
      </c>
      <c r="C2135" s="1" t="s">
        <v>62</v>
      </c>
      <c r="D2135" s="1" t="s">
        <v>18</v>
      </c>
      <c r="E2135" s="1" t="s">
        <v>5091</v>
      </c>
      <c r="F2135" s="1" t="s">
        <v>5092</v>
      </c>
      <c r="G2135" s="9">
        <v>40</v>
      </c>
      <c r="H2135" s="1" t="s">
        <v>100</v>
      </c>
      <c r="J2135" s="2">
        <v>184.47</v>
      </c>
      <c r="L2135" s="1" t="s">
        <v>2</v>
      </c>
      <c r="M2135" s="3">
        <v>42185</v>
      </c>
      <c r="N2135" s="4">
        <v>42185</v>
      </c>
      <c r="O2135" s="5">
        <v>11182</v>
      </c>
      <c r="P2135" s="6">
        <v>1.1</v>
      </c>
      <c r="Q2135" s="5">
        <f t="shared" si="41"/>
        <v>12300.2</v>
      </c>
      <c r="S2135" s="1" t="s">
        <v>5093</v>
      </c>
      <c r="AG2135" s="4">
        <v>42365</v>
      </c>
      <c r="AH2135" s="4">
        <v>43096</v>
      </c>
    </row>
    <row r="2136" spans="1:34">
      <c r="A2136">
        <v>2135</v>
      </c>
      <c r="B2136" s="1" t="s">
        <v>61</v>
      </c>
      <c r="C2136" s="1" t="s">
        <v>62</v>
      </c>
      <c r="D2136" s="1" t="s">
        <v>21</v>
      </c>
      <c r="E2136" s="1" t="s">
        <v>5073</v>
      </c>
      <c r="F2136" s="1" t="s">
        <v>2500</v>
      </c>
      <c r="G2136" s="1">
        <v>50</v>
      </c>
      <c r="H2136" s="1" t="s">
        <v>65</v>
      </c>
      <c r="J2136" s="2">
        <v>139</v>
      </c>
      <c r="L2136" s="1" t="s">
        <v>2</v>
      </c>
      <c r="M2136" s="3">
        <v>42185</v>
      </c>
      <c r="N2136" s="4">
        <v>42185</v>
      </c>
      <c r="O2136" s="5">
        <v>13713</v>
      </c>
      <c r="P2136" s="6">
        <v>3.5</v>
      </c>
      <c r="Q2136" s="5">
        <f t="shared" si="41"/>
        <v>47995.5</v>
      </c>
      <c r="S2136" s="1" t="s">
        <v>5094</v>
      </c>
      <c r="AG2136" s="4">
        <v>43593</v>
      </c>
      <c r="AH2136" s="4">
        <v>41068</v>
      </c>
    </row>
    <row r="2137" spans="1:34">
      <c r="A2137">
        <v>2136</v>
      </c>
      <c r="B2137" s="1" t="s">
        <v>533</v>
      </c>
      <c r="C2137" s="1" t="s">
        <v>62</v>
      </c>
      <c r="D2137" s="1" t="s">
        <v>21</v>
      </c>
      <c r="E2137" s="1" t="s">
        <v>5095</v>
      </c>
      <c r="F2137" s="1" t="s">
        <v>5096</v>
      </c>
      <c r="G2137" s="9">
        <v>40</v>
      </c>
      <c r="H2137" s="1" t="s">
        <v>100</v>
      </c>
      <c r="J2137" s="13" t="s">
        <v>155</v>
      </c>
      <c r="L2137" s="1" t="s">
        <v>2</v>
      </c>
      <c r="M2137" s="3">
        <v>42184</v>
      </c>
      <c r="N2137" s="4">
        <v>42184</v>
      </c>
      <c r="O2137" s="5">
        <v>75942.5</v>
      </c>
      <c r="P2137" s="6">
        <v>1</v>
      </c>
      <c r="Q2137" s="5">
        <f t="shared" si="41"/>
        <v>75942.5</v>
      </c>
      <c r="S2137" s="1" t="s">
        <v>349</v>
      </c>
      <c r="AG2137" s="4">
        <v>42367</v>
      </c>
      <c r="AH2137" s="4">
        <v>42915</v>
      </c>
    </row>
    <row r="2138" spans="1:34">
      <c r="A2138">
        <v>2137</v>
      </c>
      <c r="B2138" s="1" t="s">
        <v>533</v>
      </c>
      <c r="C2138" s="1" t="s">
        <v>62</v>
      </c>
      <c r="D2138" s="1" t="s">
        <v>16</v>
      </c>
      <c r="E2138" s="1" t="s">
        <v>5097</v>
      </c>
      <c r="F2138" s="1" t="s">
        <v>5098</v>
      </c>
      <c r="G2138" s="9">
        <v>40</v>
      </c>
      <c r="H2138" s="1" t="s">
        <v>100</v>
      </c>
      <c r="J2138" s="13" t="s">
        <v>155</v>
      </c>
      <c r="L2138" s="1" t="s">
        <v>2</v>
      </c>
      <c r="M2138" s="3">
        <v>42184</v>
      </c>
      <c r="N2138" s="4">
        <v>42184</v>
      </c>
      <c r="O2138" s="5">
        <v>6588</v>
      </c>
      <c r="P2138" s="6">
        <v>1</v>
      </c>
      <c r="Q2138" s="5">
        <f t="shared" si="41"/>
        <v>6588</v>
      </c>
      <c r="S2138" s="1" t="s">
        <v>5099</v>
      </c>
      <c r="AG2138" s="4">
        <v>42550</v>
      </c>
      <c r="AH2138" s="4">
        <v>43645</v>
      </c>
    </row>
    <row r="2139" spans="1:34">
      <c r="A2139">
        <v>2138</v>
      </c>
      <c r="B2139" s="1" t="s">
        <v>533</v>
      </c>
      <c r="C2139" s="1" t="s">
        <v>62</v>
      </c>
      <c r="D2139" s="1" t="s">
        <v>21</v>
      </c>
      <c r="E2139" s="1" t="s">
        <v>5100</v>
      </c>
      <c r="F2139" s="1" t="s">
        <v>1067</v>
      </c>
      <c r="G2139" s="9">
        <v>40</v>
      </c>
      <c r="H2139" s="1" t="s">
        <v>100</v>
      </c>
      <c r="J2139" s="13" t="s">
        <v>155</v>
      </c>
      <c r="L2139" s="1" t="s">
        <v>2</v>
      </c>
      <c r="M2139" s="3">
        <v>42184</v>
      </c>
      <c r="N2139" s="4">
        <v>42184</v>
      </c>
      <c r="O2139" s="5">
        <v>112594</v>
      </c>
      <c r="P2139" s="6">
        <v>1</v>
      </c>
      <c r="Q2139" s="5">
        <f t="shared" si="41"/>
        <v>112594</v>
      </c>
      <c r="S2139" s="1" t="s">
        <v>349</v>
      </c>
      <c r="AG2139" s="4">
        <v>42367</v>
      </c>
      <c r="AH2139" s="4">
        <v>42915</v>
      </c>
    </row>
    <row r="2140" spans="1:34">
      <c r="A2140">
        <v>2139</v>
      </c>
      <c r="B2140" s="1" t="s">
        <v>1544</v>
      </c>
      <c r="C2140" s="1" t="s">
        <v>62</v>
      </c>
      <c r="D2140" s="1" t="s">
        <v>13</v>
      </c>
      <c r="E2140" s="1" t="s">
        <v>5101</v>
      </c>
      <c r="F2140" s="1" t="s">
        <v>5102</v>
      </c>
      <c r="G2140" s="9">
        <v>40</v>
      </c>
      <c r="H2140" s="1" t="s">
        <v>100</v>
      </c>
      <c r="J2140" s="2">
        <v>1900.5826</v>
      </c>
      <c r="L2140" s="1" t="s">
        <v>2</v>
      </c>
      <c r="M2140" s="3">
        <v>42184</v>
      </c>
      <c r="N2140" s="4">
        <v>42184</v>
      </c>
      <c r="O2140" s="5">
        <v>490</v>
      </c>
      <c r="P2140" s="6">
        <v>0.29</v>
      </c>
      <c r="Q2140" s="5">
        <f t="shared" si="41"/>
        <v>142.1</v>
      </c>
      <c r="S2140" s="1" t="s">
        <v>1859</v>
      </c>
      <c r="AG2140" s="4">
        <v>42550</v>
      </c>
      <c r="AH2140" s="4">
        <v>43645</v>
      </c>
    </row>
    <row r="2141" spans="1:34">
      <c r="A2141">
        <v>2140</v>
      </c>
      <c r="B2141" s="1" t="s">
        <v>1565</v>
      </c>
      <c r="C2141" s="1" t="s">
        <v>62</v>
      </c>
      <c r="D2141" s="1" t="s">
        <v>17</v>
      </c>
      <c r="E2141" s="1" t="s">
        <v>5103</v>
      </c>
      <c r="F2141" s="1" t="s">
        <v>4960</v>
      </c>
      <c r="G2141" s="1">
        <v>70</v>
      </c>
      <c r="H2141" s="1" t="s">
        <v>72</v>
      </c>
      <c r="J2141" s="2">
        <v>22989.12013</v>
      </c>
      <c r="L2141" s="1" t="s">
        <v>2</v>
      </c>
      <c r="M2141" s="3">
        <v>42181</v>
      </c>
      <c r="N2141" s="4">
        <v>42181</v>
      </c>
      <c r="O2141" s="5">
        <v>23412</v>
      </c>
      <c r="P2141" s="6">
        <v>3.4</v>
      </c>
      <c r="Q2141" s="5">
        <f t="shared" si="41"/>
        <v>79600.8</v>
      </c>
      <c r="S2141" s="1" t="s">
        <v>1859</v>
      </c>
      <c r="AG2141" s="4">
        <v>42577</v>
      </c>
      <c r="AH2141" s="4">
        <v>43672</v>
      </c>
    </row>
    <row r="2142" spans="1:34">
      <c r="A2142">
        <v>2141</v>
      </c>
      <c r="B2142" s="1" t="s">
        <v>214</v>
      </c>
      <c r="C2142" s="1" t="s">
        <v>62</v>
      </c>
      <c r="D2142" s="1" t="s">
        <v>25</v>
      </c>
      <c r="E2142" s="1" t="s">
        <v>5104</v>
      </c>
      <c r="F2142" s="1" t="s">
        <v>5105</v>
      </c>
      <c r="G2142" s="9">
        <v>40</v>
      </c>
      <c r="H2142" s="1" t="s">
        <v>100</v>
      </c>
      <c r="J2142" s="13" t="s">
        <v>155</v>
      </c>
      <c r="L2142" s="1" t="s">
        <v>2</v>
      </c>
      <c r="M2142" s="3">
        <v>42179</v>
      </c>
      <c r="N2142" s="4">
        <v>42179</v>
      </c>
      <c r="O2142" s="5">
        <v>191</v>
      </c>
      <c r="P2142" s="6">
        <v>0.25</v>
      </c>
      <c r="Q2142" s="5">
        <f t="shared" si="41"/>
        <v>47.75</v>
      </c>
      <c r="S2142" s="1" t="s">
        <v>1191</v>
      </c>
      <c r="AG2142" s="4">
        <v>42355</v>
      </c>
      <c r="AH2142" s="4">
        <v>42721</v>
      </c>
    </row>
    <row r="2143" spans="1:34">
      <c r="A2143">
        <v>2142</v>
      </c>
      <c r="B2143" s="1" t="s">
        <v>533</v>
      </c>
      <c r="C2143" s="1" t="s">
        <v>62</v>
      </c>
      <c r="D2143" s="1" t="s">
        <v>17</v>
      </c>
      <c r="E2143" s="1" t="s">
        <v>5106</v>
      </c>
      <c r="F2143" s="1" t="s">
        <v>5107</v>
      </c>
      <c r="G2143" s="9">
        <v>40</v>
      </c>
      <c r="H2143" s="1" t="s">
        <v>100</v>
      </c>
      <c r="J2143" s="13" t="s">
        <v>155</v>
      </c>
      <c r="L2143" s="1" t="s">
        <v>2</v>
      </c>
      <c r="M2143" s="3">
        <v>42178</v>
      </c>
      <c r="N2143" s="4">
        <v>42178</v>
      </c>
      <c r="O2143" s="5">
        <v>6837</v>
      </c>
      <c r="P2143" s="6">
        <v>1</v>
      </c>
      <c r="Q2143" s="5">
        <f t="shared" si="41"/>
        <v>6837</v>
      </c>
      <c r="S2143" s="1" t="s">
        <v>3299</v>
      </c>
      <c r="AG2143" s="4">
        <v>42544</v>
      </c>
      <c r="AH2143" s="4">
        <v>42909</v>
      </c>
    </row>
    <row r="2144" spans="1:34">
      <c r="A2144">
        <v>2143</v>
      </c>
      <c r="B2144" s="1" t="s">
        <v>1549</v>
      </c>
      <c r="C2144" s="1" t="s">
        <v>62</v>
      </c>
      <c r="D2144" s="1" t="s">
        <v>23</v>
      </c>
      <c r="E2144" s="1" t="s">
        <v>5108</v>
      </c>
      <c r="F2144" s="1" t="s">
        <v>5109</v>
      </c>
      <c r="G2144" s="9">
        <v>40</v>
      </c>
      <c r="H2144" s="1" t="s">
        <v>100</v>
      </c>
      <c r="J2144" s="2">
        <v>328.5</v>
      </c>
      <c r="L2144" s="1" t="s">
        <v>2</v>
      </c>
      <c r="M2144" s="3">
        <v>42178</v>
      </c>
      <c r="N2144" s="4">
        <v>42178</v>
      </c>
      <c r="O2144" s="5">
        <v>4860</v>
      </c>
      <c r="P2144" s="6">
        <v>0.93</v>
      </c>
      <c r="Q2144" s="5">
        <f t="shared" si="41"/>
        <v>4519.8</v>
      </c>
      <c r="S2144" s="1" t="s">
        <v>4630</v>
      </c>
      <c r="AG2144" s="4">
        <v>42246</v>
      </c>
      <c r="AH2144" s="4">
        <v>42612</v>
      </c>
    </row>
    <row r="2145" spans="1:34">
      <c r="A2145">
        <v>2144</v>
      </c>
      <c r="B2145" s="1" t="s">
        <v>1549</v>
      </c>
      <c r="C2145" s="1" t="s">
        <v>62</v>
      </c>
      <c r="D2145" s="1" t="s">
        <v>23</v>
      </c>
      <c r="E2145" s="1" t="s">
        <v>5110</v>
      </c>
      <c r="F2145" s="1" t="s">
        <v>5109</v>
      </c>
      <c r="G2145" s="9">
        <v>40</v>
      </c>
      <c r="H2145" s="1" t="s">
        <v>100</v>
      </c>
      <c r="J2145" s="2">
        <v>1972.485</v>
      </c>
      <c r="L2145" s="1" t="s">
        <v>2</v>
      </c>
      <c r="M2145" s="3">
        <v>42178</v>
      </c>
      <c r="N2145" s="4">
        <v>42178</v>
      </c>
      <c r="O2145" s="5">
        <v>292012</v>
      </c>
      <c r="P2145" s="6">
        <v>0.71</v>
      </c>
      <c r="Q2145" s="5">
        <f t="shared" si="41"/>
        <v>207328.52</v>
      </c>
      <c r="S2145" s="1" t="s">
        <v>4630</v>
      </c>
      <c r="AG2145" s="4">
        <v>42246</v>
      </c>
      <c r="AH2145" s="4">
        <v>42612</v>
      </c>
    </row>
    <row r="2146" spans="1:34">
      <c r="A2146">
        <v>2145</v>
      </c>
      <c r="B2146" s="1" t="s">
        <v>1565</v>
      </c>
      <c r="C2146" s="1" t="s">
        <v>62</v>
      </c>
      <c r="D2146" s="1" t="s">
        <v>17</v>
      </c>
      <c r="E2146" s="1" t="s">
        <v>5111</v>
      </c>
      <c r="F2146" s="1" t="s">
        <v>5112</v>
      </c>
      <c r="G2146" s="9">
        <v>70</v>
      </c>
      <c r="H2146" s="1" t="s">
        <v>72</v>
      </c>
      <c r="J2146" s="2">
        <v>20234.865</v>
      </c>
      <c r="L2146" s="1" t="s">
        <v>2</v>
      </c>
      <c r="M2146" s="3">
        <v>42173</v>
      </c>
      <c r="N2146" s="4">
        <v>42173</v>
      </c>
      <c r="O2146" s="5">
        <v>37420</v>
      </c>
      <c r="P2146" s="6">
        <v>3.5</v>
      </c>
      <c r="Q2146" s="5">
        <f t="shared" si="41"/>
        <v>130970</v>
      </c>
      <c r="S2146" s="1" t="s">
        <v>1859</v>
      </c>
      <c r="AG2146" s="4">
        <v>42569</v>
      </c>
      <c r="AH2146" s="4">
        <v>43664</v>
      </c>
    </row>
    <row r="2147" spans="1:34">
      <c r="A2147">
        <v>2146</v>
      </c>
      <c r="B2147" s="1" t="s">
        <v>1544</v>
      </c>
      <c r="C2147" s="1" t="s">
        <v>62</v>
      </c>
      <c r="D2147" s="1" t="s">
        <v>19</v>
      </c>
      <c r="E2147" s="1" t="s">
        <v>5113</v>
      </c>
      <c r="F2147" s="1" t="s">
        <v>5114</v>
      </c>
      <c r="G2147" s="9">
        <v>40</v>
      </c>
      <c r="H2147" s="1" t="s">
        <v>100</v>
      </c>
      <c r="J2147" s="13" t="s">
        <v>155</v>
      </c>
      <c r="L2147" s="1" t="s">
        <v>2</v>
      </c>
      <c r="M2147" s="3">
        <v>42172</v>
      </c>
      <c r="N2147" s="4">
        <v>42172</v>
      </c>
      <c r="O2147" s="5">
        <v>4295</v>
      </c>
      <c r="P2147" s="6">
        <v>0.9</v>
      </c>
      <c r="Q2147" s="5">
        <f t="shared" si="41"/>
        <v>3865.5</v>
      </c>
      <c r="S2147" s="1" t="s">
        <v>5115</v>
      </c>
      <c r="AG2147" s="4">
        <v>42355</v>
      </c>
      <c r="AH2147" s="4">
        <v>43085</v>
      </c>
    </row>
    <row r="2148" spans="1:19">
      <c r="A2148">
        <v>2147</v>
      </c>
      <c r="B2148" s="1" t="s">
        <v>61</v>
      </c>
      <c r="C2148" s="1" t="s">
        <v>62</v>
      </c>
      <c r="D2148" s="1" t="s">
        <v>21</v>
      </c>
      <c r="E2148" s="1" t="s">
        <v>5116</v>
      </c>
      <c r="F2148" s="1" t="s">
        <v>5117</v>
      </c>
      <c r="G2148" s="1">
        <v>50</v>
      </c>
      <c r="H2148" s="1" t="s">
        <v>72</v>
      </c>
      <c r="J2148" s="2">
        <v>21.69</v>
      </c>
      <c r="L2148" s="1" t="s">
        <v>2</v>
      </c>
      <c r="M2148" s="3">
        <v>42172</v>
      </c>
      <c r="N2148" s="4">
        <v>42172</v>
      </c>
      <c r="O2148" s="5">
        <v>18000</v>
      </c>
      <c r="P2148" s="6">
        <v>0.42</v>
      </c>
      <c r="Q2148" s="5">
        <f t="shared" si="41"/>
        <v>7560</v>
      </c>
      <c r="S2148" s="1" t="s">
        <v>5116</v>
      </c>
    </row>
    <row r="2149" spans="1:34">
      <c r="A2149">
        <v>2148</v>
      </c>
      <c r="B2149" s="1" t="s">
        <v>104</v>
      </c>
      <c r="C2149" s="1" t="s">
        <v>62</v>
      </c>
      <c r="D2149" s="1" t="s">
        <v>24</v>
      </c>
      <c r="E2149" s="1" t="s">
        <v>5118</v>
      </c>
      <c r="F2149" s="1" t="s">
        <v>5119</v>
      </c>
      <c r="G2149" s="1">
        <v>40</v>
      </c>
      <c r="H2149" s="1" t="s">
        <v>65</v>
      </c>
      <c r="J2149" s="2">
        <v>5500</v>
      </c>
      <c r="L2149" s="1" t="s">
        <v>2</v>
      </c>
      <c r="M2149" s="3">
        <v>42170</v>
      </c>
      <c r="N2149" s="4">
        <v>42170</v>
      </c>
      <c r="O2149" s="5">
        <v>41765</v>
      </c>
      <c r="P2149" s="6">
        <v>2.53</v>
      </c>
      <c r="Q2149" s="5">
        <f t="shared" si="41"/>
        <v>105665.45</v>
      </c>
      <c r="S2149" s="1" t="s">
        <v>3345</v>
      </c>
      <c r="AG2149" s="4">
        <v>42365</v>
      </c>
      <c r="AH2149" s="4">
        <v>43461</v>
      </c>
    </row>
    <row r="2150" spans="1:34">
      <c r="A2150">
        <v>2149</v>
      </c>
      <c r="B2150" s="1" t="s">
        <v>1544</v>
      </c>
      <c r="C2150" s="1" t="s">
        <v>62</v>
      </c>
      <c r="D2150" s="1" t="s">
        <v>23</v>
      </c>
      <c r="E2150" s="1" t="s">
        <v>5120</v>
      </c>
      <c r="F2150" s="1" t="s">
        <v>5121</v>
      </c>
      <c r="G2150" s="9">
        <v>40</v>
      </c>
      <c r="H2150" s="1" t="s">
        <v>100</v>
      </c>
      <c r="J2150" s="2">
        <v>821.6991</v>
      </c>
      <c r="L2150" s="1" t="s">
        <v>2</v>
      </c>
      <c r="M2150" s="3">
        <v>42167</v>
      </c>
      <c r="N2150" s="4">
        <v>42167</v>
      </c>
      <c r="O2150" s="5">
        <v>120173</v>
      </c>
      <c r="P2150" s="6">
        <v>0.8</v>
      </c>
      <c r="Q2150" s="5">
        <f t="shared" si="41"/>
        <v>96138.4</v>
      </c>
      <c r="S2150" s="1" t="s">
        <v>399</v>
      </c>
      <c r="AG2150" s="4">
        <v>42476</v>
      </c>
      <c r="AH2150" s="4">
        <v>42841</v>
      </c>
    </row>
    <row r="2151" spans="1:34">
      <c r="A2151">
        <v>2150</v>
      </c>
      <c r="B2151" s="1" t="s">
        <v>1544</v>
      </c>
      <c r="C2151" s="1" t="s">
        <v>62</v>
      </c>
      <c r="D2151" s="1" t="s">
        <v>21</v>
      </c>
      <c r="E2151" s="1" t="s">
        <v>5122</v>
      </c>
      <c r="F2151" s="1" t="s">
        <v>5123</v>
      </c>
      <c r="G2151" s="9">
        <v>40</v>
      </c>
      <c r="H2151" s="1" t="s">
        <v>100</v>
      </c>
      <c r="J2151" s="13" t="s">
        <v>155</v>
      </c>
      <c r="L2151" s="1" t="s">
        <v>2</v>
      </c>
      <c r="M2151" s="3">
        <v>42166</v>
      </c>
      <c r="N2151" s="4">
        <v>42166</v>
      </c>
      <c r="O2151" s="5">
        <v>3343</v>
      </c>
      <c r="P2151" s="6">
        <v>0.12</v>
      </c>
      <c r="Q2151" s="5">
        <f t="shared" si="41"/>
        <v>401.16</v>
      </c>
      <c r="S2151" s="1" t="s">
        <v>5124</v>
      </c>
      <c r="AG2151" s="4">
        <v>42277</v>
      </c>
      <c r="AH2151" s="4">
        <v>42643</v>
      </c>
    </row>
    <row r="2152" spans="1:34">
      <c r="A2152">
        <v>2151</v>
      </c>
      <c r="B2152" s="1" t="s">
        <v>1544</v>
      </c>
      <c r="C2152" s="1" t="s">
        <v>62</v>
      </c>
      <c r="D2152" s="1" t="s">
        <v>21</v>
      </c>
      <c r="E2152" s="1" t="s">
        <v>5125</v>
      </c>
      <c r="F2152" s="1" t="s">
        <v>5126</v>
      </c>
      <c r="G2152" s="9">
        <v>40</v>
      </c>
      <c r="H2152" s="1" t="s">
        <v>100</v>
      </c>
      <c r="J2152" s="2">
        <v>380.643</v>
      </c>
      <c r="L2152" s="1" t="s">
        <v>2</v>
      </c>
      <c r="M2152" s="3">
        <v>42165</v>
      </c>
      <c r="N2152" s="4">
        <v>42165</v>
      </c>
      <c r="O2152" s="5">
        <v>17749</v>
      </c>
      <c r="P2152" s="6">
        <v>0.4</v>
      </c>
      <c r="Q2152" s="5">
        <f t="shared" si="41"/>
        <v>7099.6</v>
      </c>
      <c r="S2152" s="1" t="s">
        <v>5127</v>
      </c>
      <c r="AG2152" s="4">
        <v>42369</v>
      </c>
      <c r="AH2152" s="4">
        <v>43099</v>
      </c>
    </row>
    <row r="2153" spans="1:34">
      <c r="A2153">
        <v>2152</v>
      </c>
      <c r="B2153" s="1" t="s">
        <v>1560</v>
      </c>
      <c r="C2153" s="1" t="s">
        <v>62</v>
      </c>
      <c r="D2153" s="1" t="s">
        <v>20</v>
      </c>
      <c r="E2153" s="1" t="s">
        <v>5128</v>
      </c>
      <c r="F2153" s="1" t="s">
        <v>5129</v>
      </c>
      <c r="G2153" s="9">
        <v>40</v>
      </c>
      <c r="H2153" s="1" t="s">
        <v>100</v>
      </c>
      <c r="J2153" s="13" t="s">
        <v>155</v>
      </c>
      <c r="L2153" s="1" t="s">
        <v>2</v>
      </c>
      <c r="M2153" s="3">
        <v>42163</v>
      </c>
      <c r="N2153" s="4">
        <v>42163</v>
      </c>
      <c r="O2153" s="5">
        <v>4626</v>
      </c>
      <c r="P2153" s="6">
        <v>1</v>
      </c>
      <c r="Q2153" s="5">
        <f t="shared" si="41"/>
        <v>4626</v>
      </c>
      <c r="S2153" s="1" t="s">
        <v>3250</v>
      </c>
      <c r="AG2153" s="4">
        <v>42712</v>
      </c>
      <c r="AH2153" s="4">
        <v>43808</v>
      </c>
    </row>
    <row r="2154" spans="1:34">
      <c r="A2154">
        <v>2153</v>
      </c>
      <c r="B2154" s="1" t="s">
        <v>1549</v>
      </c>
      <c r="C2154" s="1" t="s">
        <v>62</v>
      </c>
      <c r="D2154" s="1" t="s">
        <v>20</v>
      </c>
      <c r="E2154" s="1" t="s">
        <v>5130</v>
      </c>
      <c r="F2154" s="1" t="s">
        <v>5131</v>
      </c>
      <c r="G2154" s="9">
        <v>40</v>
      </c>
      <c r="H2154" s="1" t="s">
        <v>100</v>
      </c>
      <c r="J2154" s="13" t="s">
        <v>155</v>
      </c>
      <c r="L2154" s="1" t="s">
        <v>2</v>
      </c>
      <c r="M2154" s="3">
        <v>42160</v>
      </c>
      <c r="N2154" s="4">
        <v>42160</v>
      </c>
      <c r="O2154" s="5">
        <v>1747</v>
      </c>
      <c r="P2154" s="6">
        <v>0.55</v>
      </c>
      <c r="Q2154" s="5">
        <f t="shared" si="41"/>
        <v>960.85</v>
      </c>
      <c r="S2154" s="1" t="s">
        <v>5132</v>
      </c>
      <c r="AG2154" s="4">
        <v>42709</v>
      </c>
      <c r="AH2154" s="4">
        <v>43074</v>
      </c>
    </row>
    <row r="2155" spans="1:34">
      <c r="A2155">
        <v>2154</v>
      </c>
      <c r="B2155" s="1" t="s">
        <v>1549</v>
      </c>
      <c r="C2155" s="1" t="s">
        <v>62</v>
      </c>
      <c r="D2155" s="1" t="s">
        <v>20</v>
      </c>
      <c r="E2155" s="1" t="s">
        <v>5133</v>
      </c>
      <c r="F2155" s="1" t="s">
        <v>5134</v>
      </c>
      <c r="G2155" s="9">
        <v>40</v>
      </c>
      <c r="H2155" s="1" t="s">
        <v>100</v>
      </c>
      <c r="J2155" s="13" t="s">
        <v>155</v>
      </c>
      <c r="L2155" s="1" t="s">
        <v>2</v>
      </c>
      <c r="M2155" s="3">
        <v>42160</v>
      </c>
      <c r="N2155" s="4">
        <v>42160</v>
      </c>
      <c r="O2155" s="5">
        <v>654</v>
      </c>
      <c r="P2155" s="6">
        <v>0.52</v>
      </c>
      <c r="Q2155" s="5">
        <f t="shared" si="41"/>
        <v>340.08</v>
      </c>
      <c r="S2155" s="1" t="s">
        <v>5133</v>
      </c>
      <c r="AG2155" s="4">
        <v>42709</v>
      </c>
      <c r="AH2155" s="4">
        <v>43804</v>
      </c>
    </row>
    <row r="2156" spans="1:34">
      <c r="A2156">
        <v>2155</v>
      </c>
      <c r="B2156" s="1" t="s">
        <v>1544</v>
      </c>
      <c r="C2156" s="1" t="s">
        <v>62</v>
      </c>
      <c r="D2156" s="1" t="s">
        <v>20</v>
      </c>
      <c r="E2156" s="1" t="s">
        <v>5135</v>
      </c>
      <c r="F2156" s="1" t="s">
        <v>5136</v>
      </c>
      <c r="G2156" s="9">
        <v>40</v>
      </c>
      <c r="H2156" s="1" t="s">
        <v>100</v>
      </c>
      <c r="J2156" s="13" t="s">
        <v>155</v>
      </c>
      <c r="L2156" s="1" t="s">
        <v>2</v>
      </c>
      <c r="M2156" s="3">
        <v>42160</v>
      </c>
      <c r="N2156" s="4">
        <v>42160</v>
      </c>
      <c r="O2156" s="5">
        <v>6128</v>
      </c>
      <c r="P2156" s="6">
        <v>1</v>
      </c>
      <c r="Q2156" s="5">
        <f t="shared" si="41"/>
        <v>6128</v>
      </c>
      <c r="S2156" s="1" t="s">
        <v>5137</v>
      </c>
      <c r="AG2156" s="4">
        <v>42709</v>
      </c>
      <c r="AH2156" s="4">
        <v>43804</v>
      </c>
    </row>
    <row r="2157" spans="1:34">
      <c r="A2157">
        <v>2156</v>
      </c>
      <c r="B2157" s="1" t="s">
        <v>1555</v>
      </c>
      <c r="C2157" s="1" t="s">
        <v>62</v>
      </c>
      <c r="D2157" s="1" t="s">
        <v>25</v>
      </c>
      <c r="E2157" s="1" t="s">
        <v>5138</v>
      </c>
      <c r="F2157" s="1" t="s">
        <v>2072</v>
      </c>
      <c r="G2157" s="1">
        <v>70</v>
      </c>
      <c r="H2157" s="1" t="s">
        <v>77</v>
      </c>
      <c r="J2157" s="2">
        <v>4460</v>
      </c>
      <c r="L2157" s="1" t="s">
        <v>2</v>
      </c>
      <c r="M2157" s="3">
        <v>42158</v>
      </c>
      <c r="N2157" s="4">
        <v>42158</v>
      </c>
      <c r="O2157" s="5">
        <v>5862</v>
      </c>
      <c r="P2157" s="6">
        <v>1.6</v>
      </c>
      <c r="Q2157" s="5">
        <f t="shared" si="41"/>
        <v>9379.2</v>
      </c>
      <c r="S2157" s="1" t="s">
        <v>5139</v>
      </c>
      <c r="AG2157" s="4">
        <v>43614</v>
      </c>
      <c r="AH2157" s="4">
        <v>41058</v>
      </c>
    </row>
    <row r="2158" spans="1:34">
      <c r="A2158">
        <v>2157</v>
      </c>
      <c r="B2158" s="1" t="s">
        <v>1555</v>
      </c>
      <c r="C2158" s="1" t="s">
        <v>62</v>
      </c>
      <c r="D2158" s="1" t="s">
        <v>25</v>
      </c>
      <c r="E2158" s="1" t="s">
        <v>5140</v>
      </c>
      <c r="F2158" s="1" t="s">
        <v>2072</v>
      </c>
      <c r="G2158" s="1">
        <v>70</v>
      </c>
      <c r="H2158" s="1" t="s">
        <v>77</v>
      </c>
      <c r="J2158" s="2">
        <v>4860</v>
      </c>
      <c r="L2158" s="1" t="s">
        <v>2</v>
      </c>
      <c r="M2158" s="3">
        <v>42158</v>
      </c>
      <c r="N2158" s="4">
        <v>42158</v>
      </c>
      <c r="O2158" s="5">
        <v>55579</v>
      </c>
      <c r="P2158" s="6">
        <v>1.6</v>
      </c>
      <c r="Q2158" s="5">
        <f t="shared" si="41"/>
        <v>88926.4</v>
      </c>
      <c r="S2158" s="1" t="s">
        <v>5139</v>
      </c>
      <c r="AG2158" s="4">
        <v>43481</v>
      </c>
      <c r="AH2158" s="4">
        <v>40924</v>
      </c>
    </row>
    <row r="2159" spans="1:34">
      <c r="A2159">
        <v>2158</v>
      </c>
      <c r="B2159" s="1" t="s">
        <v>1555</v>
      </c>
      <c r="C2159" s="1" t="s">
        <v>62</v>
      </c>
      <c r="D2159" s="1" t="s">
        <v>25</v>
      </c>
      <c r="E2159" s="1" t="s">
        <v>5141</v>
      </c>
      <c r="F2159" s="1" t="s">
        <v>2072</v>
      </c>
      <c r="G2159" s="1">
        <v>70</v>
      </c>
      <c r="H2159" s="1" t="s">
        <v>77</v>
      </c>
      <c r="J2159" s="2">
        <v>3440</v>
      </c>
      <c r="L2159" s="1" t="s">
        <v>2</v>
      </c>
      <c r="M2159" s="3">
        <v>42158</v>
      </c>
      <c r="N2159" s="4">
        <v>42158</v>
      </c>
      <c r="O2159" s="5">
        <v>4592</v>
      </c>
      <c r="P2159" s="6">
        <v>1.6</v>
      </c>
      <c r="Q2159" s="5">
        <f t="shared" ref="Q2159:Q2203" si="42">O2159*P2159</f>
        <v>7347.2</v>
      </c>
      <c r="S2159" s="1" t="s">
        <v>5139</v>
      </c>
      <c r="AG2159" s="4">
        <v>43614</v>
      </c>
      <c r="AH2159" s="4">
        <v>41058</v>
      </c>
    </row>
    <row r="2160" spans="1:34">
      <c r="A2160">
        <v>2159</v>
      </c>
      <c r="B2160" s="1" t="s">
        <v>61</v>
      </c>
      <c r="C2160" s="1" t="s">
        <v>62</v>
      </c>
      <c r="D2160" s="1" t="s">
        <v>21</v>
      </c>
      <c r="E2160" s="1" t="s">
        <v>5142</v>
      </c>
      <c r="F2160" s="1" t="s">
        <v>5143</v>
      </c>
      <c r="G2160" s="1">
        <v>50</v>
      </c>
      <c r="H2160" s="1" t="s">
        <v>65</v>
      </c>
      <c r="J2160" s="2">
        <v>2578</v>
      </c>
      <c r="L2160" s="1" t="s">
        <v>2</v>
      </c>
      <c r="M2160" s="3">
        <v>42156</v>
      </c>
      <c r="N2160" s="4">
        <v>42156</v>
      </c>
      <c r="O2160" s="5">
        <v>68695.8</v>
      </c>
      <c r="P2160" s="6">
        <v>2</v>
      </c>
      <c r="Q2160" s="5">
        <f t="shared" si="42"/>
        <v>137391.6</v>
      </c>
      <c r="S2160" s="1" t="s">
        <v>5142</v>
      </c>
      <c r="AG2160" s="4">
        <v>42948</v>
      </c>
      <c r="AH2160" s="4">
        <v>43497</v>
      </c>
    </row>
    <row r="2161" spans="1:34">
      <c r="A2161">
        <v>2160</v>
      </c>
      <c r="B2161" s="1" t="s">
        <v>104</v>
      </c>
      <c r="C2161" s="1" t="s">
        <v>62</v>
      </c>
      <c r="D2161" s="1" t="s">
        <v>18</v>
      </c>
      <c r="E2161" s="1" t="s">
        <v>5144</v>
      </c>
      <c r="F2161" s="1" t="s">
        <v>5145</v>
      </c>
      <c r="G2161" s="1">
        <v>40</v>
      </c>
      <c r="H2161" s="1" t="s">
        <v>65</v>
      </c>
      <c r="J2161" s="2">
        <v>3990</v>
      </c>
      <c r="L2161" s="1" t="s">
        <v>2</v>
      </c>
      <c r="M2161" s="3">
        <v>42156</v>
      </c>
      <c r="N2161" s="4">
        <v>42156</v>
      </c>
      <c r="O2161" s="5">
        <v>16756</v>
      </c>
      <c r="P2161" s="6">
        <v>3.86</v>
      </c>
      <c r="Q2161" s="5">
        <f t="shared" si="42"/>
        <v>64678.16</v>
      </c>
      <c r="S2161" s="1" t="s">
        <v>5146</v>
      </c>
      <c r="AG2161" s="4">
        <v>42643</v>
      </c>
      <c r="AH2161" s="4">
        <v>43554</v>
      </c>
    </row>
    <row r="2162" spans="1:34">
      <c r="A2162">
        <v>2161</v>
      </c>
      <c r="B2162" s="1" t="s">
        <v>1565</v>
      </c>
      <c r="C2162" s="1" t="s">
        <v>62</v>
      </c>
      <c r="D2162" s="1" t="s">
        <v>14</v>
      </c>
      <c r="E2162" s="1" t="s">
        <v>5147</v>
      </c>
      <c r="F2162" s="1" t="s">
        <v>5148</v>
      </c>
      <c r="G2162" s="9">
        <v>70</v>
      </c>
      <c r="H2162" s="1" t="s">
        <v>100</v>
      </c>
      <c r="J2162" s="2">
        <v>335.2025</v>
      </c>
      <c r="L2162" s="1" t="s">
        <v>2</v>
      </c>
      <c r="M2162" s="3">
        <v>42152</v>
      </c>
      <c r="N2162" s="4">
        <v>42152</v>
      </c>
      <c r="O2162" s="5">
        <v>19369</v>
      </c>
      <c r="P2162" s="6">
        <v>1.5</v>
      </c>
      <c r="Q2162" s="5">
        <f t="shared" si="42"/>
        <v>29053.5</v>
      </c>
      <c r="S2162" s="1" t="s">
        <v>5149</v>
      </c>
      <c r="AG2162" s="4">
        <v>42518</v>
      </c>
      <c r="AH2162" s="4">
        <v>42883</v>
      </c>
    </row>
    <row r="2163" spans="1:34">
      <c r="A2163">
        <v>2162</v>
      </c>
      <c r="B2163" s="1" t="s">
        <v>104</v>
      </c>
      <c r="C2163" s="1" t="s">
        <v>62</v>
      </c>
      <c r="D2163" s="1" t="s">
        <v>18</v>
      </c>
      <c r="E2163" s="1" t="s">
        <v>5150</v>
      </c>
      <c r="F2163" s="1" t="s">
        <v>5151</v>
      </c>
      <c r="G2163" s="1">
        <v>40</v>
      </c>
      <c r="H2163" s="1" t="s">
        <v>65</v>
      </c>
      <c r="J2163" s="2">
        <v>3490</v>
      </c>
      <c r="L2163" s="1" t="s">
        <v>2</v>
      </c>
      <c r="M2163" s="3">
        <v>42152</v>
      </c>
      <c r="N2163" s="4">
        <v>42152</v>
      </c>
      <c r="O2163" s="5">
        <v>17634</v>
      </c>
      <c r="P2163" s="6">
        <v>2.5</v>
      </c>
      <c r="Q2163" s="5">
        <f t="shared" si="42"/>
        <v>44085</v>
      </c>
      <c r="S2163" s="1" t="s">
        <v>5152</v>
      </c>
      <c r="AG2163" s="4">
        <v>42457</v>
      </c>
      <c r="AH2163" s="4">
        <v>43371</v>
      </c>
    </row>
    <row r="2164" spans="1:34">
      <c r="A2164">
        <v>2163</v>
      </c>
      <c r="B2164" s="1" t="s">
        <v>1565</v>
      </c>
      <c r="C2164" s="1" t="s">
        <v>62</v>
      </c>
      <c r="D2164" s="1" t="s">
        <v>17</v>
      </c>
      <c r="E2164" s="1" t="s">
        <v>5153</v>
      </c>
      <c r="F2164" s="1" t="s">
        <v>4785</v>
      </c>
      <c r="G2164" s="1">
        <v>70</v>
      </c>
      <c r="H2164" s="1" t="s">
        <v>72</v>
      </c>
      <c r="J2164" s="2">
        <v>37940.8848</v>
      </c>
      <c r="L2164" s="1" t="s">
        <v>2</v>
      </c>
      <c r="M2164" s="3">
        <v>42151</v>
      </c>
      <c r="N2164" s="4">
        <v>42151</v>
      </c>
      <c r="O2164" s="5">
        <v>43431</v>
      </c>
      <c r="P2164" s="6">
        <v>3.5</v>
      </c>
      <c r="Q2164" s="5">
        <f t="shared" si="42"/>
        <v>152008.5</v>
      </c>
      <c r="S2164" s="1" t="s">
        <v>1859</v>
      </c>
      <c r="AG2164" s="4">
        <v>42548</v>
      </c>
      <c r="AH2164" s="4">
        <v>43643</v>
      </c>
    </row>
    <row r="2165" spans="1:34">
      <c r="A2165">
        <v>2164</v>
      </c>
      <c r="B2165" s="1" t="s">
        <v>1575</v>
      </c>
      <c r="C2165" s="1" t="s">
        <v>62</v>
      </c>
      <c r="D2165" s="1" t="s">
        <v>22</v>
      </c>
      <c r="E2165" s="1" t="s">
        <v>5154</v>
      </c>
      <c r="F2165" s="1" t="s">
        <v>5155</v>
      </c>
      <c r="G2165" s="1">
        <v>40</v>
      </c>
      <c r="H2165" s="1" t="s">
        <v>65</v>
      </c>
      <c r="J2165" s="2">
        <v>13</v>
      </c>
      <c r="L2165" s="1" t="s">
        <v>2</v>
      </c>
      <c r="M2165" s="3">
        <v>42150</v>
      </c>
      <c r="N2165" s="4">
        <v>42150</v>
      </c>
      <c r="O2165" s="5">
        <v>600</v>
      </c>
      <c r="P2165" s="6">
        <v>1</v>
      </c>
      <c r="Q2165" s="5">
        <f t="shared" si="42"/>
        <v>600</v>
      </c>
      <c r="S2165" s="1" t="s">
        <v>2493</v>
      </c>
      <c r="AG2165" s="4">
        <v>42593</v>
      </c>
      <c r="AH2165" s="4">
        <v>43322</v>
      </c>
    </row>
    <row r="2166" spans="1:34">
      <c r="A2166">
        <v>2165</v>
      </c>
      <c r="B2166" s="1" t="s">
        <v>1565</v>
      </c>
      <c r="C2166" s="1" t="s">
        <v>62</v>
      </c>
      <c r="D2166" s="1" t="s">
        <v>17</v>
      </c>
      <c r="E2166" s="1" t="s">
        <v>5156</v>
      </c>
      <c r="F2166" s="1" t="s">
        <v>5157</v>
      </c>
      <c r="G2166" s="1">
        <v>70</v>
      </c>
      <c r="H2166" s="1" t="s">
        <v>72</v>
      </c>
      <c r="J2166" s="2">
        <v>51752.992</v>
      </c>
      <c r="L2166" s="1" t="s">
        <v>2</v>
      </c>
      <c r="M2166" s="3">
        <v>42149</v>
      </c>
      <c r="N2166" s="4">
        <v>42149</v>
      </c>
      <c r="O2166" s="5">
        <v>196338</v>
      </c>
      <c r="P2166" s="6">
        <v>1.2</v>
      </c>
      <c r="Q2166" s="5">
        <f t="shared" si="42"/>
        <v>235605.6</v>
      </c>
      <c r="S2166" s="1" t="s">
        <v>1859</v>
      </c>
      <c r="AG2166" s="4">
        <v>42545</v>
      </c>
      <c r="AH2166" s="4">
        <v>43640</v>
      </c>
    </row>
    <row r="2167" spans="1:34">
      <c r="A2167">
        <v>2166</v>
      </c>
      <c r="B2167" s="1" t="s">
        <v>1782</v>
      </c>
      <c r="C2167" s="1" t="s">
        <v>62</v>
      </c>
      <c r="D2167" s="1" t="s">
        <v>23</v>
      </c>
      <c r="E2167" s="1" t="s">
        <v>5158</v>
      </c>
      <c r="F2167" s="1" t="s">
        <v>5159</v>
      </c>
      <c r="G2167" s="1">
        <v>40</v>
      </c>
      <c r="H2167" s="1" t="s">
        <v>65</v>
      </c>
      <c r="J2167" s="2">
        <v>201750</v>
      </c>
      <c r="L2167" s="1" t="s">
        <v>2</v>
      </c>
      <c r="M2167" s="3">
        <v>42146</v>
      </c>
      <c r="N2167" s="4">
        <v>42146</v>
      </c>
      <c r="O2167" s="5">
        <v>226756</v>
      </c>
      <c r="P2167" s="6">
        <v>1</v>
      </c>
      <c r="Q2167" s="5">
        <f t="shared" si="42"/>
        <v>226756</v>
      </c>
      <c r="S2167" s="1" t="s">
        <v>5160</v>
      </c>
      <c r="AG2167" s="4">
        <v>42657</v>
      </c>
      <c r="AH2167" s="4">
        <v>43251</v>
      </c>
    </row>
    <row r="2168" spans="1:34">
      <c r="A2168">
        <v>2167</v>
      </c>
      <c r="B2168" s="1" t="s">
        <v>1544</v>
      </c>
      <c r="C2168" s="1" t="s">
        <v>62</v>
      </c>
      <c r="D2168" s="1" t="s">
        <v>14</v>
      </c>
      <c r="E2168" s="1" t="s">
        <v>5161</v>
      </c>
      <c r="F2168" s="1" t="s">
        <v>5162</v>
      </c>
      <c r="G2168" s="9">
        <v>40</v>
      </c>
      <c r="H2168" s="1" t="s">
        <v>100</v>
      </c>
      <c r="J2168" s="2">
        <v>172.2839</v>
      </c>
      <c r="L2168" s="1" t="s">
        <v>2</v>
      </c>
      <c r="M2168" s="3">
        <v>42145</v>
      </c>
      <c r="N2168" s="4">
        <v>42145</v>
      </c>
      <c r="O2168" s="5">
        <v>15879</v>
      </c>
      <c r="P2168" s="6">
        <v>0.8</v>
      </c>
      <c r="Q2168" s="5">
        <f t="shared" si="42"/>
        <v>12703.2</v>
      </c>
      <c r="S2168" s="1" t="s">
        <v>399</v>
      </c>
      <c r="AG2168" s="4">
        <v>42511</v>
      </c>
      <c r="AH2168" s="4">
        <v>42876</v>
      </c>
    </row>
    <row r="2169" spans="1:34">
      <c r="A2169">
        <v>2168</v>
      </c>
      <c r="B2169" s="1" t="s">
        <v>1544</v>
      </c>
      <c r="C2169" s="1" t="s">
        <v>62</v>
      </c>
      <c r="D2169" s="1" t="s">
        <v>14</v>
      </c>
      <c r="E2169" s="1" t="s">
        <v>5163</v>
      </c>
      <c r="F2169" s="1" t="s">
        <v>5164</v>
      </c>
      <c r="G2169" s="9">
        <v>40</v>
      </c>
      <c r="H2169" s="1" t="s">
        <v>100</v>
      </c>
      <c r="J2169" s="2">
        <v>622.2019</v>
      </c>
      <c r="L2169" s="1" t="s">
        <v>2</v>
      </c>
      <c r="M2169" s="3">
        <v>42145</v>
      </c>
      <c r="N2169" s="4">
        <v>42145</v>
      </c>
      <c r="O2169" s="5">
        <v>39734</v>
      </c>
      <c r="P2169" s="6">
        <v>0.7</v>
      </c>
      <c r="Q2169" s="5">
        <f t="shared" si="42"/>
        <v>27813.8</v>
      </c>
      <c r="S2169" s="1" t="s">
        <v>5165</v>
      </c>
      <c r="AG2169" s="4">
        <v>42511</v>
      </c>
      <c r="AH2169" s="4">
        <v>42876</v>
      </c>
    </row>
    <row r="2170" spans="1:34">
      <c r="A2170">
        <v>2169</v>
      </c>
      <c r="B2170" s="1" t="s">
        <v>1565</v>
      </c>
      <c r="C2170" s="1" t="s">
        <v>62</v>
      </c>
      <c r="D2170" s="1" t="s">
        <v>17</v>
      </c>
      <c r="E2170" s="1" t="s">
        <v>5166</v>
      </c>
      <c r="F2170" s="1" t="s">
        <v>5167</v>
      </c>
      <c r="G2170" s="1">
        <v>70</v>
      </c>
      <c r="H2170" s="1" t="s">
        <v>72</v>
      </c>
      <c r="J2170" s="2">
        <v>7952.363</v>
      </c>
      <c r="L2170" s="1" t="s">
        <v>2</v>
      </c>
      <c r="M2170" s="3">
        <v>42144</v>
      </c>
      <c r="N2170" s="4">
        <v>42144</v>
      </c>
      <c r="O2170" s="5">
        <v>14278</v>
      </c>
      <c r="P2170" s="6">
        <v>3.55</v>
      </c>
      <c r="Q2170" s="5">
        <f t="shared" si="42"/>
        <v>50686.9</v>
      </c>
      <c r="S2170" s="1" t="s">
        <v>5168</v>
      </c>
      <c r="AG2170" s="4">
        <v>42526</v>
      </c>
      <c r="AH2170" s="4">
        <v>43621</v>
      </c>
    </row>
    <row r="2171" spans="1:34">
      <c r="A2171">
        <v>2170</v>
      </c>
      <c r="B2171" s="1" t="s">
        <v>61</v>
      </c>
      <c r="C2171" s="1" t="s">
        <v>62</v>
      </c>
      <c r="D2171" s="1" t="s">
        <v>19</v>
      </c>
      <c r="E2171" s="1" t="s">
        <v>5169</v>
      </c>
      <c r="F2171" s="1" t="s">
        <v>5170</v>
      </c>
      <c r="G2171" s="1">
        <v>50</v>
      </c>
      <c r="H2171" s="1" t="s">
        <v>65</v>
      </c>
      <c r="J2171" s="2">
        <v>3348</v>
      </c>
      <c r="L2171" s="1" t="s">
        <v>2</v>
      </c>
      <c r="M2171" s="3">
        <v>42143</v>
      </c>
      <c r="N2171" s="4">
        <v>42143</v>
      </c>
      <c r="O2171" s="5">
        <v>1647</v>
      </c>
      <c r="P2171" s="6">
        <v>1.1</v>
      </c>
      <c r="Q2171" s="5">
        <f t="shared" si="42"/>
        <v>1811.7</v>
      </c>
      <c r="S2171" s="1" t="s">
        <v>5171</v>
      </c>
      <c r="AG2171" s="4">
        <v>43232</v>
      </c>
      <c r="AH2171" s="4">
        <v>41041</v>
      </c>
    </row>
    <row r="2172" spans="1:34">
      <c r="A2172">
        <v>2171</v>
      </c>
      <c r="B2172" s="1" t="s">
        <v>1565</v>
      </c>
      <c r="C2172" s="1" t="s">
        <v>62</v>
      </c>
      <c r="D2172" s="1" t="s">
        <v>22</v>
      </c>
      <c r="E2172" s="1" t="s">
        <v>4649</v>
      </c>
      <c r="F2172" s="1" t="s">
        <v>4214</v>
      </c>
      <c r="G2172" s="9">
        <v>70</v>
      </c>
      <c r="H2172" s="1" t="s">
        <v>77</v>
      </c>
      <c r="J2172" s="2">
        <v>525</v>
      </c>
      <c r="L2172" s="1" t="s">
        <v>2</v>
      </c>
      <c r="M2172" s="3">
        <v>42143</v>
      </c>
      <c r="N2172" s="4">
        <v>42143</v>
      </c>
      <c r="O2172" s="5">
        <v>3027</v>
      </c>
      <c r="P2172" s="6">
        <v>2.5</v>
      </c>
      <c r="Q2172" s="5">
        <f t="shared" si="42"/>
        <v>7567.5</v>
      </c>
      <c r="S2172" s="1" t="s">
        <v>5172</v>
      </c>
      <c r="AG2172" s="4">
        <v>42881</v>
      </c>
      <c r="AH2172" s="4">
        <v>41054</v>
      </c>
    </row>
    <row r="2173" spans="1:34">
      <c r="A2173">
        <v>2172</v>
      </c>
      <c r="B2173" s="1" t="s">
        <v>1549</v>
      </c>
      <c r="C2173" s="1" t="s">
        <v>62</v>
      </c>
      <c r="D2173" s="1" t="s">
        <v>13</v>
      </c>
      <c r="E2173" s="1" t="s">
        <v>5173</v>
      </c>
      <c r="F2173" s="1" t="s">
        <v>5174</v>
      </c>
      <c r="G2173" s="9">
        <v>40</v>
      </c>
      <c r="H2173" s="1" t="s">
        <v>100</v>
      </c>
      <c r="J2173" s="2">
        <v>14396.856</v>
      </c>
      <c r="L2173" s="1" t="s">
        <v>2</v>
      </c>
      <c r="M2173" s="3">
        <v>42142</v>
      </c>
      <c r="N2173" s="4">
        <v>42142</v>
      </c>
      <c r="O2173" s="5">
        <v>17991</v>
      </c>
      <c r="P2173" s="6">
        <v>0.8</v>
      </c>
      <c r="Q2173" s="5">
        <f t="shared" si="42"/>
        <v>14392.8</v>
      </c>
      <c r="S2173" s="1" t="s">
        <v>5175</v>
      </c>
      <c r="AG2173" s="4">
        <v>42508</v>
      </c>
      <c r="AH2173" s="4">
        <v>43603</v>
      </c>
    </row>
    <row r="2174" spans="1:34">
      <c r="A2174">
        <v>2173</v>
      </c>
      <c r="B2174" s="1" t="s">
        <v>1544</v>
      </c>
      <c r="C2174" s="1" t="s">
        <v>62</v>
      </c>
      <c r="D2174" s="1" t="s">
        <v>25</v>
      </c>
      <c r="E2174" s="1" t="s">
        <v>5176</v>
      </c>
      <c r="F2174" s="1" t="s">
        <v>370</v>
      </c>
      <c r="G2174" s="9">
        <v>40</v>
      </c>
      <c r="H2174" s="1" t="s">
        <v>100</v>
      </c>
      <c r="J2174" s="13" t="s">
        <v>155</v>
      </c>
      <c r="L2174" s="1" t="s">
        <v>2</v>
      </c>
      <c r="M2174" s="3">
        <v>42139</v>
      </c>
      <c r="N2174" s="4">
        <v>42139</v>
      </c>
      <c r="O2174" s="5">
        <v>5647</v>
      </c>
      <c r="P2174" s="6">
        <v>0.8</v>
      </c>
      <c r="Q2174" s="5">
        <f t="shared" si="42"/>
        <v>4517.6</v>
      </c>
      <c r="S2174" s="1" t="s">
        <v>399</v>
      </c>
      <c r="AG2174" s="4">
        <v>42323</v>
      </c>
      <c r="AH2174" s="4">
        <v>42870</v>
      </c>
    </row>
    <row r="2175" spans="1:34">
      <c r="A2175">
        <v>2174</v>
      </c>
      <c r="B2175" s="1" t="s">
        <v>61</v>
      </c>
      <c r="C2175" s="1" t="s">
        <v>62</v>
      </c>
      <c r="D2175" s="1" t="s">
        <v>22</v>
      </c>
      <c r="E2175" s="1" t="s">
        <v>5177</v>
      </c>
      <c r="F2175" s="1" t="s">
        <v>2160</v>
      </c>
      <c r="G2175" s="1">
        <v>50</v>
      </c>
      <c r="H2175" s="1" t="s">
        <v>65</v>
      </c>
      <c r="J2175" s="2">
        <v>41.2</v>
      </c>
      <c r="L2175" s="1" t="s">
        <v>2</v>
      </c>
      <c r="M2175" s="3">
        <v>42139</v>
      </c>
      <c r="N2175" s="4">
        <v>42139</v>
      </c>
      <c r="O2175" s="5">
        <v>2799</v>
      </c>
      <c r="P2175" s="6">
        <v>1.2</v>
      </c>
      <c r="Q2175" s="5">
        <f t="shared" si="42"/>
        <v>3358.8</v>
      </c>
      <c r="S2175" s="1" t="s">
        <v>5178</v>
      </c>
      <c r="AG2175" s="4">
        <v>42593</v>
      </c>
      <c r="AH2175" s="4">
        <v>43322</v>
      </c>
    </row>
    <row r="2176" spans="1:34">
      <c r="A2176">
        <v>2175</v>
      </c>
      <c r="B2176" s="1" t="s">
        <v>1544</v>
      </c>
      <c r="C2176" s="1" t="s">
        <v>62</v>
      </c>
      <c r="D2176" s="1" t="s">
        <v>14</v>
      </c>
      <c r="E2176" s="1" t="s">
        <v>5179</v>
      </c>
      <c r="F2176" s="1" t="s">
        <v>2735</v>
      </c>
      <c r="G2176" s="9">
        <v>40</v>
      </c>
      <c r="H2176" s="1" t="s">
        <v>100</v>
      </c>
      <c r="J2176" s="2">
        <v>95.544</v>
      </c>
      <c r="L2176" s="1" t="s">
        <v>2</v>
      </c>
      <c r="M2176" s="3">
        <v>42138</v>
      </c>
      <c r="N2176" s="4">
        <v>42138</v>
      </c>
      <c r="O2176" s="5">
        <v>4496</v>
      </c>
      <c r="P2176" s="6">
        <v>1</v>
      </c>
      <c r="Q2176" s="5">
        <f t="shared" si="42"/>
        <v>4496</v>
      </c>
      <c r="S2176" s="1" t="s">
        <v>764</v>
      </c>
      <c r="AG2176" s="4">
        <v>42504</v>
      </c>
      <c r="AH2176" s="4">
        <v>42869</v>
      </c>
    </row>
    <row r="2177" spans="1:34">
      <c r="A2177">
        <v>2176</v>
      </c>
      <c r="B2177" s="1" t="s">
        <v>67</v>
      </c>
      <c r="C2177" s="1" t="s">
        <v>62</v>
      </c>
      <c r="D2177" s="1" t="s">
        <v>14</v>
      </c>
      <c r="E2177" s="1" t="s">
        <v>5180</v>
      </c>
      <c r="F2177" s="1" t="s">
        <v>5181</v>
      </c>
      <c r="G2177" s="1">
        <v>50</v>
      </c>
      <c r="H2177" s="1" t="s">
        <v>65</v>
      </c>
      <c r="J2177" s="2">
        <v>2781</v>
      </c>
      <c r="L2177" s="1" t="s">
        <v>2</v>
      </c>
      <c r="M2177" s="3">
        <v>42138</v>
      </c>
      <c r="N2177" s="4">
        <v>42138</v>
      </c>
      <c r="O2177" s="5">
        <v>84127</v>
      </c>
      <c r="P2177" s="6">
        <v>1.5</v>
      </c>
      <c r="Q2177" s="5">
        <f t="shared" si="42"/>
        <v>126190.5</v>
      </c>
      <c r="S2177" s="1" t="s">
        <v>5182</v>
      </c>
      <c r="AG2177" s="4">
        <v>42318</v>
      </c>
      <c r="AH2177" s="4">
        <v>42684</v>
      </c>
    </row>
    <row r="2178" spans="1:34">
      <c r="A2178">
        <v>2177</v>
      </c>
      <c r="B2178" s="1" t="s">
        <v>1555</v>
      </c>
      <c r="C2178" s="1" t="s">
        <v>62</v>
      </c>
      <c r="D2178" s="1" t="s">
        <v>18</v>
      </c>
      <c r="E2178" s="1" t="s">
        <v>5183</v>
      </c>
      <c r="F2178" s="1" t="s">
        <v>5183</v>
      </c>
      <c r="G2178" s="9">
        <v>70</v>
      </c>
      <c r="H2178" s="1" t="s">
        <v>77</v>
      </c>
      <c r="J2178" s="2">
        <v>1115</v>
      </c>
      <c r="L2178" s="1" t="s">
        <v>2</v>
      </c>
      <c r="M2178" s="3">
        <v>42138</v>
      </c>
      <c r="N2178" s="4">
        <v>42138</v>
      </c>
      <c r="O2178" s="5">
        <v>8969</v>
      </c>
      <c r="P2178" s="6">
        <v>3</v>
      </c>
      <c r="Q2178" s="5">
        <f t="shared" si="42"/>
        <v>26907</v>
      </c>
      <c r="S2178" s="1" t="s">
        <v>5184</v>
      </c>
      <c r="AG2178" s="4">
        <v>42718</v>
      </c>
      <c r="AH2178" s="4">
        <v>43448</v>
      </c>
    </row>
    <row r="2179" spans="1:34">
      <c r="A2179">
        <v>2178</v>
      </c>
      <c r="B2179" s="1" t="s">
        <v>61</v>
      </c>
      <c r="C2179" s="1" t="s">
        <v>62</v>
      </c>
      <c r="D2179" s="1" t="s">
        <v>19</v>
      </c>
      <c r="E2179" s="1" t="s">
        <v>5185</v>
      </c>
      <c r="F2179" s="1" t="s">
        <v>5186</v>
      </c>
      <c r="G2179" s="1">
        <v>50</v>
      </c>
      <c r="H2179" s="1" t="s">
        <v>77</v>
      </c>
      <c r="J2179" s="2">
        <v>414</v>
      </c>
      <c r="L2179" s="1" t="s">
        <v>2</v>
      </c>
      <c r="M2179" s="3">
        <v>42136</v>
      </c>
      <c r="N2179" s="4">
        <v>42136</v>
      </c>
      <c r="O2179" s="5">
        <v>1317</v>
      </c>
      <c r="P2179" s="6">
        <v>1.2</v>
      </c>
      <c r="Q2179" s="5">
        <f t="shared" si="42"/>
        <v>1580.4</v>
      </c>
      <c r="S2179" s="1" t="s">
        <v>5187</v>
      </c>
      <c r="AG2179" s="4">
        <v>42405</v>
      </c>
      <c r="AH2179" s="4">
        <v>43136</v>
      </c>
    </row>
    <row r="2180" spans="1:34">
      <c r="A2180">
        <v>2179</v>
      </c>
      <c r="B2180" s="1" t="s">
        <v>1565</v>
      </c>
      <c r="C2180" s="1" t="s">
        <v>62</v>
      </c>
      <c r="D2180" s="1" t="s">
        <v>21</v>
      </c>
      <c r="E2180" s="1" t="s">
        <v>5188</v>
      </c>
      <c r="F2180" s="1" t="s">
        <v>378</v>
      </c>
      <c r="G2180" s="9">
        <v>70</v>
      </c>
      <c r="H2180" s="1" t="s">
        <v>100</v>
      </c>
      <c r="J2180" s="13" t="s">
        <v>155</v>
      </c>
      <c r="L2180" s="1" t="s">
        <v>2</v>
      </c>
      <c r="M2180" s="3">
        <v>42135</v>
      </c>
      <c r="N2180" s="4">
        <v>42135</v>
      </c>
      <c r="O2180" s="5">
        <v>66612</v>
      </c>
      <c r="P2180" s="6">
        <v>2</v>
      </c>
      <c r="Q2180" s="5">
        <f t="shared" si="42"/>
        <v>133224</v>
      </c>
      <c r="S2180" s="1" t="s">
        <v>1087</v>
      </c>
      <c r="AG2180" s="4">
        <v>42155</v>
      </c>
      <c r="AH2180" s="4">
        <v>42521</v>
      </c>
    </row>
    <row r="2181" spans="1:34">
      <c r="A2181">
        <v>2180</v>
      </c>
      <c r="B2181" s="1" t="s">
        <v>67</v>
      </c>
      <c r="C2181" s="1" t="s">
        <v>62</v>
      </c>
      <c r="D2181" s="1" t="s">
        <v>25</v>
      </c>
      <c r="E2181" s="1" t="s">
        <v>5189</v>
      </c>
      <c r="F2181" s="1" t="s">
        <v>2145</v>
      </c>
      <c r="G2181" s="1">
        <v>50</v>
      </c>
      <c r="H2181" s="1" t="s">
        <v>65</v>
      </c>
      <c r="J2181" s="2">
        <v>900</v>
      </c>
      <c r="L2181" s="1" t="s">
        <v>2</v>
      </c>
      <c r="M2181" s="3">
        <v>42135</v>
      </c>
      <c r="N2181" s="4">
        <v>42135</v>
      </c>
      <c r="O2181" s="5">
        <v>3972</v>
      </c>
      <c r="P2181" s="6">
        <v>1.5</v>
      </c>
      <c r="Q2181" s="5">
        <f t="shared" si="42"/>
        <v>5958</v>
      </c>
      <c r="S2181" s="1" t="s">
        <v>3881</v>
      </c>
      <c r="AG2181" s="4">
        <v>42857</v>
      </c>
      <c r="AH2181" s="4">
        <v>43728</v>
      </c>
    </row>
    <row r="2182" spans="1:34">
      <c r="A2182">
        <v>2181</v>
      </c>
      <c r="B2182" s="1" t="s">
        <v>1555</v>
      </c>
      <c r="C2182" s="1" t="s">
        <v>62</v>
      </c>
      <c r="D2182" s="1" t="s">
        <v>17</v>
      </c>
      <c r="E2182" s="1" t="s">
        <v>5190</v>
      </c>
      <c r="F2182" s="1" t="s">
        <v>5191</v>
      </c>
      <c r="G2182" s="9">
        <v>70</v>
      </c>
      <c r="H2182" s="1" t="s">
        <v>65</v>
      </c>
      <c r="J2182" s="2">
        <v>31900</v>
      </c>
      <c r="L2182" s="1" t="s">
        <v>2</v>
      </c>
      <c r="M2182" s="3">
        <v>42131</v>
      </c>
      <c r="N2182" s="4">
        <v>42131</v>
      </c>
      <c r="O2182" s="5">
        <v>2431</v>
      </c>
      <c r="P2182" s="6">
        <v>3.46</v>
      </c>
      <c r="Q2182" s="5">
        <f t="shared" si="42"/>
        <v>8411.26</v>
      </c>
      <c r="S2182" s="1" t="s">
        <v>1859</v>
      </c>
      <c r="AG2182" s="4">
        <v>42692</v>
      </c>
      <c r="AH2182" s="4">
        <v>43787</v>
      </c>
    </row>
    <row r="2183" spans="1:34">
      <c r="A2183">
        <v>2182</v>
      </c>
      <c r="B2183" s="1" t="s">
        <v>1782</v>
      </c>
      <c r="C2183" s="1" t="s">
        <v>62</v>
      </c>
      <c r="D2183" s="1" t="s">
        <v>13</v>
      </c>
      <c r="E2183" s="1" t="s">
        <v>5192</v>
      </c>
      <c r="F2183" s="1" t="s">
        <v>5193</v>
      </c>
      <c r="G2183" s="1">
        <v>40</v>
      </c>
      <c r="H2183" s="1" t="s">
        <v>65</v>
      </c>
      <c r="J2183" s="2">
        <v>120120</v>
      </c>
      <c r="L2183" s="1" t="s">
        <v>2</v>
      </c>
      <c r="M2183" s="3">
        <v>42131</v>
      </c>
      <c r="N2183" s="4">
        <v>42131</v>
      </c>
      <c r="O2183" s="5">
        <v>26947</v>
      </c>
      <c r="P2183" s="6">
        <v>0.51</v>
      </c>
      <c r="Q2183" s="5">
        <f t="shared" si="42"/>
        <v>13742.97</v>
      </c>
      <c r="S2183" s="1" t="s">
        <v>749</v>
      </c>
      <c r="AG2183" s="4">
        <v>43422</v>
      </c>
      <c r="AH2183" s="4">
        <v>41231</v>
      </c>
    </row>
    <row r="2184" spans="1:34">
      <c r="A2184">
        <v>2183</v>
      </c>
      <c r="B2184" s="1" t="s">
        <v>1565</v>
      </c>
      <c r="C2184" s="1" t="s">
        <v>62</v>
      </c>
      <c r="D2184" s="1" t="s">
        <v>21</v>
      </c>
      <c r="E2184" s="1" t="s">
        <v>5194</v>
      </c>
      <c r="F2184" s="1" t="s">
        <v>5194</v>
      </c>
      <c r="G2184" s="1">
        <v>70</v>
      </c>
      <c r="H2184" s="1" t="s">
        <v>77</v>
      </c>
      <c r="J2184" s="2">
        <v>19910</v>
      </c>
      <c r="L2184" s="1" t="s">
        <v>2</v>
      </c>
      <c r="M2184" s="3">
        <v>42130</v>
      </c>
      <c r="N2184" s="4">
        <v>42130</v>
      </c>
      <c r="O2184" s="5">
        <v>228384</v>
      </c>
      <c r="P2184" s="6">
        <v>2.8</v>
      </c>
      <c r="Q2184" s="5">
        <f t="shared" si="42"/>
        <v>639475.2</v>
      </c>
      <c r="S2184" s="1" t="s">
        <v>5195</v>
      </c>
      <c r="AG2184" s="4">
        <v>42680</v>
      </c>
      <c r="AH2184" s="4">
        <v>43775</v>
      </c>
    </row>
    <row r="2185" spans="1:34">
      <c r="A2185">
        <v>2184</v>
      </c>
      <c r="B2185" s="1" t="s">
        <v>1549</v>
      </c>
      <c r="C2185" s="1" t="s">
        <v>62</v>
      </c>
      <c r="D2185" s="1" t="s">
        <v>22</v>
      </c>
      <c r="E2185" s="1" t="s">
        <v>5196</v>
      </c>
      <c r="F2185" s="1" t="s">
        <v>5197</v>
      </c>
      <c r="G2185" s="9">
        <v>40</v>
      </c>
      <c r="H2185" s="1" t="s">
        <v>100</v>
      </c>
      <c r="J2185" s="13" t="s">
        <v>155</v>
      </c>
      <c r="L2185" s="1" t="s">
        <v>2</v>
      </c>
      <c r="M2185" s="3">
        <v>42129</v>
      </c>
      <c r="N2185" s="4">
        <v>42129</v>
      </c>
      <c r="O2185" s="5">
        <v>1928.4</v>
      </c>
      <c r="P2185" s="6">
        <v>1.5</v>
      </c>
      <c r="Q2185" s="5">
        <f t="shared" si="42"/>
        <v>2892.6</v>
      </c>
      <c r="S2185" s="1" t="s">
        <v>4217</v>
      </c>
      <c r="AG2185" s="4">
        <v>42319</v>
      </c>
      <c r="AH2185" s="4">
        <v>43050</v>
      </c>
    </row>
    <row r="2186" spans="1:34">
      <c r="A2186">
        <v>2185</v>
      </c>
      <c r="B2186" s="1" t="s">
        <v>753</v>
      </c>
      <c r="C2186" s="1" t="s">
        <v>62</v>
      </c>
      <c r="D2186" s="1" t="s">
        <v>13</v>
      </c>
      <c r="E2186" s="1" t="s">
        <v>5198</v>
      </c>
      <c r="F2186" s="1" t="s">
        <v>5199</v>
      </c>
      <c r="G2186" s="9">
        <v>40</v>
      </c>
      <c r="H2186" s="1" t="s">
        <v>100</v>
      </c>
      <c r="J2186" s="2">
        <v>0.1432</v>
      </c>
      <c r="L2186" s="1" t="s">
        <v>2</v>
      </c>
      <c r="M2186" s="3">
        <v>42129</v>
      </c>
      <c r="N2186" s="4">
        <v>42129</v>
      </c>
      <c r="O2186" s="5">
        <v>2713</v>
      </c>
      <c r="P2186" s="6">
        <v>0.39</v>
      </c>
      <c r="Q2186" s="5">
        <f t="shared" si="42"/>
        <v>1058.07</v>
      </c>
      <c r="S2186" s="1" t="s">
        <v>5200</v>
      </c>
      <c r="AG2186" s="4">
        <v>42495</v>
      </c>
      <c r="AH2186" s="4">
        <v>43590</v>
      </c>
    </row>
    <row r="2187" spans="1:34">
      <c r="A2187">
        <v>2186</v>
      </c>
      <c r="B2187" s="1" t="s">
        <v>1565</v>
      </c>
      <c r="C2187" s="1" t="s">
        <v>62</v>
      </c>
      <c r="D2187" s="1" t="s">
        <v>17</v>
      </c>
      <c r="E2187" s="1" t="s">
        <v>5201</v>
      </c>
      <c r="F2187" s="1" t="s">
        <v>5202</v>
      </c>
      <c r="G2187" s="1">
        <v>70</v>
      </c>
      <c r="H2187" s="1" t="s">
        <v>72</v>
      </c>
      <c r="J2187" s="2">
        <v>35539.563</v>
      </c>
      <c r="L2187" s="1" t="s">
        <v>2</v>
      </c>
      <c r="M2187" s="3">
        <v>42124</v>
      </c>
      <c r="N2187" s="4">
        <v>42124</v>
      </c>
      <c r="O2187" s="5">
        <v>32372</v>
      </c>
      <c r="P2187" s="6">
        <v>4.9</v>
      </c>
      <c r="Q2187" s="5">
        <f t="shared" si="42"/>
        <v>158622.8</v>
      </c>
      <c r="S2187" s="1" t="s">
        <v>4737</v>
      </c>
      <c r="AG2187" s="4">
        <v>42520</v>
      </c>
      <c r="AH2187" s="4">
        <v>43615</v>
      </c>
    </row>
    <row r="2188" spans="1:34">
      <c r="A2188">
        <v>2187</v>
      </c>
      <c r="B2188" s="1" t="s">
        <v>1544</v>
      </c>
      <c r="C2188" s="1" t="s">
        <v>62</v>
      </c>
      <c r="D2188" s="1" t="s">
        <v>19</v>
      </c>
      <c r="E2188" s="1" t="s">
        <v>5203</v>
      </c>
      <c r="F2188" s="1" t="s">
        <v>907</v>
      </c>
      <c r="G2188" s="9">
        <v>40</v>
      </c>
      <c r="H2188" s="1" t="s">
        <v>100</v>
      </c>
      <c r="J2188" s="2">
        <v>1.8954</v>
      </c>
      <c r="L2188" s="1" t="s">
        <v>2</v>
      </c>
      <c r="M2188" s="3">
        <v>42122</v>
      </c>
      <c r="N2188" s="4">
        <v>42122</v>
      </c>
      <c r="O2188" s="5">
        <v>152</v>
      </c>
      <c r="P2188" s="6">
        <v>0.72</v>
      </c>
      <c r="Q2188" s="5">
        <f t="shared" si="42"/>
        <v>109.44</v>
      </c>
      <c r="S2188" s="1" t="s">
        <v>2944</v>
      </c>
      <c r="AG2188" s="4">
        <v>42305</v>
      </c>
      <c r="AH2188" s="4">
        <v>43035</v>
      </c>
    </row>
    <row r="2189" spans="1:34">
      <c r="A2189">
        <v>2188</v>
      </c>
      <c r="B2189" s="1" t="s">
        <v>1549</v>
      </c>
      <c r="C2189" s="1" t="s">
        <v>62</v>
      </c>
      <c r="D2189" s="1" t="s">
        <v>15</v>
      </c>
      <c r="E2189" s="1" t="s">
        <v>5204</v>
      </c>
      <c r="F2189" s="1" t="s">
        <v>5205</v>
      </c>
      <c r="G2189" s="9">
        <v>40</v>
      </c>
      <c r="H2189" s="1" t="s">
        <v>100</v>
      </c>
      <c r="J2189" s="13" t="s">
        <v>155</v>
      </c>
      <c r="L2189" s="1" t="s">
        <v>2</v>
      </c>
      <c r="M2189" s="3">
        <v>42122</v>
      </c>
      <c r="N2189" s="4">
        <v>42122</v>
      </c>
      <c r="O2189" s="5">
        <v>11788</v>
      </c>
      <c r="P2189" s="6">
        <v>0.9</v>
      </c>
      <c r="Q2189" s="5">
        <f t="shared" si="42"/>
        <v>10609.2</v>
      </c>
      <c r="S2189" s="1" t="s">
        <v>5206</v>
      </c>
      <c r="AG2189" s="4">
        <v>42449</v>
      </c>
      <c r="AH2189" s="4">
        <v>42814</v>
      </c>
    </row>
    <row r="2190" spans="1:34">
      <c r="A2190">
        <v>2189</v>
      </c>
      <c r="B2190" s="1" t="s">
        <v>1549</v>
      </c>
      <c r="C2190" s="1" t="s">
        <v>62</v>
      </c>
      <c r="D2190" s="1" t="s">
        <v>15</v>
      </c>
      <c r="E2190" s="1" t="s">
        <v>5207</v>
      </c>
      <c r="F2190" s="1" t="s">
        <v>5208</v>
      </c>
      <c r="G2190" s="9">
        <v>40</v>
      </c>
      <c r="H2190" s="1" t="s">
        <v>100</v>
      </c>
      <c r="J2190" s="13" t="s">
        <v>155</v>
      </c>
      <c r="L2190" s="1" t="s">
        <v>2</v>
      </c>
      <c r="M2190" s="3">
        <v>42122</v>
      </c>
      <c r="N2190" s="4">
        <v>42122</v>
      </c>
      <c r="O2190" s="5">
        <v>23438</v>
      </c>
      <c r="P2190" s="6">
        <v>0.8</v>
      </c>
      <c r="Q2190" s="5">
        <f t="shared" si="42"/>
        <v>18750.4</v>
      </c>
      <c r="S2190" s="1" t="s">
        <v>5209</v>
      </c>
      <c r="AG2190" s="4">
        <v>42468</v>
      </c>
      <c r="AH2190" s="4">
        <v>42833</v>
      </c>
    </row>
    <row r="2191" spans="1:34">
      <c r="A2191">
        <v>2190</v>
      </c>
      <c r="B2191" s="1" t="s">
        <v>2061</v>
      </c>
      <c r="C2191" s="1" t="s">
        <v>62</v>
      </c>
      <c r="D2191" s="1" t="s">
        <v>14</v>
      </c>
      <c r="E2191" s="1" t="s">
        <v>5210</v>
      </c>
      <c r="F2191" s="1" t="s">
        <v>5211</v>
      </c>
      <c r="G2191" s="9">
        <v>40</v>
      </c>
      <c r="H2191" s="1" t="s">
        <v>100</v>
      </c>
      <c r="J2191" s="2">
        <v>884.384</v>
      </c>
      <c r="L2191" s="1" t="s">
        <v>2</v>
      </c>
      <c r="M2191" s="3">
        <v>42122</v>
      </c>
      <c r="N2191" s="4">
        <v>42122</v>
      </c>
      <c r="O2191" s="5">
        <v>53250</v>
      </c>
      <c r="P2191" s="6">
        <v>0.51</v>
      </c>
      <c r="Q2191" s="5">
        <f t="shared" si="42"/>
        <v>27157.5</v>
      </c>
      <c r="S2191" s="1" t="s">
        <v>5212</v>
      </c>
      <c r="AG2191" s="4">
        <v>42488</v>
      </c>
      <c r="AH2191" s="4">
        <v>42853</v>
      </c>
    </row>
    <row r="2192" spans="1:34">
      <c r="A2192">
        <v>2191</v>
      </c>
      <c r="B2192" s="1" t="s">
        <v>1555</v>
      </c>
      <c r="C2192" s="1" t="s">
        <v>62</v>
      </c>
      <c r="D2192" s="1" t="s">
        <v>25</v>
      </c>
      <c r="E2192" s="1" t="s">
        <v>5213</v>
      </c>
      <c r="F2192" s="1" t="s">
        <v>2145</v>
      </c>
      <c r="G2192" s="9">
        <v>70</v>
      </c>
      <c r="H2192" s="1" t="s">
        <v>77</v>
      </c>
      <c r="J2192" s="2">
        <v>13420</v>
      </c>
      <c r="L2192" s="1" t="s">
        <v>2</v>
      </c>
      <c r="M2192" s="3">
        <v>42122</v>
      </c>
      <c r="N2192" s="4">
        <v>42122</v>
      </c>
      <c r="O2192" s="5">
        <v>61250</v>
      </c>
      <c r="P2192" s="6">
        <v>2.66</v>
      </c>
      <c r="Q2192" s="5">
        <f t="shared" si="42"/>
        <v>162925</v>
      </c>
      <c r="S2192" s="1" t="s">
        <v>3881</v>
      </c>
      <c r="AG2192" s="4">
        <v>42836</v>
      </c>
      <c r="AH2192" s="4">
        <v>41010</v>
      </c>
    </row>
    <row r="2193" spans="1:34">
      <c r="A2193">
        <v>2192</v>
      </c>
      <c r="B2193" s="1" t="s">
        <v>61</v>
      </c>
      <c r="C2193" s="1" t="s">
        <v>62</v>
      </c>
      <c r="D2193" s="1" t="s">
        <v>18</v>
      </c>
      <c r="E2193" s="1" t="s">
        <v>5214</v>
      </c>
      <c r="F2193" s="1" t="s">
        <v>5215</v>
      </c>
      <c r="G2193" s="1">
        <v>50</v>
      </c>
      <c r="H2193" s="1" t="s">
        <v>65</v>
      </c>
      <c r="J2193" s="2">
        <v>119.9</v>
      </c>
      <c r="L2193" s="1" t="s">
        <v>2</v>
      </c>
      <c r="M2193" s="3">
        <v>42122</v>
      </c>
      <c r="N2193" s="4">
        <v>42122</v>
      </c>
      <c r="O2193" s="5">
        <v>6658</v>
      </c>
      <c r="P2193" s="6">
        <v>1.2</v>
      </c>
      <c r="Q2193" s="5">
        <f t="shared" si="42"/>
        <v>7989.6</v>
      </c>
      <c r="S2193" s="1" t="s">
        <v>5216</v>
      </c>
      <c r="AG2193" s="4">
        <v>42480</v>
      </c>
      <c r="AH2193" s="4">
        <v>43210</v>
      </c>
    </row>
    <row r="2194" spans="1:34">
      <c r="A2194">
        <v>2193</v>
      </c>
      <c r="B2194" s="1" t="s">
        <v>61</v>
      </c>
      <c r="C2194" s="1" t="s">
        <v>62</v>
      </c>
      <c r="D2194" s="1" t="s">
        <v>19</v>
      </c>
      <c r="E2194" s="1" t="s">
        <v>3829</v>
      </c>
      <c r="F2194" s="1" t="s">
        <v>615</v>
      </c>
      <c r="G2194" s="1">
        <v>50</v>
      </c>
      <c r="H2194" s="1" t="s">
        <v>65</v>
      </c>
      <c r="J2194" s="2">
        <v>964</v>
      </c>
      <c r="L2194" s="1" t="s">
        <v>2</v>
      </c>
      <c r="M2194" s="3">
        <v>42121</v>
      </c>
      <c r="N2194" s="4">
        <v>42121</v>
      </c>
      <c r="O2194" s="5">
        <v>67550</v>
      </c>
      <c r="P2194" s="6">
        <v>1.3</v>
      </c>
      <c r="Q2194" s="5">
        <f t="shared" si="42"/>
        <v>87815</v>
      </c>
      <c r="S2194" s="1" t="s">
        <v>5217</v>
      </c>
      <c r="AG2194" s="4">
        <v>42627</v>
      </c>
      <c r="AH2194" s="4">
        <v>43722</v>
      </c>
    </row>
    <row r="2195" spans="1:34">
      <c r="A2195">
        <v>2194</v>
      </c>
      <c r="B2195" s="1" t="s">
        <v>61</v>
      </c>
      <c r="C2195" s="1" t="s">
        <v>62</v>
      </c>
      <c r="D2195" s="1" t="s">
        <v>19</v>
      </c>
      <c r="E2195" s="1" t="s">
        <v>5218</v>
      </c>
      <c r="F2195" s="1" t="s">
        <v>5219</v>
      </c>
      <c r="G2195" s="1">
        <v>50</v>
      </c>
      <c r="H2195" s="1" t="s">
        <v>65</v>
      </c>
      <c r="J2195" s="2">
        <v>389</v>
      </c>
      <c r="L2195" s="1" t="s">
        <v>2</v>
      </c>
      <c r="M2195" s="3">
        <v>42121</v>
      </c>
      <c r="N2195" s="4">
        <v>42121</v>
      </c>
      <c r="O2195" s="5">
        <v>19861</v>
      </c>
      <c r="P2195" s="6">
        <v>0.9</v>
      </c>
      <c r="Q2195" s="5" t="e">
        <f>#REF!*#REF!</f>
        <v>#REF!</v>
      </c>
      <c r="S2195" s="1" t="s">
        <v>5220</v>
      </c>
      <c r="AG2195" s="4">
        <v>43565</v>
      </c>
      <c r="AH2195" s="4">
        <v>41009</v>
      </c>
    </row>
    <row r="2196" spans="1:34">
      <c r="A2196">
        <v>2195</v>
      </c>
      <c r="B2196" s="1" t="s">
        <v>1565</v>
      </c>
      <c r="C2196" s="1" t="s">
        <v>62</v>
      </c>
      <c r="D2196" s="1" t="s">
        <v>17</v>
      </c>
      <c r="E2196" s="1" t="s">
        <v>5221</v>
      </c>
      <c r="F2196" s="1" t="s">
        <v>5222</v>
      </c>
      <c r="G2196" s="1">
        <v>70</v>
      </c>
      <c r="H2196" s="1" t="s">
        <v>72</v>
      </c>
      <c r="J2196" s="2">
        <v>201473.9131</v>
      </c>
      <c r="L2196" s="1" t="s">
        <v>2</v>
      </c>
      <c r="M2196" s="3">
        <v>42118</v>
      </c>
      <c r="N2196" s="4">
        <v>42118</v>
      </c>
      <c r="O2196" s="5">
        <v>42860</v>
      </c>
      <c r="P2196" s="6">
        <v>2.73</v>
      </c>
      <c r="Q2196" s="5" t="e">
        <f>#REF!*#REF!</f>
        <v>#REF!</v>
      </c>
      <c r="S2196" s="1" t="s">
        <v>749</v>
      </c>
      <c r="AG2196" s="4">
        <v>42514</v>
      </c>
      <c r="AH2196" s="4">
        <v>43609</v>
      </c>
    </row>
    <row r="2197" spans="1:34">
      <c r="A2197">
        <v>2196</v>
      </c>
      <c r="B2197" s="1" t="s">
        <v>1555</v>
      </c>
      <c r="C2197" s="1" t="s">
        <v>62</v>
      </c>
      <c r="D2197" s="1" t="s">
        <v>18</v>
      </c>
      <c r="E2197" s="1" t="s">
        <v>5223</v>
      </c>
      <c r="F2197" s="1" t="s">
        <v>5224</v>
      </c>
      <c r="G2197" s="9">
        <v>70</v>
      </c>
      <c r="H2197" s="1" t="s">
        <v>77</v>
      </c>
      <c r="J2197" s="2">
        <v>4825</v>
      </c>
      <c r="L2197" s="1" t="s">
        <v>2</v>
      </c>
      <c r="M2197" s="3">
        <v>42116</v>
      </c>
      <c r="N2197" s="4">
        <v>42116</v>
      </c>
      <c r="O2197" s="5">
        <v>13570</v>
      </c>
      <c r="P2197" s="6">
        <v>3.2</v>
      </c>
      <c r="Q2197" s="5" t="e">
        <f>#REF!*#REF!</f>
        <v>#REF!</v>
      </c>
      <c r="S2197" s="1" t="s">
        <v>5225</v>
      </c>
      <c r="AG2197" s="4">
        <v>42573</v>
      </c>
      <c r="AH2197" s="4">
        <v>43122</v>
      </c>
    </row>
    <row r="2198" spans="1:34">
      <c r="A2198">
        <v>2197</v>
      </c>
      <c r="B2198" s="1" t="s">
        <v>1549</v>
      </c>
      <c r="C2198" s="1" t="s">
        <v>62</v>
      </c>
      <c r="D2198" s="1" t="s">
        <v>15</v>
      </c>
      <c r="E2198" s="1" t="s">
        <v>5226</v>
      </c>
      <c r="F2198" s="1" t="s">
        <v>5227</v>
      </c>
      <c r="G2198" s="9">
        <v>40</v>
      </c>
      <c r="H2198" s="1" t="s">
        <v>100</v>
      </c>
      <c r="J2198" s="13" t="s">
        <v>155</v>
      </c>
      <c r="L2198" s="1" t="s">
        <v>2</v>
      </c>
      <c r="M2198" s="3">
        <v>42115</v>
      </c>
      <c r="N2198" s="4">
        <v>42115</v>
      </c>
      <c r="O2198" s="5">
        <v>1712</v>
      </c>
      <c r="P2198" s="6">
        <v>0.9</v>
      </c>
      <c r="Q2198" s="5" t="e">
        <f>#REF!*#REF!</f>
        <v>#REF!</v>
      </c>
      <c r="S2198" s="1" t="s">
        <v>5228</v>
      </c>
      <c r="AG2198" s="4">
        <v>42139</v>
      </c>
      <c r="AH2198" s="4">
        <v>42415</v>
      </c>
    </row>
    <row r="2199" spans="1:34">
      <c r="A2199">
        <v>2198</v>
      </c>
      <c r="B2199" s="1" t="s">
        <v>214</v>
      </c>
      <c r="C2199" s="1" t="s">
        <v>62</v>
      </c>
      <c r="D2199" s="1" t="s">
        <v>15</v>
      </c>
      <c r="E2199" s="1" t="s">
        <v>5229</v>
      </c>
      <c r="F2199" s="1" t="s">
        <v>5230</v>
      </c>
      <c r="G2199" s="9">
        <v>40</v>
      </c>
      <c r="H2199" s="1" t="s">
        <v>100</v>
      </c>
      <c r="J2199" s="13" t="s">
        <v>155</v>
      </c>
      <c r="L2199" s="1" t="s">
        <v>2</v>
      </c>
      <c r="M2199" s="3">
        <v>42114</v>
      </c>
      <c r="N2199" s="4">
        <v>42114</v>
      </c>
      <c r="O2199" s="5">
        <v>6146</v>
      </c>
      <c r="P2199" s="6">
        <v>0.51</v>
      </c>
      <c r="Q2199" s="5" t="e">
        <f>#REF!*#REF!</f>
        <v>#REF!</v>
      </c>
      <c r="S2199" s="1" t="s">
        <v>802</v>
      </c>
      <c r="AG2199" s="4">
        <v>42443</v>
      </c>
      <c r="AH2199" s="4">
        <v>42808</v>
      </c>
    </row>
    <row r="2200" spans="1:34">
      <c r="A2200">
        <v>2199</v>
      </c>
      <c r="B2200" s="1" t="s">
        <v>1544</v>
      </c>
      <c r="C2200" s="1" t="s">
        <v>62</v>
      </c>
      <c r="D2200" s="1" t="s">
        <v>18</v>
      </c>
      <c r="E2200" s="1" t="s">
        <v>5231</v>
      </c>
      <c r="F2200" s="1" t="s">
        <v>5232</v>
      </c>
      <c r="G2200" s="9">
        <v>40</v>
      </c>
      <c r="H2200" s="1" t="s">
        <v>100</v>
      </c>
      <c r="J2200" s="2">
        <v>124.1</v>
      </c>
      <c r="L2200" s="1" t="s">
        <v>2</v>
      </c>
      <c r="M2200" s="3">
        <v>42110</v>
      </c>
      <c r="N2200" s="4">
        <v>42110</v>
      </c>
      <c r="O2200" s="5">
        <v>6255</v>
      </c>
      <c r="P2200" s="6">
        <v>0.12</v>
      </c>
      <c r="Q2200" s="5" t="e">
        <f>#REF!*#REF!</f>
        <v>#REF!</v>
      </c>
      <c r="S2200" s="1" t="s">
        <v>5233</v>
      </c>
      <c r="AG2200" s="4">
        <v>42284</v>
      </c>
      <c r="AH2200" s="4">
        <v>43015</v>
      </c>
    </row>
    <row r="2201" spans="1:34">
      <c r="A2201">
        <v>2200</v>
      </c>
      <c r="B2201" s="1" t="s">
        <v>2119</v>
      </c>
      <c r="C2201" s="1" t="s">
        <v>62</v>
      </c>
      <c r="D2201" s="1" t="s">
        <v>16</v>
      </c>
      <c r="E2201" s="1" t="s">
        <v>5234</v>
      </c>
      <c r="F2201" s="1" t="s">
        <v>5235</v>
      </c>
      <c r="G2201" s="9">
        <v>70</v>
      </c>
      <c r="H2201" s="1" t="s">
        <v>100</v>
      </c>
      <c r="J2201" s="13" t="s">
        <v>155</v>
      </c>
      <c r="L2201" s="1" t="s">
        <v>2</v>
      </c>
      <c r="M2201" s="3">
        <v>42107</v>
      </c>
      <c r="N2201" s="4">
        <v>42107</v>
      </c>
      <c r="O2201" s="5">
        <v>24960</v>
      </c>
      <c r="P2201" s="6">
        <v>1.93</v>
      </c>
      <c r="Q2201" s="5" t="e">
        <f>#REF!*#REF!</f>
        <v>#REF!</v>
      </c>
      <c r="S2201" s="1" t="s">
        <v>5236</v>
      </c>
      <c r="AG2201" s="4">
        <v>42473</v>
      </c>
      <c r="AH2201" s="4">
        <v>43568</v>
      </c>
    </row>
    <row r="2202" spans="1:34">
      <c r="A2202">
        <v>2201</v>
      </c>
      <c r="B2202" s="1" t="s">
        <v>1544</v>
      </c>
      <c r="C2202" s="1" t="s">
        <v>62</v>
      </c>
      <c r="D2202" s="1" t="s">
        <v>14</v>
      </c>
      <c r="E2202" s="1" t="s">
        <v>5237</v>
      </c>
      <c r="F2202" s="1" t="s">
        <v>5238</v>
      </c>
      <c r="G2202" s="9">
        <v>40</v>
      </c>
      <c r="H2202" s="1" t="s">
        <v>100</v>
      </c>
      <c r="J2202" s="2">
        <v>377.1145</v>
      </c>
      <c r="L2202" s="1" t="s">
        <v>2</v>
      </c>
      <c r="M2202" s="3">
        <v>42103</v>
      </c>
      <c r="N2202" s="4">
        <v>42103</v>
      </c>
      <c r="O2202" s="5">
        <v>49356</v>
      </c>
      <c r="P2202" s="6">
        <v>0.7</v>
      </c>
      <c r="Q2202" s="5" t="e">
        <f>#REF!*#REF!</f>
        <v>#REF!</v>
      </c>
      <c r="S2202" s="1" t="s">
        <v>5165</v>
      </c>
      <c r="AG2202" s="4">
        <v>42469</v>
      </c>
      <c r="AH2202" s="4">
        <v>42834</v>
      </c>
    </row>
    <row r="2203" spans="1:34">
      <c r="A2203">
        <v>2202</v>
      </c>
      <c r="B2203" s="1" t="s">
        <v>1549</v>
      </c>
      <c r="C2203" s="1" t="s">
        <v>62</v>
      </c>
      <c r="D2203" s="1" t="s">
        <v>15</v>
      </c>
      <c r="E2203" s="1" t="s">
        <v>5239</v>
      </c>
      <c r="F2203" s="1" t="s">
        <v>2180</v>
      </c>
      <c r="G2203" s="9">
        <v>40</v>
      </c>
      <c r="H2203" s="1" t="s">
        <v>100</v>
      </c>
      <c r="J2203" s="13" t="s">
        <v>155</v>
      </c>
      <c r="L2203" s="1" t="s">
        <v>2</v>
      </c>
      <c r="M2203" s="3">
        <v>42102</v>
      </c>
      <c r="N2203" s="4">
        <v>42102</v>
      </c>
      <c r="O2203" s="5">
        <v>11610</v>
      </c>
      <c r="P2203" s="6">
        <v>0.3</v>
      </c>
      <c r="Q2203" s="5" t="e">
        <f>#REF!*#REF!</f>
        <v>#REF!</v>
      </c>
      <c r="S2203" s="1" t="s">
        <v>5240</v>
      </c>
      <c r="AG2203" s="4">
        <v>42170</v>
      </c>
      <c r="AH2203" s="4">
        <v>42583</v>
      </c>
    </row>
    <row r="2204" spans="1:34">
      <c r="A2204">
        <v>2203</v>
      </c>
      <c r="B2204" s="1" t="s">
        <v>1575</v>
      </c>
      <c r="C2204" s="1" t="s">
        <v>62</v>
      </c>
      <c r="D2204" s="1" t="s">
        <v>18</v>
      </c>
      <c r="E2204" s="1" t="s">
        <v>5241</v>
      </c>
      <c r="F2204" s="1" t="s">
        <v>5242</v>
      </c>
      <c r="G2204" s="1">
        <v>40</v>
      </c>
      <c r="H2204" s="1" t="s">
        <v>65</v>
      </c>
      <c r="J2204" s="2">
        <v>201900</v>
      </c>
      <c r="L2204" s="1" t="s">
        <v>2</v>
      </c>
      <c r="M2204" s="3">
        <v>42101</v>
      </c>
      <c r="N2204" s="4">
        <v>42101</v>
      </c>
      <c r="O2204" s="5">
        <v>10931</v>
      </c>
      <c r="P2204" s="6">
        <v>2.7</v>
      </c>
      <c r="Q2204" s="5">
        <f t="shared" ref="Q2204:Q2228" si="43">O2204*P2204</f>
        <v>29513.7</v>
      </c>
      <c r="S2204" s="1" t="s">
        <v>5243</v>
      </c>
      <c r="AG2204" s="4">
        <v>42893</v>
      </c>
      <c r="AH2204" s="4">
        <v>43623</v>
      </c>
    </row>
    <row r="2205" spans="1:34">
      <c r="A2205">
        <v>2204</v>
      </c>
      <c r="B2205" s="1" t="s">
        <v>1607</v>
      </c>
      <c r="C2205" s="1" t="s">
        <v>62</v>
      </c>
      <c r="D2205" s="1" t="s">
        <v>22</v>
      </c>
      <c r="E2205" s="1" t="s">
        <v>5244</v>
      </c>
      <c r="F2205" s="1" t="s">
        <v>5245</v>
      </c>
      <c r="G2205" s="1">
        <v>70</v>
      </c>
      <c r="H2205" s="1" t="s">
        <v>65</v>
      </c>
      <c r="J2205" s="2">
        <v>13680.9</v>
      </c>
      <c r="L2205" s="1" t="s">
        <v>2</v>
      </c>
      <c r="M2205" s="3">
        <v>42096</v>
      </c>
      <c r="N2205" s="4">
        <v>42096</v>
      </c>
      <c r="O2205" s="5">
        <v>4537.15</v>
      </c>
      <c r="P2205" s="6">
        <v>1.2</v>
      </c>
      <c r="Q2205" s="5">
        <f t="shared" si="43"/>
        <v>5444.58</v>
      </c>
      <c r="S2205" s="1" t="s">
        <v>5246</v>
      </c>
      <c r="AG2205" s="4">
        <v>42442</v>
      </c>
      <c r="AH2205" s="4">
        <v>43536</v>
      </c>
    </row>
    <row r="2206" spans="1:34">
      <c r="A2206">
        <v>2205</v>
      </c>
      <c r="B2206" s="1" t="s">
        <v>533</v>
      </c>
      <c r="C2206" s="1" t="s">
        <v>62</v>
      </c>
      <c r="D2206" s="1" t="s">
        <v>18</v>
      </c>
      <c r="E2206" s="1" t="s">
        <v>5247</v>
      </c>
      <c r="F2206" s="1" t="s">
        <v>5248</v>
      </c>
      <c r="G2206" s="9">
        <v>40</v>
      </c>
      <c r="H2206" s="1" t="s">
        <v>100</v>
      </c>
      <c r="J2206" s="2">
        <v>968.319</v>
      </c>
      <c r="L2206" s="1" t="s">
        <v>2</v>
      </c>
      <c r="M2206" s="3">
        <v>42095</v>
      </c>
      <c r="N2206" s="4">
        <v>42095</v>
      </c>
      <c r="O2206" s="5">
        <v>58686</v>
      </c>
      <c r="P2206" s="6">
        <v>1</v>
      </c>
      <c r="Q2206" s="5">
        <f t="shared" si="43"/>
        <v>58686</v>
      </c>
      <c r="S2206" s="1" t="s">
        <v>4052</v>
      </c>
      <c r="AG2206" s="4">
        <v>42205</v>
      </c>
      <c r="AH2206" s="4">
        <v>42936</v>
      </c>
    </row>
    <row r="2207" spans="1:34">
      <c r="A2207">
        <v>2206</v>
      </c>
      <c r="B2207" s="1" t="s">
        <v>1560</v>
      </c>
      <c r="C2207" s="1" t="s">
        <v>62</v>
      </c>
      <c r="D2207" s="1" t="s">
        <v>14</v>
      </c>
      <c r="E2207" s="1" t="s">
        <v>5249</v>
      </c>
      <c r="F2207" s="1" t="s">
        <v>5250</v>
      </c>
      <c r="G2207" s="9">
        <v>40</v>
      </c>
      <c r="H2207" s="1" t="s">
        <v>100</v>
      </c>
      <c r="J2207" s="2">
        <v>121.5678</v>
      </c>
      <c r="L2207" s="1" t="s">
        <v>2</v>
      </c>
      <c r="M2207" s="3">
        <v>42094</v>
      </c>
      <c r="N2207" s="4">
        <v>42094</v>
      </c>
      <c r="O2207" s="5">
        <v>12975</v>
      </c>
      <c r="P2207" s="6">
        <v>1.2</v>
      </c>
      <c r="Q2207" s="5">
        <f t="shared" si="43"/>
        <v>15570</v>
      </c>
      <c r="S2207" s="1" t="s">
        <v>5251</v>
      </c>
      <c r="AG2207" s="4">
        <v>42460</v>
      </c>
      <c r="AH2207" s="4">
        <v>42825</v>
      </c>
    </row>
    <row r="2208" spans="1:34">
      <c r="A2208">
        <v>2207</v>
      </c>
      <c r="B2208" s="1" t="s">
        <v>1549</v>
      </c>
      <c r="C2208" s="1" t="s">
        <v>62</v>
      </c>
      <c r="D2208" s="1" t="s">
        <v>14</v>
      </c>
      <c r="E2208" s="1" t="s">
        <v>5252</v>
      </c>
      <c r="F2208" s="1" t="s">
        <v>5253</v>
      </c>
      <c r="G2208" s="9">
        <v>40</v>
      </c>
      <c r="H2208" s="1" t="s">
        <v>100</v>
      </c>
      <c r="J2208" s="2">
        <v>16.891</v>
      </c>
      <c r="L2208" s="1" t="s">
        <v>2</v>
      </c>
      <c r="M2208" s="3">
        <v>42094</v>
      </c>
      <c r="N2208" s="4">
        <v>42094</v>
      </c>
      <c r="O2208" s="5">
        <v>16599</v>
      </c>
      <c r="P2208" s="6">
        <v>0.7</v>
      </c>
      <c r="Q2208" s="5">
        <f t="shared" si="43"/>
        <v>11619.3</v>
      </c>
      <c r="S2208" s="1" t="s">
        <v>5254</v>
      </c>
      <c r="AG2208" s="4">
        <v>42460</v>
      </c>
      <c r="AH2208" s="4">
        <v>42825</v>
      </c>
    </row>
    <row r="2209" spans="1:34">
      <c r="A2209">
        <v>2208</v>
      </c>
      <c r="B2209" s="1" t="s">
        <v>1549</v>
      </c>
      <c r="C2209" s="1" t="s">
        <v>62</v>
      </c>
      <c r="D2209" s="1" t="s">
        <v>13</v>
      </c>
      <c r="E2209" s="1" t="s">
        <v>5255</v>
      </c>
      <c r="F2209" s="1" t="s">
        <v>5256</v>
      </c>
      <c r="G2209" s="9">
        <v>40</v>
      </c>
      <c r="H2209" s="1" t="s">
        <v>100</v>
      </c>
      <c r="J2209" s="2">
        <v>23889</v>
      </c>
      <c r="L2209" s="1" t="s">
        <v>2</v>
      </c>
      <c r="M2209" s="3">
        <v>42090</v>
      </c>
      <c r="N2209" s="4">
        <v>42090</v>
      </c>
      <c r="O2209" s="5">
        <v>55938</v>
      </c>
      <c r="P2209" s="6">
        <v>1.1</v>
      </c>
      <c r="Q2209" s="5">
        <f t="shared" si="43"/>
        <v>61531.8</v>
      </c>
      <c r="S2209" s="1" t="s">
        <v>5257</v>
      </c>
      <c r="AG2209" s="4">
        <v>42456</v>
      </c>
      <c r="AH2209" s="4">
        <v>43551</v>
      </c>
    </row>
    <row r="2210" spans="1:34">
      <c r="A2210">
        <v>2209</v>
      </c>
      <c r="B2210" s="1" t="s">
        <v>1544</v>
      </c>
      <c r="C2210" s="1" t="s">
        <v>62</v>
      </c>
      <c r="D2210" s="1" t="s">
        <v>21</v>
      </c>
      <c r="E2210" s="1" t="s">
        <v>5258</v>
      </c>
      <c r="F2210" s="1" t="s">
        <v>5259</v>
      </c>
      <c r="G2210" s="9">
        <v>40</v>
      </c>
      <c r="H2210" s="1" t="s">
        <v>100</v>
      </c>
      <c r="J2210" s="2">
        <v>2360.951</v>
      </c>
      <c r="L2210" s="1" t="s">
        <v>2</v>
      </c>
      <c r="M2210" s="3">
        <v>42088</v>
      </c>
      <c r="N2210" s="4">
        <v>42088</v>
      </c>
      <c r="O2210" s="5">
        <v>15300</v>
      </c>
      <c r="P2210" s="6">
        <v>0.4</v>
      </c>
      <c r="Q2210" s="5">
        <f t="shared" si="43"/>
        <v>6120</v>
      </c>
      <c r="S2210" s="1" t="s">
        <v>2668</v>
      </c>
      <c r="AG2210" s="4">
        <v>42369</v>
      </c>
      <c r="AH2210" s="4">
        <v>43099</v>
      </c>
    </row>
    <row r="2211" spans="1:34">
      <c r="A2211">
        <v>2210</v>
      </c>
      <c r="B2211" s="1" t="s">
        <v>61</v>
      </c>
      <c r="C2211" s="1" t="s">
        <v>62</v>
      </c>
      <c r="D2211" s="1" t="s">
        <v>18</v>
      </c>
      <c r="E2211" s="1" t="s">
        <v>5260</v>
      </c>
      <c r="F2211" s="1" t="s">
        <v>735</v>
      </c>
      <c r="G2211" s="1">
        <v>50</v>
      </c>
      <c r="H2211" s="1" t="s">
        <v>65</v>
      </c>
      <c r="J2211" s="2">
        <v>519.8</v>
      </c>
      <c r="L2211" s="1" t="s">
        <v>2</v>
      </c>
      <c r="M2211" s="3">
        <v>42088</v>
      </c>
      <c r="N2211" s="4">
        <v>42088</v>
      </c>
      <c r="O2211" s="5">
        <v>32714</v>
      </c>
      <c r="P2211" s="6">
        <v>1.2</v>
      </c>
      <c r="Q2211" s="5">
        <f t="shared" si="43"/>
        <v>39256.8</v>
      </c>
      <c r="S2211" s="1" t="s">
        <v>5261</v>
      </c>
      <c r="AG2211" s="4">
        <v>42428</v>
      </c>
      <c r="AH2211" s="4">
        <v>43159</v>
      </c>
    </row>
    <row r="2212" spans="1:34">
      <c r="A2212">
        <v>2211</v>
      </c>
      <c r="B2212" s="1" t="s">
        <v>61</v>
      </c>
      <c r="C2212" s="1" t="s">
        <v>62</v>
      </c>
      <c r="D2212" s="1" t="s">
        <v>25</v>
      </c>
      <c r="E2212" s="1" t="s">
        <v>5262</v>
      </c>
      <c r="F2212" s="1" t="s">
        <v>243</v>
      </c>
      <c r="G2212" s="1">
        <v>50</v>
      </c>
      <c r="H2212" s="1" t="s">
        <v>65</v>
      </c>
      <c r="J2212" s="2">
        <v>395</v>
      </c>
      <c r="L2212" s="1" t="s">
        <v>2</v>
      </c>
      <c r="M2212" s="3">
        <v>42087</v>
      </c>
      <c r="N2212" s="4">
        <v>42087</v>
      </c>
      <c r="O2212" s="5">
        <v>2429</v>
      </c>
      <c r="P2212" s="6">
        <v>1.5</v>
      </c>
      <c r="Q2212" s="5">
        <f t="shared" si="43"/>
        <v>3643.5</v>
      </c>
      <c r="S2212" s="1" t="s">
        <v>5263</v>
      </c>
      <c r="AG2212" s="4">
        <v>42469</v>
      </c>
      <c r="AH2212" s="4">
        <v>43199</v>
      </c>
    </row>
    <row r="2213" spans="1:34">
      <c r="A2213">
        <v>2212</v>
      </c>
      <c r="B2213" s="1" t="s">
        <v>61</v>
      </c>
      <c r="C2213" s="1" t="s">
        <v>62</v>
      </c>
      <c r="D2213" s="1" t="s">
        <v>25</v>
      </c>
      <c r="E2213" s="1" t="s">
        <v>5264</v>
      </c>
      <c r="F2213" s="1" t="s">
        <v>243</v>
      </c>
      <c r="G2213" s="1">
        <v>50</v>
      </c>
      <c r="H2213" s="1" t="s">
        <v>65</v>
      </c>
      <c r="J2213" s="2">
        <v>233</v>
      </c>
      <c r="L2213" s="1" t="s">
        <v>2</v>
      </c>
      <c r="M2213" s="3">
        <v>42087</v>
      </c>
      <c r="N2213" s="4">
        <v>42087</v>
      </c>
      <c r="O2213" s="5">
        <v>14122</v>
      </c>
      <c r="P2213" s="6">
        <v>1.5</v>
      </c>
      <c r="Q2213" s="5">
        <f t="shared" si="43"/>
        <v>21183</v>
      </c>
      <c r="S2213" s="1" t="s">
        <v>5265</v>
      </c>
      <c r="AG2213" s="4">
        <v>42469</v>
      </c>
      <c r="AH2213" s="4">
        <v>43199</v>
      </c>
    </row>
    <row r="2214" spans="1:34">
      <c r="A2214">
        <v>2213</v>
      </c>
      <c r="B2214" s="1" t="s">
        <v>61</v>
      </c>
      <c r="C2214" s="1" t="s">
        <v>62</v>
      </c>
      <c r="D2214" s="1" t="s">
        <v>25</v>
      </c>
      <c r="E2214" s="1" t="s">
        <v>5266</v>
      </c>
      <c r="F2214" s="1" t="s">
        <v>5267</v>
      </c>
      <c r="G2214" s="1">
        <v>50</v>
      </c>
      <c r="H2214" s="1" t="s">
        <v>65</v>
      </c>
      <c r="J2214" s="2">
        <v>255</v>
      </c>
      <c r="L2214" s="1" t="s">
        <v>2</v>
      </c>
      <c r="M2214" s="3">
        <v>42087</v>
      </c>
      <c r="N2214" s="4">
        <v>42087</v>
      </c>
      <c r="O2214" s="5">
        <v>13194</v>
      </c>
      <c r="P2214" s="6">
        <v>0.9</v>
      </c>
      <c r="Q2214" s="5">
        <f t="shared" si="43"/>
        <v>11874.6</v>
      </c>
      <c r="S2214" s="1" t="s">
        <v>5268</v>
      </c>
      <c r="AG2214" s="4">
        <v>42469</v>
      </c>
      <c r="AH2214" s="4">
        <v>43769</v>
      </c>
    </row>
    <row r="2215" spans="1:34">
      <c r="A2215">
        <v>2214</v>
      </c>
      <c r="B2215" s="1" t="s">
        <v>1549</v>
      </c>
      <c r="C2215" s="1" t="s">
        <v>62</v>
      </c>
      <c r="D2215" s="1" t="s">
        <v>21</v>
      </c>
      <c r="E2215" s="1" t="s">
        <v>5269</v>
      </c>
      <c r="F2215" s="1" t="s">
        <v>5270</v>
      </c>
      <c r="G2215" s="9">
        <v>40</v>
      </c>
      <c r="H2215" s="1" t="s">
        <v>100</v>
      </c>
      <c r="J2215" s="13" t="s">
        <v>155</v>
      </c>
      <c r="L2215" s="1" t="s">
        <v>2</v>
      </c>
      <c r="M2215" s="3">
        <v>42086</v>
      </c>
      <c r="N2215" s="4">
        <v>42086</v>
      </c>
      <c r="O2215" s="5">
        <v>10971</v>
      </c>
      <c r="P2215" s="6">
        <v>1.8</v>
      </c>
      <c r="Q2215" s="5">
        <f t="shared" si="43"/>
        <v>19747.8</v>
      </c>
      <c r="S2215" s="1" t="s">
        <v>5271</v>
      </c>
      <c r="AG2215" s="4">
        <v>42369</v>
      </c>
      <c r="AH2215" s="4">
        <v>42916</v>
      </c>
    </row>
    <row r="2216" spans="1:34">
      <c r="A2216">
        <v>2215</v>
      </c>
      <c r="B2216" s="1" t="s">
        <v>1544</v>
      </c>
      <c r="C2216" s="1" t="s">
        <v>62</v>
      </c>
      <c r="D2216" s="1" t="s">
        <v>22</v>
      </c>
      <c r="E2216" s="1" t="s">
        <v>5272</v>
      </c>
      <c r="F2216" s="1" t="s">
        <v>5273</v>
      </c>
      <c r="G2216" s="9">
        <v>40</v>
      </c>
      <c r="H2216" s="1" t="s">
        <v>100</v>
      </c>
      <c r="J2216" s="13" t="s">
        <v>155</v>
      </c>
      <c r="L2216" s="1" t="s">
        <v>2</v>
      </c>
      <c r="M2216" s="3">
        <v>42086</v>
      </c>
      <c r="N2216" s="4">
        <v>42086</v>
      </c>
      <c r="O2216" s="5">
        <v>15474</v>
      </c>
      <c r="P2216" s="6">
        <v>0.5</v>
      </c>
      <c r="Q2216" s="5">
        <f t="shared" si="43"/>
        <v>7737</v>
      </c>
      <c r="S2216" s="1" t="s">
        <v>1572</v>
      </c>
      <c r="AG2216" s="4">
        <v>42277</v>
      </c>
      <c r="AH2216" s="4">
        <v>42825</v>
      </c>
    </row>
    <row r="2217" spans="1:34">
      <c r="A2217">
        <v>2216</v>
      </c>
      <c r="B2217" s="1" t="s">
        <v>1555</v>
      </c>
      <c r="C2217" s="1" t="s">
        <v>62</v>
      </c>
      <c r="D2217" s="1" t="s">
        <v>15</v>
      </c>
      <c r="E2217" s="1" t="s">
        <v>5078</v>
      </c>
      <c r="F2217" s="1" t="s">
        <v>1507</v>
      </c>
      <c r="G2217" s="1">
        <v>70</v>
      </c>
      <c r="H2217" s="1" t="s">
        <v>77</v>
      </c>
      <c r="J2217" s="2">
        <v>18100</v>
      </c>
      <c r="L2217" s="1" t="s">
        <v>2</v>
      </c>
      <c r="M2217" s="3">
        <v>42086</v>
      </c>
      <c r="N2217" s="4">
        <v>42086</v>
      </c>
      <c r="O2217" s="5">
        <v>11461</v>
      </c>
      <c r="P2217" s="6">
        <v>2.8</v>
      </c>
      <c r="Q2217" s="5">
        <f t="shared" si="43"/>
        <v>32090.8</v>
      </c>
      <c r="S2217" s="1" t="s">
        <v>2018</v>
      </c>
      <c r="AG2217" s="4">
        <v>42349</v>
      </c>
      <c r="AH2217" s="4">
        <v>43170</v>
      </c>
    </row>
    <row r="2218" spans="1:34">
      <c r="A2218">
        <v>2217</v>
      </c>
      <c r="B2218" s="1" t="s">
        <v>1555</v>
      </c>
      <c r="C2218" s="1" t="s">
        <v>62</v>
      </c>
      <c r="D2218" s="1" t="s">
        <v>15</v>
      </c>
      <c r="E2218" s="1" t="s">
        <v>5078</v>
      </c>
      <c r="F2218" s="1" t="s">
        <v>5274</v>
      </c>
      <c r="G2218" s="1">
        <v>70</v>
      </c>
      <c r="H2218" s="1" t="s">
        <v>77</v>
      </c>
      <c r="J2218" s="2">
        <v>5700</v>
      </c>
      <c r="L2218" s="1" t="s">
        <v>2</v>
      </c>
      <c r="M2218" s="3">
        <v>42086</v>
      </c>
      <c r="N2218" s="4">
        <v>42086</v>
      </c>
      <c r="O2218" s="5">
        <v>11742</v>
      </c>
      <c r="P2218" s="6">
        <v>1.5</v>
      </c>
      <c r="Q2218" s="5">
        <f t="shared" si="43"/>
        <v>17613</v>
      </c>
      <c r="S2218" s="1" t="s">
        <v>5275</v>
      </c>
      <c r="AG2218" s="4">
        <v>42349</v>
      </c>
      <c r="AH2218" s="4">
        <v>43220</v>
      </c>
    </row>
    <row r="2219" spans="1:34">
      <c r="A2219">
        <v>2218</v>
      </c>
      <c r="B2219" s="1" t="s">
        <v>1555</v>
      </c>
      <c r="C2219" s="1" t="s">
        <v>62</v>
      </c>
      <c r="D2219" s="1" t="s">
        <v>15</v>
      </c>
      <c r="E2219" s="1" t="s">
        <v>5078</v>
      </c>
      <c r="F2219" s="1" t="s">
        <v>5276</v>
      </c>
      <c r="G2219" s="1">
        <v>70</v>
      </c>
      <c r="H2219" s="1" t="s">
        <v>77</v>
      </c>
      <c r="J2219" s="2">
        <v>74500</v>
      </c>
      <c r="L2219" s="1" t="s">
        <v>2</v>
      </c>
      <c r="M2219" s="3">
        <v>42086</v>
      </c>
      <c r="N2219" s="4">
        <v>42086</v>
      </c>
      <c r="O2219" s="5">
        <v>55673</v>
      </c>
      <c r="P2219" s="6">
        <v>3.5</v>
      </c>
      <c r="Q2219" s="5">
        <f t="shared" si="43"/>
        <v>194855.5</v>
      </c>
      <c r="S2219" s="1" t="s">
        <v>5277</v>
      </c>
      <c r="AG2219" s="4">
        <v>42349</v>
      </c>
      <c r="AH2219" s="4">
        <v>43170</v>
      </c>
    </row>
    <row r="2220" spans="1:34">
      <c r="A2220">
        <v>2219</v>
      </c>
      <c r="B2220" s="1" t="s">
        <v>5278</v>
      </c>
      <c r="C2220" s="1" t="s">
        <v>62</v>
      </c>
      <c r="D2220" s="1" t="s">
        <v>18</v>
      </c>
      <c r="E2220" s="1" t="s">
        <v>5279</v>
      </c>
      <c r="F2220" s="1" t="s">
        <v>5280</v>
      </c>
      <c r="G2220" s="9">
        <v>40</v>
      </c>
      <c r="H2220" s="1" t="s">
        <v>100</v>
      </c>
      <c r="J2220" s="2">
        <v>599.34</v>
      </c>
      <c r="L2220" s="1" t="s">
        <v>2</v>
      </c>
      <c r="M2220" s="3">
        <v>42086</v>
      </c>
      <c r="N2220" s="4">
        <v>42086</v>
      </c>
      <c r="O2220" s="5">
        <v>28539</v>
      </c>
      <c r="P2220" s="6">
        <v>1</v>
      </c>
      <c r="Q2220" s="5">
        <f t="shared" si="43"/>
        <v>28539</v>
      </c>
      <c r="S2220" s="1" t="s">
        <v>1255</v>
      </c>
      <c r="AG2220" s="4">
        <v>42257</v>
      </c>
      <c r="AH2220" s="4">
        <v>42988</v>
      </c>
    </row>
    <row r="2221" spans="1:34">
      <c r="A2221">
        <v>2220</v>
      </c>
      <c r="B2221" s="1" t="s">
        <v>1575</v>
      </c>
      <c r="C2221" s="1" t="s">
        <v>62</v>
      </c>
      <c r="D2221" s="1" t="s">
        <v>19</v>
      </c>
      <c r="E2221" s="1" t="s">
        <v>4729</v>
      </c>
      <c r="F2221" s="1" t="s">
        <v>5281</v>
      </c>
      <c r="G2221" s="1">
        <v>40</v>
      </c>
      <c r="H2221" s="1" t="s">
        <v>65</v>
      </c>
      <c r="J2221" s="2">
        <v>87</v>
      </c>
      <c r="L2221" s="1" t="s">
        <v>2</v>
      </c>
      <c r="M2221" s="3">
        <v>42086</v>
      </c>
      <c r="N2221" s="4">
        <v>42086</v>
      </c>
      <c r="O2221" s="5">
        <v>843</v>
      </c>
      <c r="P2221" s="6">
        <v>0.91</v>
      </c>
      <c r="Q2221" s="5">
        <f t="shared" si="43"/>
        <v>767.13</v>
      </c>
      <c r="S2221" s="1" t="s">
        <v>5282</v>
      </c>
      <c r="AG2221" s="4">
        <v>42173</v>
      </c>
      <c r="AH2221" s="4">
        <v>42904</v>
      </c>
    </row>
    <row r="2222" spans="1:34">
      <c r="A2222">
        <v>2221</v>
      </c>
      <c r="B2222" s="1" t="s">
        <v>1555</v>
      </c>
      <c r="C2222" s="1" t="s">
        <v>62</v>
      </c>
      <c r="D2222" s="1" t="s">
        <v>15</v>
      </c>
      <c r="E2222" s="1" t="s">
        <v>5283</v>
      </c>
      <c r="F2222" s="1" t="s">
        <v>5284</v>
      </c>
      <c r="G2222" s="1">
        <v>70</v>
      </c>
      <c r="H2222" s="1" t="s">
        <v>77</v>
      </c>
      <c r="J2222" s="2">
        <v>2350</v>
      </c>
      <c r="L2222" s="1" t="s">
        <v>2</v>
      </c>
      <c r="M2222" s="3">
        <v>42086</v>
      </c>
      <c r="N2222" s="4">
        <v>42086</v>
      </c>
      <c r="O2222" s="5">
        <v>4840</v>
      </c>
      <c r="P2222" s="6">
        <v>2.4</v>
      </c>
      <c r="Q2222" s="5">
        <f t="shared" si="43"/>
        <v>11616</v>
      </c>
      <c r="S2222" s="1" t="s">
        <v>5285</v>
      </c>
      <c r="AG2222" s="4">
        <v>42349</v>
      </c>
      <c r="AH2222" s="4">
        <v>42624</v>
      </c>
    </row>
    <row r="2223" spans="1:34">
      <c r="A2223">
        <v>2222</v>
      </c>
      <c r="B2223" s="1" t="s">
        <v>61</v>
      </c>
      <c r="C2223" s="1" t="s">
        <v>62</v>
      </c>
      <c r="D2223" s="1" t="s">
        <v>22</v>
      </c>
      <c r="E2223" s="1" t="s">
        <v>5286</v>
      </c>
      <c r="F2223" s="1" t="s">
        <v>4901</v>
      </c>
      <c r="G2223" s="1">
        <v>50</v>
      </c>
      <c r="H2223" s="1" t="s">
        <v>65</v>
      </c>
      <c r="J2223" s="2">
        <v>155</v>
      </c>
      <c r="L2223" s="1" t="s">
        <v>2</v>
      </c>
      <c r="M2223" s="3">
        <v>42083</v>
      </c>
      <c r="N2223" s="4">
        <v>42083</v>
      </c>
      <c r="O2223" s="5">
        <v>1546</v>
      </c>
      <c r="P2223" s="6">
        <v>0.9</v>
      </c>
      <c r="Q2223" s="5">
        <f t="shared" si="43"/>
        <v>1391.4</v>
      </c>
      <c r="S2223" s="1" t="s">
        <v>3446</v>
      </c>
      <c r="AG2223" s="4">
        <v>42733</v>
      </c>
      <c r="AH2223" s="4">
        <v>43462</v>
      </c>
    </row>
    <row r="2224" spans="1:34">
      <c r="A2224">
        <v>2223</v>
      </c>
      <c r="B2224" s="1" t="s">
        <v>61</v>
      </c>
      <c r="C2224" s="1" t="s">
        <v>62</v>
      </c>
      <c r="D2224" s="1" t="s">
        <v>22</v>
      </c>
      <c r="E2224" s="1" t="s">
        <v>5287</v>
      </c>
      <c r="F2224" s="1" t="s">
        <v>5288</v>
      </c>
      <c r="G2224" s="1">
        <v>50</v>
      </c>
      <c r="H2224" s="1" t="s">
        <v>65</v>
      </c>
      <c r="J2224" s="2">
        <v>153.2</v>
      </c>
      <c r="L2224" s="1" t="s">
        <v>2</v>
      </c>
      <c r="M2224" s="3">
        <v>42083</v>
      </c>
      <c r="N2224" s="4">
        <v>42083</v>
      </c>
      <c r="O2224" s="5">
        <v>1423</v>
      </c>
      <c r="P2224" s="6">
        <v>1.1</v>
      </c>
      <c r="Q2224" s="5">
        <f t="shared" si="43"/>
        <v>1565.3</v>
      </c>
      <c r="S2224" s="1" t="s">
        <v>4183</v>
      </c>
      <c r="AG2224" s="4">
        <v>42721</v>
      </c>
      <c r="AH2224" s="4">
        <v>43450</v>
      </c>
    </row>
    <row r="2225" spans="1:34">
      <c r="A2225">
        <v>2224</v>
      </c>
      <c r="B2225" s="1" t="s">
        <v>1555</v>
      </c>
      <c r="C2225" s="1" t="s">
        <v>62</v>
      </c>
      <c r="D2225" s="1" t="s">
        <v>22</v>
      </c>
      <c r="E2225" s="1" t="s">
        <v>5289</v>
      </c>
      <c r="F2225" s="1" t="s">
        <v>928</v>
      </c>
      <c r="G2225" s="9">
        <v>70</v>
      </c>
      <c r="H2225" s="1" t="s">
        <v>77</v>
      </c>
      <c r="J2225" s="2">
        <v>700</v>
      </c>
      <c r="L2225" s="1" t="s">
        <v>2</v>
      </c>
      <c r="M2225" s="3">
        <v>42083</v>
      </c>
      <c r="N2225" s="4">
        <v>42083</v>
      </c>
      <c r="O2225" s="5">
        <v>534</v>
      </c>
      <c r="P2225" s="6">
        <v>1.2</v>
      </c>
      <c r="Q2225" s="5">
        <f t="shared" si="43"/>
        <v>640.8</v>
      </c>
      <c r="S2225" s="1" t="s">
        <v>5246</v>
      </c>
      <c r="AG2225" s="4">
        <v>42442</v>
      </c>
      <c r="AH2225" s="4">
        <v>43536</v>
      </c>
    </row>
    <row r="2226" spans="1:34">
      <c r="A2226">
        <v>2225</v>
      </c>
      <c r="B2226" s="1" t="s">
        <v>61</v>
      </c>
      <c r="C2226" s="1" t="s">
        <v>62</v>
      </c>
      <c r="D2226" s="1" t="s">
        <v>22</v>
      </c>
      <c r="E2226" s="1" t="s">
        <v>5290</v>
      </c>
      <c r="F2226" s="1" t="s">
        <v>868</v>
      </c>
      <c r="G2226" s="1">
        <v>50</v>
      </c>
      <c r="H2226" s="1" t="s">
        <v>65</v>
      </c>
      <c r="J2226" s="2">
        <v>36.3</v>
      </c>
      <c r="L2226" s="1" t="s">
        <v>2</v>
      </c>
      <c r="M2226" s="3">
        <v>42083</v>
      </c>
      <c r="N2226" s="4">
        <v>42083</v>
      </c>
      <c r="O2226" s="5">
        <v>2834</v>
      </c>
      <c r="P2226" s="6">
        <v>0.9</v>
      </c>
      <c r="Q2226" s="5">
        <f t="shared" si="43"/>
        <v>2550.6</v>
      </c>
      <c r="S2226" s="1" t="s">
        <v>5291</v>
      </c>
      <c r="AG2226" s="4">
        <v>42733</v>
      </c>
      <c r="AH2226" s="4">
        <v>43462</v>
      </c>
    </row>
    <row r="2227" spans="1:34">
      <c r="A2227">
        <v>2226</v>
      </c>
      <c r="B2227" s="1" t="s">
        <v>1555</v>
      </c>
      <c r="C2227" s="1" t="s">
        <v>62</v>
      </c>
      <c r="D2227" s="1" t="s">
        <v>23</v>
      </c>
      <c r="E2227" s="1" t="s">
        <v>5292</v>
      </c>
      <c r="F2227" s="1" t="s">
        <v>5293</v>
      </c>
      <c r="G2227" s="9">
        <v>70</v>
      </c>
      <c r="H2227" s="1" t="s">
        <v>77</v>
      </c>
      <c r="J2227" s="2">
        <v>12000</v>
      </c>
      <c r="L2227" s="1" t="s">
        <v>2</v>
      </c>
      <c r="M2227" s="3">
        <v>42083</v>
      </c>
      <c r="N2227" s="4">
        <v>42083</v>
      </c>
      <c r="O2227" s="5">
        <v>23228</v>
      </c>
      <c r="P2227" s="6">
        <v>3.8</v>
      </c>
      <c r="Q2227" s="5">
        <f t="shared" si="43"/>
        <v>88266.4</v>
      </c>
      <c r="S2227" s="1" t="s">
        <v>5294</v>
      </c>
      <c r="AG2227" s="4">
        <v>42396</v>
      </c>
      <c r="AH2227" s="4">
        <v>43127</v>
      </c>
    </row>
    <row r="2228" spans="1:34">
      <c r="A2228">
        <v>2227</v>
      </c>
      <c r="B2228" s="1" t="s">
        <v>1544</v>
      </c>
      <c r="C2228" s="1" t="s">
        <v>62</v>
      </c>
      <c r="D2228" s="1" t="s">
        <v>13</v>
      </c>
      <c r="E2228" s="1" t="s">
        <v>5295</v>
      </c>
      <c r="F2228" s="1" t="s">
        <v>5296</v>
      </c>
      <c r="G2228" s="9">
        <v>40</v>
      </c>
      <c r="H2228" s="1" t="s">
        <v>100</v>
      </c>
      <c r="J2228" s="13" t="s">
        <v>155</v>
      </c>
      <c r="L2228" s="1" t="s">
        <v>2</v>
      </c>
      <c r="M2228" s="3">
        <v>42082</v>
      </c>
      <c r="N2228" s="4">
        <v>42082</v>
      </c>
      <c r="O2228" s="5">
        <v>7786</v>
      </c>
      <c r="P2228" s="6">
        <v>1.1</v>
      </c>
      <c r="Q2228" s="5">
        <f t="shared" si="43"/>
        <v>8564.6</v>
      </c>
      <c r="S2228" s="1" t="s">
        <v>4109</v>
      </c>
      <c r="AG2228" s="4">
        <v>42448</v>
      </c>
      <c r="AH2228" s="4">
        <v>43543</v>
      </c>
    </row>
    <row r="2229" spans="1:34">
      <c r="A2229">
        <v>2228</v>
      </c>
      <c r="B2229" s="1" t="s">
        <v>984</v>
      </c>
      <c r="C2229" s="1" t="s">
        <v>62</v>
      </c>
      <c r="D2229" s="1" t="s">
        <v>21</v>
      </c>
      <c r="E2229" s="1" t="s">
        <v>5297</v>
      </c>
      <c r="F2229" s="1" t="s">
        <v>5298</v>
      </c>
      <c r="G2229" s="9">
        <v>40</v>
      </c>
      <c r="H2229" s="1" t="s">
        <v>100</v>
      </c>
      <c r="J2229" s="2">
        <v>36.297</v>
      </c>
      <c r="L2229" s="1" t="s">
        <v>2</v>
      </c>
      <c r="M2229" s="3">
        <v>42081</v>
      </c>
      <c r="N2229" s="4">
        <v>42081</v>
      </c>
      <c r="O2229" s="5">
        <v>20196</v>
      </c>
      <c r="P2229" s="6">
        <v>0.56</v>
      </c>
      <c r="Q2229" s="5">
        <f t="shared" ref="Q2229:Q2280" si="44">O2229*P2229</f>
        <v>11309.76</v>
      </c>
      <c r="S2229" s="1" t="s">
        <v>5299</v>
      </c>
      <c r="AG2229" s="4">
        <v>42277</v>
      </c>
      <c r="AH2229" s="4">
        <v>42735</v>
      </c>
    </row>
    <row r="2230" spans="1:34">
      <c r="A2230">
        <v>2229</v>
      </c>
      <c r="B2230" s="1" t="s">
        <v>1565</v>
      </c>
      <c r="C2230" s="1" t="s">
        <v>62</v>
      </c>
      <c r="D2230" s="1" t="s">
        <v>16</v>
      </c>
      <c r="E2230" s="1" t="s">
        <v>5300</v>
      </c>
      <c r="F2230" s="1" t="s">
        <v>5301</v>
      </c>
      <c r="G2230" s="1">
        <v>70</v>
      </c>
      <c r="H2230" s="1" t="s">
        <v>72</v>
      </c>
      <c r="J2230" s="2">
        <v>491.2548</v>
      </c>
      <c r="L2230" s="1" t="s">
        <v>2</v>
      </c>
      <c r="M2230" s="3">
        <v>42079</v>
      </c>
      <c r="N2230" s="4">
        <v>42079</v>
      </c>
      <c r="O2230" s="5">
        <v>4832</v>
      </c>
      <c r="P2230" s="6">
        <v>4.79</v>
      </c>
      <c r="Q2230" s="5">
        <f t="shared" si="44"/>
        <v>23145.28</v>
      </c>
      <c r="S2230" s="1" t="s">
        <v>5302</v>
      </c>
      <c r="AG2230" s="4">
        <v>42460</v>
      </c>
      <c r="AH2230" s="4">
        <v>43555</v>
      </c>
    </row>
    <row r="2231" spans="1:34">
      <c r="A2231">
        <v>2230</v>
      </c>
      <c r="B2231" s="1" t="s">
        <v>1565</v>
      </c>
      <c r="C2231" s="1" t="s">
        <v>62</v>
      </c>
      <c r="D2231" s="1" t="s">
        <v>20</v>
      </c>
      <c r="E2231" s="1" t="s">
        <v>5303</v>
      </c>
      <c r="F2231" s="1" t="s">
        <v>3838</v>
      </c>
      <c r="G2231" s="1">
        <v>70</v>
      </c>
      <c r="H2231" s="1" t="s">
        <v>77</v>
      </c>
      <c r="J2231" s="2">
        <v>4930</v>
      </c>
      <c r="L2231" s="1" t="s">
        <v>2</v>
      </c>
      <c r="M2231" s="3">
        <v>42076</v>
      </c>
      <c r="N2231" s="4">
        <v>42076</v>
      </c>
      <c r="O2231" s="5">
        <v>133433.2</v>
      </c>
      <c r="P2231" s="6">
        <v>2.3</v>
      </c>
      <c r="Q2231" s="5">
        <f t="shared" si="44"/>
        <v>306896.36</v>
      </c>
      <c r="S2231" s="1" t="s">
        <v>4240</v>
      </c>
      <c r="AG2231" s="4">
        <v>42442</v>
      </c>
      <c r="AH2231" s="4">
        <v>43537</v>
      </c>
    </row>
    <row r="2232" spans="1:34">
      <c r="A2232">
        <v>2231</v>
      </c>
      <c r="B2232" s="1" t="s">
        <v>1549</v>
      </c>
      <c r="C2232" s="1" t="s">
        <v>62</v>
      </c>
      <c r="D2232" s="1" t="s">
        <v>16</v>
      </c>
      <c r="E2232" s="1" t="s">
        <v>5304</v>
      </c>
      <c r="F2232" s="1" t="s">
        <v>5305</v>
      </c>
      <c r="G2232" s="9">
        <v>40</v>
      </c>
      <c r="H2232" s="1" t="s">
        <v>100</v>
      </c>
      <c r="J2232" s="2">
        <v>9778.37</v>
      </c>
      <c r="L2232" s="1" t="s">
        <v>2</v>
      </c>
      <c r="M2232" s="3">
        <v>42075</v>
      </c>
      <c r="N2232" s="4">
        <v>42075</v>
      </c>
      <c r="O2232" s="5">
        <v>6260</v>
      </c>
      <c r="P2232" s="6">
        <v>1.6</v>
      </c>
      <c r="Q2232" s="5">
        <f t="shared" si="44"/>
        <v>10016</v>
      </c>
      <c r="S2232" s="1" t="s">
        <v>5304</v>
      </c>
      <c r="AG2232" s="4">
        <v>42441</v>
      </c>
      <c r="AH2232" s="4">
        <v>43536</v>
      </c>
    </row>
    <row r="2233" spans="1:34">
      <c r="A2233">
        <v>2232</v>
      </c>
      <c r="B2233" s="1" t="s">
        <v>1544</v>
      </c>
      <c r="C2233" s="1" t="s">
        <v>62</v>
      </c>
      <c r="D2233" s="1" t="s">
        <v>14</v>
      </c>
      <c r="E2233" s="1" t="s">
        <v>5306</v>
      </c>
      <c r="F2233" s="1" t="s">
        <v>3304</v>
      </c>
      <c r="G2233" s="9">
        <v>40</v>
      </c>
      <c r="H2233" s="1" t="s">
        <v>100</v>
      </c>
      <c r="J2233" s="2">
        <v>31.881</v>
      </c>
      <c r="L2233" s="1" t="s">
        <v>2</v>
      </c>
      <c r="M2233" s="3">
        <v>42075</v>
      </c>
      <c r="N2233" s="4">
        <v>42075</v>
      </c>
      <c r="O2233" s="5">
        <v>4571</v>
      </c>
      <c r="P2233" s="6">
        <v>1.2</v>
      </c>
      <c r="Q2233" s="5">
        <f t="shared" si="44"/>
        <v>5485.2</v>
      </c>
      <c r="S2233" s="1" t="s">
        <v>5307</v>
      </c>
      <c r="AG2233" s="4">
        <v>42441</v>
      </c>
      <c r="AH2233" s="4">
        <v>42806</v>
      </c>
    </row>
    <row r="2234" spans="1:34">
      <c r="A2234">
        <v>2233</v>
      </c>
      <c r="B2234" s="1" t="s">
        <v>1738</v>
      </c>
      <c r="C2234" s="1" t="s">
        <v>62</v>
      </c>
      <c r="D2234" s="1" t="s">
        <v>21</v>
      </c>
      <c r="E2234" s="1" t="s">
        <v>5308</v>
      </c>
      <c r="F2234" s="1" t="s">
        <v>5309</v>
      </c>
      <c r="G2234" s="9">
        <v>40</v>
      </c>
      <c r="H2234" s="1" t="s">
        <v>100</v>
      </c>
      <c r="J2234" s="13" t="s">
        <v>155</v>
      </c>
      <c r="L2234" s="1" t="s">
        <v>2</v>
      </c>
      <c r="M2234" s="3">
        <v>42074</v>
      </c>
      <c r="N2234" s="4">
        <v>42074</v>
      </c>
      <c r="O2234" s="5">
        <v>16943</v>
      </c>
      <c r="P2234" s="6">
        <v>1.2</v>
      </c>
      <c r="Q2234" s="5">
        <f t="shared" si="44"/>
        <v>20331.6</v>
      </c>
      <c r="S2234" s="1" t="s">
        <v>5310</v>
      </c>
      <c r="AG2234" s="4">
        <v>42532</v>
      </c>
      <c r="AH2234" s="4">
        <v>42897</v>
      </c>
    </row>
    <row r="2235" spans="1:34">
      <c r="A2235">
        <v>2234</v>
      </c>
      <c r="B2235" s="1" t="s">
        <v>1549</v>
      </c>
      <c r="C2235" s="1" t="s">
        <v>62</v>
      </c>
      <c r="D2235" s="1" t="s">
        <v>19</v>
      </c>
      <c r="E2235" s="1" t="s">
        <v>5311</v>
      </c>
      <c r="F2235" s="1" t="s">
        <v>1973</v>
      </c>
      <c r="G2235" s="9">
        <v>40</v>
      </c>
      <c r="H2235" s="1" t="s">
        <v>100</v>
      </c>
      <c r="J2235" s="13" t="s">
        <v>155</v>
      </c>
      <c r="L2235" s="1" t="s">
        <v>2</v>
      </c>
      <c r="M2235" s="3">
        <v>42074</v>
      </c>
      <c r="N2235" s="4">
        <v>42074</v>
      </c>
      <c r="O2235" s="5">
        <v>4976</v>
      </c>
      <c r="P2235" s="6">
        <v>0.7</v>
      </c>
      <c r="Q2235" s="5">
        <f t="shared" si="44"/>
        <v>3483.2</v>
      </c>
      <c r="S2235" s="1" t="s">
        <v>5312</v>
      </c>
      <c r="AG2235" s="4">
        <v>42106</v>
      </c>
      <c r="AH2235" s="4">
        <v>42836</v>
      </c>
    </row>
    <row r="2236" spans="1:34">
      <c r="A2236">
        <v>2235</v>
      </c>
      <c r="B2236" s="1" t="s">
        <v>61</v>
      </c>
      <c r="C2236" s="1" t="s">
        <v>62</v>
      </c>
      <c r="D2236" s="1" t="s">
        <v>15</v>
      </c>
      <c r="E2236" s="1" t="s">
        <v>5313</v>
      </c>
      <c r="F2236" s="1" t="s">
        <v>4749</v>
      </c>
      <c r="G2236" s="1">
        <v>50</v>
      </c>
      <c r="H2236" s="1" t="s">
        <v>65</v>
      </c>
      <c r="J2236" s="2">
        <v>996.5</v>
      </c>
      <c r="L2236" s="1" t="s">
        <v>2</v>
      </c>
      <c r="M2236" s="3">
        <v>42074</v>
      </c>
      <c r="N2236" s="4">
        <v>42074</v>
      </c>
      <c r="O2236" s="5">
        <v>33327</v>
      </c>
      <c r="P2236" s="6">
        <v>1.8</v>
      </c>
      <c r="Q2236" s="5">
        <f t="shared" si="44"/>
        <v>59988.6</v>
      </c>
      <c r="S2236" s="1" t="s">
        <v>5313</v>
      </c>
      <c r="AG2236" s="4">
        <v>42343</v>
      </c>
      <c r="AH2236" s="4">
        <v>42891</v>
      </c>
    </row>
    <row r="2237" spans="1:34">
      <c r="A2237">
        <v>2236</v>
      </c>
      <c r="B2237" s="1" t="s">
        <v>214</v>
      </c>
      <c r="C2237" s="1" t="s">
        <v>62</v>
      </c>
      <c r="D2237" s="1" t="s">
        <v>15</v>
      </c>
      <c r="E2237" s="1" t="s">
        <v>5314</v>
      </c>
      <c r="F2237" s="1" t="s">
        <v>5315</v>
      </c>
      <c r="G2237" s="9">
        <v>40</v>
      </c>
      <c r="H2237" s="1" t="s">
        <v>100</v>
      </c>
      <c r="J2237" s="13" t="s">
        <v>155</v>
      </c>
      <c r="L2237" s="1" t="s">
        <v>2</v>
      </c>
      <c r="M2237" s="3">
        <v>42074</v>
      </c>
      <c r="N2237" s="4">
        <v>42074</v>
      </c>
      <c r="O2237" s="5">
        <v>6667</v>
      </c>
      <c r="P2237" s="6">
        <v>0.47</v>
      </c>
      <c r="Q2237" s="5">
        <f t="shared" si="44"/>
        <v>3133.49</v>
      </c>
      <c r="S2237" s="1" t="s">
        <v>802</v>
      </c>
      <c r="AG2237" s="4">
        <v>42389</v>
      </c>
      <c r="AH2237" s="4">
        <v>42804</v>
      </c>
    </row>
    <row r="2238" spans="1:34">
      <c r="A2238">
        <v>2237</v>
      </c>
      <c r="B2238" s="1" t="s">
        <v>1560</v>
      </c>
      <c r="C2238" s="1" t="s">
        <v>62</v>
      </c>
      <c r="D2238" s="1" t="s">
        <v>21</v>
      </c>
      <c r="E2238" s="1" t="s">
        <v>5316</v>
      </c>
      <c r="F2238" s="1" t="s">
        <v>5317</v>
      </c>
      <c r="G2238" s="9">
        <v>40</v>
      </c>
      <c r="H2238" s="1" t="s">
        <v>100</v>
      </c>
      <c r="J2238" s="2">
        <v>84.6</v>
      </c>
      <c r="L2238" s="1" t="s">
        <v>2</v>
      </c>
      <c r="M2238" s="3">
        <v>42073</v>
      </c>
      <c r="N2238" s="4">
        <v>42073</v>
      </c>
      <c r="O2238" s="5">
        <v>4000</v>
      </c>
      <c r="P2238" s="6">
        <v>0.95</v>
      </c>
      <c r="Q2238" s="5">
        <f t="shared" si="44"/>
        <v>3800</v>
      </c>
      <c r="S2238" s="1" t="s">
        <v>5318</v>
      </c>
      <c r="AG2238" s="4">
        <v>42348</v>
      </c>
      <c r="AH2238" s="4">
        <v>42803</v>
      </c>
    </row>
    <row r="2239" spans="1:34">
      <c r="A2239">
        <v>2238</v>
      </c>
      <c r="B2239" s="1" t="s">
        <v>61</v>
      </c>
      <c r="C2239" s="1" t="s">
        <v>62</v>
      </c>
      <c r="D2239" s="1" t="s">
        <v>18</v>
      </c>
      <c r="E2239" s="1" t="s">
        <v>5319</v>
      </c>
      <c r="F2239" s="1" t="s">
        <v>5320</v>
      </c>
      <c r="G2239" s="1">
        <v>50</v>
      </c>
      <c r="H2239" s="1" t="s">
        <v>72</v>
      </c>
      <c r="J2239" s="2">
        <v>89</v>
      </c>
      <c r="L2239" s="1" t="s">
        <v>2</v>
      </c>
      <c r="M2239" s="3">
        <v>42072</v>
      </c>
      <c r="N2239" s="4">
        <v>42072</v>
      </c>
      <c r="O2239" s="5">
        <v>669</v>
      </c>
      <c r="P2239" s="6">
        <v>1.2</v>
      </c>
      <c r="Q2239" s="5">
        <f t="shared" si="44"/>
        <v>802.8</v>
      </c>
      <c r="S2239" s="1" t="s">
        <v>5321</v>
      </c>
      <c r="AG2239" s="4">
        <v>42438</v>
      </c>
      <c r="AH2239" s="4">
        <v>43168</v>
      </c>
    </row>
    <row r="2240" spans="1:34">
      <c r="A2240">
        <v>2239</v>
      </c>
      <c r="B2240" s="1" t="s">
        <v>61</v>
      </c>
      <c r="C2240" s="1" t="s">
        <v>62</v>
      </c>
      <c r="D2240" s="1" t="s">
        <v>18</v>
      </c>
      <c r="E2240" s="1" t="s">
        <v>5322</v>
      </c>
      <c r="F2240" s="1" t="s">
        <v>5323</v>
      </c>
      <c r="G2240" s="1">
        <v>50</v>
      </c>
      <c r="H2240" s="1" t="s">
        <v>65</v>
      </c>
      <c r="J2240" s="2">
        <v>275</v>
      </c>
      <c r="L2240" s="1" t="s">
        <v>2</v>
      </c>
      <c r="M2240" s="3">
        <v>42072</v>
      </c>
      <c r="N2240" s="4">
        <v>42072</v>
      </c>
      <c r="O2240" s="5">
        <v>12953</v>
      </c>
      <c r="P2240" s="6">
        <v>1</v>
      </c>
      <c r="Q2240" s="5">
        <f t="shared" si="44"/>
        <v>12953</v>
      </c>
      <c r="S2240" s="1" t="s">
        <v>5324</v>
      </c>
      <c r="AG2240" s="4">
        <v>42829</v>
      </c>
      <c r="AH2240" s="4">
        <v>43377</v>
      </c>
    </row>
    <row r="2241" spans="1:34">
      <c r="A2241">
        <v>2240</v>
      </c>
      <c r="B2241" s="1" t="s">
        <v>1544</v>
      </c>
      <c r="C2241" s="1" t="s">
        <v>62</v>
      </c>
      <c r="D2241" s="1" t="s">
        <v>13</v>
      </c>
      <c r="E2241" s="1" t="s">
        <v>5325</v>
      </c>
      <c r="F2241" s="1" t="s">
        <v>5326</v>
      </c>
      <c r="G2241" s="9">
        <v>40</v>
      </c>
      <c r="H2241" s="1" t="s">
        <v>100</v>
      </c>
      <c r="J2241" s="2">
        <v>252.9156</v>
      </c>
      <c r="L2241" s="1" t="s">
        <v>2</v>
      </c>
      <c r="M2241" s="3">
        <v>42069</v>
      </c>
      <c r="N2241" s="4">
        <v>42069</v>
      </c>
      <c r="O2241" s="5">
        <v>7689</v>
      </c>
      <c r="P2241" s="6">
        <v>0.74</v>
      </c>
      <c r="Q2241" s="5">
        <f t="shared" si="44"/>
        <v>5689.86</v>
      </c>
      <c r="S2241" s="1" t="s">
        <v>940</v>
      </c>
      <c r="AG2241" s="4">
        <v>42435</v>
      </c>
      <c r="AH2241" s="4">
        <v>43530</v>
      </c>
    </row>
    <row r="2242" spans="1:34">
      <c r="A2242">
        <v>2241</v>
      </c>
      <c r="B2242" s="1" t="s">
        <v>67</v>
      </c>
      <c r="C2242" s="1" t="s">
        <v>62</v>
      </c>
      <c r="D2242" s="1" t="s">
        <v>15</v>
      </c>
      <c r="E2242" s="1" t="s">
        <v>5327</v>
      </c>
      <c r="F2242" s="1" t="s">
        <v>489</v>
      </c>
      <c r="G2242" s="1">
        <v>50</v>
      </c>
      <c r="H2242" s="1" t="s">
        <v>65</v>
      </c>
      <c r="J2242" s="2">
        <v>2514.7</v>
      </c>
      <c r="L2242" s="1" t="s">
        <v>2</v>
      </c>
      <c r="M2242" s="3">
        <v>42066</v>
      </c>
      <c r="N2242" s="4">
        <v>42066</v>
      </c>
      <c r="O2242" s="5">
        <v>86714</v>
      </c>
      <c r="P2242" s="6">
        <v>2</v>
      </c>
      <c r="Q2242" s="5">
        <f t="shared" si="44"/>
        <v>173428</v>
      </c>
      <c r="S2242" s="1" t="s">
        <v>4818</v>
      </c>
      <c r="AG2242" s="4">
        <v>42323</v>
      </c>
      <c r="AH2242" s="4">
        <v>42870</v>
      </c>
    </row>
    <row r="2243" spans="1:34">
      <c r="A2243">
        <v>2242</v>
      </c>
      <c r="B2243" s="1" t="s">
        <v>1555</v>
      </c>
      <c r="C2243" s="1" t="s">
        <v>62</v>
      </c>
      <c r="D2243" s="1" t="s">
        <v>13</v>
      </c>
      <c r="E2243" s="1" t="s">
        <v>5328</v>
      </c>
      <c r="F2243" s="1" t="s">
        <v>5329</v>
      </c>
      <c r="G2243" s="9">
        <v>70</v>
      </c>
      <c r="H2243" s="1" t="s">
        <v>65</v>
      </c>
      <c r="J2243" s="2">
        <v>51400</v>
      </c>
      <c r="L2243" s="1" t="s">
        <v>2</v>
      </c>
      <c r="M2243" s="3">
        <v>42066</v>
      </c>
      <c r="N2243" s="4">
        <v>42066</v>
      </c>
      <c r="O2243" s="5">
        <v>5158</v>
      </c>
      <c r="P2243" s="6">
        <v>1.5</v>
      </c>
      <c r="Q2243" s="5">
        <f t="shared" si="44"/>
        <v>7737</v>
      </c>
      <c r="S2243" s="1" t="s">
        <v>1005</v>
      </c>
      <c r="AG2243" s="4">
        <v>42616</v>
      </c>
      <c r="AH2243" s="4">
        <v>43711</v>
      </c>
    </row>
    <row r="2244" spans="1:34">
      <c r="A2244">
        <v>2243</v>
      </c>
      <c r="B2244" s="1" t="s">
        <v>1738</v>
      </c>
      <c r="C2244" s="1" t="s">
        <v>62</v>
      </c>
      <c r="D2244" s="1" t="s">
        <v>20</v>
      </c>
      <c r="E2244" s="1" t="s">
        <v>5330</v>
      </c>
      <c r="F2244" s="1" t="s">
        <v>5331</v>
      </c>
      <c r="G2244" s="9">
        <v>40</v>
      </c>
      <c r="H2244" s="1" t="s">
        <v>100</v>
      </c>
      <c r="J2244" s="13" t="s">
        <v>155</v>
      </c>
      <c r="L2244" s="1" t="s">
        <v>2</v>
      </c>
      <c r="M2244" s="3">
        <v>42050</v>
      </c>
      <c r="N2244" s="4">
        <v>42050</v>
      </c>
      <c r="O2244" s="5">
        <v>7441</v>
      </c>
      <c r="P2244" s="6">
        <v>0.39</v>
      </c>
      <c r="Q2244" s="5">
        <f t="shared" si="44"/>
        <v>2901.99</v>
      </c>
      <c r="S2244" s="1" t="s">
        <v>5332</v>
      </c>
      <c r="AG2244" s="4">
        <v>42231</v>
      </c>
      <c r="AH2244" s="4">
        <v>42962</v>
      </c>
    </row>
    <row r="2245" spans="1:34">
      <c r="A2245">
        <v>2244</v>
      </c>
      <c r="B2245" s="1" t="s">
        <v>1575</v>
      </c>
      <c r="C2245" s="1" t="s">
        <v>62</v>
      </c>
      <c r="D2245" s="1" t="s">
        <v>17</v>
      </c>
      <c r="E2245" s="1" t="s">
        <v>5333</v>
      </c>
      <c r="F2245" s="1" t="s">
        <v>5334</v>
      </c>
      <c r="G2245" s="1">
        <v>40</v>
      </c>
      <c r="H2245" s="1" t="s">
        <v>72</v>
      </c>
      <c r="J2245" s="2">
        <v>32454.63</v>
      </c>
      <c r="L2245" s="1" t="s">
        <v>2</v>
      </c>
      <c r="M2245" s="3">
        <v>42047</v>
      </c>
      <c r="N2245" s="4">
        <v>42047</v>
      </c>
      <c r="O2245" s="5">
        <v>68374</v>
      </c>
      <c r="P2245" s="6">
        <v>1.6</v>
      </c>
      <c r="Q2245" s="5">
        <f t="shared" si="44"/>
        <v>109398.4</v>
      </c>
      <c r="S2245" s="1" t="s">
        <v>5335</v>
      </c>
      <c r="AG2245" s="4">
        <v>42593</v>
      </c>
      <c r="AH2245" s="4">
        <v>43688</v>
      </c>
    </row>
    <row r="2246" spans="1:34">
      <c r="A2246">
        <v>2245</v>
      </c>
      <c r="B2246" s="1" t="s">
        <v>298</v>
      </c>
      <c r="C2246" s="1" t="s">
        <v>62</v>
      </c>
      <c r="D2246" s="1" t="s">
        <v>14</v>
      </c>
      <c r="E2246" s="1" t="s">
        <v>5336</v>
      </c>
      <c r="F2246" s="1" t="s">
        <v>5337</v>
      </c>
      <c r="G2246" s="1">
        <v>40</v>
      </c>
      <c r="H2246" s="1" t="s">
        <v>65</v>
      </c>
      <c r="J2246" s="2">
        <v>11120</v>
      </c>
      <c r="L2246" s="1" t="s">
        <v>2</v>
      </c>
      <c r="M2246" s="3">
        <v>42045</v>
      </c>
      <c r="N2246" s="4">
        <v>42045</v>
      </c>
      <c r="O2246" s="5">
        <v>111762</v>
      </c>
      <c r="P2246" s="6">
        <v>1.9</v>
      </c>
      <c r="Q2246" s="5">
        <f t="shared" si="44"/>
        <v>212347.8</v>
      </c>
      <c r="S2246" s="1" t="s">
        <v>5338</v>
      </c>
      <c r="AG2246" s="4">
        <v>42124</v>
      </c>
      <c r="AH2246" s="4">
        <v>42855</v>
      </c>
    </row>
    <row r="2247" spans="1:34">
      <c r="A2247">
        <v>2246</v>
      </c>
      <c r="B2247" s="1" t="s">
        <v>104</v>
      </c>
      <c r="C2247" s="1" t="s">
        <v>62</v>
      </c>
      <c r="D2247" s="1" t="s">
        <v>17</v>
      </c>
      <c r="E2247" s="1" t="s">
        <v>5339</v>
      </c>
      <c r="F2247" s="1" t="s">
        <v>5340</v>
      </c>
      <c r="G2247" s="1">
        <v>40</v>
      </c>
      <c r="H2247" s="1" t="s">
        <v>65</v>
      </c>
      <c r="J2247" s="2">
        <v>18800</v>
      </c>
      <c r="L2247" s="1" t="s">
        <v>2</v>
      </c>
      <c r="M2247" s="3">
        <v>42045</v>
      </c>
      <c r="N2247" s="4">
        <v>42045</v>
      </c>
      <c r="O2247" s="5">
        <v>4618</v>
      </c>
      <c r="P2247" s="6">
        <v>6.9</v>
      </c>
      <c r="Q2247" s="5">
        <f t="shared" si="44"/>
        <v>31864.2</v>
      </c>
      <c r="S2247" s="1" t="s">
        <v>5341</v>
      </c>
      <c r="AG2247" s="4">
        <v>42608</v>
      </c>
      <c r="AH2247" s="4">
        <v>43703</v>
      </c>
    </row>
    <row r="2248" spans="1:34">
      <c r="A2248">
        <v>2247</v>
      </c>
      <c r="B2248" s="1" t="s">
        <v>1560</v>
      </c>
      <c r="C2248" s="1" t="s">
        <v>62</v>
      </c>
      <c r="D2248" s="1" t="s">
        <v>18</v>
      </c>
      <c r="E2248" s="1" t="s">
        <v>5342</v>
      </c>
      <c r="F2248" s="1" t="s">
        <v>5343</v>
      </c>
      <c r="G2248" s="9">
        <v>40</v>
      </c>
      <c r="H2248" s="1" t="s">
        <v>100</v>
      </c>
      <c r="J2248" s="2">
        <v>134.2</v>
      </c>
      <c r="L2248" s="1" t="s">
        <v>2</v>
      </c>
      <c r="M2248" s="3">
        <v>42044</v>
      </c>
      <c r="N2248" s="4">
        <v>42044</v>
      </c>
      <c r="O2248" s="5">
        <v>8131</v>
      </c>
      <c r="P2248" s="6">
        <v>0.82</v>
      </c>
      <c r="Q2248" s="5">
        <f t="shared" si="44"/>
        <v>6667.42</v>
      </c>
      <c r="S2248" s="1" t="s">
        <v>5344</v>
      </c>
      <c r="AG2248" s="4">
        <v>42219</v>
      </c>
      <c r="AH2248" s="4">
        <v>42950</v>
      </c>
    </row>
    <row r="2249" spans="1:34">
      <c r="A2249">
        <v>2248</v>
      </c>
      <c r="B2249" s="1" t="s">
        <v>1560</v>
      </c>
      <c r="C2249" s="1" t="s">
        <v>62</v>
      </c>
      <c r="D2249" s="1" t="s">
        <v>21</v>
      </c>
      <c r="E2249" s="1" t="s">
        <v>5345</v>
      </c>
      <c r="F2249" s="1" t="s">
        <v>5317</v>
      </c>
      <c r="G2249" s="9">
        <v>40</v>
      </c>
      <c r="H2249" s="1" t="s">
        <v>100</v>
      </c>
      <c r="J2249" s="13" t="s">
        <v>155</v>
      </c>
      <c r="L2249" s="1" t="s">
        <v>2</v>
      </c>
      <c r="M2249" s="3">
        <v>42040</v>
      </c>
      <c r="N2249" s="4">
        <v>42040</v>
      </c>
      <c r="O2249" s="5">
        <v>19335</v>
      </c>
      <c r="P2249" s="6">
        <v>2.5</v>
      </c>
      <c r="Q2249" s="5">
        <f t="shared" si="44"/>
        <v>48337.5</v>
      </c>
      <c r="S2249" s="1" t="s">
        <v>5346</v>
      </c>
      <c r="AG2249" s="4">
        <v>42338</v>
      </c>
      <c r="AH2249" s="4">
        <v>42766</v>
      </c>
    </row>
    <row r="2250" spans="1:34">
      <c r="A2250">
        <v>2249</v>
      </c>
      <c r="B2250" s="1" t="s">
        <v>1565</v>
      </c>
      <c r="C2250" s="1" t="s">
        <v>62</v>
      </c>
      <c r="D2250" s="1" t="s">
        <v>18</v>
      </c>
      <c r="E2250" s="1" t="s">
        <v>5347</v>
      </c>
      <c r="F2250" s="1" t="s">
        <v>5348</v>
      </c>
      <c r="G2250" s="1">
        <v>70</v>
      </c>
      <c r="H2250" s="1" t="s">
        <v>72</v>
      </c>
      <c r="J2250" s="2">
        <v>57.85</v>
      </c>
      <c r="L2250" s="1" t="s">
        <v>2</v>
      </c>
      <c r="M2250" s="3">
        <v>42040</v>
      </c>
      <c r="N2250" s="4">
        <v>42040</v>
      </c>
      <c r="O2250" s="5">
        <v>27187</v>
      </c>
      <c r="P2250" s="6">
        <v>3.1</v>
      </c>
      <c r="Q2250" s="5">
        <f t="shared" si="44"/>
        <v>84279.7</v>
      </c>
      <c r="S2250" s="1" t="s">
        <v>1164</v>
      </c>
      <c r="AG2250" s="4">
        <v>42465</v>
      </c>
      <c r="AH2250" s="4">
        <v>43195</v>
      </c>
    </row>
    <row r="2251" s="1" customFormat="1" spans="1:34">
      <c r="A2251">
        <v>2250</v>
      </c>
      <c r="B2251" s="1" t="s">
        <v>1560</v>
      </c>
      <c r="C2251" s="1" t="s">
        <v>62</v>
      </c>
      <c r="D2251" s="1" t="s">
        <v>17</v>
      </c>
      <c r="E2251" s="1" t="s">
        <v>5349</v>
      </c>
      <c r="F2251" s="1" t="s">
        <v>5350</v>
      </c>
      <c r="G2251" s="9">
        <v>40</v>
      </c>
      <c r="H2251" s="1" t="s">
        <v>100</v>
      </c>
      <c r="J2251" s="2">
        <v>2000</v>
      </c>
      <c r="L2251" s="1" t="s">
        <v>2</v>
      </c>
      <c r="M2251" s="3">
        <v>42039</v>
      </c>
      <c r="N2251" s="4">
        <v>42039</v>
      </c>
      <c r="O2251" s="5">
        <v>16991</v>
      </c>
      <c r="P2251" s="6">
        <v>2.9</v>
      </c>
      <c r="Q2251" s="5">
        <f t="shared" si="44"/>
        <v>49273.9</v>
      </c>
      <c r="R2251" s="6"/>
      <c r="S2251" s="1" t="s">
        <v>5351</v>
      </c>
      <c r="AG2251" s="4">
        <v>42404</v>
      </c>
      <c r="AH2251" s="4">
        <v>43500</v>
      </c>
    </row>
    <row r="2252" s="1" customFormat="1" spans="1:34">
      <c r="A2252">
        <v>2251</v>
      </c>
      <c r="B2252" s="1" t="s">
        <v>1738</v>
      </c>
      <c r="C2252" s="1" t="s">
        <v>62</v>
      </c>
      <c r="D2252" s="1" t="s">
        <v>23</v>
      </c>
      <c r="E2252" s="1" t="s">
        <v>5352</v>
      </c>
      <c r="F2252" s="1" t="s">
        <v>5353</v>
      </c>
      <c r="G2252" s="9">
        <v>40</v>
      </c>
      <c r="H2252" s="1" t="s">
        <v>100</v>
      </c>
      <c r="J2252" s="2">
        <v>3373.1775</v>
      </c>
      <c r="L2252" s="1" t="s">
        <v>2</v>
      </c>
      <c r="M2252" s="3">
        <v>42039</v>
      </c>
      <c r="N2252" s="4">
        <v>42039</v>
      </c>
      <c r="O2252" s="5">
        <v>49973</v>
      </c>
      <c r="P2252" s="6">
        <v>0.17</v>
      </c>
      <c r="Q2252" s="5">
        <f t="shared" si="44"/>
        <v>8495.41</v>
      </c>
      <c r="R2252" s="6"/>
      <c r="S2252" s="1" t="s">
        <v>4630</v>
      </c>
      <c r="AG2252" s="4">
        <v>42461</v>
      </c>
      <c r="AH2252" s="4">
        <v>43556</v>
      </c>
    </row>
    <row r="2253" s="1" customFormat="1" spans="1:34">
      <c r="A2253">
        <v>2252</v>
      </c>
      <c r="B2253" s="1" t="s">
        <v>61</v>
      </c>
      <c r="C2253" s="1" t="s">
        <v>62</v>
      </c>
      <c r="D2253" s="1" t="s">
        <v>21</v>
      </c>
      <c r="E2253" s="1" t="s">
        <v>5354</v>
      </c>
      <c r="F2253" s="1" t="s">
        <v>5355</v>
      </c>
      <c r="G2253" s="1">
        <v>50</v>
      </c>
      <c r="H2253" s="1" t="s">
        <v>65</v>
      </c>
      <c r="J2253" s="2">
        <v>5158</v>
      </c>
      <c r="L2253" s="1" t="s">
        <v>2</v>
      </c>
      <c r="M2253" s="3">
        <v>42038</v>
      </c>
      <c r="N2253" s="4">
        <v>42038</v>
      </c>
      <c r="O2253" s="5">
        <v>114573.66</v>
      </c>
      <c r="P2253" s="6">
        <v>3.2</v>
      </c>
      <c r="Q2253" s="5">
        <f t="shared" si="44"/>
        <v>366635.712</v>
      </c>
      <c r="R2253" s="6"/>
      <c r="S2253" s="1" t="s">
        <v>511</v>
      </c>
      <c r="AG2253" s="4">
        <v>43524</v>
      </c>
      <c r="AH2253" s="4">
        <v>41059</v>
      </c>
    </row>
    <row r="2254" s="1" customFormat="1" spans="1:34">
      <c r="A2254">
        <v>2253</v>
      </c>
      <c r="B2254" s="1" t="s">
        <v>61</v>
      </c>
      <c r="C2254" s="1" t="s">
        <v>62</v>
      </c>
      <c r="D2254" s="1" t="s">
        <v>21</v>
      </c>
      <c r="E2254" s="1" t="s">
        <v>5356</v>
      </c>
      <c r="F2254" s="1" t="s">
        <v>5355</v>
      </c>
      <c r="G2254" s="1">
        <v>50</v>
      </c>
      <c r="H2254" s="1" t="s">
        <v>65</v>
      </c>
      <c r="J2254" s="2">
        <v>2582</v>
      </c>
      <c r="L2254" s="1" t="s">
        <v>2</v>
      </c>
      <c r="M2254" s="3">
        <v>42038</v>
      </c>
      <c r="N2254" s="4">
        <v>42038</v>
      </c>
      <c r="O2254" s="5">
        <v>57329.4</v>
      </c>
      <c r="P2254" s="6">
        <v>6.8</v>
      </c>
      <c r="Q2254" s="5">
        <f t="shared" si="44"/>
        <v>389839.92</v>
      </c>
      <c r="R2254" s="6"/>
      <c r="S2254" s="1" t="s">
        <v>511</v>
      </c>
      <c r="AG2254" s="4">
        <v>43524</v>
      </c>
      <c r="AH2254" s="4">
        <v>41057</v>
      </c>
    </row>
    <row r="2255" s="1" customFormat="1" spans="1:34">
      <c r="A2255">
        <v>2254</v>
      </c>
      <c r="B2255" s="1" t="s">
        <v>1549</v>
      </c>
      <c r="C2255" s="1" t="s">
        <v>62</v>
      </c>
      <c r="D2255" s="1" t="s">
        <v>22</v>
      </c>
      <c r="E2255" s="1" t="s">
        <v>5357</v>
      </c>
      <c r="F2255" s="1" t="s">
        <v>5358</v>
      </c>
      <c r="G2255" s="9">
        <v>40</v>
      </c>
      <c r="H2255" s="1" t="s">
        <v>100</v>
      </c>
      <c r="J2255" s="13" t="s">
        <v>155</v>
      </c>
      <c r="L2255" s="1" t="s">
        <v>2</v>
      </c>
      <c r="M2255" s="3">
        <v>42037</v>
      </c>
      <c r="N2255" s="4">
        <v>42037</v>
      </c>
      <c r="O2255" s="5">
        <v>270</v>
      </c>
      <c r="P2255" s="6">
        <v>1.5</v>
      </c>
      <c r="Q2255" s="5">
        <f t="shared" si="44"/>
        <v>405</v>
      </c>
      <c r="R2255" s="6"/>
      <c r="S2255" s="1" t="s">
        <v>5359</v>
      </c>
      <c r="AG2255" s="4">
        <v>42277</v>
      </c>
      <c r="AH2255" s="4">
        <v>42825</v>
      </c>
    </row>
    <row r="2256" s="1" customFormat="1" spans="1:34">
      <c r="A2256">
        <v>2255</v>
      </c>
      <c r="B2256" s="1" t="s">
        <v>1549</v>
      </c>
      <c r="C2256" s="1" t="s">
        <v>62</v>
      </c>
      <c r="D2256" s="1" t="s">
        <v>22</v>
      </c>
      <c r="E2256" s="1" t="s">
        <v>5360</v>
      </c>
      <c r="F2256" s="1" t="s">
        <v>4343</v>
      </c>
      <c r="G2256" s="9">
        <v>40</v>
      </c>
      <c r="H2256" s="1" t="s">
        <v>100</v>
      </c>
      <c r="J2256" s="13" t="s">
        <v>155</v>
      </c>
      <c r="L2256" s="1" t="s">
        <v>2</v>
      </c>
      <c r="M2256" s="3">
        <v>42037</v>
      </c>
      <c r="N2256" s="4">
        <v>42037</v>
      </c>
      <c r="O2256" s="5">
        <v>6444</v>
      </c>
      <c r="P2256" s="6">
        <v>0.7</v>
      </c>
      <c r="Q2256" s="5">
        <f t="shared" si="44"/>
        <v>4510.8</v>
      </c>
      <c r="R2256" s="6"/>
      <c r="S2256" s="1" t="s">
        <v>2237</v>
      </c>
      <c r="AG2256" s="4">
        <v>42277</v>
      </c>
      <c r="AH2256" s="4">
        <v>42825</v>
      </c>
    </row>
    <row r="2257" s="1" customFormat="1" spans="1:34">
      <c r="A2257">
        <v>2256</v>
      </c>
      <c r="B2257" s="1" t="s">
        <v>1549</v>
      </c>
      <c r="C2257" s="1" t="s">
        <v>62</v>
      </c>
      <c r="D2257" s="1" t="s">
        <v>22</v>
      </c>
      <c r="E2257" s="1" t="s">
        <v>5361</v>
      </c>
      <c r="F2257" s="1" t="s">
        <v>5362</v>
      </c>
      <c r="G2257" s="9">
        <v>40</v>
      </c>
      <c r="H2257" s="1" t="s">
        <v>100</v>
      </c>
      <c r="J2257" s="13" t="s">
        <v>155</v>
      </c>
      <c r="L2257" s="1" t="s">
        <v>2</v>
      </c>
      <c r="M2257" s="3">
        <v>42037</v>
      </c>
      <c r="N2257" s="4">
        <v>42037</v>
      </c>
      <c r="O2257" s="5">
        <v>4993</v>
      </c>
      <c r="P2257" s="6">
        <v>0.6</v>
      </c>
      <c r="Q2257" s="5">
        <f t="shared" si="44"/>
        <v>2995.8</v>
      </c>
      <c r="R2257" s="6"/>
      <c r="S2257" s="1" t="s">
        <v>5363</v>
      </c>
      <c r="AG2257" s="4">
        <v>42277</v>
      </c>
      <c r="AH2257" s="4">
        <v>42460</v>
      </c>
    </row>
    <row r="2258" s="1" customFormat="1" spans="1:34">
      <c r="A2258">
        <v>2257</v>
      </c>
      <c r="B2258" s="1" t="s">
        <v>61</v>
      </c>
      <c r="C2258" s="1" t="s">
        <v>62</v>
      </c>
      <c r="D2258" s="1" t="s">
        <v>21</v>
      </c>
      <c r="E2258" s="1" t="s">
        <v>5364</v>
      </c>
      <c r="F2258" s="1" t="s">
        <v>5365</v>
      </c>
      <c r="G2258" s="1">
        <v>50</v>
      </c>
      <c r="H2258" s="1" t="s">
        <v>65</v>
      </c>
      <c r="J2258" s="2">
        <v>1631.3</v>
      </c>
      <c r="L2258" s="1" t="s">
        <v>2</v>
      </c>
      <c r="M2258" s="3">
        <v>42037</v>
      </c>
      <c r="N2258" s="4">
        <v>42037</v>
      </c>
      <c r="O2258" s="5">
        <v>3626.6</v>
      </c>
      <c r="P2258" s="6">
        <v>4.95</v>
      </c>
      <c r="Q2258" s="5">
        <f t="shared" si="44"/>
        <v>17951.67</v>
      </c>
      <c r="R2258" s="6"/>
      <c r="S2258" s="1" t="s">
        <v>511</v>
      </c>
      <c r="AG2258" s="4">
        <v>42429</v>
      </c>
      <c r="AH2258" s="4">
        <v>42944</v>
      </c>
    </row>
    <row r="2259" s="1" customFormat="1" spans="1:34">
      <c r="A2259">
        <v>2258</v>
      </c>
      <c r="B2259" s="1" t="s">
        <v>1544</v>
      </c>
      <c r="C2259" s="1" t="s">
        <v>62</v>
      </c>
      <c r="D2259" s="1" t="s">
        <v>23</v>
      </c>
      <c r="E2259" s="1" t="s">
        <v>5366</v>
      </c>
      <c r="F2259" s="1" t="s">
        <v>5367</v>
      </c>
      <c r="G2259" s="9">
        <v>40</v>
      </c>
      <c r="H2259" s="1" t="s">
        <v>100</v>
      </c>
      <c r="J2259" s="2">
        <v>448.2</v>
      </c>
      <c r="L2259" s="1" t="s">
        <v>2</v>
      </c>
      <c r="M2259" s="3">
        <v>42034</v>
      </c>
      <c r="N2259" s="4">
        <v>42034</v>
      </c>
      <c r="O2259" s="5">
        <v>6640</v>
      </c>
      <c r="P2259" s="6">
        <v>0.36</v>
      </c>
      <c r="Q2259" s="5">
        <f t="shared" si="44"/>
        <v>2390.4</v>
      </c>
      <c r="R2259" s="6"/>
      <c r="S2259" s="1" t="s">
        <v>5368</v>
      </c>
      <c r="AG2259" s="4">
        <v>42050</v>
      </c>
      <c r="AH2259" s="4">
        <v>42415</v>
      </c>
    </row>
    <row r="2260" s="1" customFormat="1" spans="1:34">
      <c r="A2260">
        <v>2259</v>
      </c>
      <c r="B2260" s="1" t="s">
        <v>1565</v>
      </c>
      <c r="C2260" s="1" t="s">
        <v>62</v>
      </c>
      <c r="D2260" s="1" t="s">
        <v>22</v>
      </c>
      <c r="E2260" s="1" t="s">
        <v>1275</v>
      </c>
      <c r="F2260" s="1" t="s">
        <v>5369</v>
      </c>
      <c r="G2260" s="9">
        <v>70</v>
      </c>
      <c r="H2260" s="1" t="s">
        <v>100</v>
      </c>
      <c r="J2260" s="13" t="s">
        <v>155</v>
      </c>
      <c r="L2260" s="1" t="s">
        <v>2</v>
      </c>
      <c r="M2260" s="3">
        <v>42032</v>
      </c>
      <c r="N2260" s="4">
        <v>42032</v>
      </c>
      <c r="O2260" s="5">
        <v>19.5</v>
      </c>
      <c r="P2260" s="6">
        <v>6.5</v>
      </c>
      <c r="Q2260" s="5">
        <f t="shared" si="44"/>
        <v>126.75</v>
      </c>
      <c r="R2260" s="6"/>
      <c r="S2260" s="1" t="s">
        <v>5370</v>
      </c>
      <c r="AG2260" s="4">
        <v>42215</v>
      </c>
      <c r="AH2260" s="4">
        <v>42946</v>
      </c>
    </row>
    <row r="2261" s="1" customFormat="1" spans="1:34">
      <c r="A2261">
        <v>2260</v>
      </c>
      <c r="B2261" s="1" t="s">
        <v>1544</v>
      </c>
      <c r="C2261" s="1" t="s">
        <v>62</v>
      </c>
      <c r="D2261" s="1" t="s">
        <v>15</v>
      </c>
      <c r="E2261" s="1" t="s">
        <v>5371</v>
      </c>
      <c r="F2261" s="1" t="s">
        <v>5372</v>
      </c>
      <c r="G2261" s="9">
        <v>40</v>
      </c>
      <c r="H2261" s="1" t="s">
        <v>100</v>
      </c>
      <c r="J2261" s="13" t="s">
        <v>155</v>
      </c>
      <c r="L2261" s="1" t="s">
        <v>2</v>
      </c>
      <c r="M2261" s="3">
        <v>42031</v>
      </c>
      <c r="N2261" s="4">
        <v>42031</v>
      </c>
      <c r="O2261" s="5">
        <v>4653</v>
      </c>
      <c r="P2261" s="6">
        <v>0.1</v>
      </c>
      <c r="Q2261" s="5">
        <f t="shared" si="44"/>
        <v>465.3</v>
      </c>
      <c r="R2261" s="6"/>
      <c r="S2261" s="1" t="s">
        <v>2048</v>
      </c>
      <c r="AG2261" s="4">
        <v>42360</v>
      </c>
      <c r="AH2261" s="4">
        <v>42726</v>
      </c>
    </row>
    <row r="2262" s="1" customFormat="1" spans="1:34">
      <c r="A2262">
        <v>2261</v>
      </c>
      <c r="B2262" s="1" t="s">
        <v>61</v>
      </c>
      <c r="C2262" s="1" t="s">
        <v>62</v>
      </c>
      <c r="D2262" s="1" t="s">
        <v>22</v>
      </c>
      <c r="E2262" s="1" t="s">
        <v>5373</v>
      </c>
      <c r="F2262" s="1" t="s">
        <v>2236</v>
      </c>
      <c r="G2262" s="1">
        <v>50</v>
      </c>
      <c r="H2262" s="1" t="s">
        <v>65</v>
      </c>
      <c r="J2262" s="2">
        <v>582.2</v>
      </c>
      <c r="L2262" s="1" t="s">
        <v>2</v>
      </c>
      <c r="M2262" s="3">
        <v>42030</v>
      </c>
      <c r="N2262" s="4">
        <v>42030</v>
      </c>
      <c r="O2262" s="5">
        <v>3967</v>
      </c>
      <c r="P2262" s="6">
        <v>0.7</v>
      </c>
      <c r="Q2262" s="5">
        <f t="shared" si="44"/>
        <v>2776.9</v>
      </c>
      <c r="R2262" s="6"/>
      <c r="S2262" s="1" t="s">
        <v>5374</v>
      </c>
      <c r="AG2262" s="4">
        <v>42482</v>
      </c>
      <c r="AH2262" s="4">
        <v>43212</v>
      </c>
    </row>
    <row r="2263" s="1" customFormat="1" spans="1:34">
      <c r="A2263">
        <v>2262</v>
      </c>
      <c r="B2263" s="1" t="s">
        <v>61</v>
      </c>
      <c r="C2263" s="1" t="s">
        <v>62</v>
      </c>
      <c r="D2263" s="1" t="s">
        <v>15</v>
      </c>
      <c r="E2263" s="1" t="s">
        <v>5375</v>
      </c>
      <c r="F2263" s="1" t="s">
        <v>5376</v>
      </c>
      <c r="G2263" s="1">
        <v>50</v>
      </c>
      <c r="H2263" s="1" t="s">
        <v>65</v>
      </c>
      <c r="J2263" s="2">
        <v>274.1</v>
      </c>
      <c r="L2263" s="1" t="s">
        <v>2</v>
      </c>
      <c r="M2263" s="3">
        <v>42027</v>
      </c>
      <c r="N2263" s="4">
        <v>42027</v>
      </c>
      <c r="O2263" s="5">
        <v>1002</v>
      </c>
      <c r="P2263" s="6">
        <v>1.5</v>
      </c>
      <c r="Q2263" s="5">
        <f t="shared" si="44"/>
        <v>1503</v>
      </c>
      <c r="R2263" s="6"/>
      <c r="S2263" s="1" t="s">
        <v>5377</v>
      </c>
      <c r="AG2263" s="4">
        <v>42754</v>
      </c>
      <c r="AH2263" s="4">
        <v>43027</v>
      </c>
    </row>
    <row r="2264" s="1" customFormat="1" spans="1:34">
      <c r="A2264">
        <v>2263</v>
      </c>
      <c r="B2264" s="1" t="s">
        <v>61</v>
      </c>
      <c r="C2264" s="1" t="s">
        <v>62</v>
      </c>
      <c r="D2264" s="1" t="s">
        <v>21</v>
      </c>
      <c r="E2264" s="1" t="s">
        <v>5378</v>
      </c>
      <c r="F2264" s="1" t="s">
        <v>4822</v>
      </c>
      <c r="G2264" s="1">
        <v>50</v>
      </c>
      <c r="H2264" s="1" t="s">
        <v>65</v>
      </c>
      <c r="J2264" s="2">
        <v>317</v>
      </c>
      <c r="L2264" s="1" t="s">
        <v>2</v>
      </c>
      <c r="M2264" s="3">
        <v>42027</v>
      </c>
      <c r="N2264" s="4">
        <v>42027</v>
      </c>
      <c r="O2264" s="5">
        <v>66992.65</v>
      </c>
      <c r="P2264" s="6">
        <v>2.5</v>
      </c>
      <c r="Q2264" s="5">
        <f t="shared" si="44"/>
        <v>167481.625</v>
      </c>
      <c r="R2264" s="6"/>
      <c r="S2264" s="1" t="s">
        <v>5378</v>
      </c>
      <c r="AG2264" s="4">
        <v>43191</v>
      </c>
      <c r="AH2264" s="4">
        <v>41000</v>
      </c>
    </row>
    <row r="2265" s="1" customFormat="1" spans="1:34">
      <c r="A2265">
        <v>2264</v>
      </c>
      <c r="B2265" s="1" t="s">
        <v>61</v>
      </c>
      <c r="C2265" s="1" t="s">
        <v>62</v>
      </c>
      <c r="D2265" s="1" t="s">
        <v>21</v>
      </c>
      <c r="E2265" s="1" t="s">
        <v>5379</v>
      </c>
      <c r="F2265" s="1" t="s">
        <v>512</v>
      </c>
      <c r="G2265" s="1">
        <v>50</v>
      </c>
      <c r="H2265" s="1" t="s">
        <v>65</v>
      </c>
      <c r="J2265" s="2">
        <v>42</v>
      </c>
      <c r="L2265" s="1" t="s">
        <v>2</v>
      </c>
      <c r="M2265" s="3">
        <v>42027</v>
      </c>
      <c r="N2265" s="4">
        <v>42027</v>
      </c>
      <c r="O2265" s="5">
        <v>7552.19</v>
      </c>
      <c r="P2265" s="6">
        <v>2.5</v>
      </c>
      <c r="Q2265" s="5">
        <f t="shared" si="44"/>
        <v>18880.475</v>
      </c>
      <c r="R2265" s="6"/>
      <c r="S2265" s="1" t="s">
        <v>5379</v>
      </c>
      <c r="AG2265" s="4">
        <v>43374</v>
      </c>
      <c r="AH2265" s="4">
        <v>41000</v>
      </c>
    </row>
    <row r="2266" s="1" customFormat="1" spans="1:34">
      <c r="A2266">
        <v>2265</v>
      </c>
      <c r="B2266" s="1" t="s">
        <v>61</v>
      </c>
      <c r="C2266" s="1" t="s">
        <v>62</v>
      </c>
      <c r="D2266" s="1" t="s">
        <v>15</v>
      </c>
      <c r="E2266" s="1" t="s">
        <v>5380</v>
      </c>
      <c r="F2266" s="1" t="s">
        <v>5381</v>
      </c>
      <c r="G2266" s="1">
        <v>50</v>
      </c>
      <c r="H2266" s="1" t="s">
        <v>65</v>
      </c>
      <c r="J2266" s="2">
        <v>315.7</v>
      </c>
      <c r="L2266" s="1" t="s">
        <v>2</v>
      </c>
      <c r="M2266" s="3">
        <v>42027</v>
      </c>
      <c r="N2266" s="4">
        <v>42027</v>
      </c>
      <c r="O2266" s="5">
        <v>11520</v>
      </c>
      <c r="P2266" s="6">
        <v>1.3</v>
      </c>
      <c r="Q2266" s="5">
        <f t="shared" si="44"/>
        <v>14976</v>
      </c>
      <c r="R2266" s="6"/>
      <c r="S2266" s="1" t="s">
        <v>5382</v>
      </c>
      <c r="AG2266" s="4">
        <v>42388</v>
      </c>
      <c r="AH2266" s="4">
        <v>42662</v>
      </c>
    </row>
    <row r="2267" s="1" customFormat="1" spans="1:34">
      <c r="A2267">
        <v>2266</v>
      </c>
      <c r="B2267" s="1" t="s">
        <v>61</v>
      </c>
      <c r="C2267" s="1" t="s">
        <v>62</v>
      </c>
      <c r="D2267" s="1" t="s">
        <v>21</v>
      </c>
      <c r="E2267" s="1" t="s">
        <v>5383</v>
      </c>
      <c r="F2267" s="1" t="s">
        <v>5384</v>
      </c>
      <c r="G2267" s="1">
        <v>50</v>
      </c>
      <c r="H2267" s="1" t="s">
        <v>65</v>
      </c>
      <c r="J2267" s="2">
        <v>153.2</v>
      </c>
      <c r="L2267" s="1" t="s">
        <v>2</v>
      </c>
      <c r="M2267" s="3">
        <v>42026</v>
      </c>
      <c r="N2267" s="4">
        <v>42026</v>
      </c>
      <c r="O2267" s="5">
        <v>6721.7</v>
      </c>
      <c r="P2267" s="6">
        <v>2</v>
      </c>
      <c r="Q2267" s="5">
        <f t="shared" si="44"/>
        <v>13443.4</v>
      </c>
      <c r="R2267" s="6"/>
      <c r="S2267" s="1" t="s">
        <v>5383</v>
      </c>
      <c r="AG2267" s="4">
        <v>42247</v>
      </c>
      <c r="AH2267" s="4">
        <v>42704</v>
      </c>
    </row>
    <row r="2268" s="1" customFormat="1" spans="1:34">
      <c r="A2268">
        <v>2267</v>
      </c>
      <c r="B2268" s="1" t="s">
        <v>1544</v>
      </c>
      <c r="C2268" s="1" t="s">
        <v>62</v>
      </c>
      <c r="D2268" s="1" t="s">
        <v>13</v>
      </c>
      <c r="E2268" s="1" t="s">
        <v>5385</v>
      </c>
      <c r="F2268" s="1" t="s">
        <v>5386</v>
      </c>
      <c r="G2268" s="9">
        <v>40</v>
      </c>
      <c r="H2268" s="1" t="s">
        <v>100</v>
      </c>
      <c r="J2268" s="2">
        <v>471.975</v>
      </c>
      <c r="L2268" s="1" t="s">
        <v>2</v>
      </c>
      <c r="M2268" s="3">
        <v>42024</v>
      </c>
      <c r="N2268" s="4">
        <v>42024</v>
      </c>
      <c r="O2268" s="5">
        <v>20175</v>
      </c>
      <c r="P2268" s="6">
        <v>1</v>
      </c>
      <c r="Q2268" s="5">
        <f t="shared" si="44"/>
        <v>20175</v>
      </c>
      <c r="R2268" s="6"/>
      <c r="S2268" s="1" t="s">
        <v>3929</v>
      </c>
      <c r="AG2268" s="4">
        <v>43413</v>
      </c>
      <c r="AH2268" s="4">
        <v>41222</v>
      </c>
    </row>
    <row r="2269" s="1" customFormat="1" spans="1:34">
      <c r="A2269">
        <v>2268</v>
      </c>
      <c r="B2269" s="1" t="s">
        <v>61</v>
      </c>
      <c r="C2269" s="1" t="s">
        <v>62</v>
      </c>
      <c r="D2269" s="1" t="s">
        <v>15</v>
      </c>
      <c r="E2269" s="1" t="s">
        <v>5387</v>
      </c>
      <c r="F2269" s="1" t="s">
        <v>5388</v>
      </c>
      <c r="G2269" s="1">
        <v>50</v>
      </c>
      <c r="H2269" s="1" t="s">
        <v>65</v>
      </c>
      <c r="J2269" s="2">
        <v>1547.784</v>
      </c>
      <c r="L2269" s="1" t="s">
        <v>2</v>
      </c>
      <c r="M2269" s="3">
        <v>42024</v>
      </c>
      <c r="N2269" s="4">
        <v>42024</v>
      </c>
      <c r="O2269" s="5">
        <v>51366</v>
      </c>
      <c r="P2269" s="6">
        <v>1.8</v>
      </c>
      <c r="Q2269" s="5">
        <f t="shared" si="44"/>
        <v>92458.8</v>
      </c>
      <c r="R2269" s="6"/>
      <c r="S2269" s="1" t="s">
        <v>5389</v>
      </c>
      <c r="AG2269" s="4">
        <v>42596</v>
      </c>
      <c r="AH2269" s="4">
        <v>43234</v>
      </c>
    </row>
    <row r="2270" s="1" customFormat="1" spans="1:34">
      <c r="A2270">
        <v>2269</v>
      </c>
      <c r="B2270" s="1" t="s">
        <v>61</v>
      </c>
      <c r="C2270" s="1" t="s">
        <v>62</v>
      </c>
      <c r="D2270" s="1" t="s">
        <v>15</v>
      </c>
      <c r="E2270" s="1" t="s">
        <v>5390</v>
      </c>
      <c r="F2270" s="1" t="s">
        <v>5391</v>
      </c>
      <c r="G2270" s="1">
        <v>50</v>
      </c>
      <c r="H2270" s="1" t="s">
        <v>65</v>
      </c>
      <c r="J2270" s="2">
        <v>3762.6</v>
      </c>
      <c r="L2270" s="1" t="s">
        <v>2</v>
      </c>
      <c r="M2270" s="3">
        <v>42024</v>
      </c>
      <c r="N2270" s="4">
        <v>42024</v>
      </c>
      <c r="O2270" s="5">
        <v>138840</v>
      </c>
      <c r="P2270" s="6">
        <v>1.8</v>
      </c>
      <c r="Q2270" s="5">
        <f t="shared" si="44"/>
        <v>249912</v>
      </c>
      <c r="R2270" s="6"/>
      <c r="S2270" s="1" t="s">
        <v>5392</v>
      </c>
      <c r="AG2270" s="4">
        <v>42383</v>
      </c>
      <c r="AH2270" s="4">
        <v>43204</v>
      </c>
    </row>
    <row r="2271" s="1" customFormat="1" spans="1:34">
      <c r="A2271">
        <v>2270</v>
      </c>
      <c r="B2271" s="1" t="s">
        <v>61</v>
      </c>
      <c r="C2271" s="1" t="s">
        <v>62</v>
      </c>
      <c r="D2271" s="1" t="s">
        <v>18</v>
      </c>
      <c r="E2271" s="1" t="s">
        <v>5393</v>
      </c>
      <c r="F2271" s="1" t="s">
        <v>5394</v>
      </c>
      <c r="G2271" s="1">
        <v>50</v>
      </c>
      <c r="H2271" s="1" t="s">
        <v>65</v>
      </c>
      <c r="J2271" s="2">
        <v>495.2</v>
      </c>
      <c r="L2271" s="1" t="s">
        <v>2</v>
      </c>
      <c r="M2271" s="3">
        <v>42023</v>
      </c>
      <c r="N2271" s="4">
        <v>42023</v>
      </c>
      <c r="O2271" s="5">
        <v>24820</v>
      </c>
      <c r="P2271" s="6">
        <v>0.9</v>
      </c>
      <c r="Q2271" s="5">
        <f t="shared" si="44"/>
        <v>22338</v>
      </c>
      <c r="R2271" s="6"/>
      <c r="S2271" s="1" t="s">
        <v>5395</v>
      </c>
      <c r="AG2271" s="4">
        <v>42359</v>
      </c>
      <c r="AH2271" s="4">
        <v>42756</v>
      </c>
    </row>
    <row r="2272" s="1" customFormat="1" spans="1:34">
      <c r="A2272">
        <v>2271</v>
      </c>
      <c r="B2272" s="1" t="s">
        <v>61</v>
      </c>
      <c r="C2272" s="1" t="s">
        <v>62</v>
      </c>
      <c r="D2272" s="1" t="s">
        <v>23</v>
      </c>
      <c r="E2272" s="1" t="s">
        <v>5396</v>
      </c>
      <c r="F2272" s="1" t="s">
        <v>5397</v>
      </c>
      <c r="G2272" s="1">
        <v>50</v>
      </c>
      <c r="H2272" s="1" t="s">
        <v>65</v>
      </c>
      <c r="J2272" s="2">
        <v>490</v>
      </c>
      <c r="L2272" s="1" t="s">
        <v>2</v>
      </c>
      <c r="M2272" s="3">
        <v>42023</v>
      </c>
      <c r="N2272" s="4">
        <v>42023</v>
      </c>
      <c r="O2272" s="5">
        <v>3665</v>
      </c>
      <c r="P2272" s="6">
        <v>0.9</v>
      </c>
      <c r="Q2272" s="5">
        <f t="shared" si="44"/>
        <v>3298.5</v>
      </c>
      <c r="R2272" s="6"/>
      <c r="S2272" s="1" t="s">
        <v>5398</v>
      </c>
      <c r="AG2272" s="4">
        <v>43373</v>
      </c>
      <c r="AH2272" s="4">
        <v>43738</v>
      </c>
    </row>
    <row r="2273" s="1" customFormat="1" spans="1:34">
      <c r="A2273">
        <v>2272</v>
      </c>
      <c r="B2273" s="1" t="s">
        <v>61</v>
      </c>
      <c r="C2273" s="1" t="s">
        <v>62</v>
      </c>
      <c r="D2273" s="1" t="s">
        <v>18</v>
      </c>
      <c r="E2273" s="1" t="s">
        <v>5399</v>
      </c>
      <c r="F2273" s="1" t="s">
        <v>1389</v>
      </c>
      <c r="G2273" s="1">
        <v>50</v>
      </c>
      <c r="H2273" s="1" t="s">
        <v>65</v>
      </c>
      <c r="J2273" s="2">
        <v>168.4</v>
      </c>
      <c r="L2273" s="1" t="s">
        <v>2</v>
      </c>
      <c r="M2273" s="3">
        <v>42023</v>
      </c>
      <c r="N2273" s="4">
        <v>42023</v>
      </c>
      <c r="O2273" s="5">
        <v>8570</v>
      </c>
      <c r="P2273" s="6">
        <v>1.2</v>
      </c>
      <c r="Q2273" s="5">
        <f t="shared" si="44"/>
        <v>10284</v>
      </c>
      <c r="R2273" s="6"/>
      <c r="S2273" s="1" t="s">
        <v>5400</v>
      </c>
      <c r="AG2273" s="4">
        <v>42694</v>
      </c>
      <c r="AH2273" s="4">
        <v>43089</v>
      </c>
    </row>
    <row r="2274" s="1" customFormat="1" spans="1:34">
      <c r="A2274">
        <v>2273</v>
      </c>
      <c r="B2274" s="1" t="s">
        <v>1544</v>
      </c>
      <c r="C2274" s="1" t="s">
        <v>62</v>
      </c>
      <c r="D2274" s="1" t="s">
        <v>13</v>
      </c>
      <c r="E2274" s="1" t="s">
        <v>5401</v>
      </c>
      <c r="F2274" s="1" t="s">
        <v>5402</v>
      </c>
      <c r="G2274" s="9">
        <v>40</v>
      </c>
      <c r="H2274" s="1" t="s">
        <v>100</v>
      </c>
      <c r="J2274" s="2">
        <v>560.864</v>
      </c>
      <c r="L2274" s="1" t="s">
        <v>2</v>
      </c>
      <c r="M2274" s="3">
        <v>42023</v>
      </c>
      <c r="N2274" s="4">
        <v>42023</v>
      </c>
      <c r="O2274" s="5">
        <v>3642</v>
      </c>
      <c r="P2274" s="6">
        <v>0.1</v>
      </c>
      <c r="Q2274" s="5">
        <f t="shared" si="44"/>
        <v>364.2</v>
      </c>
      <c r="R2274" s="6"/>
      <c r="S2274" s="1" t="s">
        <v>940</v>
      </c>
      <c r="AG2274" s="4">
        <v>42388</v>
      </c>
      <c r="AH2274" s="4">
        <v>43484</v>
      </c>
    </row>
    <row r="2275" s="1" customFormat="1" spans="1:34">
      <c r="A2275">
        <v>2274</v>
      </c>
      <c r="B2275" s="1" t="s">
        <v>61</v>
      </c>
      <c r="C2275" s="1" t="s">
        <v>62</v>
      </c>
      <c r="D2275" s="1" t="s">
        <v>18</v>
      </c>
      <c r="E2275" s="1" t="s">
        <v>5403</v>
      </c>
      <c r="F2275" s="1" t="s">
        <v>1389</v>
      </c>
      <c r="G2275" s="1">
        <v>50</v>
      </c>
      <c r="H2275" s="1" t="s">
        <v>65</v>
      </c>
      <c r="J2275" s="2">
        <v>262</v>
      </c>
      <c r="L2275" s="1" t="s">
        <v>2</v>
      </c>
      <c r="M2275" s="3">
        <v>42023</v>
      </c>
      <c r="N2275" s="4">
        <v>42023</v>
      </c>
      <c r="O2275" s="5">
        <v>13333</v>
      </c>
      <c r="P2275" s="6">
        <v>1.2</v>
      </c>
      <c r="Q2275" s="5">
        <f t="shared" si="44"/>
        <v>15999.6</v>
      </c>
      <c r="R2275" s="6"/>
      <c r="S2275" s="1" t="s">
        <v>5404</v>
      </c>
      <c r="AG2275" s="4">
        <v>43393</v>
      </c>
      <c r="AH2275" s="4">
        <v>43789</v>
      </c>
    </row>
    <row r="2276" s="1" customFormat="1" spans="1:34">
      <c r="A2276">
        <v>2275</v>
      </c>
      <c r="B2276" s="1" t="s">
        <v>1555</v>
      </c>
      <c r="C2276" s="1" t="s">
        <v>62</v>
      </c>
      <c r="D2276" s="1" t="s">
        <v>23</v>
      </c>
      <c r="E2276" s="1" t="s">
        <v>5405</v>
      </c>
      <c r="F2276" s="1" t="s">
        <v>5406</v>
      </c>
      <c r="G2276" s="9">
        <v>70</v>
      </c>
      <c r="H2276" s="1" t="s">
        <v>65</v>
      </c>
      <c r="J2276" s="2">
        <v>18920</v>
      </c>
      <c r="L2276" s="1" t="s">
        <v>2</v>
      </c>
      <c r="M2276" s="3">
        <v>42023</v>
      </c>
      <c r="N2276" s="4">
        <v>42023</v>
      </c>
      <c r="O2276" s="5">
        <v>78996</v>
      </c>
      <c r="P2276" s="6">
        <v>1.2</v>
      </c>
      <c r="Q2276" s="5">
        <f t="shared" si="44"/>
        <v>94795.2</v>
      </c>
      <c r="R2276" s="6"/>
      <c r="S2276" s="1" t="s">
        <v>5407</v>
      </c>
      <c r="AG2276" s="4">
        <v>43480</v>
      </c>
      <c r="AH2276" s="4">
        <v>40923</v>
      </c>
    </row>
    <row r="2277" s="1" customFormat="1" spans="1:34">
      <c r="A2277">
        <v>2276</v>
      </c>
      <c r="B2277" s="1" t="s">
        <v>1956</v>
      </c>
      <c r="C2277" s="1" t="s">
        <v>62</v>
      </c>
      <c r="D2277" s="1" t="s">
        <v>15</v>
      </c>
      <c r="E2277" s="1" t="s">
        <v>5408</v>
      </c>
      <c r="F2277" s="1" t="s">
        <v>5409</v>
      </c>
      <c r="G2277" s="9">
        <v>70</v>
      </c>
      <c r="H2277" s="1" t="s">
        <v>100</v>
      </c>
      <c r="J2277" s="13" t="s">
        <v>155</v>
      </c>
      <c r="L2277" s="1" t="s">
        <v>2</v>
      </c>
      <c r="M2277" s="3">
        <v>42023</v>
      </c>
      <c r="N2277" s="4">
        <v>42023</v>
      </c>
      <c r="O2277" s="5">
        <v>4544</v>
      </c>
      <c r="P2277" s="6">
        <v>4.55</v>
      </c>
      <c r="Q2277" s="5">
        <f t="shared" si="44"/>
        <v>20675.2</v>
      </c>
      <c r="R2277" s="6"/>
      <c r="S2277" s="1" t="s">
        <v>2334</v>
      </c>
      <c r="AG2277" s="4">
        <v>42051</v>
      </c>
      <c r="AH2277" s="4">
        <v>42782</v>
      </c>
    </row>
    <row r="2278" s="1" customFormat="1" spans="1:34">
      <c r="A2278">
        <v>2277</v>
      </c>
      <c r="B2278" s="1" t="s">
        <v>5278</v>
      </c>
      <c r="C2278" s="1" t="s">
        <v>62</v>
      </c>
      <c r="D2278" s="1" t="s">
        <v>23</v>
      </c>
      <c r="E2278" s="1" t="s">
        <v>5410</v>
      </c>
      <c r="F2278" s="1" t="s">
        <v>5411</v>
      </c>
      <c r="G2278" s="9">
        <v>40</v>
      </c>
      <c r="H2278" s="1" t="s">
        <v>100</v>
      </c>
      <c r="J2278" s="2">
        <v>5398.11</v>
      </c>
      <c r="L2278" s="1" t="s">
        <v>2</v>
      </c>
      <c r="M2278" s="3">
        <v>42023</v>
      </c>
      <c r="N2278" s="4">
        <v>42023</v>
      </c>
      <c r="O2278" s="5">
        <v>79972</v>
      </c>
      <c r="P2278" s="6">
        <v>0.66</v>
      </c>
      <c r="Q2278" s="5">
        <f t="shared" si="44"/>
        <v>52781.52</v>
      </c>
      <c r="R2278" s="6"/>
      <c r="S2278" s="1" t="s">
        <v>388</v>
      </c>
      <c r="AG2278" s="4">
        <v>42340</v>
      </c>
      <c r="AH2278" s="4">
        <v>43435</v>
      </c>
    </row>
    <row r="2279" s="1" customFormat="1" spans="1:34">
      <c r="A2279">
        <v>2278</v>
      </c>
      <c r="B2279" s="1" t="s">
        <v>533</v>
      </c>
      <c r="C2279" s="1" t="s">
        <v>62</v>
      </c>
      <c r="D2279" s="1" t="s">
        <v>15</v>
      </c>
      <c r="E2279" s="1" t="s">
        <v>5412</v>
      </c>
      <c r="F2279" s="1" t="s">
        <v>5413</v>
      </c>
      <c r="G2279" s="9">
        <v>40</v>
      </c>
      <c r="H2279" s="1" t="s">
        <v>100</v>
      </c>
      <c r="J2279" s="13" t="s">
        <v>155</v>
      </c>
      <c r="L2279" s="1" t="s">
        <v>2</v>
      </c>
      <c r="M2279" s="3">
        <v>42020</v>
      </c>
      <c r="N2279" s="4">
        <v>42020</v>
      </c>
      <c r="O2279" s="5">
        <v>2473</v>
      </c>
      <c r="P2279" s="6">
        <v>1</v>
      </c>
      <c r="Q2279" s="5">
        <f t="shared" si="44"/>
        <v>2473</v>
      </c>
      <c r="R2279" s="6"/>
      <c r="S2279" s="1" t="s">
        <v>708</v>
      </c>
      <c r="AG2279" s="4">
        <v>42035</v>
      </c>
      <c r="AH2279" s="4">
        <v>42400</v>
      </c>
    </row>
    <row r="2280" s="1" customFormat="1" spans="1:34">
      <c r="A2280">
        <v>2279</v>
      </c>
      <c r="B2280" s="1" t="s">
        <v>1555</v>
      </c>
      <c r="C2280" s="1" t="s">
        <v>62</v>
      </c>
      <c r="D2280" s="1" t="s">
        <v>22</v>
      </c>
      <c r="E2280" s="1" t="s">
        <v>5414</v>
      </c>
      <c r="F2280" s="1" t="s">
        <v>1731</v>
      </c>
      <c r="G2280" s="1">
        <v>70</v>
      </c>
      <c r="H2280" s="1" t="s">
        <v>77</v>
      </c>
      <c r="J2280" s="2">
        <v>162</v>
      </c>
      <c r="L2280" s="1" t="s">
        <v>2</v>
      </c>
      <c r="M2280" s="3">
        <v>42019</v>
      </c>
      <c r="N2280" s="4">
        <v>42019</v>
      </c>
      <c r="O2280" s="5">
        <v>624.26</v>
      </c>
      <c r="P2280" s="6">
        <v>3</v>
      </c>
      <c r="Q2280" s="5">
        <f t="shared" si="44"/>
        <v>1872.78</v>
      </c>
      <c r="R2280" s="6"/>
      <c r="S2280" s="1" t="s">
        <v>2853</v>
      </c>
      <c r="AG2280" s="4">
        <v>42426</v>
      </c>
      <c r="AH2280" s="4">
        <v>43521</v>
      </c>
    </row>
    <row r="2281" s="1" customFormat="1" spans="1:34">
      <c r="A2281">
        <v>2280</v>
      </c>
      <c r="B2281" s="1" t="s">
        <v>104</v>
      </c>
      <c r="C2281" s="1" t="s">
        <v>62</v>
      </c>
      <c r="D2281" s="1" t="s">
        <v>16</v>
      </c>
      <c r="E2281" s="1" t="s">
        <v>5415</v>
      </c>
      <c r="F2281" s="1" t="s">
        <v>5416</v>
      </c>
      <c r="G2281" s="1">
        <v>40</v>
      </c>
      <c r="H2281" s="1" t="s">
        <v>65</v>
      </c>
      <c r="J2281" s="2">
        <v>6200</v>
      </c>
      <c r="L2281" s="1" t="s">
        <v>2</v>
      </c>
      <c r="M2281" s="3">
        <v>42012</v>
      </c>
      <c r="N2281" s="4">
        <v>42012</v>
      </c>
      <c r="O2281" s="5">
        <v>18523</v>
      </c>
      <c r="P2281" s="6">
        <v>4</v>
      </c>
      <c r="Q2281" s="5">
        <f t="shared" ref="Q2281:Q2287" si="45">O2281*P2281</f>
        <v>74092</v>
      </c>
      <c r="R2281" s="6"/>
      <c r="S2281" s="1" t="s">
        <v>5417</v>
      </c>
      <c r="AG2281" s="4">
        <v>42590</v>
      </c>
      <c r="AH2281" s="4">
        <v>43685</v>
      </c>
    </row>
    <row r="2282" s="1" customFormat="1" spans="1:34">
      <c r="A2282">
        <v>2281</v>
      </c>
      <c r="B2282" s="1" t="s">
        <v>533</v>
      </c>
      <c r="C2282" s="1" t="s">
        <v>62</v>
      </c>
      <c r="D2282" s="1" t="s">
        <v>18</v>
      </c>
      <c r="E2282" s="1" t="s">
        <v>5418</v>
      </c>
      <c r="F2282" s="1" t="s">
        <v>5343</v>
      </c>
      <c r="G2282" s="9">
        <v>40</v>
      </c>
      <c r="H2282" s="1" t="s">
        <v>100</v>
      </c>
      <c r="J2282" s="2">
        <v>793.353</v>
      </c>
      <c r="L2282" s="1" t="s">
        <v>2</v>
      </c>
      <c r="M2282" s="3">
        <v>42011</v>
      </c>
      <c r="N2282" s="4">
        <v>42011</v>
      </c>
      <c r="O2282" s="5">
        <v>4882</v>
      </c>
      <c r="P2282" s="6">
        <v>1</v>
      </c>
      <c r="Q2282" s="5">
        <f t="shared" si="45"/>
        <v>4882</v>
      </c>
      <c r="R2282" s="6"/>
      <c r="S2282" s="1" t="s">
        <v>5419</v>
      </c>
      <c r="AG2282" s="4">
        <v>42144</v>
      </c>
      <c r="AH2282" s="4">
        <v>42875</v>
      </c>
    </row>
    <row r="2283" s="1" customFormat="1" spans="1:34">
      <c r="A2283">
        <v>2282</v>
      </c>
      <c r="B2283" s="1" t="s">
        <v>61</v>
      </c>
      <c r="C2283" s="1" t="s">
        <v>62</v>
      </c>
      <c r="D2283" s="1" t="s">
        <v>23</v>
      </c>
      <c r="E2283" s="1" t="s">
        <v>5420</v>
      </c>
      <c r="F2283" s="1" t="s">
        <v>5421</v>
      </c>
      <c r="G2283" s="1">
        <v>50</v>
      </c>
      <c r="H2283" s="1" t="s">
        <v>65</v>
      </c>
      <c r="J2283" s="2">
        <v>610</v>
      </c>
      <c r="L2283" s="1" t="s">
        <v>2</v>
      </c>
      <c r="M2283" s="3">
        <v>42011</v>
      </c>
      <c r="N2283" s="4">
        <v>42011</v>
      </c>
      <c r="O2283" s="5">
        <v>41596</v>
      </c>
      <c r="P2283" s="6">
        <v>1.2</v>
      </c>
      <c r="Q2283" s="5">
        <f t="shared" si="45"/>
        <v>49915.2</v>
      </c>
      <c r="R2283" s="6"/>
      <c r="S2283" s="1" t="s">
        <v>5422</v>
      </c>
      <c r="AG2283" s="4">
        <v>43708</v>
      </c>
      <c r="AH2283" s="4">
        <v>41152</v>
      </c>
    </row>
    <row r="2284" s="1" customFormat="1" spans="1:34">
      <c r="A2284">
        <v>2283</v>
      </c>
      <c r="B2284" s="1" t="s">
        <v>214</v>
      </c>
      <c r="C2284" s="1" t="s">
        <v>62</v>
      </c>
      <c r="D2284" s="1" t="s">
        <v>25</v>
      </c>
      <c r="E2284" s="1" t="s">
        <v>5423</v>
      </c>
      <c r="F2284" s="1" t="s">
        <v>5424</v>
      </c>
      <c r="G2284" s="9">
        <v>40</v>
      </c>
      <c r="H2284" s="1" t="s">
        <v>100</v>
      </c>
      <c r="J2284" s="13" t="s">
        <v>155</v>
      </c>
      <c r="L2284" s="1" t="s">
        <v>2</v>
      </c>
      <c r="M2284" s="3">
        <v>42011</v>
      </c>
      <c r="N2284" s="4">
        <v>42011</v>
      </c>
      <c r="O2284" s="5">
        <v>46</v>
      </c>
      <c r="P2284" s="6">
        <v>1</v>
      </c>
      <c r="Q2284" s="5">
        <f t="shared" si="45"/>
        <v>46</v>
      </c>
      <c r="R2284" s="6"/>
      <c r="S2284" s="1" t="s">
        <v>5425</v>
      </c>
      <c r="AG2284" s="4">
        <v>42101</v>
      </c>
      <c r="AH2284" s="4">
        <v>42192</v>
      </c>
    </row>
    <row r="2285" s="1" customFormat="1" spans="1:34">
      <c r="A2285">
        <v>2284</v>
      </c>
      <c r="B2285" s="1" t="s">
        <v>1544</v>
      </c>
      <c r="C2285" s="1" t="s">
        <v>62</v>
      </c>
      <c r="D2285" s="1" t="s">
        <v>18</v>
      </c>
      <c r="E2285" s="1" t="s">
        <v>5426</v>
      </c>
      <c r="F2285" s="1" t="s">
        <v>4659</v>
      </c>
      <c r="G2285" s="9">
        <v>40</v>
      </c>
      <c r="H2285" s="1" t="s">
        <v>100</v>
      </c>
      <c r="J2285" s="2">
        <v>52.74</v>
      </c>
      <c r="L2285" s="1" t="s">
        <v>2</v>
      </c>
      <c r="M2285" s="3">
        <v>42011</v>
      </c>
      <c r="N2285" s="4">
        <v>42011</v>
      </c>
      <c r="O2285" s="5">
        <v>3156</v>
      </c>
      <c r="P2285" s="6">
        <v>0.73</v>
      </c>
      <c r="Q2285" s="5">
        <f t="shared" si="45"/>
        <v>2303.88</v>
      </c>
      <c r="R2285" s="6"/>
      <c r="S2285" s="1" t="s">
        <v>5077</v>
      </c>
      <c r="AG2285" s="4">
        <v>42178</v>
      </c>
      <c r="AH2285" s="4">
        <v>42909</v>
      </c>
    </row>
    <row r="2286" s="1" customFormat="1" spans="1:34">
      <c r="A2286">
        <v>2285</v>
      </c>
      <c r="B2286" s="1" t="s">
        <v>1549</v>
      </c>
      <c r="C2286" s="1" t="s">
        <v>62</v>
      </c>
      <c r="D2286" s="1" t="s">
        <v>15</v>
      </c>
      <c r="E2286" s="1" t="s">
        <v>5427</v>
      </c>
      <c r="F2286" s="1" t="s">
        <v>5428</v>
      </c>
      <c r="G2286" s="9">
        <v>40</v>
      </c>
      <c r="H2286" s="1" t="s">
        <v>100</v>
      </c>
      <c r="J2286" s="13" t="s">
        <v>155</v>
      </c>
      <c r="L2286" s="1" t="s">
        <v>2</v>
      </c>
      <c r="M2286" s="3">
        <v>42010</v>
      </c>
      <c r="N2286" s="4">
        <v>42010</v>
      </c>
      <c r="O2286" s="5">
        <v>3497</v>
      </c>
      <c r="P2286" s="6">
        <v>0.95</v>
      </c>
      <c r="Q2286" s="5">
        <f t="shared" si="45"/>
        <v>3322.15</v>
      </c>
      <c r="R2286" s="6"/>
      <c r="S2286" s="1" t="s">
        <v>5429</v>
      </c>
      <c r="AG2286" s="4">
        <v>42313</v>
      </c>
      <c r="AH2286" s="4">
        <v>42709</v>
      </c>
    </row>
    <row r="2287" s="1" customFormat="1" spans="1:34">
      <c r="A2287">
        <v>2286</v>
      </c>
      <c r="B2287" s="1" t="s">
        <v>1555</v>
      </c>
      <c r="C2287" s="1" t="s">
        <v>62</v>
      </c>
      <c r="D2287" s="1" t="s">
        <v>15</v>
      </c>
      <c r="E2287" s="1" t="s">
        <v>5430</v>
      </c>
      <c r="F2287" s="1" t="s">
        <v>5431</v>
      </c>
      <c r="G2287" s="1">
        <v>70</v>
      </c>
      <c r="H2287" s="1" t="s">
        <v>77</v>
      </c>
      <c r="J2287" s="2">
        <v>32100</v>
      </c>
      <c r="L2287" s="1" t="s">
        <v>2</v>
      </c>
      <c r="M2287" s="3">
        <v>42008</v>
      </c>
      <c r="N2287" s="4">
        <v>42008</v>
      </c>
      <c r="O2287" s="5">
        <v>53867</v>
      </c>
      <c r="P2287" s="6">
        <v>3.6</v>
      </c>
      <c r="Q2287" s="5">
        <f t="shared" si="45"/>
        <v>193921.2</v>
      </c>
      <c r="R2287" s="6"/>
      <c r="S2287" s="1" t="s">
        <v>5432</v>
      </c>
      <c r="AG2287" s="4">
        <v>42369</v>
      </c>
      <c r="AH2287" s="4">
        <v>43465</v>
      </c>
    </row>
  </sheetData>
  <autoFilter ref="A1:AH2287">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Administrator</cp:lastModifiedBy>
  <dcterms:created xsi:type="dcterms:W3CDTF">2020-07-21T14:16:00Z</dcterms:created>
  <dcterms:modified xsi:type="dcterms:W3CDTF">2020-10-19T11:58:44Z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