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rn\OneDrive\바탕 화면\LOCAL_miniPJ\BuildingAgent\"/>
    </mc:Choice>
  </mc:AlternateContent>
  <xr:revisionPtr revIDLastSave="0" documentId="13_ncr:1_{36AE5E4F-2836-482F-8C1B-26DD68D71FCD}" xr6:coauthVersionLast="47" xr6:coauthVersionMax="47" xr10:uidLastSave="{00000000-0000-0000-0000-000000000000}"/>
  <bookViews>
    <workbookView xWindow="-108" yWindow="-108" windowWidth="23256" windowHeight="12456" xr2:uid="{1D8BB2F2-4514-44F1-A356-85280F6F88BC}"/>
  </bookViews>
  <sheets>
    <sheet name="품의서" sheetId="1" r:id="rId1"/>
  </sheets>
  <definedNames>
    <definedName name="_xlnm.Print_Area" localSheetId="0">품의서!$A$1:$J$87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6" i="1"/>
  <c r="G64" i="1" l="1"/>
  <c r="G63" i="1" l="1"/>
  <c r="G84" i="1" s="1"/>
</calcChain>
</file>

<file path=xl/sharedStrings.xml><?xml version="1.0" encoding="utf-8"?>
<sst xmlns="http://schemas.openxmlformats.org/spreadsheetml/2006/main" count="136" uniqueCount="108">
  <si>
    <t>지출품의서</t>
    <phoneticPr fontId="4" type="noConversion"/>
  </si>
  <si>
    <t>번     호</t>
    <phoneticPr fontId="4" type="noConversion"/>
  </si>
  <si>
    <t>작 성 자</t>
    <phoneticPr fontId="4" type="noConversion"/>
  </si>
  <si>
    <t>품 의 일</t>
    <phoneticPr fontId="4" type="noConversion"/>
  </si>
  <si>
    <t>시행 예정일</t>
    <phoneticPr fontId="4" type="noConversion"/>
  </si>
  <si>
    <t>구   분</t>
    <phoneticPr fontId="4" type="noConversion"/>
  </si>
  <si>
    <t>단위사업명</t>
  </si>
  <si>
    <t>납품업체</t>
    <phoneticPr fontId="4" type="noConversion"/>
  </si>
  <si>
    <t>첨부항목</t>
    <phoneticPr fontId="4" type="noConversion"/>
  </si>
  <si>
    <t>제     목</t>
    <phoneticPr fontId="4" type="noConversion"/>
  </si>
  <si>
    <t>- 아                    래 -</t>
  </si>
  <si>
    <t>번호</t>
    <phoneticPr fontId="4" type="noConversion"/>
  </si>
  <si>
    <t>세부내역</t>
    <phoneticPr fontId="4" type="noConversion"/>
  </si>
  <si>
    <t>수량</t>
    <phoneticPr fontId="4" type="noConversion"/>
  </si>
  <si>
    <t>매입처</t>
    <phoneticPr fontId="4" type="noConversion"/>
  </si>
  <si>
    <t>기타</t>
    <phoneticPr fontId="4" type="noConversion"/>
  </si>
  <si>
    <t>합  계</t>
  </si>
  <si>
    <t>비 고</t>
    <phoneticPr fontId="4" type="noConversion"/>
  </si>
  <si>
    <t>단가</t>
    <phoneticPr fontId="3" type="noConversion"/>
  </si>
  <si>
    <t>금액</t>
    <phoneticPr fontId="4" type="noConversion"/>
  </si>
  <si>
    <t>(단위:원)</t>
    <phoneticPr fontId="3" type="noConversion"/>
  </si>
  <si>
    <t xml:space="preserve">- 끝 - </t>
    <phoneticPr fontId="3" type="noConversion"/>
  </si>
  <si>
    <t>2. 구매정보</t>
    <phoneticPr fontId="3" type="noConversion"/>
  </si>
  <si>
    <t>1. 관련근거</t>
    <phoneticPr fontId="3" type="noConversion"/>
  </si>
  <si>
    <t>쿠팡</t>
    <phoneticPr fontId="3" type="noConversion"/>
  </si>
  <si>
    <t>가. 구매 URL :</t>
    <phoneticPr fontId="3" type="noConversion"/>
  </si>
  <si>
    <t xml:space="preserve">     </t>
    <phoneticPr fontId="3" type="noConversion"/>
  </si>
  <si>
    <t>고정밀 디지매틱 캘리퍼스 150mm 200mm 300mm 버니어 노기스 디지털 전자 측정기구 전문가용 두께 디지탈 정밀 측정</t>
  </si>
  <si>
    <t>세키조 타공 식도 + 칼집 세트</t>
  </si>
  <si>
    <t>문화 유성 페인트 마카펜 흑색</t>
  </si>
  <si>
    <t>탐사 한장씩 깔아쓰는 일타 비닐식탁보 90 x 128 cm, 250개입</t>
  </si>
  <si>
    <t>가정용 학습용 전자저울 초정밀 주방저울(500x0.01g)</t>
  </si>
  <si>
    <t>스킬업 나무접자 2M 스타빌라 독일제 폴딩 나무자, 나무접자 2M</t>
  </si>
  <si>
    <t>리빙아트 논슬립 TPR 도마</t>
  </si>
  <si>
    <t>한우 히트그립 400NBR 다목적 코팅장갑 L(10개)</t>
  </si>
  <si>
    <t>한우 히트그립 400NBR 다목적 코팅장갑 M(10개)</t>
  </si>
  <si>
    <t>웨이브릭 아이스 아웃도어  UV 차단 팔토시 손목형</t>
  </si>
  <si>
    <t>iQIHAN 칼라 마스킹 종이테이프 50mm x 15m, 옐로우</t>
  </si>
  <si>
    <t>벤톰 접이식 사각 대야(대형) 다용도 폴딩 세면 세탁 청소용, 그레이 1개</t>
  </si>
  <si>
    <t>마그피아 다용도 자석 테이프 10mm, 혼합색상, 2개</t>
  </si>
  <si>
    <t>11종 원형 스티커</t>
  </si>
  <si>
    <t xml:space="preserve">듀라셀 알카라인 코인건전지 LR44/A76, 10개입 </t>
  </si>
  <si>
    <t>슈퍼케어 라텍스장갑(L)</t>
    <phoneticPr fontId="3" type="noConversion"/>
  </si>
  <si>
    <t>슈퍼케어 라텍스장갑(M)</t>
    <phoneticPr fontId="3" type="noConversion"/>
  </si>
  <si>
    <t>https://www.coupang.com/vp/products/6981288159?itemId=17054413657&amp;vendorItemId=86683697244&amp;sourceType=srp_product_ads&amp;clickEventId=ba4a8e20-20d0-11f0-8fd0-b597a3a94d20&amp;korePlacement=15&amp;koreSubPlacement=2&amp;q=%EB%94%94%EC%A7%80%ED%84%B8+%EB%B2%84%EB%8B%88%EC%96%B4+%EC%BA%98%EB%A6%AC%ED%8D%BC%EC%8A%A4+%EB%85%B8%EA%B8%B0%EC%8A%A4++EDC-200&amp;itemsCount=36&amp;searchId=8132d3391500963&amp;rank=1&amp;searchRank=1&amp;isAddedCart=</t>
  </si>
  <si>
    <t>https://www.coupang.com/vp/products/8261206952?itemId=23850946961&amp;vendorItemId=90874341682&amp;q=%EC%B9%BC%EC%A7%91&amp;itemsCount=35&amp;searchId=bb82454b1438037&amp;rank=3&amp;searchRank=3</t>
  </si>
  <si>
    <t>https://www.coupang.com/vp/products/91453299?itemId=284595349&amp;vendorItemId=3698072947&amp;q=%ED%8E%98%EC%9D%B8%ED%8A%B8%EB%A7%88%EC%B9%B4+%EA%B2%80%EC%9D%80%EC%83%89&amp;itemsCount=36&amp;searchId=fae29ad21430118&amp;rank=2&amp;searchRank=2&amp;isAddedCart=</t>
  </si>
  <si>
    <t>https://www.coupang.com/vp/products/8414858493?itemId=24333482209&amp;vendorItemId=91349068822&amp;q=%EC%9D%BC%ED%9A%8C%EC%9A%A9+%EB%B9%84%EB%8B%90+%EC%8B%9D%ED%83%81%EB%B3%B4&amp;itemsCount=36&amp;searchId=283886371472682&amp;rank=6&amp;searchRank=6</t>
  </si>
  <si>
    <t>https://www.coupang.com/vp/products/7907429286?itemId=21689515075&amp;vendorItemId=88739457631&amp;q=cas+%EB%AF%B8%EC%84%B8+%EC%A0%80%EC%9A%B8+0.01&amp;itemsCount=36&amp;searchId=9bb0b6f71914664&amp;rank=6&amp;searchRank=6</t>
  </si>
  <si>
    <t>https://www.coupang.com/vp/products/8194208470?itemId=23463121049&amp;vendorItemId=90489793898&amp;sourceType=srp_product_ads&amp;clickEventId=f10716c0-20d2-11f0-98e6-6dd257f0f7aa&amp;korePlacement=15&amp;koreSubPlacement=119&amp;clickEventId=f10716c0-20d2-11f0-98e6-6dd257f0f7aa&amp;korePlacement=15&amp;koreSubPlacement=119&amp;q=%EC%A0%91%EC%9E%90&amp;itemsCount=36&amp;searchId=8a1c14951522000&amp;rank=118&amp;searchRank=10</t>
  </si>
  <si>
    <t>https://www.coupang.com/vp/products/6726019950?itemId=15656382484&amp;vendorItemId=82872237723&amp;q=%EB%8F%84%EB%A7%88&amp;itemsCount=36&amp;searchId=74791bec1601256&amp;rank=21&amp;searchRank=21&amp;isAddedCart=</t>
  </si>
  <si>
    <t>https://www.coupang.com/vp/products/4320773676?itemId=4007692749&amp;vendorItemId=71991933303&amp;q=%EC%8B%A4%ED%97%98%EC%9A%A9+%EB%9D%BC%ED%85%8D%EC%8A%A4+%EC%9E%A5%EA%B0%91&amp;itemsCount=36&amp;searchId=56564bb01649341&amp;rank=1&amp;searchRank=1</t>
  </si>
  <si>
    <t>https://www.coupang.com/vp/products/5726763268?itemId=23811598711&amp;vendorItemId=90835407880&amp;q=3M+%EC%9E%A5%EA%B0%91&amp;itemsCount=36&amp;searchId=340e22551658116&amp;rank=33&amp;searchRank=33</t>
  </si>
  <si>
    <t>https://www.coupang.com/vp/products/7978033619?itemId=22124229253&amp;vendorItemId=91686058944&amp;q=%EB%82%A8%EC%9E%90+%ED%8C%94%ED%86%A0%EC%8B%9C&amp;itemsCount=36&amp;searchId=b2215d2f1677837&amp;rank=16&amp;searchRank=16</t>
  </si>
  <si>
    <t>https://www.coupang.com/vp/products/8287913566?itemId=23900391264&amp;vendorItemId=90922943332&amp;q=%EB%A7%88%EC%8A%A4%ED%82%B9%ED%85%8C%EC%9D%B4%ED%94%84+50mm&amp;itemsCount=36&amp;searchId=fd2bfe1f1822886&amp;rank=7&amp;searchRank=7&amp;isAddedCart=</t>
  </si>
  <si>
    <t>https://www.coupang.com/vp/products/5290281373?itemId=7603383043&amp;vendorItemId=71647211335&amp;q=%EC%84%B8%EC%88%AB%EB%8C%80%EC%95%BC+%EB%8C%80&amp;itemsCount=36&amp;searchId=b9fe8d851993619&amp;rank=24&amp;searchRank=24</t>
  </si>
  <si>
    <t>https://www.coupang.com/vp/products/7572269904?itemId=21293716502&amp;vendorItemId=88353564749&amp;q=3m+%EC%9E%90%EC%84%9D%ED%85%8C%EC%9D%B4%ED%94%84+10mm&amp;itemsCount=36&amp;searchId=fea57a841428060&amp;rank=3&amp;searchRank=3&amp;isAddedCart=</t>
  </si>
  <si>
    <t>https://www.coupang.com/vp/products/7447172947?itemId=19379185499&amp;vendorItemId=90699823936&amp;sourceType=SDP_MID_CAROUSEL_2&amp;clickEventId=6735b680-20dd-11f0-be50-631bf90c62fd&amp;templateId=3880&amp;isAddedCart=</t>
  </si>
  <si>
    <t>https://www.coupang.com/vp/products/6310166208?itemId=18747104295&amp;vendorItemId=85879186175&amp;sourceType=srp_product_ads&amp;clickEventId=34d04ba0-20de-11f0-bd60-859538758fb9&amp;korePlacement=15&amp;koreSubPlacement=1&amp;clickEventId=34d04ba0-20de-11f0-bd60-859538758fb9&amp;korePlacement=15&amp;koreSubPlacement=1&amp;q=%EC%9B%90%ED%98%95+%EA%B1%B4%EC%A0%84%EC%A7%80&amp;itemsCount=36&amp;searchId=98c8333c2162413&amp;rank=0&amp;searchRank=0</t>
  </si>
  <si>
    <t>1. 구매 URL : 버니어켈리퍼스 (첨부 01)</t>
  </si>
  <si>
    <t>2. 구매 URL : 수확칼(칼집)  (첨부 02)</t>
  </si>
  <si>
    <t>3. 구매 URL : 페인트 마카펜 흑색 (첨부 03)</t>
  </si>
  <si>
    <t>5. 구매 URL : 미세 저울 (첨부 05)</t>
  </si>
  <si>
    <t>6. 구매 URL : 접자      (첨부 06)</t>
  </si>
  <si>
    <t>7. 구매 URL : 도마      (첨부 07)</t>
  </si>
  <si>
    <t>8. 구매 URL : 라텍스 장갑(M) (첨부 08)</t>
  </si>
  <si>
    <t>9. 구매 URL : 라텍스 장갑(L) (첨부 09)</t>
  </si>
  <si>
    <t>10. 구매 URL : 3M장갑(L) (첨부 10)</t>
  </si>
  <si>
    <t>11. 구매 URL : 3M장갑(M) (첨부 11)</t>
  </si>
  <si>
    <t>12. 구매 URL : 팔토시    (첨부 12)</t>
  </si>
  <si>
    <t>13. 구매 URL : 마스킹테이프 (첨부 13)</t>
  </si>
  <si>
    <t>14. 구매 URL : 세숫대야   (첨부 14)</t>
  </si>
  <si>
    <t>15. 구매 URL : 자석테이프 (첨부 15)</t>
  </si>
  <si>
    <t>16. 구매 URL : 스티커(노란색) (첨부 16)</t>
  </si>
  <si>
    <t>17. 구매 URL : 원형 건전지 (첨부 17)</t>
  </si>
  <si>
    <t>18. 구매 URL : AAA 건전지  (첨부 18)</t>
  </si>
  <si>
    <t>4. 구매 URL : 식탁보    (첨부 04)</t>
    <phoneticPr fontId="3" type="noConversion"/>
  </si>
  <si>
    <t>https://www.coupang.com/vp/products/6981288159?itemId=17054413657&amp;vendorItemId=86683697244&amp;sourceType=srp_product_ads&amp;clickEventId=ba4a8e20-20d0-11f0-8fd0-b597a3a94d20&amp;korePlacement=15&amp;koreSubPlacement=2&amp;q=%EB%94%94%EC%A7%80%ED%84%B8+%EB%B2%84%EB%8B%88%EC%96%B4+%EC%BA%98%EB%A6%AC%ED%8D%BC%EC%8A%A4+%EB%85%B8%EA%B8%B0%EC%8A%A4++EDC-200&amp;itemsCount=36&amp;searchId=8132d3391500963&amp;rank=1&amp;searchRank=1&amp;isAddedCart=</t>
    <phoneticPr fontId="3" type="noConversion"/>
  </si>
  <si>
    <t>https://www.coupang.com/vp/products/8261206952?itemId=23850946961&amp;vendorItemId=90874341682&amp;q=%EC%B9%BC%EC%A7%91&amp;itemsCount=35&amp;searchId=bb82454b1438037&amp;rank=3&amp;searchRank=3</t>
    <phoneticPr fontId="3" type="noConversion"/>
  </si>
  <si>
    <t>https://www.coupang.com/vp/products/91453299?itemId=284595349&amp;vendorItemId=3698072947&amp;q=%ED%8E%98%EC%9D%B8%ED%8A%B8%EB%A7%88%EC%B9%B4+%EA%B2%80%EC%9D%80%EC%83%89&amp;itemsCount=36&amp;searchId=fae29ad21430118&amp;rank=2&amp;searchRank=2&amp;isAddedCart=</t>
    <phoneticPr fontId="3" type="noConversion"/>
  </si>
  <si>
    <t>https://www.coupang.com/vp/products/8414858493?itemId=24333482209&amp;vendorItemId=91349068822&amp;q=%EC%9D%BC%ED%9A%8C%EC%9A%A9+%EB%B9%84%EB%8B%90+%EC%8B%9D%ED%83%81%EB%B3%B4&amp;itemsCount=36&amp;searchId=283886371472682&amp;rank=6&amp;searchRank=6</t>
    <phoneticPr fontId="3" type="noConversion"/>
  </si>
  <si>
    <t>https://www.coupang.com/vp/products/7907429286?itemId=21689515075&amp;vendorItemId=88739457631&amp;q=cas+%EB%AF%B8%EC%84%B8+%EC%A0%80%EC%9A%B8+0.01&amp;itemsCount=36&amp;searchId=9bb0b6f71914664&amp;rank=6&amp;searchRank=6</t>
    <phoneticPr fontId="3" type="noConversion"/>
  </si>
  <si>
    <t>https://www.coupang.com/vp/products/8194208470?itemId=23463121049&amp;vendorItemId=90489793898&amp;sourceType=srp_product_ads&amp;clickEventId=f10716c0-20d2-11f0-98e6-6dd257f0f7aa&amp;korePlacement=15&amp;koreSubPlacement=119&amp;clickEventId=f10716c0-20d2-11f0-98e6-6dd257f0f7aa&amp;korePlacement=15&amp;koreSubPlacement=119&amp;q=%EC%A0%91%EC%9E%90&amp;itemsCount=36&amp;searchId=8a1c14951522000&amp;rank=118&amp;searchRank=10</t>
    <phoneticPr fontId="3" type="noConversion"/>
  </si>
  <si>
    <t>https://www.coupang.com/vp/products/6726019950?itemId=15656382484&amp;vendorItemId=82872237723&amp;q=%EB%8F%84%EB%A7%88&amp;itemsCount=36&amp;searchId=74791bec1601256&amp;rank=21&amp;searchRank=21&amp;isAddedCart=</t>
    <phoneticPr fontId="3" type="noConversion"/>
  </si>
  <si>
    <t>https://www.coupang.com/vp/products/4320773676?itemId=4007692749&amp;vendorItemId=71991933303&amp;q=%EC%8B%A4%ED%97%98%EC%9A%A9+%EB%9D%BC%ED%85%8D%EC%8A%A4+%EC%9E%A5%EA%B0%91&amp;itemsCount=36&amp;searchId=56564bb01649341&amp;rank=1&amp;searchRank=1</t>
    <phoneticPr fontId="3" type="noConversion"/>
  </si>
  <si>
    <t>https://www.coupang.com/vp/products/5726763268?itemId=23811598711&amp;vendorItemId=90835407880&amp;q=3M+%EC%9E%A5%EA%B0%91&amp;itemsCount=36&amp;searchId=340e22551658116&amp;rank=33&amp;searchRank=33</t>
    <phoneticPr fontId="3" type="noConversion"/>
  </si>
  <si>
    <t>https://www.coupang.com/vp/products/7978033619?itemId=22124229253&amp;vendorItemId=91686058944&amp;q=%EB%82%A8%EC%9E%90+%ED%8C%94%ED%86%A0%EC%8B%9C&amp;itemsCount=36&amp;searchId=b2215d2f1677837&amp;rank=16&amp;searchRank=16</t>
    <phoneticPr fontId="3" type="noConversion"/>
  </si>
  <si>
    <t>https://www.coupang.com/vp/products/8287913566?itemId=23900391264&amp;vendorItemId=90922943332&amp;q=%EB%A7%88%EC%8A%A4%ED%82%B9%ED%85%8C%EC%9D%B4%ED%94%84+50mm&amp;itemsCount=36&amp;searchId=fd2bfe1f1822886&amp;rank=7&amp;searchRank=7&amp;isAddedCart=</t>
    <phoneticPr fontId="3" type="noConversion"/>
  </si>
  <si>
    <t>https://www.coupang.com/vp/products/5290281373?itemId=7603383043&amp;vendorItemId=71647211335&amp;q=%EC%84%B8%EC%88%AB%EB%8C%80%EC%95%BC+%EB%8C%80&amp;itemsCount=36&amp;searchId=b9fe8d851993619&amp;rank=24&amp;searchRank=24</t>
    <phoneticPr fontId="3" type="noConversion"/>
  </si>
  <si>
    <t>https://www.coupang.com/vp/products/7572269904?itemId=21293716502&amp;vendorItemId=88353564749&amp;q=3m+%EC%9E%90%EC%84%9D%ED%85%8C%EC%9D%B4%ED%94%84+10mm&amp;itemsCount=36&amp;searchId=fea57a841428060&amp;rank=3&amp;searchRank=3&amp;isAddedCart=</t>
    <phoneticPr fontId="3" type="noConversion"/>
  </si>
  <si>
    <t>https://www.coupang.com/vp/products/7447172947?itemId=19379185499&amp;vendorItemId=90699823936&amp;sourceType=SDP_MID_CAROUSEL_2&amp;clickEventId=6735b680-20dd-11f0-be50-631bf90c62fd&amp;templateId=3880&amp;isAddedCart=</t>
    <phoneticPr fontId="3" type="noConversion"/>
  </si>
  <si>
    <t>https://www.coupang.com/vp/products/6310166208?itemId=18747104295&amp;vendorItemId=85879186175&amp;sourceType=srp_product_ads&amp;clickEventId=34d04ba0-20de-11f0-bd60-859538758fb9&amp;korePlacement=15&amp;koreSubPlacement=1&amp;clickEventId=34d04ba0-20de-11f0-bd60-859538758fb9&amp;korePlacement=15&amp;koreSubPlacement=1&amp;q=%EC%9B%90%ED%98%95+%EA%B1%B4%EC%A0%84%EC%A7%80&amp;itemsCount=36&amp;searchId=98c8333c2162413&amp;rank=0&amp;searchRank=0</t>
    <phoneticPr fontId="3" type="noConversion"/>
  </si>
  <si>
    <t>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</t>
    <phoneticPr fontId="3" type="noConversion"/>
  </si>
  <si>
    <t>에코파워탭 LED 개별 과부하차단 멀티탭 전선형 4구 EPM-L304SS + 안전커버 랜덤발송</t>
    <phoneticPr fontId="3" type="noConversion"/>
  </si>
  <si>
    <t>https://www.coupang.com/vp/products/5732864713?vendorItemId=90652355481&amp;isAddedCart=</t>
    <phoneticPr fontId="3" type="noConversion"/>
  </si>
  <si>
    <t>19. 구매 URL : 멀티탭 (첨부 19)</t>
    <phoneticPr fontId="3" type="noConversion"/>
  </si>
  <si>
    <t xml:space="preserve">듀라셀 디럭스 알카라인 건전지 AAA 블리스터팩 10개입, 1개  </t>
    <phoneticPr fontId="3" type="noConversion"/>
  </si>
  <si>
    <t>20. 구매 URL : 생육조사모자  (첨부 20)</t>
    <phoneticPr fontId="3" type="noConversion"/>
  </si>
  <si>
    <t>21. 구매 URL : 생육조사모자  (첨부 21)</t>
    <phoneticPr fontId="3" type="noConversion"/>
  </si>
  <si>
    <t>https://www.coupang.com/vp/products/8103499476?itemId=22930602647&amp;vendorItemId=89964975050&amp;sourceType=srp_product_ads&amp;clickEventId=a03b9e30-2174-11f0-9f5e-e9081ea9020a&amp;korePlacement=15&amp;koreSubPlacement=5&amp;q=UV%EC%B0%A8%EB%8B%A8+%EB%AA%A8%EC%9E%90&amp;itemsCount=36&amp;searchId=458c3e572236341&amp;rank=4&amp;searchRank=4&amp;isAddedCart=</t>
    <phoneticPr fontId="3" type="noConversion"/>
  </si>
  <si>
    <t>https://www.coupang.com/vp/products/7614862940?itemId=20175730431&amp;vendorItemId=87267651809&amp;sourceType=srp_feed_carousel_ads&amp;clickEventId=e98a18f0-2174-11f0-a08c-c77bf2dead45&amp;korePlacement=16&amp;koreSubPlacement=4&amp;templateId=3886&amp;isAddedCart=</t>
    <phoneticPr fontId="3" type="noConversion"/>
  </si>
  <si>
    <t>알파마운틴 자외선 차단 아웃도어 챙 모자 + 넥커버</t>
    <phoneticPr fontId="3" type="noConversion"/>
  </si>
  <si>
    <t>째째마켓 햇빛가리개 스포츠 낚시 모자 JNE-3</t>
    <phoneticPr fontId="3" type="noConversion"/>
  </si>
  <si>
    <t>VNS-SFHQ-20250428-001</t>
    <phoneticPr fontId="3" type="noConversion"/>
  </si>
  <si>
    <t>경상북도 노지 스마트팜 정보시스템 구축</t>
  </si>
  <si>
    <t>경상북도 노지 스마트농업 시범사업 구축 생육조사 관련 용품(삽,줄자 외 2종) 구매의 건</t>
  </si>
  <si>
    <t>가. 경상북도 노지 스마트농업 시범사업 구축 생육조사 위하여 줄자 및 SD카드를 구매하고자 함</t>
  </si>
  <si>
    <t>백장미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</si>
</sst>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₩&quot;#,##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3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.5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u/>
      <sz val="7"/>
      <color theme="1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3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 style="dotted">
        <color indexed="64"/>
      </bottom>
      <diagonal/>
    </border>
    <border>
      <left/>
      <right/>
      <top style="thin">
        <color rgb="FF999999"/>
      </top>
      <bottom style="dotted">
        <color indexed="64"/>
      </bottom>
      <diagonal/>
    </border>
    <border>
      <left/>
      <right style="dashed">
        <color rgb="FFFFFFFF"/>
      </right>
      <top style="thin">
        <color rgb="FF999999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rgb="FF999999"/>
      </bottom>
      <diagonal/>
    </border>
    <border>
      <left/>
      <right style="dotted">
        <color indexed="64"/>
      </right>
      <top/>
      <bottom style="thin">
        <color rgb="FF999999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Alignment="1"/>
    <xf numFmtId="0" fontId="5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1" fontId="5" fillId="0" borderId="6" xfId="1" applyFont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shrinkToFit="1"/>
    </xf>
    <xf numFmtId="176" fontId="12" fillId="2" borderId="18" xfId="0" applyNumberFormat="1" applyFont="1" applyFill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41" fontId="17" fillId="0" borderId="0" xfId="1" applyFont="1" applyBorder="1" applyAlignment="1">
      <alignment vertical="center" wrapText="1"/>
    </xf>
    <xf numFmtId="0" fontId="16" fillId="0" borderId="0" xfId="2" applyNumberFormat="1" applyFont="1" applyAlignment="1">
      <alignment vertical="center" wrapText="1"/>
    </xf>
    <xf numFmtId="41" fontId="15" fillId="0" borderId="0" xfId="1" applyFont="1" applyBorder="1" applyAlignment="1">
      <alignment vertical="center" wrapText="1"/>
    </xf>
    <xf numFmtId="0" fontId="19" fillId="0" borderId="0" xfId="0" applyFont="1">
      <alignment vertical="center"/>
    </xf>
    <xf numFmtId="0" fontId="14" fillId="0" borderId="0" xfId="2" applyNumberFormat="1" applyAlignment="1">
      <alignment vertical="center" wrapText="1"/>
    </xf>
    <xf numFmtId="41" fontId="5" fillId="0" borderId="13" xfId="1" applyFont="1" applyBorder="1" applyAlignment="1">
      <alignment horizontal="center" vertical="center" wrapText="1"/>
    </xf>
    <xf numFmtId="41" fontId="5" fillId="0" borderId="15" xfId="1" applyFont="1" applyBorder="1" applyAlignment="1">
      <alignment horizontal="center" vertical="center" wrapText="1"/>
    </xf>
    <xf numFmtId="0" fontId="15" fillId="0" borderId="0" xfId="1" applyNumberFormat="1" applyFont="1" applyBorder="1" applyAlignment="1">
      <alignment horizontal="left" vertical="center" wrapText="1" indent="2"/>
    </xf>
    <xf numFmtId="0" fontId="15" fillId="0" borderId="25" xfId="1" applyNumberFormat="1" applyFont="1" applyBorder="1" applyAlignment="1">
      <alignment horizontal="left" vertical="center" wrapText="1" indent="2"/>
    </xf>
    <xf numFmtId="0" fontId="14" fillId="0" borderId="0" xfId="2" applyNumberFormat="1" applyBorder="1" applyAlignment="1">
      <alignment horizontal="left" vertical="center" wrapText="1" indent="2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 wrapText="1"/>
    </xf>
    <xf numFmtId="49" fontId="9" fillId="0" borderId="9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1" fontId="17" fillId="0" borderId="0" xfId="1" applyFont="1" applyBorder="1" applyAlignment="1">
      <alignment horizontal="left" vertical="center" wrapText="1"/>
    </xf>
    <xf numFmtId="41" fontId="15" fillId="0" borderId="0" xfId="1" applyFont="1" applyBorder="1" applyAlignment="1">
      <alignment horizontal="left" vertical="center" wrapText="1" inden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41" fontId="9" fillId="0" borderId="9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1" fontId="9" fillId="0" borderId="9" xfId="1" applyFont="1" applyBorder="1" applyAlignment="1">
      <alignment horizontal="left" vertical="center" shrinkToFit="1"/>
    </xf>
    <xf numFmtId="0" fontId="9" fillId="0" borderId="0" xfId="0" applyFont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 wrapText="1"/>
    </xf>
    <xf numFmtId="41" fontId="7" fillId="0" borderId="0" xfId="1" applyFont="1" applyBorder="1" applyAlignment="1">
      <alignment horizontal="left" vertical="center" wrapText="1" indent="1"/>
    </xf>
    <xf numFmtId="0" fontId="6" fillId="0" borderId="22" xfId="0" quotePrefix="1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1" fontId="12" fillId="2" borderId="18" xfId="1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4320773676?itemId=4007692749&amp;vendorItemId=71991933303&amp;q=%EC%8B%A4%ED%97%98%EC%9A%A9+%EB%9D%BC%ED%85%8D%EC%8A%A4+%EC%9E%A5%EA%B0%91&amp;itemsCount=36&amp;searchId=56564bb01649341&amp;rank=1&amp;searchRank=1" TargetMode="External"/><Relationship Id="rId13" Type="http://schemas.openxmlformats.org/officeDocument/2006/relationships/hyperlink" Target="https://www.coupang.com/vp/products/8287913566?itemId=23900391264&amp;vendorItemId=90922943332&amp;q=%EB%A7%88%EC%8A%A4%ED%82%B9%ED%85%8C%EC%9D%B4%ED%94%84+50mm&amp;itemsCount=36&amp;searchId=fd2bfe1f1822886&amp;rank=7&amp;searchRank=7&amp;isAddedCart=" TargetMode="External"/><Relationship Id="rId18" Type="http://schemas.openxmlformats.org/officeDocument/2006/relationships/hyperlink" Target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91453299?itemId=284595349&amp;vendorItemId=3698072947&amp;q=%ED%8E%98%EC%9D%B8%ED%8A%B8%EB%A7%88%EC%B9%B4+%EA%B2%80%EC%9D%80%EC%83%89&amp;itemsCount=36&amp;searchId=fae29ad21430118&amp;rank=2&amp;searchRank=2&amp;isAddedCart=" TargetMode="External"/><Relationship Id="rId21" Type="http://schemas.openxmlformats.org/officeDocument/2006/relationships/hyperlink" Target="https://www.coupang.com/vp/products/5732864713?vendorItemId=90652355481&amp;isAddedCart=" TargetMode="External"/><Relationship Id="rId7" Type="http://schemas.openxmlformats.org/officeDocument/2006/relationships/hyperlink" Target="https://www.coupang.com/vp/products/6726019950?itemId=15656382484&amp;vendorItemId=82872237723&amp;q=%EB%8F%84%EB%A7%88&amp;itemsCount=36&amp;searchId=74791bec1601256&amp;rank=21&amp;searchRank=21&amp;isAddedCart=" TargetMode="External"/><Relationship Id="rId12" Type="http://schemas.openxmlformats.org/officeDocument/2006/relationships/hyperlink" Target="https://www.coupang.com/vp/products/7978033619?itemId=22124229253&amp;vendorItemId=91686058944&amp;q=%EB%82%A8%EC%9E%90+%ED%8C%94%ED%86%A0%EC%8B%9C&amp;itemsCount=36&amp;searchId=b2215d2f1677837&amp;rank=16&amp;searchRank=16" TargetMode="External"/><Relationship Id="rId17" Type="http://schemas.openxmlformats.org/officeDocument/2006/relationships/hyperlink" Target="https://www.coupang.com/vp/products/6310166208?itemId=18747104295&amp;vendorItemId=85879186175&amp;sourceType=srp_product_ads&amp;clickEventId=34d04ba0-20de-11f0-bd60-859538758fb9&amp;korePlacement=15&amp;koreSubPlacement=1&amp;clickEventId=34d04ba0-20de-11f0-bd60-859538758fb9&amp;korePlacement=15&amp;koreSubPlacement=1&amp;q=%EC%9B%90%ED%98%95+%EA%B1%B4%EC%A0%84%EC%A7%80&amp;itemsCount=36&amp;searchId=98c8333c2162413&amp;rank=0&amp;searchRank=0" TargetMode="External"/><Relationship Id="rId25" Type="http://schemas.openxmlformats.org/officeDocument/2006/relationships/hyperlink" Target="https://www.coupang.com/vp/products/7614862940?itemId=20175730431&amp;vendorItemId=87267651809&amp;sourceType=srp_feed_carousel_ads&amp;clickEventId=e98a18f0-2174-11f0-a08c-c77bf2dead45&amp;korePlacement=16&amp;koreSubPlacement=4&amp;templateId=3886&amp;isAddedCart=" TargetMode="External"/><Relationship Id="rId2" Type="http://schemas.openxmlformats.org/officeDocument/2006/relationships/hyperlink" Target="https://www.coupang.com/vp/products/8261206952?itemId=23850946961&amp;vendorItemId=90874341682&amp;q=%EC%B9%BC%EC%A7%91&amp;itemsCount=35&amp;searchId=bb82454b1438037&amp;rank=3&amp;searchRank=3" TargetMode="External"/><Relationship Id="rId16" Type="http://schemas.openxmlformats.org/officeDocument/2006/relationships/hyperlink" Target="https://www.coupang.com/vp/products/7447172947?itemId=19379185499&amp;vendorItemId=90699823936&amp;sourceType=SDP_MID_CAROUSEL_2&amp;clickEventId=6735b680-20dd-11f0-be50-631bf90c62fd&amp;templateId=3880&amp;isAddedCart=" TargetMode="External"/><Relationship Id="rId20" Type="http://schemas.openxmlformats.org/officeDocument/2006/relationships/hyperlink" Target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TargetMode="External"/><Relationship Id="rId1" Type="http://schemas.openxmlformats.org/officeDocument/2006/relationships/hyperlink" Target="https://www.coupang.com/vp/products/6981288159?itemId=17054413657&amp;vendorItemId=86683697244&amp;sourceType=srp_product_ads&amp;clickEventId=ba4a8e20-20d0-11f0-8fd0-b597a3a94d20&amp;korePlacement=15&amp;koreSubPlacement=2&amp;q=%EB%94%94%EC%A7%80%ED%84%B8+%EB%B2%84%EB%8B%88%EC%96%B4+%EC%BA%98%EB%A6%AC%ED%8D%BC%EC%8A%A4+%EB%85%B8%EA%B8%B0%EC%8A%A4++EDC-200&amp;itemsCount=36&amp;searchId=8132d3391500963&amp;rank=1&amp;searchRank=1&amp;isAddedCart=" TargetMode="External"/><Relationship Id="rId6" Type="http://schemas.openxmlformats.org/officeDocument/2006/relationships/hyperlink" Target="https://www.coupang.com/vp/products/8194208470?itemId=23463121049&amp;vendorItemId=90489793898&amp;sourceType=srp_product_ads&amp;clickEventId=f10716c0-20d2-11f0-98e6-6dd257f0f7aa&amp;korePlacement=15&amp;koreSubPlacement=119&amp;clickEventId=f10716c0-20d2-11f0-98e6-6dd257f0f7aa&amp;korePlacement=15&amp;koreSubPlacement=119&amp;q=%EC%A0%91%EC%9E%90&amp;itemsCount=36&amp;searchId=8a1c14951522000&amp;rank=118&amp;searchRank=10" TargetMode="External"/><Relationship Id="rId11" Type="http://schemas.openxmlformats.org/officeDocument/2006/relationships/hyperlink" Target="https://www.coupang.com/vp/products/5726763268?itemId=23811598711&amp;vendorItemId=90835407880&amp;q=3M+%EC%9E%A5%EA%B0%91&amp;itemsCount=36&amp;searchId=340e22551658116&amp;rank=33&amp;searchRank=33" TargetMode="External"/><Relationship Id="rId24" Type="http://schemas.openxmlformats.org/officeDocument/2006/relationships/hyperlink" Target="https://www.coupang.com/vp/products/8103499476?itemId=22930602647&amp;vendorItemId=89964975050&amp;sourceType=srp_product_ads&amp;clickEventId=a03b9e30-2174-11f0-9f5e-e9081ea9020a&amp;korePlacement=15&amp;koreSubPlacement=5&amp;q=UV%EC%B0%A8%EB%8B%A8+%EB%AA%A8%EC%9E%90&amp;itemsCount=36&amp;searchId=458c3e572236341&amp;rank=4&amp;searchRank=4&amp;isAddedCart=" TargetMode="External"/><Relationship Id="rId5" Type="http://schemas.openxmlformats.org/officeDocument/2006/relationships/hyperlink" Target="https://www.coupang.com/vp/products/7907429286?itemId=21689515075&amp;vendorItemId=88739457631&amp;q=cas+%EB%AF%B8%EC%84%B8+%EC%A0%80%EC%9A%B8+0.01&amp;itemsCount=36&amp;searchId=9bb0b6f71914664&amp;rank=6&amp;searchRank=6" TargetMode="External"/><Relationship Id="rId15" Type="http://schemas.openxmlformats.org/officeDocument/2006/relationships/hyperlink" Target="https://www.coupang.com/vp/products/7572269904?itemId=21293716502&amp;vendorItemId=88353564749&amp;q=3m+%EC%9E%90%EC%84%9D%ED%85%8C%EC%9D%B4%ED%94%84+10mm&amp;itemsCount=36&amp;searchId=fea57a841428060&amp;rank=3&amp;searchRank=3&amp;isAddedCart=" TargetMode="External"/><Relationship Id="rId23" Type="http://schemas.openxmlformats.org/officeDocument/2006/relationships/hyperlink" Target="https://www.coupang.com/vp/products/5732864713?vendorItemId=90652355481&amp;isAddedCart=" TargetMode="External"/><Relationship Id="rId10" Type="http://schemas.openxmlformats.org/officeDocument/2006/relationships/hyperlink" Target="https://www.coupang.com/vp/products/5726763268?itemId=23811598711&amp;vendorItemId=90835407880&amp;q=3M+%EC%9E%A5%EA%B0%91&amp;itemsCount=36&amp;searchId=340e22551658116&amp;rank=33&amp;searchRank=33" TargetMode="External"/><Relationship Id="rId19" Type="http://schemas.openxmlformats.org/officeDocument/2006/relationships/hyperlink" Target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TargetMode="External"/><Relationship Id="rId4" Type="http://schemas.openxmlformats.org/officeDocument/2006/relationships/hyperlink" Target="https://www.coupang.com/vp/products/8414858493?itemId=24333482209&amp;vendorItemId=91349068822&amp;q=%EC%9D%BC%ED%9A%8C%EC%9A%A9+%EB%B9%84%EB%8B%90+%EC%8B%9D%ED%83%81%EB%B3%B4&amp;itemsCount=36&amp;searchId=283886371472682&amp;rank=6&amp;searchRank=6" TargetMode="External"/><Relationship Id="rId9" Type="http://schemas.openxmlformats.org/officeDocument/2006/relationships/hyperlink" Target="https://www.coupang.com/vp/products/4320773676?itemId=4007692749&amp;vendorItemId=71991933303&amp;q=%EC%8B%A4%ED%97%98%EC%9A%A9+%EB%9D%BC%ED%85%8D%EC%8A%A4+%EC%9E%A5%EA%B0%91&amp;itemsCount=36&amp;searchId=56564bb01649341&amp;rank=1&amp;searchRank=1" TargetMode="External"/><Relationship Id="rId14" Type="http://schemas.openxmlformats.org/officeDocument/2006/relationships/hyperlink" Target="https://www.coupang.com/vp/products/5290281373?itemId=7603383043&amp;vendorItemId=71647211335&amp;q=%EC%84%B8%EC%88%AB%EB%8C%80%EC%95%BC+%EB%8C%80&amp;itemsCount=36&amp;searchId=b9fe8d851993619&amp;rank=24&amp;searchRank=24" TargetMode="External"/><Relationship Id="rId22" Type="http://schemas.openxmlformats.org/officeDocument/2006/relationships/hyperlink" Target="https://www.coupang.com/vp/products/5732864713?vendorItemId=90652355481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zoomScale="70" zoomScaleNormal="70" workbookViewId="0">
      <selection sqref="A1:J3"/>
    </sheetView>
  </sheetViews>
  <sheetFormatPr defaultRowHeight="17.399999999999999" x14ac:dyDescent="0.4"/>
  <cols>
    <col min="2" max="4" width="9.296875" customWidth="1"/>
    <col min="5" max="5" width="6" customWidth="1"/>
    <col min="6" max="6" width="11.296875" customWidth="1"/>
    <col min="7" max="8" width="7.59765625" customWidth="1"/>
    <col min="9" max="9" width="9.59765625" customWidth="1"/>
    <col min="10" max="10" width="11.09765625" customWidth="1"/>
  </cols>
  <sheetData>
    <row r="1" spans="1:11" ht="27.75" customHeight="1" x14ac:dyDescent="0.4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27.75" customHeight="1" x14ac:dyDescent="0.4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1" ht="27.75" customHeight="1" x14ac:dyDescent="0.4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1" ht="27.75" customHeight="1" x14ac:dyDescent="0.4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 ht="20.100000000000001" customHeight="1" x14ac:dyDescent="0.4">
      <c r="A5" s="10" t="s">
        <v>1</v>
      </c>
      <c r="B5" s="36" t="s">
        <v>103</v>
      </c>
      <c r="C5" s="36"/>
      <c r="D5" s="36"/>
      <c r="E5" s="36"/>
      <c r="F5" s="33" t="s">
        <v>2</v>
      </c>
      <c r="G5" s="33"/>
      <c r="H5" s="34" t="s">
        <v>107</v>
      </c>
      <c r="I5" s="34"/>
      <c r="J5" s="34"/>
    </row>
    <row r="6" spans="1:11" ht="20.100000000000001" customHeight="1" x14ac:dyDescent="0.4">
      <c r="A6" s="10" t="s">
        <v>3</v>
      </c>
      <c r="B6" s="35">
        <v>45775</v>
      </c>
      <c r="C6" s="35"/>
      <c r="D6" s="35"/>
      <c r="E6" s="35"/>
      <c r="F6" s="33" t="s">
        <v>4</v>
      </c>
      <c r="G6" s="33"/>
      <c r="H6" s="35">
        <v>45775</v>
      </c>
      <c r="I6" s="35"/>
      <c r="J6" s="35"/>
    </row>
    <row r="7" spans="1:11" ht="20.100000000000001" customHeight="1" x14ac:dyDescent="0.4">
      <c r="A7" s="33" t="s">
        <v>5</v>
      </c>
      <c r="B7" s="33" t="s">
        <v>6</v>
      </c>
      <c r="C7" s="33"/>
      <c r="D7" s="33"/>
      <c r="E7" s="33"/>
      <c r="F7" s="33" t="s">
        <v>7</v>
      </c>
      <c r="G7" s="33"/>
      <c r="H7" s="33" t="s">
        <v>8</v>
      </c>
      <c r="I7" s="33"/>
      <c r="J7" s="33"/>
    </row>
    <row r="8" spans="1:11" ht="35.549999999999997" customHeight="1" x14ac:dyDescent="0.4">
      <c r="A8" s="33"/>
      <c r="B8" s="42" t="s">
        <v>104</v>
      </c>
      <c r="C8" s="42"/>
      <c r="D8" s="42"/>
      <c r="E8" s="42"/>
      <c r="F8" s="43"/>
      <c r="G8" s="43"/>
      <c r="H8" s="43"/>
      <c r="I8" s="43"/>
      <c r="J8" s="43"/>
    </row>
    <row r="9" spans="1:11" ht="20.100000000000001" customHeight="1" x14ac:dyDescent="0.4">
      <c r="A9" s="10" t="s">
        <v>9</v>
      </c>
      <c r="B9" s="45" t="s">
        <v>105</v>
      </c>
      <c r="C9" s="45"/>
      <c r="D9" s="45"/>
      <c r="E9" s="45"/>
      <c r="F9" s="45"/>
      <c r="G9" s="45"/>
      <c r="H9" s="45"/>
      <c r="I9" s="45"/>
      <c r="J9" s="45"/>
    </row>
    <row r="10" spans="1:11" ht="20.100000000000001" customHeight="1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</row>
    <row r="11" spans="1:11" ht="20.100000000000001" customHeight="1" x14ac:dyDescent="0.4">
      <c r="A11" s="38" t="s">
        <v>23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1" ht="20.100000000000001" customHeight="1" x14ac:dyDescent="0.4">
      <c r="A12" s="39" t="s">
        <v>106</v>
      </c>
      <c r="B12" s="39"/>
      <c r="C12" s="39"/>
      <c r="D12" s="39"/>
      <c r="E12" s="39"/>
      <c r="F12" s="39"/>
      <c r="G12" s="39"/>
      <c r="H12" s="39"/>
      <c r="I12" s="39"/>
      <c r="J12" s="39"/>
    </row>
    <row r="13" spans="1:11" ht="20.100000000000001" customHeight="1" x14ac:dyDescent="0.4">
      <c r="A13" s="51" t="s">
        <v>26</v>
      </c>
      <c r="B13" s="51"/>
      <c r="C13" s="51"/>
      <c r="D13" s="51"/>
      <c r="E13" s="51"/>
      <c r="F13" s="51"/>
      <c r="G13" s="51"/>
      <c r="H13" s="51"/>
      <c r="I13" s="51"/>
      <c r="J13" s="51"/>
    </row>
    <row r="14" spans="1:11" ht="20.100000000000001" customHeight="1" x14ac:dyDescent="0.4">
      <c r="A14" s="38" t="s">
        <v>22</v>
      </c>
      <c r="B14" s="38"/>
      <c r="C14" s="38"/>
      <c r="D14" s="38"/>
      <c r="E14" s="38"/>
      <c r="F14" s="38"/>
      <c r="G14" s="38"/>
      <c r="H14" s="38"/>
      <c r="I14" s="38"/>
      <c r="J14" s="38"/>
      <c r="K14" s="16"/>
    </row>
    <row r="15" spans="1:11" ht="20.100000000000001" customHeight="1" x14ac:dyDescent="0.4">
      <c r="A15" s="39" t="s">
        <v>25</v>
      </c>
      <c r="B15" s="39"/>
      <c r="C15" s="39"/>
      <c r="D15" s="39"/>
      <c r="E15" s="39"/>
      <c r="F15" s="39"/>
      <c r="G15" s="39"/>
      <c r="H15" s="39"/>
      <c r="I15" s="39"/>
      <c r="J15" s="39"/>
      <c r="K15" s="18"/>
    </row>
    <row r="16" spans="1:11" ht="20.100000000000001" customHeight="1" x14ac:dyDescent="0.4">
      <c r="A16" s="23" t="s">
        <v>59</v>
      </c>
      <c r="B16" s="23"/>
      <c r="C16" s="23"/>
      <c r="D16" s="23"/>
      <c r="E16" s="23"/>
      <c r="F16" s="23"/>
      <c r="G16" s="23"/>
      <c r="H16" s="23"/>
      <c r="I16" s="23"/>
      <c r="J16" s="23"/>
      <c r="K16" s="18"/>
    </row>
    <row r="17" spans="1:11" ht="30" customHeight="1" x14ac:dyDescent="0.4">
      <c r="A17" s="25" t="s">
        <v>77</v>
      </c>
      <c r="B17" s="23"/>
      <c r="C17" s="23"/>
      <c r="D17" s="23"/>
      <c r="E17" s="23"/>
      <c r="F17" s="23"/>
      <c r="G17" s="23"/>
      <c r="H17" s="23"/>
      <c r="I17" s="23"/>
      <c r="J17" s="24"/>
      <c r="K17" s="18"/>
    </row>
    <row r="18" spans="1:11" s="19" customFormat="1" ht="20.100000000000001" customHeight="1" x14ac:dyDescent="0.4">
      <c r="A18" s="23" t="s">
        <v>60</v>
      </c>
      <c r="B18" s="23"/>
      <c r="C18" s="23"/>
      <c r="D18" s="23"/>
      <c r="E18" s="23"/>
      <c r="F18" s="23"/>
      <c r="G18" s="23"/>
      <c r="H18" s="23"/>
      <c r="I18" s="23"/>
      <c r="J18" s="24"/>
      <c r="K18" s="18"/>
    </row>
    <row r="19" spans="1:11" s="19" customFormat="1" ht="30" customHeight="1" x14ac:dyDescent="0.4">
      <c r="A19" s="25" t="s">
        <v>78</v>
      </c>
      <c r="B19" s="23"/>
      <c r="C19" s="23"/>
      <c r="D19" s="23"/>
      <c r="E19" s="23"/>
      <c r="F19" s="23"/>
      <c r="G19" s="23"/>
      <c r="H19" s="23"/>
      <c r="I19" s="23"/>
      <c r="J19" s="24"/>
      <c r="K19" s="18"/>
    </row>
    <row r="20" spans="1:11" ht="20.100000000000001" customHeight="1" x14ac:dyDescent="0.4">
      <c r="A20" s="23" t="s">
        <v>61</v>
      </c>
      <c r="B20" s="23"/>
      <c r="C20" s="23"/>
      <c r="D20" s="23"/>
      <c r="E20" s="23"/>
      <c r="F20" s="23"/>
      <c r="G20" s="23"/>
      <c r="H20" s="23"/>
      <c r="I20" s="23"/>
      <c r="J20" s="24"/>
      <c r="K20" s="18"/>
    </row>
    <row r="21" spans="1:11" ht="30" customHeight="1" x14ac:dyDescent="0.4">
      <c r="A21" s="25" t="s">
        <v>79</v>
      </c>
      <c r="B21" s="23"/>
      <c r="C21" s="23"/>
      <c r="D21" s="23"/>
      <c r="E21" s="23"/>
      <c r="F21" s="23"/>
      <c r="G21" s="23"/>
      <c r="H21" s="23"/>
      <c r="I21" s="23"/>
      <c r="J21" s="24"/>
      <c r="K21" s="18"/>
    </row>
    <row r="22" spans="1:11" s="19" customFormat="1" ht="20.100000000000001" customHeight="1" x14ac:dyDescent="0.4">
      <c r="A22" s="23" t="s">
        <v>76</v>
      </c>
      <c r="B22" s="23"/>
      <c r="C22" s="23"/>
      <c r="D22" s="23"/>
      <c r="E22" s="23"/>
      <c r="F22" s="23"/>
      <c r="G22" s="23"/>
      <c r="H22" s="23"/>
      <c r="I22" s="23"/>
      <c r="J22" s="24"/>
      <c r="K22" s="18"/>
    </row>
    <row r="23" spans="1:11" s="19" customFormat="1" ht="30" customHeight="1" x14ac:dyDescent="0.4">
      <c r="A23" s="25" t="s">
        <v>80</v>
      </c>
      <c r="B23" s="23"/>
      <c r="C23" s="23"/>
      <c r="D23" s="23"/>
      <c r="E23" s="23"/>
      <c r="F23" s="23"/>
      <c r="G23" s="23"/>
      <c r="H23" s="23"/>
      <c r="I23" s="23"/>
      <c r="J23" s="24"/>
      <c r="K23" s="18"/>
    </row>
    <row r="24" spans="1:11" s="19" customFormat="1" ht="20.100000000000001" customHeight="1" x14ac:dyDescent="0.4">
      <c r="A24" s="23" t="s">
        <v>62</v>
      </c>
      <c r="B24" s="23"/>
      <c r="C24" s="23"/>
      <c r="D24" s="23"/>
      <c r="E24" s="23"/>
      <c r="F24" s="23"/>
      <c r="G24" s="23"/>
      <c r="H24" s="23"/>
      <c r="I24" s="23"/>
      <c r="J24" s="24"/>
      <c r="K24" s="18"/>
    </row>
    <row r="25" spans="1:11" s="19" customFormat="1" ht="30" customHeight="1" x14ac:dyDescent="0.4">
      <c r="A25" s="25" t="s">
        <v>81</v>
      </c>
      <c r="B25" s="23"/>
      <c r="C25" s="23"/>
      <c r="D25" s="23"/>
      <c r="E25" s="23"/>
      <c r="F25" s="23"/>
      <c r="G25" s="23"/>
      <c r="H25" s="23"/>
      <c r="I25" s="23"/>
      <c r="J25" s="24"/>
      <c r="K25" s="18"/>
    </row>
    <row r="26" spans="1:11" s="19" customFormat="1" ht="20.100000000000001" customHeight="1" x14ac:dyDescent="0.4">
      <c r="A26" s="23" t="s">
        <v>63</v>
      </c>
      <c r="B26" s="23"/>
      <c r="C26" s="23"/>
      <c r="D26" s="23"/>
      <c r="E26" s="23"/>
      <c r="F26" s="23"/>
      <c r="G26" s="23"/>
      <c r="H26" s="23"/>
      <c r="I26" s="23"/>
      <c r="J26" s="24"/>
      <c r="K26" s="18"/>
    </row>
    <row r="27" spans="1:11" s="19" customFormat="1" ht="30" customHeight="1" x14ac:dyDescent="0.4">
      <c r="A27" s="25" t="s">
        <v>82</v>
      </c>
      <c r="B27" s="23"/>
      <c r="C27" s="23"/>
      <c r="D27" s="23"/>
      <c r="E27" s="23"/>
      <c r="F27" s="23"/>
      <c r="G27" s="23"/>
      <c r="H27" s="23"/>
      <c r="I27" s="23"/>
      <c r="J27" s="24"/>
      <c r="K27" s="18"/>
    </row>
    <row r="28" spans="1:11" s="19" customFormat="1" ht="20.100000000000001" customHeight="1" x14ac:dyDescent="0.4">
      <c r="A28" s="23" t="s">
        <v>64</v>
      </c>
      <c r="B28" s="23"/>
      <c r="C28" s="23"/>
      <c r="D28" s="23"/>
      <c r="E28" s="23"/>
      <c r="F28" s="23"/>
      <c r="G28" s="23"/>
      <c r="H28" s="23"/>
      <c r="I28" s="23"/>
      <c r="J28" s="24"/>
      <c r="K28" s="18"/>
    </row>
    <row r="29" spans="1:11" s="19" customFormat="1" ht="30" customHeight="1" x14ac:dyDescent="0.4">
      <c r="A29" s="25" t="s">
        <v>83</v>
      </c>
      <c r="B29" s="23"/>
      <c r="C29" s="23"/>
      <c r="D29" s="23"/>
      <c r="E29" s="23"/>
      <c r="F29" s="23"/>
      <c r="G29" s="23"/>
      <c r="H29" s="23"/>
      <c r="I29" s="23"/>
      <c r="J29" s="24"/>
      <c r="K29" s="18"/>
    </row>
    <row r="30" spans="1:11" s="19" customFormat="1" ht="20.100000000000001" customHeight="1" x14ac:dyDescent="0.4">
      <c r="A30" s="23" t="s">
        <v>65</v>
      </c>
      <c r="B30" s="23"/>
      <c r="C30" s="23"/>
      <c r="D30" s="23"/>
      <c r="E30" s="23"/>
      <c r="F30" s="23"/>
      <c r="G30" s="23"/>
      <c r="H30" s="23"/>
      <c r="I30" s="23"/>
      <c r="J30" s="24"/>
      <c r="K30" s="18"/>
    </row>
    <row r="31" spans="1:11" s="19" customFormat="1" ht="30" customHeight="1" x14ac:dyDescent="0.4">
      <c r="A31" s="25" t="s">
        <v>84</v>
      </c>
      <c r="B31" s="23"/>
      <c r="C31" s="23"/>
      <c r="D31" s="23"/>
      <c r="E31" s="23"/>
      <c r="F31" s="23"/>
      <c r="G31" s="23"/>
      <c r="H31" s="23"/>
      <c r="I31" s="23"/>
      <c r="J31" s="24"/>
      <c r="K31" s="18"/>
    </row>
    <row r="32" spans="1:11" s="19" customFormat="1" ht="20.100000000000001" customHeight="1" x14ac:dyDescent="0.4">
      <c r="A32" s="23" t="s">
        <v>66</v>
      </c>
      <c r="B32" s="23"/>
      <c r="C32" s="23"/>
      <c r="D32" s="23"/>
      <c r="E32" s="23"/>
      <c r="F32" s="23"/>
      <c r="G32" s="23"/>
      <c r="H32" s="23"/>
      <c r="I32" s="23"/>
      <c r="J32" s="24"/>
      <c r="K32" s="18"/>
    </row>
    <row r="33" spans="1:11" s="19" customFormat="1" ht="30" customHeight="1" x14ac:dyDescent="0.4">
      <c r="A33" s="25" t="s">
        <v>84</v>
      </c>
      <c r="B33" s="23"/>
      <c r="C33" s="23"/>
      <c r="D33" s="23"/>
      <c r="E33" s="23"/>
      <c r="F33" s="23"/>
      <c r="G33" s="23"/>
      <c r="H33" s="23"/>
      <c r="I33" s="23"/>
      <c r="J33" s="24"/>
      <c r="K33" s="18"/>
    </row>
    <row r="34" spans="1:11" s="19" customFormat="1" ht="20.100000000000001" customHeight="1" x14ac:dyDescent="0.4">
      <c r="A34" s="23" t="s">
        <v>67</v>
      </c>
      <c r="B34" s="23"/>
      <c r="C34" s="23"/>
      <c r="D34" s="23"/>
      <c r="E34" s="23"/>
      <c r="F34" s="23"/>
      <c r="G34" s="23"/>
      <c r="H34" s="23"/>
      <c r="I34" s="23"/>
      <c r="J34" s="24"/>
      <c r="K34" s="18"/>
    </row>
    <row r="35" spans="1:11" s="19" customFormat="1" ht="30" customHeight="1" x14ac:dyDescent="0.4">
      <c r="A35" s="25" t="s">
        <v>85</v>
      </c>
      <c r="B35" s="23"/>
      <c r="C35" s="23"/>
      <c r="D35" s="23"/>
      <c r="E35" s="23"/>
      <c r="F35" s="23"/>
      <c r="G35" s="23"/>
      <c r="H35" s="23"/>
      <c r="I35" s="23"/>
      <c r="J35" s="24"/>
      <c r="K35" s="18"/>
    </row>
    <row r="36" spans="1:11" s="19" customFormat="1" ht="20.100000000000001" customHeight="1" x14ac:dyDescent="0.4">
      <c r="A36" s="23" t="s">
        <v>68</v>
      </c>
      <c r="B36" s="23"/>
      <c r="C36" s="23"/>
      <c r="D36" s="23"/>
      <c r="E36" s="23"/>
      <c r="F36" s="23"/>
      <c r="G36" s="23"/>
      <c r="H36" s="23"/>
      <c r="I36" s="23"/>
      <c r="J36" s="24"/>
      <c r="K36" s="18"/>
    </row>
    <row r="37" spans="1:11" s="19" customFormat="1" ht="30" customHeight="1" x14ac:dyDescent="0.4">
      <c r="A37" s="25" t="s">
        <v>85</v>
      </c>
      <c r="B37" s="23"/>
      <c r="C37" s="23"/>
      <c r="D37" s="23"/>
      <c r="E37" s="23"/>
      <c r="F37" s="23"/>
      <c r="G37" s="23"/>
      <c r="H37" s="23"/>
      <c r="I37" s="23"/>
      <c r="J37" s="24"/>
      <c r="K37" s="18"/>
    </row>
    <row r="38" spans="1:11" s="19" customFormat="1" ht="20.100000000000001" customHeight="1" x14ac:dyDescent="0.4">
      <c r="A38" s="23" t="s">
        <v>69</v>
      </c>
      <c r="B38" s="23"/>
      <c r="C38" s="23"/>
      <c r="D38" s="23"/>
      <c r="E38" s="23"/>
      <c r="F38" s="23"/>
      <c r="G38" s="23"/>
      <c r="H38" s="23"/>
      <c r="I38" s="23"/>
      <c r="J38" s="24"/>
      <c r="K38" s="18"/>
    </row>
    <row r="39" spans="1:11" s="19" customFormat="1" ht="30" customHeight="1" x14ac:dyDescent="0.4">
      <c r="A39" s="25" t="s">
        <v>86</v>
      </c>
      <c r="B39" s="23"/>
      <c r="C39" s="23"/>
      <c r="D39" s="23"/>
      <c r="E39" s="23"/>
      <c r="F39" s="23"/>
      <c r="G39" s="23"/>
      <c r="H39" s="23"/>
      <c r="I39" s="23"/>
      <c r="J39" s="24"/>
      <c r="K39" s="18"/>
    </row>
    <row r="40" spans="1:11" s="19" customFormat="1" ht="20.100000000000001" customHeight="1" x14ac:dyDescent="0.4">
      <c r="A40" s="23" t="s">
        <v>70</v>
      </c>
      <c r="B40" s="23"/>
      <c r="C40" s="23"/>
      <c r="D40" s="23"/>
      <c r="E40" s="23"/>
      <c r="F40" s="23"/>
      <c r="G40" s="23"/>
      <c r="H40" s="23"/>
      <c r="I40" s="23"/>
      <c r="J40" s="24"/>
      <c r="K40" s="18"/>
    </row>
    <row r="41" spans="1:11" s="19" customFormat="1" ht="30" customHeight="1" x14ac:dyDescent="0.4">
      <c r="A41" s="25" t="s">
        <v>87</v>
      </c>
      <c r="B41" s="23"/>
      <c r="C41" s="23"/>
      <c r="D41" s="23"/>
      <c r="E41" s="23"/>
      <c r="F41" s="23"/>
      <c r="G41" s="23"/>
      <c r="H41" s="23"/>
      <c r="I41" s="23"/>
      <c r="J41" s="24"/>
      <c r="K41" s="18"/>
    </row>
    <row r="42" spans="1:11" s="19" customFormat="1" ht="20.100000000000001" customHeight="1" x14ac:dyDescent="0.4">
      <c r="A42" s="23" t="s">
        <v>71</v>
      </c>
      <c r="B42" s="23"/>
      <c r="C42" s="23"/>
      <c r="D42" s="23"/>
      <c r="E42" s="23"/>
      <c r="F42" s="23"/>
      <c r="G42" s="23"/>
      <c r="H42" s="23"/>
      <c r="I42" s="23"/>
      <c r="J42" s="24"/>
      <c r="K42" s="18"/>
    </row>
    <row r="43" spans="1:11" s="19" customFormat="1" ht="30" customHeight="1" x14ac:dyDescent="0.4">
      <c r="A43" s="25" t="s">
        <v>88</v>
      </c>
      <c r="B43" s="23"/>
      <c r="C43" s="23"/>
      <c r="D43" s="23"/>
      <c r="E43" s="23"/>
      <c r="F43" s="23"/>
      <c r="G43" s="23"/>
      <c r="H43" s="23"/>
      <c r="I43" s="23"/>
      <c r="J43" s="24"/>
      <c r="K43" s="18"/>
    </row>
    <row r="44" spans="1:11" s="19" customFormat="1" ht="20.100000000000001" customHeight="1" x14ac:dyDescent="0.4">
      <c r="A44" s="23" t="s">
        <v>72</v>
      </c>
      <c r="B44" s="23"/>
      <c r="C44" s="23"/>
      <c r="D44" s="23"/>
      <c r="E44" s="23"/>
      <c r="F44" s="23"/>
      <c r="G44" s="23"/>
      <c r="H44" s="23"/>
      <c r="I44" s="23"/>
      <c r="J44" s="24"/>
      <c r="K44" s="18"/>
    </row>
    <row r="45" spans="1:11" s="19" customFormat="1" ht="30" customHeight="1" x14ac:dyDescent="0.4">
      <c r="A45" s="25" t="s">
        <v>89</v>
      </c>
      <c r="B45" s="23"/>
      <c r="C45" s="23"/>
      <c r="D45" s="23"/>
      <c r="E45" s="23"/>
      <c r="F45" s="23"/>
      <c r="G45" s="23"/>
      <c r="H45" s="23"/>
      <c r="I45" s="23"/>
      <c r="J45" s="24"/>
      <c r="K45" s="18"/>
    </row>
    <row r="46" spans="1:11" s="19" customFormat="1" ht="20.100000000000001" customHeight="1" x14ac:dyDescent="0.4">
      <c r="A46" s="23" t="s">
        <v>73</v>
      </c>
      <c r="B46" s="23"/>
      <c r="C46" s="23"/>
      <c r="D46" s="23"/>
      <c r="E46" s="23"/>
      <c r="F46" s="23"/>
      <c r="G46" s="23"/>
      <c r="H46" s="23"/>
      <c r="I46" s="23"/>
      <c r="J46" s="24"/>
      <c r="K46" s="18"/>
    </row>
    <row r="47" spans="1:11" s="19" customFormat="1" ht="30" customHeight="1" x14ac:dyDescent="0.4">
      <c r="A47" s="25" t="s">
        <v>90</v>
      </c>
      <c r="B47" s="23"/>
      <c r="C47" s="23"/>
      <c r="D47" s="23"/>
      <c r="E47" s="23"/>
      <c r="F47" s="23"/>
      <c r="G47" s="23"/>
      <c r="H47" s="23"/>
      <c r="I47" s="23"/>
      <c r="J47" s="24"/>
      <c r="K47" s="18"/>
    </row>
    <row r="48" spans="1:11" s="19" customFormat="1" ht="20.100000000000001" customHeight="1" x14ac:dyDescent="0.4">
      <c r="A48" s="23" t="s">
        <v>74</v>
      </c>
      <c r="B48" s="23"/>
      <c r="C48" s="23"/>
      <c r="D48" s="23"/>
      <c r="E48" s="23"/>
      <c r="F48" s="23"/>
      <c r="G48" s="23"/>
      <c r="H48" s="23"/>
      <c r="I48" s="23"/>
      <c r="J48" s="24"/>
      <c r="K48" s="18"/>
    </row>
    <row r="49" spans="1:11" s="19" customFormat="1" ht="30" customHeight="1" x14ac:dyDescent="0.4">
      <c r="A49" s="25" t="s">
        <v>91</v>
      </c>
      <c r="B49" s="23"/>
      <c r="C49" s="23"/>
      <c r="D49" s="23"/>
      <c r="E49" s="23"/>
      <c r="F49" s="23"/>
      <c r="G49" s="23"/>
      <c r="H49" s="23"/>
      <c r="I49" s="23"/>
      <c r="J49" s="24"/>
      <c r="K49" s="18"/>
    </row>
    <row r="50" spans="1:11" s="19" customFormat="1" ht="20.100000000000001" customHeight="1" x14ac:dyDescent="0.4">
      <c r="A50" s="23" t="s">
        <v>75</v>
      </c>
      <c r="B50" s="23"/>
      <c r="C50" s="23"/>
      <c r="D50" s="23"/>
      <c r="E50" s="23"/>
      <c r="F50" s="23"/>
      <c r="G50" s="23"/>
      <c r="H50" s="23"/>
      <c r="I50" s="23"/>
      <c r="J50" s="24"/>
      <c r="K50" s="18"/>
    </row>
    <row r="51" spans="1:11" s="19" customFormat="1" ht="30" customHeight="1" x14ac:dyDescent="0.4">
      <c r="A51" s="25" t="s">
        <v>92</v>
      </c>
      <c r="B51" s="23"/>
      <c r="C51" s="23"/>
      <c r="D51" s="23"/>
      <c r="E51" s="23"/>
      <c r="F51" s="23"/>
      <c r="G51" s="23"/>
      <c r="H51" s="23"/>
      <c r="I51" s="23"/>
      <c r="J51" s="24"/>
      <c r="K51" s="18"/>
    </row>
    <row r="52" spans="1:11" s="19" customFormat="1" ht="20.100000000000001" customHeight="1" x14ac:dyDescent="0.4">
      <c r="A52" s="23" t="s">
        <v>95</v>
      </c>
      <c r="B52" s="23"/>
      <c r="C52" s="23"/>
      <c r="D52" s="23"/>
      <c r="E52" s="23"/>
      <c r="F52" s="23"/>
      <c r="G52" s="23"/>
      <c r="H52" s="23"/>
      <c r="I52" s="23"/>
      <c r="J52" s="24"/>
      <c r="K52" s="18"/>
    </row>
    <row r="53" spans="1:11" s="19" customFormat="1" ht="30" customHeight="1" x14ac:dyDescent="0.4">
      <c r="A53" s="25" t="s">
        <v>94</v>
      </c>
      <c r="B53" s="23"/>
      <c r="C53" s="23"/>
      <c r="D53" s="23"/>
      <c r="E53" s="23"/>
      <c r="F53" s="23"/>
      <c r="G53" s="23"/>
      <c r="H53" s="23"/>
      <c r="I53" s="23"/>
      <c r="J53" s="24"/>
      <c r="K53" s="18"/>
    </row>
    <row r="54" spans="1:11" s="19" customFormat="1" ht="20.100000000000001" customHeight="1" x14ac:dyDescent="0.4">
      <c r="A54" s="23" t="s">
        <v>97</v>
      </c>
      <c r="B54" s="23"/>
      <c r="C54" s="23"/>
      <c r="D54" s="23"/>
      <c r="E54" s="23"/>
      <c r="F54" s="23"/>
      <c r="G54" s="23"/>
      <c r="H54" s="23"/>
      <c r="I54" s="23"/>
      <c r="J54" s="24"/>
      <c r="K54" s="18"/>
    </row>
    <row r="55" spans="1:11" s="19" customFormat="1" ht="30" customHeight="1" x14ac:dyDescent="0.4">
      <c r="A55" s="25" t="s">
        <v>92</v>
      </c>
      <c r="B55" s="23"/>
      <c r="C55" s="23"/>
      <c r="D55" s="23"/>
      <c r="E55" s="23"/>
      <c r="F55" s="23"/>
      <c r="G55" s="23"/>
      <c r="H55" s="23"/>
      <c r="I55" s="23"/>
      <c r="J55" s="24"/>
      <c r="K55" s="18"/>
    </row>
    <row r="56" spans="1:11" s="19" customFormat="1" ht="20.100000000000001" customHeight="1" x14ac:dyDescent="0.4">
      <c r="A56" s="23" t="s">
        <v>98</v>
      </c>
      <c r="B56" s="23"/>
      <c r="C56" s="23"/>
      <c r="D56" s="23"/>
      <c r="E56" s="23"/>
      <c r="F56" s="23"/>
      <c r="G56" s="23"/>
      <c r="H56" s="23"/>
      <c r="I56" s="23"/>
      <c r="J56" s="24"/>
      <c r="K56" s="18"/>
    </row>
    <row r="57" spans="1:11" s="19" customFormat="1" ht="30" customHeight="1" x14ac:dyDescent="0.4">
      <c r="A57" s="25" t="s">
        <v>92</v>
      </c>
      <c r="B57" s="23"/>
      <c r="C57" s="23"/>
      <c r="D57" s="23"/>
      <c r="E57" s="23"/>
      <c r="F57" s="23"/>
      <c r="G57" s="23"/>
      <c r="H57" s="23"/>
      <c r="I57" s="23"/>
      <c r="J57" s="24"/>
      <c r="K57" s="18"/>
    </row>
    <row r="58" spans="1:11" s="19" customFormat="1" ht="30" customHeight="1" x14ac:dyDescent="0.4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18"/>
    </row>
    <row r="59" spans="1:11" ht="20.100000000000001" customHeight="1" x14ac:dyDescent="0.4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0" spans="1:11" ht="20.100000000000001" customHeight="1" x14ac:dyDescent="0.4">
      <c r="A60" s="32" t="s">
        <v>10</v>
      </c>
      <c r="B60" s="32"/>
      <c r="C60" s="32"/>
      <c r="D60" s="32"/>
      <c r="E60" s="32"/>
      <c r="F60" s="32"/>
      <c r="G60" s="32"/>
      <c r="H60" s="32"/>
      <c r="I60" s="32"/>
      <c r="J60" s="32"/>
    </row>
    <row r="61" spans="1:11" ht="20.100000000000001" customHeight="1" x14ac:dyDescent="0.4">
      <c r="A61" s="2"/>
      <c r="B61" s="2"/>
      <c r="C61" s="2"/>
      <c r="D61" s="2"/>
      <c r="E61" s="2"/>
      <c r="F61" s="2"/>
      <c r="G61" s="2"/>
      <c r="H61" s="2"/>
      <c r="I61" s="50" t="s">
        <v>20</v>
      </c>
      <c r="J61" s="50"/>
    </row>
    <row r="62" spans="1:11" ht="19.2" x14ac:dyDescent="0.35">
      <c r="A62" s="3" t="s">
        <v>11</v>
      </c>
      <c r="B62" s="47" t="s">
        <v>12</v>
      </c>
      <c r="C62" s="48"/>
      <c r="D62" s="49"/>
      <c r="E62" s="4" t="s">
        <v>13</v>
      </c>
      <c r="F62" s="5" t="s">
        <v>18</v>
      </c>
      <c r="G62" s="40" t="s">
        <v>19</v>
      </c>
      <c r="H62" s="41"/>
      <c r="I62" s="5" t="s">
        <v>14</v>
      </c>
      <c r="J62" s="6" t="s">
        <v>15</v>
      </c>
    </row>
    <row r="63" spans="1:11" ht="45" customHeight="1" x14ac:dyDescent="0.4">
      <c r="A63" s="8">
        <v>1</v>
      </c>
      <c r="B63" s="29" t="s">
        <v>27</v>
      </c>
      <c r="C63" s="30"/>
      <c r="D63" s="31"/>
      <c r="E63" s="7">
        <v>1</v>
      </c>
      <c r="F63" s="11">
        <v>19500</v>
      </c>
      <c r="G63" s="21">
        <f>F63*E63</f>
        <v>19500</v>
      </c>
      <c r="H63" s="22"/>
      <c r="I63" s="7" t="s">
        <v>24</v>
      </c>
      <c r="J63" s="17" t="s">
        <v>44</v>
      </c>
    </row>
    <row r="64" spans="1:11" ht="45" customHeight="1" x14ac:dyDescent="0.4">
      <c r="A64" s="8">
        <v>2</v>
      </c>
      <c r="B64" s="29" t="s">
        <v>28</v>
      </c>
      <c r="C64" s="30"/>
      <c r="D64" s="31"/>
      <c r="E64" s="7">
        <v>2</v>
      </c>
      <c r="F64" s="11">
        <v>16940</v>
      </c>
      <c r="G64" s="21">
        <f>F64*E64</f>
        <v>33880</v>
      </c>
      <c r="H64" s="22"/>
      <c r="I64" s="7" t="s">
        <v>24</v>
      </c>
      <c r="J64" s="17" t="s">
        <v>45</v>
      </c>
    </row>
    <row r="65" spans="1:10" ht="45" customHeight="1" x14ac:dyDescent="0.4">
      <c r="A65" s="8">
        <v>3</v>
      </c>
      <c r="B65" s="29" t="s">
        <v>29</v>
      </c>
      <c r="C65" s="30"/>
      <c r="D65" s="31"/>
      <c r="E65" s="7">
        <v>1</v>
      </c>
      <c r="F65" s="11">
        <v>10600</v>
      </c>
      <c r="G65" s="21">
        <f>F65*E65</f>
        <v>10600</v>
      </c>
      <c r="H65" s="22"/>
      <c r="I65" s="7" t="s">
        <v>24</v>
      </c>
      <c r="J65" s="17" t="s">
        <v>46</v>
      </c>
    </row>
    <row r="66" spans="1:10" ht="45" customHeight="1" x14ac:dyDescent="0.4">
      <c r="A66" s="8">
        <v>4</v>
      </c>
      <c r="B66" s="29" t="s">
        <v>30</v>
      </c>
      <c r="C66" s="30"/>
      <c r="D66" s="31"/>
      <c r="E66" s="7">
        <v>1</v>
      </c>
      <c r="F66" s="11">
        <v>11590</v>
      </c>
      <c r="G66" s="21">
        <f>F66*E66</f>
        <v>11590</v>
      </c>
      <c r="H66" s="22"/>
      <c r="I66" s="7" t="s">
        <v>24</v>
      </c>
      <c r="J66" s="17" t="s">
        <v>47</v>
      </c>
    </row>
    <row r="67" spans="1:10" ht="45" customHeight="1" x14ac:dyDescent="0.4">
      <c r="A67" s="8">
        <v>5</v>
      </c>
      <c r="B67" s="29" t="s">
        <v>31</v>
      </c>
      <c r="C67" s="30"/>
      <c r="D67" s="31"/>
      <c r="E67" s="7">
        <v>2</v>
      </c>
      <c r="F67" s="11">
        <v>10900</v>
      </c>
      <c r="G67" s="21">
        <f t="shared" ref="G67:G73" si="0">F67*E67</f>
        <v>21800</v>
      </c>
      <c r="H67" s="22"/>
      <c r="I67" s="7" t="s">
        <v>24</v>
      </c>
      <c r="J67" s="17" t="s">
        <v>48</v>
      </c>
    </row>
    <row r="68" spans="1:10" ht="45" customHeight="1" x14ac:dyDescent="0.4">
      <c r="A68" s="8">
        <v>6</v>
      </c>
      <c r="B68" s="29" t="s">
        <v>32</v>
      </c>
      <c r="C68" s="30"/>
      <c r="D68" s="31"/>
      <c r="E68" s="7">
        <v>1</v>
      </c>
      <c r="F68" s="11">
        <v>13200</v>
      </c>
      <c r="G68" s="21">
        <f t="shared" si="0"/>
        <v>13200</v>
      </c>
      <c r="H68" s="22"/>
      <c r="I68" s="7" t="s">
        <v>24</v>
      </c>
      <c r="J68" s="17" t="s">
        <v>49</v>
      </c>
    </row>
    <row r="69" spans="1:10" ht="45" customHeight="1" x14ac:dyDescent="0.4">
      <c r="A69" s="8">
        <v>7</v>
      </c>
      <c r="B69" s="29" t="s">
        <v>33</v>
      </c>
      <c r="C69" s="30"/>
      <c r="D69" s="31"/>
      <c r="E69" s="7">
        <v>2</v>
      </c>
      <c r="F69" s="11">
        <v>6060</v>
      </c>
      <c r="G69" s="21">
        <f t="shared" si="0"/>
        <v>12120</v>
      </c>
      <c r="H69" s="22"/>
      <c r="I69" s="7" t="s">
        <v>24</v>
      </c>
      <c r="J69" s="17" t="s">
        <v>50</v>
      </c>
    </row>
    <row r="70" spans="1:10" ht="45" customHeight="1" x14ac:dyDescent="0.4">
      <c r="A70" s="8">
        <v>8</v>
      </c>
      <c r="B70" s="29" t="s">
        <v>42</v>
      </c>
      <c r="C70" s="30"/>
      <c r="D70" s="31"/>
      <c r="E70" s="7">
        <v>2</v>
      </c>
      <c r="F70" s="11">
        <v>8550</v>
      </c>
      <c r="G70" s="21">
        <f t="shared" si="0"/>
        <v>17100</v>
      </c>
      <c r="H70" s="22"/>
      <c r="I70" s="7" t="s">
        <v>24</v>
      </c>
      <c r="J70" s="17" t="s">
        <v>51</v>
      </c>
    </row>
    <row r="71" spans="1:10" ht="45" customHeight="1" x14ac:dyDescent="0.4">
      <c r="A71" s="8">
        <v>9</v>
      </c>
      <c r="B71" s="29" t="s">
        <v>43</v>
      </c>
      <c r="C71" s="30"/>
      <c r="D71" s="31"/>
      <c r="E71" s="7">
        <v>2</v>
      </c>
      <c r="F71" s="11">
        <v>8550</v>
      </c>
      <c r="G71" s="21">
        <f t="shared" si="0"/>
        <v>17100</v>
      </c>
      <c r="H71" s="22"/>
      <c r="I71" s="7" t="s">
        <v>24</v>
      </c>
      <c r="J71" s="17" t="s">
        <v>51</v>
      </c>
    </row>
    <row r="72" spans="1:10" ht="45" customHeight="1" x14ac:dyDescent="0.4">
      <c r="A72" s="8">
        <v>10</v>
      </c>
      <c r="B72" s="29" t="s">
        <v>34</v>
      </c>
      <c r="C72" s="30"/>
      <c r="D72" s="31"/>
      <c r="E72" s="7">
        <v>1</v>
      </c>
      <c r="F72" s="11">
        <v>15000</v>
      </c>
      <c r="G72" s="21">
        <f t="shared" si="0"/>
        <v>15000</v>
      </c>
      <c r="H72" s="22"/>
      <c r="I72" s="7" t="s">
        <v>24</v>
      </c>
      <c r="J72" s="17" t="s">
        <v>52</v>
      </c>
    </row>
    <row r="73" spans="1:10" ht="45" customHeight="1" x14ac:dyDescent="0.4">
      <c r="A73" s="8">
        <v>11</v>
      </c>
      <c r="B73" s="26" t="s">
        <v>35</v>
      </c>
      <c r="C73" s="27"/>
      <c r="D73" s="28"/>
      <c r="E73" s="7">
        <v>1</v>
      </c>
      <c r="F73" s="11">
        <v>15000</v>
      </c>
      <c r="G73" s="21">
        <f t="shared" si="0"/>
        <v>15000</v>
      </c>
      <c r="H73" s="22"/>
      <c r="I73" s="7" t="s">
        <v>24</v>
      </c>
      <c r="J73" s="17" t="s">
        <v>52</v>
      </c>
    </row>
    <row r="74" spans="1:10" ht="45" customHeight="1" x14ac:dyDescent="0.4">
      <c r="A74" s="8">
        <v>12</v>
      </c>
      <c r="B74" s="29" t="s">
        <v>36</v>
      </c>
      <c r="C74" s="30"/>
      <c r="D74" s="31"/>
      <c r="E74" s="7">
        <v>1</v>
      </c>
      <c r="F74" s="11">
        <v>8900</v>
      </c>
      <c r="G74" s="21">
        <f>F74*E74</f>
        <v>8900</v>
      </c>
      <c r="H74" s="22"/>
      <c r="I74" s="7" t="s">
        <v>24</v>
      </c>
      <c r="J74" s="17" t="s">
        <v>53</v>
      </c>
    </row>
    <row r="75" spans="1:10" ht="45" customHeight="1" x14ac:dyDescent="0.4">
      <c r="A75" s="8">
        <v>13</v>
      </c>
      <c r="B75" s="29" t="s">
        <v>37</v>
      </c>
      <c r="C75" s="30"/>
      <c r="D75" s="31"/>
      <c r="E75" s="7">
        <v>1</v>
      </c>
      <c r="F75" s="11">
        <v>7960</v>
      </c>
      <c r="G75" s="21">
        <f t="shared" ref="G75:G80" si="1">F75*E75</f>
        <v>7960</v>
      </c>
      <c r="H75" s="22"/>
      <c r="I75" s="7" t="s">
        <v>24</v>
      </c>
      <c r="J75" s="17" t="s">
        <v>54</v>
      </c>
    </row>
    <row r="76" spans="1:10" ht="45" customHeight="1" x14ac:dyDescent="0.4">
      <c r="A76" s="8">
        <v>14</v>
      </c>
      <c r="B76" s="29" t="s">
        <v>38</v>
      </c>
      <c r="C76" s="30"/>
      <c r="D76" s="31"/>
      <c r="E76" s="7">
        <v>1</v>
      </c>
      <c r="F76" s="11">
        <v>6720</v>
      </c>
      <c r="G76" s="21">
        <f t="shared" si="1"/>
        <v>6720</v>
      </c>
      <c r="H76" s="22"/>
      <c r="I76" s="7" t="s">
        <v>24</v>
      </c>
      <c r="J76" s="17" t="s">
        <v>55</v>
      </c>
    </row>
    <row r="77" spans="1:10" ht="45" customHeight="1" x14ac:dyDescent="0.4">
      <c r="A77" s="8">
        <v>15</v>
      </c>
      <c r="B77" s="29" t="s">
        <v>39</v>
      </c>
      <c r="C77" s="30"/>
      <c r="D77" s="31"/>
      <c r="E77" s="7">
        <v>1</v>
      </c>
      <c r="F77" s="11">
        <v>9930</v>
      </c>
      <c r="G77" s="21">
        <f t="shared" si="1"/>
        <v>9930</v>
      </c>
      <c r="H77" s="22"/>
      <c r="I77" s="7" t="s">
        <v>24</v>
      </c>
      <c r="J77" s="17" t="s">
        <v>56</v>
      </c>
    </row>
    <row r="78" spans="1:10" ht="45" customHeight="1" x14ac:dyDescent="0.4">
      <c r="A78" s="8">
        <v>16</v>
      </c>
      <c r="B78" s="29" t="s">
        <v>40</v>
      </c>
      <c r="C78" s="30"/>
      <c r="D78" s="31"/>
      <c r="E78" s="7">
        <v>1</v>
      </c>
      <c r="F78" s="11">
        <v>6800</v>
      </c>
      <c r="G78" s="21">
        <f t="shared" si="1"/>
        <v>6800</v>
      </c>
      <c r="H78" s="22"/>
      <c r="I78" s="7" t="s">
        <v>24</v>
      </c>
      <c r="J78" s="17" t="s">
        <v>57</v>
      </c>
    </row>
    <row r="79" spans="1:10" ht="45" customHeight="1" x14ac:dyDescent="0.4">
      <c r="A79" s="8">
        <v>17</v>
      </c>
      <c r="B79" s="29" t="s">
        <v>41</v>
      </c>
      <c r="C79" s="30"/>
      <c r="D79" s="31"/>
      <c r="E79" s="7">
        <v>1</v>
      </c>
      <c r="F79" s="11">
        <v>7290</v>
      </c>
      <c r="G79" s="21">
        <f t="shared" si="1"/>
        <v>7290</v>
      </c>
      <c r="H79" s="22"/>
      <c r="I79" s="7" t="s">
        <v>24</v>
      </c>
      <c r="J79" s="17" t="s">
        <v>58</v>
      </c>
    </row>
    <row r="80" spans="1:10" ht="45" customHeight="1" x14ac:dyDescent="0.4">
      <c r="A80" s="8">
        <v>18</v>
      </c>
      <c r="B80" s="29" t="s">
        <v>96</v>
      </c>
      <c r="C80" s="30"/>
      <c r="D80" s="31"/>
      <c r="E80" s="7">
        <v>1</v>
      </c>
      <c r="F80" s="11">
        <v>8010</v>
      </c>
      <c r="G80" s="21">
        <f t="shared" si="1"/>
        <v>8010</v>
      </c>
      <c r="H80" s="22"/>
      <c r="I80" s="7" t="s">
        <v>24</v>
      </c>
      <c r="J80" s="20" t="s">
        <v>94</v>
      </c>
    </row>
    <row r="81" spans="1:10" ht="45" customHeight="1" x14ac:dyDescent="0.4">
      <c r="A81" s="8">
        <v>19</v>
      </c>
      <c r="B81" s="29" t="s">
        <v>93</v>
      </c>
      <c r="C81" s="30"/>
      <c r="D81" s="31"/>
      <c r="E81" s="7">
        <v>1</v>
      </c>
      <c r="F81" s="11">
        <v>13500</v>
      </c>
      <c r="G81" s="21">
        <f t="shared" ref="G81" si="2">F81*E81</f>
        <v>13500</v>
      </c>
      <c r="H81" s="22"/>
      <c r="I81" s="7" t="s">
        <v>24</v>
      </c>
      <c r="J81" s="20" t="s">
        <v>94</v>
      </c>
    </row>
    <row r="82" spans="1:10" ht="45" customHeight="1" x14ac:dyDescent="0.4">
      <c r="A82" s="8">
        <v>20</v>
      </c>
      <c r="B82" s="26" t="s">
        <v>101</v>
      </c>
      <c r="C82" s="27"/>
      <c r="D82" s="28"/>
      <c r="E82" s="7">
        <v>5</v>
      </c>
      <c r="F82" s="11">
        <v>8010</v>
      </c>
      <c r="G82" s="21">
        <f t="shared" ref="G82" si="3">F82*E82</f>
        <v>40050</v>
      </c>
      <c r="H82" s="22"/>
      <c r="I82" s="7" t="s">
        <v>24</v>
      </c>
      <c r="J82" s="20" t="s">
        <v>100</v>
      </c>
    </row>
    <row r="83" spans="1:10" ht="45" customHeight="1" x14ac:dyDescent="0.4">
      <c r="A83" s="8">
        <v>21</v>
      </c>
      <c r="B83" s="62" t="s">
        <v>102</v>
      </c>
      <c r="C83" s="63"/>
      <c r="D83" s="64"/>
      <c r="E83" s="7">
        <v>4</v>
      </c>
      <c r="F83" s="11">
        <v>9910</v>
      </c>
      <c r="G83" s="21">
        <f t="shared" ref="G83" si="4">F83*E83</f>
        <v>39640</v>
      </c>
      <c r="H83" s="22"/>
      <c r="I83" s="7" t="s">
        <v>24</v>
      </c>
      <c r="J83" s="20" t="s">
        <v>99</v>
      </c>
    </row>
    <row r="84" spans="1:10" ht="19.2" x14ac:dyDescent="0.4">
      <c r="A84" s="9" t="s">
        <v>16</v>
      </c>
      <c r="B84" s="58"/>
      <c r="C84" s="59"/>
      <c r="D84" s="59"/>
      <c r="E84" s="12"/>
      <c r="F84" s="13"/>
      <c r="G84" s="57">
        <f>SUM(G63:H83)</f>
        <v>335690</v>
      </c>
      <c r="H84" s="57"/>
      <c r="I84" s="14"/>
      <c r="J84" s="15"/>
    </row>
    <row r="85" spans="1:10" ht="19.2" x14ac:dyDescent="0.4">
      <c r="A85" s="60" t="s">
        <v>17</v>
      </c>
      <c r="B85" s="55"/>
      <c r="C85" s="56"/>
      <c r="D85" s="56"/>
      <c r="E85" s="56"/>
      <c r="F85" s="56"/>
      <c r="G85" s="56"/>
      <c r="H85" s="56"/>
      <c r="I85" s="56"/>
      <c r="J85" s="56"/>
    </row>
    <row r="86" spans="1:10" x14ac:dyDescent="0.4">
      <c r="A86" s="61"/>
      <c r="B86" s="55"/>
      <c r="C86" s="55"/>
      <c r="D86" s="55"/>
      <c r="E86" s="55"/>
      <c r="F86" s="55"/>
      <c r="G86" s="55"/>
      <c r="H86" s="55"/>
      <c r="I86" s="55"/>
      <c r="J86" s="55"/>
    </row>
    <row r="87" spans="1:10" ht="18" customHeight="1" x14ac:dyDescent="0.4">
      <c r="A87" s="52" t="s">
        <v>21</v>
      </c>
      <c r="B87" s="53"/>
      <c r="C87" s="53"/>
      <c r="D87" s="53"/>
      <c r="E87" s="53"/>
      <c r="F87" s="53"/>
      <c r="G87" s="53"/>
      <c r="H87" s="53"/>
      <c r="I87" s="53"/>
      <c r="J87" s="54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</sheetData>
  <mergeCells count="118">
    <mergeCell ref="A44:J44"/>
    <mergeCell ref="A46:J46"/>
    <mergeCell ref="A23:J23"/>
    <mergeCell ref="A25:J25"/>
    <mergeCell ref="A27:J27"/>
    <mergeCell ref="A21:J21"/>
    <mergeCell ref="A18:J18"/>
    <mergeCell ref="A20:J20"/>
    <mergeCell ref="A22:J22"/>
    <mergeCell ref="A26:J26"/>
    <mergeCell ref="A28:J28"/>
    <mergeCell ref="A32:J32"/>
    <mergeCell ref="A34:J34"/>
    <mergeCell ref="A38:J38"/>
    <mergeCell ref="G73:H73"/>
    <mergeCell ref="B74:D74"/>
    <mergeCell ref="G74:H74"/>
    <mergeCell ref="B69:D69"/>
    <mergeCell ref="G69:H69"/>
    <mergeCell ref="B70:D70"/>
    <mergeCell ref="A29:J29"/>
    <mergeCell ref="A31:J31"/>
    <mergeCell ref="A33:J33"/>
    <mergeCell ref="A35:J35"/>
    <mergeCell ref="A37:J37"/>
    <mergeCell ref="A39:J39"/>
    <mergeCell ref="A41:J41"/>
    <mergeCell ref="A43:J43"/>
    <mergeCell ref="A45:J45"/>
    <mergeCell ref="A36:J36"/>
    <mergeCell ref="A47:J47"/>
    <mergeCell ref="A48:J48"/>
    <mergeCell ref="A50:J50"/>
    <mergeCell ref="A51:J51"/>
    <mergeCell ref="A58:J58"/>
    <mergeCell ref="A49:J49"/>
    <mergeCell ref="A40:J40"/>
    <mergeCell ref="A42:J42"/>
    <mergeCell ref="A87:J87"/>
    <mergeCell ref="G63:H63"/>
    <mergeCell ref="B63:D63"/>
    <mergeCell ref="B85:J85"/>
    <mergeCell ref="B86:J86"/>
    <mergeCell ref="G84:H84"/>
    <mergeCell ref="B84:D84"/>
    <mergeCell ref="A85:A86"/>
    <mergeCell ref="B64:D64"/>
    <mergeCell ref="B65:D65"/>
    <mergeCell ref="G64:H64"/>
    <mergeCell ref="G65:H65"/>
    <mergeCell ref="B67:D67"/>
    <mergeCell ref="G67:H67"/>
    <mergeCell ref="B68:D68"/>
    <mergeCell ref="G68:H68"/>
    <mergeCell ref="B66:D66"/>
    <mergeCell ref="G66:H66"/>
    <mergeCell ref="B81:D81"/>
    <mergeCell ref="G81:H81"/>
    <mergeCell ref="B83:D83"/>
    <mergeCell ref="B78:D78"/>
    <mergeCell ref="G78:H78"/>
    <mergeCell ref="B79:D79"/>
    <mergeCell ref="A11:J11"/>
    <mergeCell ref="A14:J14"/>
    <mergeCell ref="A12:J12"/>
    <mergeCell ref="G62:H62"/>
    <mergeCell ref="A7:A8"/>
    <mergeCell ref="B7:E7"/>
    <mergeCell ref="F7:G7"/>
    <mergeCell ref="H7:J7"/>
    <mergeCell ref="B8:E8"/>
    <mergeCell ref="F8:G8"/>
    <mergeCell ref="H8:J8"/>
    <mergeCell ref="A10:J10"/>
    <mergeCell ref="B9:J9"/>
    <mergeCell ref="A60:J60"/>
    <mergeCell ref="A30:J30"/>
    <mergeCell ref="A59:J59"/>
    <mergeCell ref="B62:D62"/>
    <mergeCell ref="I61:J61"/>
    <mergeCell ref="A13:J13"/>
    <mergeCell ref="A24:J24"/>
    <mergeCell ref="A15:J15"/>
    <mergeCell ref="A16:J16"/>
    <mergeCell ref="A17:J17"/>
    <mergeCell ref="A19:J19"/>
    <mergeCell ref="F5:G5"/>
    <mergeCell ref="F6:G6"/>
    <mergeCell ref="H5:J5"/>
    <mergeCell ref="H6:J6"/>
    <mergeCell ref="B5:E5"/>
    <mergeCell ref="B6:E6"/>
    <mergeCell ref="A1:J3"/>
    <mergeCell ref="A4:J4"/>
    <mergeCell ref="G83:H83"/>
    <mergeCell ref="A52:J52"/>
    <mergeCell ref="A53:J53"/>
    <mergeCell ref="A54:J54"/>
    <mergeCell ref="A55:J55"/>
    <mergeCell ref="A56:J56"/>
    <mergeCell ref="A57:J57"/>
    <mergeCell ref="B82:D82"/>
    <mergeCell ref="G82:H82"/>
    <mergeCell ref="G70:H70"/>
    <mergeCell ref="B71:D71"/>
    <mergeCell ref="G71:H71"/>
    <mergeCell ref="G79:H79"/>
    <mergeCell ref="B80:D80"/>
    <mergeCell ref="G80:H80"/>
    <mergeCell ref="B75:D75"/>
    <mergeCell ref="G75:H75"/>
    <mergeCell ref="B76:D76"/>
    <mergeCell ref="G76:H76"/>
    <mergeCell ref="B77:D77"/>
    <mergeCell ref="G77:H77"/>
    <mergeCell ref="B72:D72"/>
    <mergeCell ref="G72:H72"/>
    <mergeCell ref="B73:D73"/>
  </mergeCells>
  <phoneticPr fontId="3" type="noConversion"/>
  <hyperlinks>
    <hyperlink ref="A17" r:id="rId1" display="https://www.coupang.com/vp/products/6981288159?itemId=17054413657&amp;vendorItemId=86683697244&amp;sourceType=srp_product_ads&amp;clickEventId=ba4a8e20-20d0-11f0-8fd0-b597a3a94d20&amp;korePlacement=15&amp;koreSubPlacement=2&amp;q=%EB%94%94%EC%A7%80%ED%84%B8+%EB%B2%84%EB%8B%88%EC%96%B4+%EC%BA%98%EB%A6%AC%ED%8D%BC%EC%8A%A4+%EB%85%B8%EA%B8%B0%EC%8A%A4++EDC-200&amp;itemsCount=36&amp;searchId=8132d3391500963&amp;rank=1&amp;searchRank=1&amp;isAddedCart=" xr:uid="{5ED36B52-B4FE-4B2C-9E0E-D58CC61E0061}"/>
    <hyperlink ref="A19" r:id="rId2" xr:uid="{5E6C5261-39D5-42DF-BC86-E8B728C77CC8}"/>
    <hyperlink ref="A21" r:id="rId3" xr:uid="{1B0D378B-AC4E-4558-B528-E77A48F56860}"/>
    <hyperlink ref="A23" r:id="rId4" xr:uid="{0B82167E-449C-4E9C-959D-4A41DBDEB7BD}"/>
    <hyperlink ref="A25" r:id="rId5" xr:uid="{E3DC350C-6600-4891-8B6B-E6A3013DE96C}"/>
    <hyperlink ref="A27" r:id="rId6" display="https://www.coupang.com/vp/products/8194208470?itemId=23463121049&amp;vendorItemId=90489793898&amp;sourceType=srp_product_ads&amp;clickEventId=f10716c0-20d2-11f0-98e6-6dd257f0f7aa&amp;korePlacement=15&amp;koreSubPlacement=119&amp;clickEventId=f10716c0-20d2-11f0-98e6-6dd257f0f7aa&amp;korePlacement=15&amp;koreSubPlacement=119&amp;q=%EC%A0%91%EC%9E%90&amp;itemsCount=36&amp;searchId=8a1c14951522000&amp;rank=118&amp;searchRank=10" xr:uid="{9346DA14-2326-437B-BF1E-4428AB5DA143}"/>
    <hyperlink ref="A29" r:id="rId7" xr:uid="{64E8FECE-BA5E-4A02-9372-049B4AE54824}"/>
    <hyperlink ref="A31" r:id="rId8" xr:uid="{C09B603F-88AF-4EAE-B389-CDA32DF36692}"/>
    <hyperlink ref="A33" r:id="rId9" xr:uid="{5F6B58C5-8FA6-48D2-82D4-98679B26034A}"/>
    <hyperlink ref="A35" r:id="rId10" xr:uid="{D50FDB91-C3B5-4BA7-B167-605E6E40E62F}"/>
    <hyperlink ref="A37" r:id="rId11" xr:uid="{DC621D90-298E-408E-8D79-BDD5BD911732}"/>
    <hyperlink ref="A39" r:id="rId12" xr:uid="{C47E518D-1FBA-433C-B939-6945811568CA}"/>
    <hyperlink ref="A41" r:id="rId13" xr:uid="{4F5D47F1-A8FF-4547-A9BA-FA0F04173179}"/>
    <hyperlink ref="A43" r:id="rId14" xr:uid="{7781A910-19F1-4D9A-A3E2-522DA721AE90}"/>
    <hyperlink ref="A45" r:id="rId15" xr:uid="{9E76FBF6-E42B-4A73-82BD-358E0508F9D9}"/>
    <hyperlink ref="A47" r:id="rId16" xr:uid="{9D7102F0-F066-4988-8471-C83CE4122D23}"/>
    <hyperlink ref="A49" r:id="rId17" display="https://www.coupang.com/vp/products/6310166208?itemId=18747104295&amp;vendorItemId=85879186175&amp;sourceType=srp_product_ads&amp;clickEventId=34d04ba0-20de-11f0-bd60-859538758fb9&amp;korePlacement=15&amp;koreSubPlacement=1&amp;clickEventId=34d04ba0-20de-11f0-bd60-859538758fb9&amp;korePlacement=15&amp;koreSubPlacement=1&amp;q=%EC%9B%90%ED%98%95+%EA%B1%B4%EC%A0%84%EC%A7%80&amp;itemsCount=36&amp;searchId=98c8333c2162413&amp;rank=0&amp;searchRank=0" xr:uid="{723A06E1-151A-4E43-A755-C64F7BE27603}"/>
    <hyperlink ref="A51" r:id="rId18" display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xr:uid="{48349FD7-E0C4-41C0-A495-B421CA46A8C1}"/>
    <hyperlink ref="A55" r:id="rId19" display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xr:uid="{DA0CDC36-C898-4D4B-A1CD-24B9D7BD9D5C}"/>
    <hyperlink ref="A57" r:id="rId20" display="https://www.coupang.com/vp/products/8551703503?itemId=23757761049&amp;vendorItemId=91137260780&amp;sourceType=srp_product_ads&amp;clickEventId=b2296050-20de-11f0-8a8f-be7224a0c6d1&amp;korePlacement=15&amp;koreSubPlacement=9&amp;clickEventId=b2296050-20de-11f0-8a8f-be7224a0c6d1&amp;korePlacement=15&amp;koreSubPlacement=9&amp;q=AAA+%EA%B1%B4%EC%A0%84%EC%A7%80&amp;itemsCount=36&amp;searchId=3ad33a2f401595&amp;rank=8&amp;searchRank=8" xr:uid="{420AD11B-5DB6-475A-A51A-73FAE38A97E4}"/>
    <hyperlink ref="J80" r:id="rId21" xr:uid="{A056CE8D-F1A7-4919-957A-F6657B11A3AE}"/>
    <hyperlink ref="A53" r:id="rId22" xr:uid="{5F00915E-154F-4507-B06D-49B3E27CB819}"/>
    <hyperlink ref="J81" r:id="rId23" xr:uid="{110FDB12-F1C0-47F5-81DE-D9FA336320DB}"/>
    <hyperlink ref="J83" r:id="rId24" display="https://www.coupang.com/vp/products/8103499476?itemId=22930602647&amp;vendorItemId=89964975050&amp;sourceType=srp_product_ads&amp;clickEventId=a03b9e30-2174-11f0-9f5e-e9081ea9020a&amp;korePlacement=15&amp;koreSubPlacement=5&amp;q=UV%EC%B0%A8%EB%8B%A8+%EB%AA%A8%EC%9E%90&amp;itemsCount=36&amp;searchId=458c3e572236341&amp;rank=4&amp;searchRank=4&amp;isAddedCart=" xr:uid="{FC92287D-0BC3-4096-B72E-A72B948EDC2F}"/>
    <hyperlink ref="J82" r:id="rId25" xr:uid="{8B815793-F411-4177-8460-30C1A4685396}"/>
  </hyperlinks>
  <pageMargins left="0.7" right="0.7" top="0.75" bottom="0.75" header="0.3" footer="0.3"/>
  <pageSetup paperSize="9" scale="87" orientation="portrait" r:id="rId26"/>
  <rowBreaks count="1" manualBreakCount="1">
    <brk id="3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품의서</vt:lpstr>
      <vt:lpstr>품의서!Print_Area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ARGOS</dc:creator>
  <cp:lastModifiedBy>Learning Tan</cp:lastModifiedBy>
  <cp:lastPrinted>2025-04-16T10:06:21Z</cp:lastPrinted>
  <dcterms:created xsi:type="dcterms:W3CDTF">2022-05-30T07:02:41Z</dcterms:created>
  <dcterms:modified xsi:type="dcterms:W3CDTF">2025-06-21T06:51:57Z</dcterms:modified>
</cp:coreProperties>
</file>