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na_kalandadze\Desktop\"/>
    </mc:Choice>
  </mc:AlternateContent>
  <xr:revisionPtr revIDLastSave="0" documentId="13_ncr:1_{AB2C55AC-6374-4D2C-97BF-E4FC6C55AD56}" xr6:coauthVersionLast="47" xr6:coauthVersionMax="47" xr10:uidLastSave="{00000000-0000-0000-0000-000000000000}"/>
  <bookViews>
    <workbookView xWindow="-108" yWindow="-108" windowWidth="23256" windowHeight="12456" activeTab="1" xr2:uid="{00000000-000D-0000-FFFF-FFFF00000000}"/>
  </bookViews>
  <sheets>
    <sheet name="Test Scenarios" sheetId="2" r:id="rId1"/>
    <sheet name="DQ Checks" sheetId="1" r:id="rId2"/>
  </sheets>
  <definedNames>
    <definedName name="_xlnm._FilterDatabase" localSheetId="1" hidden="1">'DQ Checks'!$B$1:$I$1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1" l="1"/>
  <c r="A33" i="1"/>
  <c r="A34" i="1"/>
  <c r="A35" i="1"/>
  <c r="A36" i="1"/>
  <c r="A4"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3" i="2"/>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<sst xmlns="http://schemas.openxmlformats.org/spreadsheetml/2006/main" count="550" uniqueCount="225">
  <si>
    <t>Source</t>
  </si>
  <si>
    <t>Layer</t>
    <phoneticPr fontId="0" type="noConversion"/>
  </si>
  <si>
    <t>S3 Path / Format</t>
  </si>
  <si>
    <t>Checking Rules</t>
    <phoneticPr fontId="0" type="noConversion"/>
  </si>
  <si>
    <t>Column Name</t>
  </si>
  <si>
    <t>DataSet</t>
  </si>
  <si>
    <t>Expected Result</t>
  </si>
  <si>
    <t>Forecast</t>
  </si>
  <si>
    <t>No.</t>
    <phoneticPr fontId="0" type="noConversion"/>
  </si>
  <si>
    <t>Business Topic</t>
    <phoneticPr fontId="0" type="noConversion"/>
  </si>
  <si>
    <t>Summary</t>
  </si>
  <si>
    <t>Description</t>
    <phoneticPr fontId="0" type="noConversion"/>
  </si>
  <si>
    <t>Hive Query</t>
  </si>
  <si>
    <t>Check Type</t>
  </si>
  <si>
    <t>№</t>
  </si>
  <si>
    <t>Verify that there are no missing values in the primary key columns (YEAR_MONTH, STORE_GROUP, STORE_GROUP_1, STORE_GROUP_2)</t>
  </si>
  <si>
    <t>Verify if the date format in the YEAR_MONTH column is in the format YYYY-MM-DD</t>
  </si>
  <si>
    <t>Verify that InsertDateTime and UpdateDateTime columns have valid datetime formats</t>
  </si>
  <si>
    <t>Verify that file_name column contains valid file names with the ".xlsx" extension</t>
  </si>
  <si>
    <t>Verify that STORE_GROUP only contains the value 'ABCD'.</t>
  </si>
  <si>
    <t>Verify that STORE_GROUP_1 only contains 'AA.COM', 'BB.COM', or 'CC.COM'.</t>
  </si>
  <si>
    <t>Verify that STORE_GROUP_2 only contains 'AA_1.COM', 'AA_2.COM', 'BB_1.COM', 'CC_1.COM', 'CC_2.COM', or 'CC_3.COM'.</t>
  </si>
  <si>
    <t>Validate that if FCST_RATE_1 is null then FCST_RATE is not null.</t>
  </si>
  <si>
    <t>Verify that all dates in the table are in UTC timezone.</t>
  </si>
  <si>
    <t>Validate that the forecast_cleansed table is created in the Hive database after processing the data.</t>
  </si>
  <si>
    <t>Verify that the pipeline runs daily.</t>
  </si>
  <si>
    <t>Check if the pipeline executes every day at the specified time (5 PM UTC).</t>
  </si>
  <si>
    <t>Ensure that each file is processed only once.</t>
  </si>
  <si>
    <t>Verify that files processed in previous days are not processed again.</t>
  </si>
  <si>
    <t>Test with multiple files arriving at different times within the day to ensure each file is processed exactly once.</t>
  </si>
  <si>
    <t>Test the scenario where there are no new files on storage the next day. Ensure that the pipeline does not process yesterday's file again if there are no new files available.</t>
  </si>
  <si>
    <t>Test restarting the pipeline after it has been stopped or paused to ensure it resumes normal operation without processing already processed files.</t>
  </si>
  <si>
    <t>Simulate a large number of files being processed simultaneously to assess the scalability and performance of the pipeline.</t>
  </si>
  <si>
    <t>Pipeline</t>
  </si>
  <si>
    <t>Verify that FCST_RATE is within the range [0%, 100%] -inclusive.</t>
  </si>
  <si>
    <t>Verify that FCST_RATE_1 and FCST_RATE_2 are within the range  [0%, 100%] -inclusive, if not empty.</t>
  </si>
  <si>
    <t>Verify that when data is updated, it is first placed in the Incremental folder.</t>
  </si>
  <si>
    <t>Ensure that data from the Incremental folder is merged with the data from the Merge folder.</t>
  </si>
  <si>
    <t>Validate that the Merge folder always contains relevant and up-to-date data for further processing.</t>
  </si>
  <si>
    <t>Verify the case where data in the Incremental folder is merged with data in the Merge folder in different orders.
merge process  should correctly handles data conflicts and prioritize the most recent or updateddata.</t>
  </si>
  <si>
    <t>Test the rollback mechanism to ensure that if an error occurs during the incremental update process, the data is rolled back to its previous state without corruption or loss.</t>
  </si>
  <si>
    <t>Test the scenario where forecast rates are updated for existing combinations of store group + store_group1 + store_group2 + year_month.
Verify that the updated forecast rates are correctly reflected in the target table.
Ensure that only the affected rows are updated, and other data remains unchanged.</t>
  </si>
  <si>
    <t>Test the scenario where new forecast rates are added for combinations of store group + store_group1 + store_group2 + year_month.
Validate that the new data is correctly added to the target table without affecting existing data.
Ensure that no duplicates are created and only relevant new data is added.</t>
  </si>
  <si>
    <t>Incremental Load</t>
  </si>
  <si>
    <t>Verify that the source files follow the specified naming convention "ForecastData_YYYYMMDD.xlsx" where YYYYMMDD represents the date when the file was uploaded to the source location.
Test with various dates to ensure the file naming convention is consistently applied.</t>
  </si>
  <si>
    <t>Validate that data acquired from various external data sources is securely stored in the Landing Zone (LZ).</t>
  </si>
  <si>
    <t>Confirm that the structure and content of the data in the LZ mirror that of the source.</t>
  </si>
  <si>
    <t>Test the retention policy to ensure that data in the LZ is retained for the required duration as per organizational policies and compliance requirements.</t>
  </si>
  <si>
    <t>Validate that data in the Raw Layer (RL) is sourced from the Landing Zone (LZ) as expected.</t>
  </si>
  <si>
    <t>Test scenarios where new data is appended to existing data in the RL to ensure immutability is maintained.</t>
  </si>
  <si>
    <t>Confirm that data in the RL is partitioned by run_dt, with subfolders organized by date under the table or entity folder.</t>
  </si>
  <si>
    <t>Validate that data in the RL is persisted in Parquet format as specified.</t>
  </si>
  <si>
    <t>Test the retention policy to ensure that data in the RL is retained for the required duration as per organizational policies and compliance requirements.</t>
  </si>
  <si>
    <t>Confirm that data in the Cleansed layer is in Parquet format as specified.</t>
  </si>
  <si>
    <t>Confirm that no partitioning is applied on Cleansed Layer as specified.</t>
  </si>
  <si>
    <t>Ensure that data quality rules for completeness, correctness, and coherence are applied accurately in Cleansed Layer, if data is failing quality checks is moved to the quarantine location for later remediation.</t>
  </si>
  <si>
    <t>Validate the data merging process to ensure incremental single-source datasets are collected, de-duped, and merged into the full dataset of that single-source.</t>
  </si>
  <si>
    <t>Quarantine</t>
  </si>
  <si>
    <t>Ensure that the combination of YEAR_MONTH, STORE_GROUP, STORE_GROUP_1, and STORE_GROUP_2 is unique. Check for any duplicate rows based on the primary key. (YEAR_MONTH, STORE_GROUP, STORE_GROUP_1, STORE_GROUP_2)</t>
  </si>
  <si>
    <t>There must be no missing values in PK columns</t>
  </si>
  <si>
    <t>YEAR_MONTH should be in following format: YYYY-MM-DD</t>
  </si>
  <si>
    <t>InsertDateTime and UpdateDateTime columns should have valid datetime formats</t>
  </si>
  <si>
    <t>file_name column contains valid file names with the ".xlsx"</t>
  </si>
  <si>
    <t>Should not contain any other value than that</t>
  </si>
  <si>
    <t>STORE_GROUP_2 should not have different first two letters than STORE_GROUP_1</t>
  </si>
  <si>
    <t>Verify that first two letters of STORE_GROUP_2  is the same as first two letters of STORE_GROUP_1</t>
  </si>
  <si>
    <t>FCST_RATE value should not be out of this range.</t>
  </si>
  <si>
    <t xml:space="preserve"> FCST_RATE_1 and FCST_RATE_2 values should not be out of this range.</t>
  </si>
  <si>
    <t>There should not be duplicates by this combination of columns.</t>
  </si>
  <si>
    <t>Validate that if FCST_RATE_2 is null then FCST_RATE and FCST_RATE_1 are not null.</t>
  </si>
  <si>
    <t>if FCST_RATE_2 is null then FCST_RATE and FCST_RATE_1 should not be null.</t>
  </si>
  <si>
    <t>if FCST_RATE_1 is null then FCST_RATE should not be null.</t>
  </si>
  <si>
    <t>all dates in the table should be in UTC timezone.</t>
  </si>
  <si>
    <t>The forecast_cleansed table is successfully created in the Hive database with the specified schema and populated with the processed data.</t>
  </si>
  <si>
    <t>The pipeline executes daily without any errors or failures.</t>
  </si>
  <si>
    <t>The pipeline triggers and executes precisely at 5 PM UTC daily without any delays.</t>
  </si>
  <si>
    <t>Each file is processed exactly once, and there are no duplicate processing instances for the same file.</t>
  </si>
  <si>
    <t>Files processed in previous days are not processed again, ensuring data consistency and avoiding duplication.</t>
  </si>
  <si>
    <t>Regardless of the time files arrive, each file is processed only once, maintaining data integrity and consistency.</t>
  </si>
  <si>
    <t>If no new files are available the next day, the pipeline does not process yesterday's file again, preventing unnecessary processing.</t>
  </si>
  <si>
    <t>After restarting the pipeline, it resumes normal operation without reprocessing files that have already been processed, ensuring efficiency and preventing duplication.</t>
  </si>
  <si>
    <t xml:space="preserve"> The pipeline scales and performs well even with a large number of files being processed simultaneously, meeting throughput and latency requirements.</t>
  </si>
  <si>
    <t>Updated data is first placed in the Incremental folder before being merged with the existing data.</t>
  </si>
  <si>
    <t>Data from the Incremental folder is successfully merged with the data from the Merge folder, maintaining data consistency.</t>
  </si>
  <si>
    <t>The Merge folder consistently contains relevant and up-to-date data, ensuring accurate processing of data for further analysis.</t>
  </si>
  <si>
    <t>Regardless of the order, data from the Incremental folder is merged correctly with data from the Merge folder, handling conflicts and prioritizing the most recent or updated data appropriately.</t>
  </si>
  <si>
    <t xml:space="preserve"> If an error occurs during the incremental update process, the data is rolled back to its previous state without any corruption or loss, maintaining data integrity.</t>
  </si>
  <si>
    <t xml:space="preserve"> Updated forecast rates are correctly reflected in the target table for the specified combinations, ensuring data accuracy and consistency.</t>
  </si>
  <si>
    <t>New forecast rates are successfully added to the target table without affecting existing data, ensuring data integrity and avoiding duplication.</t>
  </si>
  <si>
    <t>Source files adhere to the specified naming convention consistently, ensuring easy identification and processing.</t>
  </si>
  <si>
    <t>Data from external sources is securely stored in the LZ, ensuring confidentiality and integrity.</t>
  </si>
  <si>
    <t>The structure and content of the data in the LZ match those of the source accurately, ensuring data fidelity.</t>
  </si>
  <si>
    <t>Data in the LZ is retained for the specified duration according to organizational policies and compliance requirements, ensuring data availability as needed.</t>
  </si>
  <si>
    <t>Data in the RL is sourced correctly from the LZ without loss or corruption, ensuring data consistency.</t>
  </si>
  <si>
    <t>New data is appended to existing data in the RL without modifying or overwriting existing data, ensuring data immutability.</t>
  </si>
  <si>
    <t>Data in the RL is partitioned correctly by run_dt, allowing for efficient data organization and retrieval.</t>
  </si>
  <si>
    <t>Data in the RL is persisted in Parquet format, providing efficient storage and processing.</t>
  </si>
  <si>
    <t>Data in the RL is retained for the specified duration according to organizational policies and compliance requirements, ensuring data availability and compliance.</t>
  </si>
  <si>
    <t>Data in the Cleansed layer is stored in Parquet format, providing efficient storage and processing capabilities.</t>
  </si>
  <si>
    <t>No partitioning is applied on the Cleansed Layer, ensuring simplicity and ease of management.</t>
  </si>
  <si>
    <t>Data failing quality checks is moved to the quarantine location for later remediation, ensuring only high-quality data is processed further.</t>
  </si>
  <si>
    <t xml:space="preserve"> Incremental single-source datasets are collected, de-duped, and merged accurately, ensuring data integrity and consistency.</t>
  </si>
  <si>
    <t>PK Completeness</t>
  </si>
  <si>
    <t>Date Format</t>
  </si>
  <si>
    <t>Datetime Format</t>
  </si>
  <si>
    <t>Filename Validity</t>
  </si>
  <si>
    <t>Store Group Value</t>
  </si>
  <si>
    <t>Store Group_1 Value</t>
  </si>
  <si>
    <t>Store Group_2 Value</t>
  </si>
  <si>
    <t>Store Group Consistency</t>
  </si>
  <si>
    <t>Forecast Rate Range</t>
  </si>
  <si>
    <t>Forecast Rate_1 and Rate_2 Range</t>
  </si>
  <si>
    <t>Unique Combination</t>
  </si>
  <si>
    <t>Timezone Validity</t>
  </si>
  <si>
    <t>Table Creation</t>
  </si>
  <si>
    <t>Pipeline Daily Run</t>
  </si>
  <si>
    <t>Pipeline Daily Execution Time</t>
  </si>
  <si>
    <t>File Processing Once</t>
  </si>
  <si>
    <t>No Duplicate Processing</t>
  </si>
  <si>
    <t>Single File Processing</t>
  </si>
  <si>
    <t>Next Day No File Processing</t>
  </si>
  <si>
    <t>Pipeline Restart Normal Operation</t>
  </si>
  <si>
    <t>Scalability Test</t>
  </si>
  <si>
    <t>Incremental Data Handling</t>
  </si>
  <si>
    <t>Merge Folder Data Relevance</t>
  </si>
  <si>
    <t>Merge Data Order Handling</t>
  </si>
  <si>
    <t>Rollback Mechanism</t>
  </si>
  <si>
    <t>Forecast Rate Update Handling</t>
  </si>
  <si>
    <t>New Forecast Rate Addition Handling</t>
  </si>
  <si>
    <t>Source File Naming Convention</t>
  </si>
  <si>
    <t>LZ Data Security</t>
  </si>
  <si>
    <t>LZ Data Structure Consistency</t>
  </si>
  <si>
    <t>LZ Data Retention Policy</t>
  </si>
  <si>
    <t>RL Data Sourcing</t>
  </si>
  <si>
    <t>RL Data Immutability</t>
  </si>
  <si>
    <t>RL Data Partitioning</t>
  </si>
  <si>
    <t>RL Data Persistence Format</t>
  </si>
  <si>
    <t>RL Data Retention Policy</t>
  </si>
  <si>
    <t>Cleansed Data Format</t>
  </si>
  <si>
    <t>Cleansed Data Partitioning</t>
  </si>
  <si>
    <t>Cleansed Data Quality Rules</t>
  </si>
  <si>
    <t>Data Merging Process</t>
  </si>
  <si>
    <t>FCST_RATE_2 Nullity Condition</t>
  </si>
  <si>
    <t>FCST_RATE_1  Nullity Condition</t>
  </si>
  <si>
    <t>Incremental Load, Full Load</t>
  </si>
  <si>
    <t>CLEANSED</t>
  </si>
  <si>
    <t>RAW</t>
  </si>
  <si>
    <t>YEAR_MONTH</t>
  </si>
  <si>
    <t>STORE_GROUP</t>
  </si>
  <si>
    <t>STORE_GROUP_1</t>
  </si>
  <si>
    <t>STORE_GROUP_2</t>
  </si>
  <si>
    <t>Completeness by YEAR_MONTH</t>
  </si>
  <si>
    <t>Completeness by STORE_GROUP</t>
  </si>
  <si>
    <t>Completeness by STORE_GROUP_1</t>
  </si>
  <si>
    <t>Completeness by STORE_GROUP_2</t>
  </si>
  <si>
    <t>Incremental Data to Merge</t>
  </si>
  <si>
    <t>Landing Zone</t>
  </si>
  <si>
    <t>s3://test-bucket/lz/forecast/</t>
  </si>
  <si>
    <t>Correct Data Type</t>
  </si>
  <si>
    <t>Verify that target data has correct data type as specified in requirements.</t>
  </si>
  <si>
    <t>Each column should have the same data type as specified in requirements.</t>
  </si>
  <si>
    <t>forecast_20240305.xlsx</t>
  </si>
  <si>
    <t>forecast_20240304.xlsx</t>
  </si>
  <si>
    <t>forecast_20240306.xlsx</t>
  </si>
  <si>
    <t>s3://test-bucket/cleansed/merged/forecast/</t>
  </si>
  <si>
    <t>No NULL value In column YEAR_MONTH</t>
  </si>
  <si>
    <t>SELECT COUNT(YEAR_MONTH) FROM forecast_cleansed WHERE YEAR_MONTH IS NULL</t>
  </si>
  <si>
    <t>Query should return 0 results.</t>
  </si>
  <si>
    <t>SELECT COUNT(STORE_GROUP) FROM forecast_cleansed WHERE STORE_GROUP IS NULL</t>
  </si>
  <si>
    <t>SELECT COUNT(STORE_GROUP_1) FROM forecast_cleansed WHERE STORE_GROUP_1 IS NULL</t>
  </si>
  <si>
    <t>SELECT COUNT(STORE_GROUP_2) FROM forecast_cleansed WHERE STORE_GROUP_2 IS NULL</t>
  </si>
  <si>
    <t>Validity by STORE_GROUP</t>
  </si>
  <si>
    <t>Validity by STORE_GROUP_1</t>
  </si>
  <si>
    <t>Validity by STORE_GROUP_2</t>
  </si>
  <si>
    <t>FCST_RATE</t>
  </si>
  <si>
    <t>FCST_RATE_1</t>
  </si>
  <si>
    <t>FCST_RATE_2</t>
  </si>
  <si>
    <t>InsertDateTime</t>
  </si>
  <si>
    <t>UpdateDateTime</t>
  </si>
  <si>
    <t>file_name</t>
  </si>
  <si>
    <t>Validity(data_type) by YEAR_MONTH</t>
  </si>
  <si>
    <t>Validity(data_type) by STORE_GROUP</t>
  </si>
  <si>
    <t>Validity(data_type) by FCST_RATE</t>
  </si>
  <si>
    <t>Validity(data_type) by STORE_GROUP_1</t>
  </si>
  <si>
    <t>Validity(data_type) by FCST_RATE_1</t>
  </si>
  <si>
    <t>Validity(data_type) by STORE_GROUP_2</t>
  </si>
  <si>
    <t>Validity(data_type) by FCST_RATE_2</t>
  </si>
  <si>
    <t>Validity(data_type) by InsertDateTime</t>
  </si>
  <si>
    <t>Validity(data_type) by UpdateDateTime</t>
  </si>
  <si>
    <t>Validity(data_type) by file_name</t>
  </si>
  <si>
    <t>SELECT 
DATA_TYPE 
FROM INFORMATION_SCHEMA.COLUMNS
WHERE  TABLE_NAME = 'forecast_cleaned' AND COLUMN_NAME= 'YEAR_MONTH'</t>
  </si>
  <si>
    <t>SELECT 
DATA_TYPE 
FROM INFORMATION_SCHEMA.COLUMNS
WHERE  TABLE_NAME = 'forecast_cleaned' AND COLUMN_NAME= 'STORE_GROUP'</t>
  </si>
  <si>
    <t>SELECT 
DATA_TYPE 
FROM INFORMATION_SCHEMA.COLUMNS
WHERE  TABLE_NAME = 'forecast_cleaned' AND COLUMN_NAME= 'FCST_RATE'</t>
  </si>
  <si>
    <t>SELECT 
DATA_TYPE 
FROM INFORMATION_SCHEMA.COLUMNS
WHERE  TABLE_NAME = 'forecast_cleaned' AND COLUMN_NAME= 'STORE_GROUP_1'</t>
  </si>
  <si>
    <t>date</t>
  </si>
  <si>
    <t>nvarchar (100)</t>
  </si>
  <si>
    <t>decimal (5,3)</t>
  </si>
  <si>
    <t>datetime</t>
  </si>
  <si>
    <t>s3://test-bucket/raw/forecast/run_dt=20240304T150000</t>
  </si>
  <si>
    <t>Uniqueness by YEAR_MONTH, STORE_GROUP, STORE_GROUP1, STORE_GROUP2</t>
  </si>
  <si>
    <t>YEAR_MONTH, STORE_GROUP, STORE_GROUP1, STORE_GROUP2</t>
  </si>
  <si>
    <t>There should be no duplicates by combination of columns</t>
  </si>
  <si>
    <t>SELECT COUNT(*),YEAR_MONTH, STORE_GROUP, STORE_GROUP1, STORE_GROUP2
FROM forecast_cleansed
GROUP BY YEAR_MONTH, STORE_GROUP, STORE_GROUP1, STORE_GROUP2
HAVING count(*) &gt; 1</t>
  </si>
  <si>
    <t>Validity(range) by FCST_RATE</t>
  </si>
  <si>
    <t>Validity(range) by FCST_RATE_1</t>
  </si>
  <si>
    <t>Validity(range) by FCST_RATE_2</t>
  </si>
  <si>
    <t>SELECT COUNT(*)
FROM forecast_cleanesed
WHERE FCST_RATE &lt; 0 OR FCST_RATE &gt;1</t>
  </si>
  <si>
    <t>SELECT COUNT(*)
FROM forecast_cleanesed
WHERE FCST_RATE_1 &lt; 0 OR FCST_RATE_1 &gt;1</t>
  </si>
  <si>
    <t>SELECT COUNT(STORE_GROUP)
FROM forecast_cleansed
 WHERE STORE_GROUP &lt;&gt; 'ABCD'</t>
  </si>
  <si>
    <t>SELECT COUNT(STORE_GROUP_1)
FROM forecast_cleansed
 WHERE STORE_GROUP NOT IN (‘AA.COM’, ‘BB.COM’, ’CC.COM’)</t>
  </si>
  <si>
    <t>SELECT COUNT(STORE_GROUP_2)
FROM forecast_cleansed 
WHERE STORE_GROUP NOT IN (‘AA_1.COM’, ‘AA_2.COM’,’BB_1.COM’, ‘CC_1.COM’, ‘CC_2.COM’, ’CC_3.COM’)</t>
  </si>
  <si>
    <t>SELECT 
DATA_TYPE 
FROM INFORMATION_SCHEMA.COLUMNS
WHERE  TABLE_NAME = 'forecast_cleansed' AND COLUMN_NAME= 'FCST_RATE_1'</t>
  </si>
  <si>
    <t>SELECT 
DATA_TYPE 
FROM INFORMATION_SCHEMA.COLUMNS
WHERE  TABLE_NAME = 'forecast_cleansed' AND COLUMN_NAME= 'STORE_GROUP_2'</t>
  </si>
  <si>
    <t>SELECT 
DATA_TYPE 
FROM INFORMATION_SCHEMA.COLUMNS
WHERE  TABLE_NAME = 'forecast_cleansed' AND COLUMN_NAME= 'FCST_RATE_2'</t>
  </si>
  <si>
    <t>SELECT 
DATA_TYPE 
FROM INFORMATION_SCHEMA.COLUMNS
WHERE  TABLE_NAME = 'forecast_cleansed' AND COLUMN_NAME= 'InsertDateTime'</t>
  </si>
  <si>
    <t>SELECT 
DATA_TYPE 
FROM INFORMATION_SCHEMA.COLUMNS
WHERE  TABLE_NAME = 'forecast_cleansed' AND COLUMN_NAME= 'UpdateDateTime'</t>
  </si>
  <si>
    <t>SELECT 
DATA_TYPE 
FROM INFORMATION_SCHEMA.COLUMNS
WHERE  TABLE_NAME = 'forecast_cleansed' AND COLUMN_NAME= 'file_name'</t>
  </si>
  <si>
    <t>Completeness by FCST_RATE_1</t>
  </si>
  <si>
    <t>Completeness by FCST_RATE_2</t>
  </si>
  <si>
    <t>Validity by UpdateDateTime</t>
  </si>
  <si>
    <t>Validity by file_name</t>
  </si>
  <si>
    <t>SELECT COUNT(*) FROM forecase_cleansed WHERE UpdateDateTime &lt; InsertDateTime</t>
  </si>
  <si>
    <t>SELECT COUNT(*) FROM forecase_cleansed WHERE RIGHT(file_name,4) &lt;&gt; 'xlsx'</t>
  </si>
  <si>
    <r>
      <t>SELECT COUNT(*) FROM forecase_cleansed WHERE</t>
    </r>
    <r>
      <rPr>
        <sz val="7"/>
        <color theme="1"/>
        <rFont val="Times New Roman"/>
        <family val="1"/>
      </rPr>
      <t xml:space="preserve">  </t>
    </r>
    <r>
      <rPr>
        <sz val="10"/>
        <color theme="1"/>
        <rFont val="Calibri"/>
        <family val="2"/>
        <scheme val="minor"/>
      </rPr>
      <t xml:space="preserve">FRCT_RATE_2 IS NULL AND  </t>
    </r>
    <r>
      <rPr>
        <sz val="10"/>
        <color rgb="FF000000"/>
        <rFont val="Calibri"/>
        <family val="2"/>
        <scheme val="minor"/>
      </rPr>
      <t>FCST_RATE IS NULL AND FCST_RATE_1 IS NULL</t>
    </r>
  </si>
  <si>
    <t>SELECT COUNT(*) FROM forecase_cleansed WHERE FCST_RATE IS NULL AND FCST_RATE_1 IS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</si>
</sst>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name val="Calibri"/>
      <family val="2"/>
      <scheme val="minor"/>
    </font>
    <font>
      <sz val="10"/>
      <color rgb="FF0D0D0D"/>
      <name val="Segoe UI"/>
      <family val="2"/>
    </font>
    <font>
      <sz val="10"/>
      <color theme="1"/>
      <name val="Calibri"/>
      <family val="2"/>
      <scheme val="minor"/>
    </font>
    <font>
      <sz val="10"/>
      <color rgb="FF000000"/>
      <name val="Calibri"/>
      <family val="2"/>
      <scheme val="minor"/>
    </font>
    <font>
      <sz val="7"/>
      <color theme="1"/>
      <name val="Times New Roman"/>
      <family val="1"/>
    </font>
  </fonts>
  <fills count="3">
    <fill>
      <patternFill patternType="none"/>
    </fill>
    <fill>
      <patternFill patternType="gray125"/>
    </fill>
    <fill>
      <patternFill patternType="solid">
        <fgColor theme="6"/>
        <bgColor theme="6"/>
      </patternFill>
    </fill>
  </fills>
  <borders count="5">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164" fontId="2" fillId="2" borderId="2" xfId="1" applyNumberFormat="1"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wrapText="1"/>
    </xf>
    <xf numFmtId="0" fontId="3" fillId="0" borderId="0" xfId="0" applyFont="1" applyAlignment="1">
      <alignment horizontal="left" vertical="center" wrapText="1"/>
    </xf>
    <xf numFmtId="0" fontId="3" fillId="0" borderId="0" xfId="0" applyFont="1" applyAlignment="1">
      <alignment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left" vertical="center" wrapText="1"/>
    </xf>
    <xf numFmtId="0" fontId="2" fillId="2" borderId="2" xfId="0" applyFont="1" applyFill="1"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C296-2BB6-4C22-A4E3-D35AA4A9CD78}">
  <dimension ref="A1:G45"/>
  <sheetViews>
    <sheetView zoomScale="81" workbookViewId="0">
      <selection activeCell="D42" sqref="D42"/>
    </sheetView>
  </sheetViews>
  <sheetFormatPr defaultRowHeight="14.4" x14ac:dyDescent="0.3"/>
  <cols>
    <col min="1" max="1" width="8.21875" customWidth="1"/>
    <col min="2" max="2" width="13.44140625" bestFit="1" customWidth="1"/>
    <col min="3" max="3" width="26.88671875" customWidth="1"/>
    <col min="4" max="4" width="33.77734375" customWidth="1"/>
    <col min="5" max="5" width="57.6640625" customWidth="1"/>
    <col min="6" max="6" width="32.21875" style="6" customWidth="1"/>
    <col min="7" max="7" width="21.44140625" customWidth="1"/>
  </cols>
  <sheetData>
    <row r="1" spans="1:7" ht="14.4" customHeight="1" x14ac:dyDescent="0.3">
      <c r="A1" s="4" t="s">
        <v>8</v>
      </c>
      <c r="B1" s="5" t="s">
        <v>9</v>
      </c>
      <c r="C1" s="5" t="s">
        <v>13</v>
      </c>
      <c r="D1" s="5" t="s">
        <v>10</v>
      </c>
      <c r="E1" s="5" t="s">
        <v>11</v>
      </c>
      <c r="F1" s="5" t="s">
        <v>6</v>
      </c>
      <c r="G1" s="5" t="s">
        <v>5</v>
      </c>
    </row>
    <row r="2" spans="1:7" ht="25.2" customHeight="1" x14ac:dyDescent="0.3">
      <c r="A2">
        <v>1</v>
      </c>
      <c r="B2" t="s">
        <v>7</v>
      </c>
      <c r="C2" t="s">
        <v>144</v>
      </c>
      <c r="D2" t="s">
        <v>102</v>
      </c>
      <c r="E2" s="6" t="s">
        <v>15</v>
      </c>
      <c r="F2" s="6" t="s">
        <v>59</v>
      </c>
      <c r="G2" t="s">
        <v>162</v>
      </c>
    </row>
    <row r="3" spans="1:7" ht="40.200000000000003" customHeight="1" x14ac:dyDescent="0.3">
      <c r="A3">
        <f>A2+1</f>
        <v>2</v>
      </c>
      <c r="B3" t="s">
        <v>7</v>
      </c>
      <c r="C3" t="s">
        <v>144</v>
      </c>
      <c r="D3" t="s">
        <v>158</v>
      </c>
      <c r="E3" s="6" t="s">
        <v>159</v>
      </c>
      <c r="F3" s="6" t="s">
        <v>160</v>
      </c>
      <c r="G3" t="s">
        <v>162</v>
      </c>
    </row>
    <row r="4" spans="1:7" ht="28.8" x14ac:dyDescent="0.3">
      <c r="A4">
        <f t="shared" ref="A4:A45" si="0">A3+1</f>
        <v>3</v>
      </c>
      <c r="B4" t="s">
        <v>7</v>
      </c>
      <c r="C4" t="s">
        <v>144</v>
      </c>
      <c r="D4" t="s">
        <v>103</v>
      </c>
      <c r="E4" s="6" t="s">
        <v>16</v>
      </c>
      <c r="F4" s="6" t="s">
        <v>60</v>
      </c>
      <c r="G4" t="s">
        <v>161</v>
      </c>
    </row>
    <row r="5" spans="1:7" ht="43.2" x14ac:dyDescent="0.3">
      <c r="A5">
        <f t="shared" si="0"/>
        <v>4</v>
      </c>
      <c r="B5" t="s">
        <v>7</v>
      </c>
      <c r="C5" t="s">
        <v>144</v>
      </c>
      <c r="D5" t="s">
        <v>104</v>
      </c>
      <c r="E5" s="6" t="s">
        <v>17</v>
      </c>
      <c r="F5" s="6" t="s">
        <v>61</v>
      </c>
      <c r="G5" t="s">
        <v>162</v>
      </c>
    </row>
    <row r="6" spans="1:7" ht="28.8" x14ac:dyDescent="0.3">
      <c r="A6">
        <f t="shared" si="0"/>
        <v>5</v>
      </c>
      <c r="B6" t="s">
        <v>7</v>
      </c>
      <c r="C6" t="s">
        <v>144</v>
      </c>
      <c r="D6" t="s">
        <v>105</v>
      </c>
      <c r="E6" s="6" t="s">
        <v>18</v>
      </c>
      <c r="F6" s="6" t="s">
        <v>62</v>
      </c>
      <c r="G6" t="s">
        <v>162</v>
      </c>
    </row>
    <row r="7" spans="1:7" ht="28.8" x14ac:dyDescent="0.3">
      <c r="A7">
        <f t="shared" si="0"/>
        <v>6</v>
      </c>
      <c r="B7" t="s">
        <v>7</v>
      </c>
      <c r="C7" t="s">
        <v>144</v>
      </c>
      <c r="D7" t="s">
        <v>106</v>
      </c>
      <c r="E7" s="6" t="s">
        <v>19</v>
      </c>
      <c r="F7" s="6" t="s">
        <v>63</v>
      </c>
      <c r="G7" t="s">
        <v>161</v>
      </c>
    </row>
    <row r="8" spans="1:7" ht="28.8" x14ac:dyDescent="0.3">
      <c r="A8">
        <f t="shared" si="0"/>
        <v>7</v>
      </c>
      <c r="B8" t="s">
        <v>7</v>
      </c>
      <c r="C8" t="s">
        <v>144</v>
      </c>
      <c r="D8" t="s">
        <v>107</v>
      </c>
      <c r="E8" s="6" t="s">
        <v>20</v>
      </c>
      <c r="F8" s="6" t="s">
        <v>63</v>
      </c>
      <c r="G8" t="s">
        <v>161</v>
      </c>
    </row>
    <row r="9" spans="1:7" ht="28.8" x14ac:dyDescent="0.3">
      <c r="A9">
        <f t="shared" si="0"/>
        <v>8</v>
      </c>
      <c r="B9" t="s">
        <v>7</v>
      </c>
      <c r="C9" t="s">
        <v>144</v>
      </c>
      <c r="D9" t="s">
        <v>108</v>
      </c>
      <c r="E9" s="6" t="s">
        <v>21</v>
      </c>
      <c r="F9" s="6" t="s">
        <v>63</v>
      </c>
      <c r="G9" t="s">
        <v>161</v>
      </c>
    </row>
    <row r="10" spans="1:7" ht="43.2" x14ac:dyDescent="0.3">
      <c r="A10">
        <f t="shared" si="0"/>
        <v>9</v>
      </c>
      <c r="B10" t="s">
        <v>7</v>
      </c>
      <c r="C10" t="s">
        <v>144</v>
      </c>
      <c r="D10" t="s">
        <v>109</v>
      </c>
      <c r="E10" s="6" t="s">
        <v>65</v>
      </c>
      <c r="F10" s="6" t="s">
        <v>64</v>
      </c>
      <c r="G10" t="s">
        <v>161</v>
      </c>
    </row>
    <row r="11" spans="1:7" ht="28.8" x14ac:dyDescent="0.3">
      <c r="A11">
        <f t="shared" si="0"/>
        <v>10</v>
      </c>
      <c r="B11" t="s">
        <v>7</v>
      </c>
      <c r="C11" t="s">
        <v>144</v>
      </c>
      <c r="D11" t="s">
        <v>110</v>
      </c>
      <c r="E11" s="6" t="s">
        <v>34</v>
      </c>
      <c r="F11" s="6" t="s">
        <v>66</v>
      </c>
      <c r="G11" t="s">
        <v>161</v>
      </c>
    </row>
    <row r="12" spans="1:7" ht="43.2" x14ac:dyDescent="0.3">
      <c r="A12">
        <f t="shared" si="0"/>
        <v>11</v>
      </c>
      <c r="B12" t="s">
        <v>7</v>
      </c>
      <c r="C12" t="s">
        <v>144</v>
      </c>
      <c r="D12" t="s">
        <v>111</v>
      </c>
      <c r="E12" s="6" t="s">
        <v>35</v>
      </c>
      <c r="F12" s="6" t="s">
        <v>67</v>
      </c>
      <c r="G12" t="s">
        <v>161</v>
      </c>
    </row>
    <row r="13" spans="1:7" ht="57.6" x14ac:dyDescent="0.3">
      <c r="A13">
        <f t="shared" si="0"/>
        <v>12</v>
      </c>
      <c r="B13" t="s">
        <v>7</v>
      </c>
      <c r="C13" t="s">
        <v>144</v>
      </c>
      <c r="D13" t="s">
        <v>112</v>
      </c>
      <c r="E13" s="6" t="s">
        <v>58</v>
      </c>
      <c r="F13" s="6" t="s">
        <v>68</v>
      </c>
      <c r="G13" t="s">
        <v>162</v>
      </c>
    </row>
    <row r="14" spans="1:7" ht="43.2" x14ac:dyDescent="0.3">
      <c r="A14">
        <f t="shared" si="0"/>
        <v>13</v>
      </c>
      <c r="B14" t="s">
        <v>7</v>
      </c>
      <c r="C14" t="s">
        <v>144</v>
      </c>
      <c r="D14" t="s">
        <v>142</v>
      </c>
      <c r="E14" s="6" t="s">
        <v>69</v>
      </c>
      <c r="F14" s="6" t="s">
        <v>70</v>
      </c>
      <c r="G14" t="s">
        <v>163</v>
      </c>
    </row>
    <row r="15" spans="1:7" ht="28.8" x14ac:dyDescent="0.3">
      <c r="A15">
        <f t="shared" si="0"/>
        <v>14</v>
      </c>
      <c r="B15" t="s">
        <v>7</v>
      </c>
      <c r="C15" t="s">
        <v>144</v>
      </c>
      <c r="D15" t="s">
        <v>143</v>
      </c>
      <c r="E15" s="6" t="s">
        <v>22</v>
      </c>
      <c r="F15" s="6" t="s">
        <v>71</v>
      </c>
      <c r="G15" t="s">
        <v>163</v>
      </c>
    </row>
    <row r="16" spans="1:7" ht="28.8" x14ac:dyDescent="0.3">
      <c r="A16">
        <f t="shared" si="0"/>
        <v>15</v>
      </c>
      <c r="B16" t="s">
        <v>7</v>
      </c>
      <c r="C16" t="s">
        <v>144</v>
      </c>
      <c r="D16" t="s">
        <v>113</v>
      </c>
      <c r="E16" s="6" t="s">
        <v>23</v>
      </c>
      <c r="F16" s="6" t="s">
        <v>72</v>
      </c>
      <c r="G16" t="s">
        <v>163</v>
      </c>
    </row>
    <row r="17" spans="1:7" ht="72" x14ac:dyDescent="0.3">
      <c r="A17">
        <f t="shared" si="0"/>
        <v>16</v>
      </c>
      <c r="B17" t="s">
        <v>7</v>
      </c>
      <c r="C17" t="s">
        <v>33</v>
      </c>
      <c r="D17" t="s">
        <v>114</v>
      </c>
      <c r="E17" s="6" t="s">
        <v>24</v>
      </c>
      <c r="F17" s="6" t="s">
        <v>73</v>
      </c>
      <c r="G17" t="s">
        <v>162</v>
      </c>
    </row>
    <row r="18" spans="1:7" ht="28.8" x14ac:dyDescent="0.3">
      <c r="A18">
        <f t="shared" si="0"/>
        <v>17</v>
      </c>
      <c r="B18" t="s">
        <v>7</v>
      </c>
      <c r="C18" t="s">
        <v>33</v>
      </c>
      <c r="D18" t="s">
        <v>115</v>
      </c>
      <c r="E18" s="7" t="s">
        <v>25</v>
      </c>
      <c r="F18" s="6" t="s">
        <v>74</v>
      </c>
      <c r="G18" t="s">
        <v>162</v>
      </c>
    </row>
    <row r="19" spans="1:7" ht="43.2" x14ac:dyDescent="0.3">
      <c r="A19">
        <f t="shared" si="0"/>
        <v>18</v>
      </c>
      <c r="B19" t="s">
        <v>7</v>
      </c>
      <c r="C19" t="s">
        <v>33</v>
      </c>
      <c r="D19" t="s">
        <v>116</v>
      </c>
      <c r="E19" s="7" t="s">
        <v>26</v>
      </c>
      <c r="F19" s="6" t="s">
        <v>75</v>
      </c>
      <c r="G19" t="s">
        <v>162</v>
      </c>
    </row>
    <row r="20" spans="1:7" ht="43.2" x14ac:dyDescent="0.3">
      <c r="A20">
        <f t="shared" si="0"/>
        <v>19</v>
      </c>
      <c r="B20" t="s">
        <v>7</v>
      </c>
      <c r="C20" t="s">
        <v>33</v>
      </c>
      <c r="D20" t="s">
        <v>117</v>
      </c>
      <c r="E20" s="7" t="s">
        <v>27</v>
      </c>
      <c r="F20" s="6" t="s">
        <v>76</v>
      </c>
      <c r="G20" t="s">
        <v>162</v>
      </c>
    </row>
    <row r="21" spans="1:7" ht="43.2" x14ac:dyDescent="0.3">
      <c r="A21">
        <f t="shared" si="0"/>
        <v>20</v>
      </c>
      <c r="B21" t="s">
        <v>7</v>
      </c>
      <c r="C21" t="s">
        <v>33</v>
      </c>
      <c r="D21" t="s">
        <v>118</v>
      </c>
      <c r="E21" s="7" t="s">
        <v>28</v>
      </c>
      <c r="F21" s="6" t="s">
        <v>77</v>
      </c>
      <c r="G21" t="s">
        <v>162</v>
      </c>
    </row>
    <row r="22" spans="1:7" ht="57.6" x14ac:dyDescent="0.3">
      <c r="A22">
        <f t="shared" si="0"/>
        <v>21</v>
      </c>
      <c r="B22" t="s">
        <v>7</v>
      </c>
      <c r="C22" t="s">
        <v>33</v>
      </c>
      <c r="D22" t="s">
        <v>119</v>
      </c>
      <c r="E22" s="7" t="s">
        <v>29</v>
      </c>
      <c r="F22" s="6" t="s">
        <v>78</v>
      </c>
      <c r="G22" t="s">
        <v>162</v>
      </c>
    </row>
    <row r="23" spans="1:7" ht="57.6" x14ac:dyDescent="0.3">
      <c r="A23">
        <f t="shared" si="0"/>
        <v>22</v>
      </c>
      <c r="B23" t="s">
        <v>7</v>
      </c>
      <c r="C23" t="s">
        <v>33</v>
      </c>
      <c r="D23" t="s">
        <v>120</v>
      </c>
      <c r="E23" s="7" t="s">
        <v>30</v>
      </c>
      <c r="F23" s="6" t="s">
        <v>79</v>
      </c>
      <c r="G23" t="s">
        <v>162</v>
      </c>
    </row>
    <row r="24" spans="1:7" ht="72.599999999999994" x14ac:dyDescent="0.35">
      <c r="A24">
        <f t="shared" si="0"/>
        <v>23</v>
      </c>
      <c r="B24" t="s">
        <v>7</v>
      </c>
      <c r="C24" t="s">
        <v>33</v>
      </c>
      <c r="D24" t="s">
        <v>121</v>
      </c>
      <c r="E24" s="8" t="s">
        <v>31</v>
      </c>
      <c r="F24" s="6" t="s">
        <v>80</v>
      </c>
      <c r="G24" t="s">
        <v>162</v>
      </c>
    </row>
    <row r="25" spans="1:7" ht="72.599999999999994" x14ac:dyDescent="0.35">
      <c r="A25">
        <f t="shared" si="0"/>
        <v>24</v>
      </c>
      <c r="B25" t="s">
        <v>7</v>
      </c>
      <c r="C25" t="s">
        <v>33</v>
      </c>
      <c r="D25" t="s">
        <v>122</v>
      </c>
      <c r="E25" s="8" t="s">
        <v>32</v>
      </c>
      <c r="F25" s="6" t="s">
        <v>81</v>
      </c>
      <c r="G25" t="s">
        <v>162</v>
      </c>
    </row>
    <row r="26" spans="1:7" ht="43.2" x14ac:dyDescent="0.3">
      <c r="A26">
        <f t="shared" si="0"/>
        <v>25</v>
      </c>
      <c r="B26" t="s">
        <v>7</v>
      </c>
      <c r="C26" t="s">
        <v>43</v>
      </c>
      <c r="D26" t="s">
        <v>123</v>
      </c>
      <c r="E26" s="6" t="s">
        <v>36</v>
      </c>
      <c r="F26" s="6" t="s">
        <v>82</v>
      </c>
      <c r="G26" t="s">
        <v>162</v>
      </c>
    </row>
    <row r="27" spans="1:7" ht="57.6" x14ac:dyDescent="0.3">
      <c r="A27">
        <f t="shared" si="0"/>
        <v>26</v>
      </c>
      <c r="B27" t="s">
        <v>7</v>
      </c>
      <c r="C27" t="s">
        <v>43</v>
      </c>
      <c r="D27" t="s">
        <v>155</v>
      </c>
      <c r="E27" s="7" t="s">
        <v>37</v>
      </c>
      <c r="F27" s="6" t="s">
        <v>83</v>
      </c>
      <c r="G27" t="s">
        <v>162</v>
      </c>
    </row>
    <row r="28" spans="1:7" ht="57.6" x14ac:dyDescent="0.3">
      <c r="A28">
        <f t="shared" si="0"/>
        <v>27</v>
      </c>
      <c r="B28" t="s">
        <v>7</v>
      </c>
      <c r="C28" t="s">
        <v>43</v>
      </c>
      <c r="D28" t="s">
        <v>124</v>
      </c>
      <c r="E28" s="7" t="s">
        <v>38</v>
      </c>
      <c r="F28" s="6" t="s">
        <v>84</v>
      </c>
      <c r="G28" t="s">
        <v>162</v>
      </c>
    </row>
    <row r="29" spans="1:7" ht="86.4" x14ac:dyDescent="0.3">
      <c r="A29">
        <f t="shared" si="0"/>
        <v>28</v>
      </c>
      <c r="B29" t="s">
        <v>7</v>
      </c>
      <c r="C29" t="s">
        <v>43</v>
      </c>
      <c r="D29" t="s">
        <v>125</v>
      </c>
      <c r="E29" s="6" t="s">
        <v>39</v>
      </c>
      <c r="F29" s="6" t="s">
        <v>85</v>
      </c>
      <c r="G29" t="s">
        <v>162</v>
      </c>
    </row>
    <row r="30" spans="1:7" ht="72" x14ac:dyDescent="0.3">
      <c r="A30">
        <f t="shared" si="0"/>
        <v>29</v>
      </c>
      <c r="B30" t="s">
        <v>7</v>
      </c>
      <c r="C30" t="s">
        <v>43</v>
      </c>
      <c r="D30" t="s">
        <v>126</v>
      </c>
      <c r="E30" s="6" t="s">
        <v>40</v>
      </c>
      <c r="F30" s="6" t="s">
        <v>86</v>
      </c>
      <c r="G30" t="s">
        <v>162</v>
      </c>
    </row>
    <row r="31" spans="1:7" ht="100.8" x14ac:dyDescent="0.3">
      <c r="A31">
        <f t="shared" si="0"/>
        <v>30</v>
      </c>
      <c r="B31" t="s">
        <v>7</v>
      </c>
      <c r="C31" t="s">
        <v>43</v>
      </c>
      <c r="D31" t="s">
        <v>127</v>
      </c>
      <c r="E31" s="6" t="s">
        <v>41</v>
      </c>
      <c r="F31" s="6" t="s">
        <v>87</v>
      </c>
      <c r="G31" t="s">
        <v>162</v>
      </c>
    </row>
    <row r="32" spans="1:7" ht="100.8" x14ac:dyDescent="0.3">
      <c r="A32">
        <f t="shared" si="0"/>
        <v>31</v>
      </c>
      <c r="B32" t="s">
        <v>7</v>
      </c>
      <c r="C32" t="s">
        <v>43</v>
      </c>
      <c r="D32" t="s">
        <v>128</v>
      </c>
      <c r="E32" s="6" t="s">
        <v>42</v>
      </c>
      <c r="F32" s="6" t="s">
        <v>88</v>
      </c>
      <c r="G32" t="s">
        <v>162</v>
      </c>
    </row>
    <row r="33" spans="1:7" ht="72" x14ac:dyDescent="0.3">
      <c r="A33">
        <f t="shared" si="0"/>
        <v>32</v>
      </c>
      <c r="B33" t="s">
        <v>7</v>
      </c>
      <c r="C33" t="s">
        <v>33</v>
      </c>
      <c r="D33" t="s">
        <v>129</v>
      </c>
      <c r="E33" s="6" t="s">
        <v>44</v>
      </c>
      <c r="F33" s="6" t="s">
        <v>89</v>
      </c>
      <c r="G33" t="s">
        <v>162</v>
      </c>
    </row>
    <row r="34" spans="1:7" ht="43.2" x14ac:dyDescent="0.3">
      <c r="A34">
        <f t="shared" si="0"/>
        <v>33</v>
      </c>
      <c r="B34" t="s">
        <v>7</v>
      </c>
      <c r="C34" t="s">
        <v>33</v>
      </c>
      <c r="D34" t="s">
        <v>130</v>
      </c>
      <c r="E34" s="6" t="s">
        <v>45</v>
      </c>
      <c r="F34" s="6" t="s">
        <v>90</v>
      </c>
      <c r="G34" t="s">
        <v>162</v>
      </c>
    </row>
    <row r="35" spans="1:7" ht="43.2" x14ac:dyDescent="0.3">
      <c r="A35">
        <f t="shared" si="0"/>
        <v>34</v>
      </c>
      <c r="B35" t="s">
        <v>7</v>
      </c>
      <c r="C35" t="s">
        <v>33</v>
      </c>
      <c r="D35" t="s">
        <v>131</v>
      </c>
      <c r="E35" s="6" t="s">
        <v>46</v>
      </c>
      <c r="F35" s="6" t="s">
        <v>91</v>
      </c>
      <c r="G35" t="s">
        <v>162</v>
      </c>
    </row>
    <row r="36" spans="1:7" ht="72" x14ac:dyDescent="0.3">
      <c r="A36">
        <f t="shared" si="0"/>
        <v>35</v>
      </c>
      <c r="B36" t="s">
        <v>7</v>
      </c>
      <c r="C36" t="s">
        <v>33</v>
      </c>
      <c r="D36" t="s">
        <v>132</v>
      </c>
      <c r="E36" s="6" t="s">
        <v>47</v>
      </c>
      <c r="F36" s="6" t="s">
        <v>92</v>
      </c>
      <c r="G36" t="s">
        <v>162</v>
      </c>
    </row>
    <row r="37" spans="1:7" ht="57.6" x14ac:dyDescent="0.3">
      <c r="A37">
        <f t="shared" si="0"/>
        <v>36</v>
      </c>
      <c r="B37" t="s">
        <v>7</v>
      </c>
      <c r="C37" t="s">
        <v>33</v>
      </c>
      <c r="D37" t="s">
        <v>133</v>
      </c>
      <c r="E37" s="6" t="s">
        <v>48</v>
      </c>
      <c r="F37" s="6" t="s">
        <v>93</v>
      </c>
      <c r="G37" t="s">
        <v>162</v>
      </c>
    </row>
    <row r="38" spans="1:7" ht="57.6" x14ac:dyDescent="0.3">
      <c r="A38">
        <f t="shared" si="0"/>
        <v>37</v>
      </c>
      <c r="B38" t="s">
        <v>7</v>
      </c>
      <c r="C38" t="s">
        <v>33</v>
      </c>
      <c r="D38" t="s">
        <v>134</v>
      </c>
      <c r="E38" s="6" t="s">
        <v>49</v>
      </c>
      <c r="F38" s="6" t="s">
        <v>94</v>
      </c>
      <c r="G38" t="s">
        <v>162</v>
      </c>
    </row>
    <row r="39" spans="1:7" ht="43.2" x14ac:dyDescent="0.3">
      <c r="A39">
        <f t="shared" si="0"/>
        <v>38</v>
      </c>
      <c r="B39" t="s">
        <v>7</v>
      </c>
      <c r="C39" t="s">
        <v>33</v>
      </c>
      <c r="D39" t="s">
        <v>135</v>
      </c>
      <c r="E39" s="6" t="s">
        <v>50</v>
      </c>
      <c r="F39" s="6" t="s">
        <v>95</v>
      </c>
      <c r="G39" t="s">
        <v>162</v>
      </c>
    </row>
    <row r="40" spans="1:7" ht="43.2" x14ac:dyDescent="0.3">
      <c r="A40">
        <f t="shared" si="0"/>
        <v>39</v>
      </c>
      <c r="B40" t="s">
        <v>7</v>
      </c>
      <c r="C40" t="s">
        <v>33</v>
      </c>
      <c r="D40" t="s">
        <v>136</v>
      </c>
      <c r="E40" s="6" t="s">
        <v>51</v>
      </c>
      <c r="F40" s="6" t="s">
        <v>96</v>
      </c>
      <c r="G40" t="s">
        <v>162</v>
      </c>
    </row>
    <row r="41" spans="1:7" ht="72" x14ac:dyDescent="0.3">
      <c r="A41">
        <f t="shared" si="0"/>
        <v>40</v>
      </c>
      <c r="B41" t="s">
        <v>7</v>
      </c>
      <c r="C41" t="s">
        <v>33</v>
      </c>
      <c r="D41" t="s">
        <v>137</v>
      </c>
      <c r="E41" s="6" t="s">
        <v>52</v>
      </c>
      <c r="F41" s="6" t="s">
        <v>97</v>
      </c>
      <c r="G41" t="s">
        <v>162</v>
      </c>
    </row>
    <row r="42" spans="1:7" ht="43.2" x14ac:dyDescent="0.3">
      <c r="A42">
        <f t="shared" si="0"/>
        <v>41</v>
      </c>
      <c r="B42" t="s">
        <v>7</v>
      </c>
      <c r="C42" t="s">
        <v>33</v>
      </c>
      <c r="D42" t="s">
        <v>138</v>
      </c>
      <c r="E42" s="6" t="s">
        <v>53</v>
      </c>
      <c r="F42" s="6" t="s">
        <v>98</v>
      </c>
      <c r="G42" t="s">
        <v>162</v>
      </c>
    </row>
    <row r="43" spans="1:7" ht="43.2" x14ac:dyDescent="0.3">
      <c r="A43">
        <f t="shared" si="0"/>
        <v>42</v>
      </c>
      <c r="B43" t="s">
        <v>7</v>
      </c>
      <c r="C43" t="s">
        <v>33</v>
      </c>
      <c r="D43" t="s">
        <v>139</v>
      </c>
      <c r="E43" s="6" t="s">
        <v>54</v>
      </c>
      <c r="F43" s="6" t="s">
        <v>99</v>
      </c>
      <c r="G43" t="s">
        <v>162</v>
      </c>
    </row>
    <row r="44" spans="1:7" ht="57.6" x14ac:dyDescent="0.3">
      <c r="A44">
        <f t="shared" si="0"/>
        <v>43</v>
      </c>
      <c r="B44" t="s">
        <v>7</v>
      </c>
      <c r="C44" t="s">
        <v>57</v>
      </c>
      <c r="D44" t="s">
        <v>140</v>
      </c>
      <c r="E44" s="6" t="s">
        <v>55</v>
      </c>
      <c r="F44" s="6" t="s">
        <v>100</v>
      </c>
      <c r="G44" t="s">
        <v>162</v>
      </c>
    </row>
    <row r="45" spans="1:7" ht="57.6" x14ac:dyDescent="0.3">
      <c r="A45">
        <f t="shared" si="0"/>
        <v>44</v>
      </c>
      <c r="B45" t="s">
        <v>7</v>
      </c>
      <c r="C45" t="s">
        <v>43</v>
      </c>
      <c r="D45" t="s">
        <v>141</v>
      </c>
      <c r="E45" s="6" t="s">
        <v>56</v>
      </c>
      <c r="F45" s="6" t="s">
        <v>101</v>
      </c>
      <c r="G45"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abSelected="1" topLeftCell="A32" workbookViewId="0">
      <selection activeCell="E43" sqref="E43"/>
    </sheetView>
  </sheetViews>
  <sheetFormatPr defaultRowHeight="14.4" x14ac:dyDescent="0.3"/>
  <cols>
    <col min="1" max="1" width="3.109375" bestFit="1" customWidth="1"/>
    <col min="2" max="2" width="8.21875" customWidth="1"/>
    <col min="3" max="3" width="11.77734375" style="9" customWidth="1"/>
    <col min="4" max="4" width="29.21875" style="6" customWidth="1"/>
    <col min="5" max="5" width="48.109375" customWidth="1"/>
    <col min="6" max="6" width="17.6640625" style="6" customWidth="1"/>
    <col min="7" max="7" width="26.77734375" customWidth="1"/>
    <col min="8" max="8" width="30.6640625" style="6" customWidth="1"/>
    <col min="9" max="9" width="35.77734375" style="6" customWidth="1"/>
  </cols>
  <sheetData>
    <row r="1" spans="1:9" ht="21" customHeight="1" x14ac:dyDescent="0.3">
      <c r="A1" s="1" t="s">
        <v>14</v>
      </c>
      <c r="B1" s="1" t="s">
        <v>0</v>
      </c>
      <c r="C1" s="14" t="s">
        <v>1</v>
      </c>
      <c r="D1" s="3" t="s">
        <v>3</v>
      </c>
      <c r="E1" s="2" t="s">
        <v>2</v>
      </c>
      <c r="F1" s="2" t="s">
        <v>4</v>
      </c>
      <c r="G1" s="2" t="s">
        <v>5</v>
      </c>
      <c r="H1" s="2" t="s">
        <v>12</v>
      </c>
      <c r="I1" s="3" t="s">
        <v>6</v>
      </c>
    </row>
    <row r="2" spans="1:9" x14ac:dyDescent="0.3">
      <c r="A2">
        <v>1</v>
      </c>
      <c r="B2" t="s">
        <v>7</v>
      </c>
      <c r="C2" s="9" t="s">
        <v>146</v>
      </c>
      <c r="D2" s="6" t="s">
        <v>151</v>
      </c>
      <c r="E2" t="s">
        <v>198</v>
      </c>
      <c r="F2" s="6" t="s">
        <v>147</v>
      </c>
      <c r="G2" t="s">
        <v>161</v>
      </c>
      <c r="I2" s="6" t="s">
        <v>165</v>
      </c>
    </row>
    <row r="3" spans="1:9" x14ac:dyDescent="0.3">
      <c r="A3">
        <f>A2+1</f>
        <v>2</v>
      </c>
      <c r="B3" t="s">
        <v>7</v>
      </c>
      <c r="C3" s="9" t="s">
        <v>146</v>
      </c>
      <c r="D3" s="6" t="s">
        <v>152</v>
      </c>
      <c r="E3" t="s">
        <v>198</v>
      </c>
      <c r="F3" s="6" t="s">
        <v>148</v>
      </c>
      <c r="G3" t="s">
        <v>161</v>
      </c>
      <c r="I3" s="6" t="s">
        <v>165</v>
      </c>
    </row>
    <row r="4" spans="1:9" ht="28.8" x14ac:dyDescent="0.3">
      <c r="A4">
        <f t="shared" ref="A4:A25" si="0">A3+1</f>
        <v>3</v>
      </c>
      <c r="B4" t="s">
        <v>7</v>
      </c>
      <c r="C4" s="9" t="s">
        <v>146</v>
      </c>
      <c r="D4" s="6" t="s">
        <v>153</v>
      </c>
      <c r="E4" t="s">
        <v>198</v>
      </c>
      <c r="F4" s="6" t="s">
        <v>149</v>
      </c>
      <c r="G4" t="s">
        <v>161</v>
      </c>
      <c r="I4" s="6" t="s">
        <v>165</v>
      </c>
    </row>
    <row r="5" spans="1:9" ht="28.8" x14ac:dyDescent="0.3">
      <c r="A5">
        <f t="shared" si="0"/>
        <v>4</v>
      </c>
      <c r="B5" t="s">
        <v>7</v>
      </c>
      <c r="C5" s="9" t="s">
        <v>146</v>
      </c>
      <c r="D5" s="6" t="s">
        <v>154</v>
      </c>
      <c r="E5" t="s">
        <v>198</v>
      </c>
      <c r="F5" s="6" t="s">
        <v>150</v>
      </c>
      <c r="G5" t="s">
        <v>161</v>
      </c>
      <c r="I5" s="6" t="s">
        <v>165</v>
      </c>
    </row>
    <row r="6" spans="1:9" ht="57.6" x14ac:dyDescent="0.3">
      <c r="A6">
        <f t="shared" si="0"/>
        <v>5</v>
      </c>
      <c r="B6" t="s">
        <v>7</v>
      </c>
      <c r="C6" s="9" t="s">
        <v>146</v>
      </c>
      <c r="D6" s="6" t="s">
        <v>199</v>
      </c>
      <c r="E6" t="s">
        <v>198</v>
      </c>
      <c r="F6" s="6" t="s">
        <v>200</v>
      </c>
      <c r="G6" t="s">
        <v>161</v>
      </c>
      <c r="I6" s="6" t="s">
        <v>201</v>
      </c>
    </row>
    <row r="7" spans="1:9" x14ac:dyDescent="0.3">
      <c r="A7">
        <f t="shared" si="0"/>
        <v>6</v>
      </c>
      <c r="B7" t="s">
        <v>7</v>
      </c>
      <c r="C7" s="9" t="s">
        <v>156</v>
      </c>
      <c r="D7" s="6" t="s">
        <v>151</v>
      </c>
      <c r="E7" t="s">
        <v>157</v>
      </c>
      <c r="F7" s="6" t="s">
        <v>147</v>
      </c>
      <c r="G7" t="s">
        <v>161</v>
      </c>
      <c r="I7" s="6" t="s">
        <v>165</v>
      </c>
    </row>
    <row r="8" spans="1:9" x14ac:dyDescent="0.3">
      <c r="A8">
        <f t="shared" si="0"/>
        <v>7</v>
      </c>
      <c r="B8" t="s">
        <v>7</v>
      </c>
      <c r="C8" s="9" t="s">
        <v>156</v>
      </c>
      <c r="D8" s="6" t="s">
        <v>152</v>
      </c>
      <c r="E8" t="s">
        <v>157</v>
      </c>
      <c r="F8" s="6" t="s">
        <v>148</v>
      </c>
      <c r="G8" t="s">
        <v>161</v>
      </c>
      <c r="I8" s="6" t="s">
        <v>165</v>
      </c>
    </row>
    <row r="9" spans="1:9" ht="28.8" x14ac:dyDescent="0.3">
      <c r="A9">
        <f t="shared" si="0"/>
        <v>8</v>
      </c>
      <c r="B9" t="s">
        <v>7</v>
      </c>
      <c r="C9" s="9" t="s">
        <v>156</v>
      </c>
      <c r="D9" s="6" t="s">
        <v>153</v>
      </c>
      <c r="E9" t="s">
        <v>157</v>
      </c>
      <c r="F9" s="6" t="s">
        <v>149</v>
      </c>
      <c r="G9" t="s">
        <v>161</v>
      </c>
      <c r="I9" s="6" t="s">
        <v>165</v>
      </c>
    </row>
    <row r="10" spans="1:9" ht="28.8" x14ac:dyDescent="0.3">
      <c r="A10">
        <f t="shared" si="0"/>
        <v>9</v>
      </c>
      <c r="B10" t="s">
        <v>7</v>
      </c>
      <c r="C10" s="9" t="s">
        <v>156</v>
      </c>
      <c r="D10" s="6" t="s">
        <v>154</v>
      </c>
      <c r="E10" t="s">
        <v>157</v>
      </c>
      <c r="F10" s="6" t="s">
        <v>150</v>
      </c>
      <c r="G10" t="s">
        <v>161</v>
      </c>
      <c r="I10" s="6" t="s">
        <v>165</v>
      </c>
    </row>
    <row r="11" spans="1:9" ht="57.6" x14ac:dyDescent="0.3">
      <c r="A11">
        <f t="shared" si="0"/>
        <v>10</v>
      </c>
      <c r="B11" t="s">
        <v>7</v>
      </c>
      <c r="C11" s="9" t="s">
        <v>156</v>
      </c>
      <c r="D11" s="6" t="s">
        <v>199</v>
      </c>
      <c r="E11" t="s">
        <v>157</v>
      </c>
      <c r="F11" s="6" t="s">
        <v>200</v>
      </c>
      <c r="G11" t="s">
        <v>161</v>
      </c>
      <c r="I11" s="6" t="s">
        <v>201</v>
      </c>
    </row>
    <row r="12" spans="1:9" ht="115.2" x14ac:dyDescent="0.3">
      <c r="A12">
        <f t="shared" si="0"/>
        <v>11</v>
      </c>
      <c r="B12" t="s">
        <v>7</v>
      </c>
      <c r="C12" s="9" t="s">
        <v>145</v>
      </c>
      <c r="D12" s="6" t="s">
        <v>199</v>
      </c>
      <c r="E12" t="s">
        <v>157</v>
      </c>
      <c r="F12" s="6" t="s">
        <v>200</v>
      </c>
      <c r="G12" t="s">
        <v>161</v>
      </c>
      <c r="H12" s="6" t="s">
        <v>202</v>
      </c>
      <c r="I12" s="6" t="s">
        <v>167</v>
      </c>
    </row>
    <row r="13" spans="1:9" ht="43.2" x14ac:dyDescent="0.3">
      <c r="A13">
        <f t="shared" si="0"/>
        <v>12</v>
      </c>
      <c r="B13" t="s">
        <v>7</v>
      </c>
      <c r="C13" s="9" t="s">
        <v>145</v>
      </c>
      <c r="D13" s="6" t="s">
        <v>151</v>
      </c>
      <c r="E13" t="s">
        <v>164</v>
      </c>
      <c r="F13" s="6" t="s">
        <v>147</v>
      </c>
      <c r="G13" t="s">
        <v>161</v>
      </c>
      <c r="H13" s="6" t="s">
        <v>166</v>
      </c>
      <c r="I13" s="6" t="s">
        <v>167</v>
      </c>
    </row>
    <row r="14" spans="1:9" ht="43.2" x14ac:dyDescent="0.3">
      <c r="A14">
        <f t="shared" si="0"/>
        <v>13</v>
      </c>
      <c r="B14" t="s">
        <v>7</v>
      </c>
      <c r="C14" s="9" t="s">
        <v>145</v>
      </c>
      <c r="D14" s="6" t="s">
        <v>152</v>
      </c>
      <c r="E14" t="s">
        <v>164</v>
      </c>
      <c r="F14" s="6" t="s">
        <v>148</v>
      </c>
      <c r="G14" t="s">
        <v>161</v>
      </c>
      <c r="H14" s="6" t="s">
        <v>168</v>
      </c>
      <c r="I14" s="6" t="s">
        <v>167</v>
      </c>
    </row>
    <row r="15" spans="1:9" ht="43.2" x14ac:dyDescent="0.3">
      <c r="A15">
        <f t="shared" si="0"/>
        <v>14</v>
      </c>
      <c r="B15" t="s">
        <v>7</v>
      </c>
      <c r="C15" s="9" t="s">
        <v>145</v>
      </c>
      <c r="D15" s="6" t="s">
        <v>153</v>
      </c>
      <c r="E15" t="s">
        <v>164</v>
      </c>
      <c r="F15" s="6" t="s">
        <v>149</v>
      </c>
      <c r="G15" t="s">
        <v>161</v>
      </c>
      <c r="H15" s="6" t="s">
        <v>169</v>
      </c>
      <c r="I15" s="6" t="s">
        <v>167</v>
      </c>
    </row>
    <row r="16" spans="1:9" ht="43.2" x14ac:dyDescent="0.3">
      <c r="A16">
        <f t="shared" si="0"/>
        <v>15</v>
      </c>
      <c r="B16" t="s">
        <v>7</v>
      </c>
      <c r="C16" s="9" t="s">
        <v>145</v>
      </c>
      <c r="D16" s="6" t="s">
        <v>154</v>
      </c>
      <c r="E16" t="s">
        <v>164</v>
      </c>
      <c r="F16" s="6" t="s">
        <v>150</v>
      </c>
      <c r="G16" t="s">
        <v>161</v>
      </c>
      <c r="H16" s="6" t="s">
        <v>170</v>
      </c>
      <c r="I16" s="6" t="s">
        <v>167</v>
      </c>
    </row>
    <row r="17" spans="1:9" ht="43.2" x14ac:dyDescent="0.3">
      <c r="A17" s="11">
        <f t="shared" si="0"/>
        <v>16</v>
      </c>
      <c r="B17" t="s">
        <v>7</v>
      </c>
      <c r="C17" s="9" t="s">
        <v>145</v>
      </c>
      <c r="D17" s="6" t="s">
        <v>171</v>
      </c>
      <c r="E17" t="s">
        <v>164</v>
      </c>
      <c r="F17" s="6" t="s">
        <v>148</v>
      </c>
      <c r="G17" t="s">
        <v>163</v>
      </c>
      <c r="H17" s="6" t="s">
        <v>208</v>
      </c>
      <c r="I17" s="6" t="s">
        <v>167</v>
      </c>
    </row>
    <row r="18" spans="1:9" ht="57.6" x14ac:dyDescent="0.3">
      <c r="A18" s="11">
        <f t="shared" si="0"/>
        <v>17</v>
      </c>
      <c r="B18" t="s">
        <v>7</v>
      </c>
      <c r="C18" s="9" t="s">
        <v>145</v>
      </c>
      <c r="D18" s="6" t="s">
        <v>172</v>
      </c>
      <c r="E18" t="s">
        <v>164</v>
      </c>
      <c r="F18" s="6" t="s">
        <v>149</v>
      </c>
      <c r="G18" t="s">
        <v>163</v>
      </c>
      <c r="H18" s="6" t="s">
        <v>209</v>
      </c>
      <c r="I18" s="6" t="s">
        <v>167</v>
      </c>
    </row>
    <row r="19" spans="1:9" ht="100.8" x14ac:dyDescent="0.3">
      <c r="A19" s="11">
        <f t="shared" si="0"/>
        <v>18</v>
      </c>
      <c r="B19" t="s">
        <v>7</v>
      </c>
      <c r="C19" s="9" t="s">
        <v>145</v>
      </c>
      <c r="D19" s="6" t="s">
        <v>173</v>
      </c>
      <c r="E19" t="s">
        <v>164</v>
      </c>
      <c r="F19" s="6" t="s">
        <v>150</v>
      </c>
      <c r="G19" t="s">
        <v>163</v>
      </c>
      <c r="H19" s="6" t="s">
        <v>210</v>
      </c>
      <c r="I19" s="6" t="s">
        <v>167</v>
      </c>
    </row>
    <row r="20" spans="1:9" ht="115.2" x14ac:dyDescent="0.3">
      <c r="A20" s="11">
        <f t="shared" si="0"/>
        <v>19</v>
      </c>
      <c r="B20" s="11" t="s">
        <v>7</v>
      </c>
      <c r="C20" s="9" t="s">
        <v>145</v>
      </c>
      <c r="D20" s="12" t="s">
        <v>180</v>
      </c>
      <c r="E20" s="11" t="s">
        <v>164</v>
      </c>
      <c r="F20" s="12" t="s">
        <v>147</v>
      </c>
      <c r="G20" s="11" t="s">
        <v>163</v>
      </c>
      <c r="H20" s="10" t="s">
        <v>190</v>
      </c>
      <c r="I20" s="6" t="s">
        <v>194</v>
      </c>
    </row>
    <row r="21" spans="1:9" ht="115.2" x14ac:dyDescent="0.3">
      <c r="A21" s="11">
        <f t="shared" si="0"/>
        <v>20</v>
      </c>
      <c r="B21" s="11" t="s">
        <v>7</v>
      </c>
      <c r="C21" s="9" t="s">
        <v>145</v>
      </c>
      <c r="D21" s="12" t="s">
        <v>181</v>
      </c>
      <c r="E21" s="11" t="s">
        <v>164</v>
      </c>
      <c r="F21" s="12" t="s">
        <v>148</v>
      </c>
      <c r="G21" s="11" t="s">
        <v>163</v>
      </c>
      <c r="H21" s="10" t="s">
        <v>191</v>
      </c>
      <c r="I21" s="6" t="s">
        <v>195</v>
      </c>
    </row>
    <row r="22" spans="1:9" ht="115.2" x14ac:dyDescent="0.3">
      <c r="A22" s="11">
        <f t="shared" si="0"/>
        <v>21</v>
      </c>
      <c r="B22" s="11" t="s">
        <v>7</v>
      </c>
      <c r="C22" s="9" t="s">
        <v>145</v>
      </c>
      <c r="D22" s="12" t="s">
        <v>182</v>
      </c>
      <c r="E22" s="11" t="s">
        <v>164</v>
      </c>
      <c r="F22" s="12" t="s">
        <v>174</v>
      </c>
      <c r="G22" s="11" t="s">
        <v>163</v>
      </c>
      <c r="H22" s="10" t="s">
        <v>192</v>
      </c>
      <c r="I22" s="6" t="s">
        <v>196</v>
      </c>
    </row>
    <row r="23" spans="1:9" ht="129.6" x14ac:dyDescent="0.3">
      <c r="A23" s="11">
        <f t="shared" si="0"/>
        <v>22</v>
      </c>
      <c r="B23" s="11" t="s">
        <v>7</v>
      </c>
      <c r="C23" s="9" t="s">
        <v>145</v>
      </c>
      <c r="D23" s="12" t="s">
        <v>183</v>
      </c>
      <c r="E23" s="11" t="s">
        <v>164</v>
      </c>
      <c r="F23" s="12" t="s">
        <v>149</v>
      </c>
      <c r="G23" s="11" t="s">
        <v>163</v>
      </c>
      <c r="H23" s="10" t="s">
        <v>193</v>
      </c>
      <c r="I23" s="6" t="s">
        <v>195</v>
      </c>
    </row>
    <row r="24" spans="1:9" ht="115.2" x14ac:dyDescent="0.3">
      <c r="A24" s="11">
        <f t="shared" si="0"/>
        <v>23</v>
      </c>
      <c r="B24" s="11" t="s">
        <v>7</v>
      </c>
      <c r="C24" s="9" t="s">
        <v>145</v>
      </c>
      <c r="D24" s="12" t="s">
        <v>184</v>
      </c>
      <c r="E24" s="11" t="s">
        <v>164</v>
      </c>
      <c r="F24" s="12" t="s">
        <v>175</v>
      </c>
      <c r="G24" s="11" t="s">
        <v>163</v>
      </c>
      <c r="H24" s="10" t="s">
        <v>211</v>
      </c>
      <c r="I24" s="6" t="s">
        <v>196</v>
      </c>
    </row>
    <row r="25" spans="1:9" ht="129.6" x14ac:dyDescent="0.3">
      <c r="A25" s="11">
        <f t="shared" si="0"/>
        <v>24</v>
      </c>
      <c r="B25" s="11" t="s">
        <v>7</v>
      </c>
      <c r="C25" s="9" t="s">
        <v>145</v>
      </c>
      <c r="D25" s="12" t="s">
        <v>185</v>
      </c>
      <c r="E25" s="11" t="s">
        <v>164</v>
      </c>
      <c r="F25" s="12" t="s">
        <v>150</v>
      </c>
      <c r="G25" s="11" t="s">
        <v>163</v>
      </c>
      <c r="H25" s="10" t="s">
        <v>212</v>
      </c>
      <c r="I25" s="6" t="s">
        <v>195</v>
      </c>
    </row>
    <row r="26" spans="1:9" ht="115.2" x14ac:dyDescent="0.3">
      <c r="A26" s="11">
        <f t="shared" ref="A26:A36" si="1">A25+1</f>
        <v>25</v>
      </c>
      <c r="B26" s="11" t="s">
        <v>7</v>
      </c>
      <c r="C26" s="9" t="s">
        <v>145</v>
      </c>
      <c r="D26" s="12" t="s">
        <v>186</v>
      </c>
      <c r="E26" s="11" t="s">
        <v>164</v>
      </c>
      <c r="F26" s="12" t="s">
        <v>176</v>
      </c>
      <c r="G26" s="11" t="s">
        <v>163</v>
      </c>
      <c r="H26" s="10" t="s">
        <v>213</v>
      </c>
      <c r="I26" s="6" t="s">
        <v>196</v>
      </c>
    </row>
    <row r="27" spans="1:9" ht="115.2" x14ac:dyDescent="0.3">
      <c r="A27">
        <f t="shared" si="1"/>
        <v>26</v>
      </c>
      <c r="B27" s="11" t="s">
        <v>7</v>
      </c>
      <c r="C27" s="9" t="s">
        <v>145</v>
      </c>
      <c r="D27" s="12" t="s">
        <v>187</v>
      </c>
      <c r="E27" s="11" t="s">
        <v>164</v>
      </c>
      <c r="F27" s="12" t="s">
        <v>177</v>
      </c>
      <c r="G27" s="11" t="s">
        <v>163</v>
      </c>
      <c r="H27" s="10" t="s">
        <v>214</v>
      </c>
      <c r="I27" s="6" t="s">
        <v>197</v>
      </c>
    </row>
    <row r="28" spans="1:9" ht="129.6" x14ac:dyDescent="0.3">
      <c r="A28">
        <f t="shared" si="1"/>
        <v>27</v>
      </c>
      <c r="B28" s="11" t="s">
        <v>7</v>
      </c>
      <c r="C28" s="9" t="s">
        <v>145</v>
      </c>
      <c r="D28" s="12" t="s">
        <v>188</v>
      </c>
      <c r="E28" s="11" t="s">
        <v>164</v>
      </c>
      <c r="F28" s="12" t="s">
        <v>178</v>
      </c>
      <c r="G28" s="11" t="s">
        <v>163</v>
      </c>
      <c r="H28" s="10" t="s">
        <v>215</v>
      </c>
      <c r="I28" s="6" t="s">
        <v>197</v>
      </c>
    </row>
    <row r="29" spans="1:9" ht="115.2" x14ac:dyDescent="0.3">
      <c r="A29">
        <f t="shared" si="1"/>
        <v>28</v>
      </c>
      <c r="B29" s="11" t="s">
        <v>7</v>
      </c>
      <c r="C29" s="9" t="s">
        <v>145</v>
      </c>
      <c r="D29" s="12" t="s">
        <v>189</v>
      </c>
      <c r="E29" s="11" t="s">
        <v>164</v>
      </c>
      <c r="F29" s="12" t="s">
        <v>179</v>
      </c>
      <c r="G29" s="11" t="s">
        <v>163</v>
      </c>
      <c r="H29" s="10" t="s">
        <v>216</v>
      </c>
      <c r="I29" s="6" t="s">
        <v>195</v>
      </c>
    </row>
    <row r="30" spans="1:9" ht="55.2" x14ac:dyDescent="0.3">
      <c r="A30">
        <f t="shared" si="1"/>
        <v>29</v>
      </c>
      <c r="B30" t="s">
        <v>7</v>
      </c>
      <c r="C30" s="9" t="s">
        <v>145</v>
      </c>
      <c r="D30" s="6" t="s">
        <v>203</v>
      </c>
      <c r="E30" s="11" t="s">
        <v>164</v>
      </c>
      <c r="F30" s="12" t="s">
        <v>174</v>
      </c>
      <c r="G30" s="11" t="s">
        <v>161</v>
      </c>
      <c r="H30" s="13" t="s">
        <v>206</v>
      </c>
      <c r="I30" s="6" t="s">
        <v>167</v>
      </c>
    </row>
    <row r="31" spans="1:9" ht="55.2" x14ac:dyDescent="0.3">
      <c r="A31">
        <f t="shared" si="1"/>
        <v>30</v>
      </c>
      <c r="B31" t="s">
        <v>7</v>
      </c>
      <c r="C31" s="9" t="s">
        <v>145</v>
      </c>
      <c r="D31" s="6" t="s">
        <v>204</v>
      </c>
      <c r="E31" s="11" t="s">
        <v>164</v>
      </c>
      <c r="F31" s="12" t="s">
        <v>175</v>
      </c>
      <c r="G31" s="11" t="s">
        <v>161</v>
      </c>
      <c r="H31" s="13" t="s">
        <v>207</v>
      </c>
      <c r="I31" s="6" t="s">
        <v>167</v>
      </c>
    </row>
    <row r="32" spans="1:9" ht="55.2" x14ac:dyDescent="0.3">
      <c r="A32">
        <f t="shared" si="1"/>
        <v>31</v>
      </c>
      <c r="B32" t="s">
        <v>7</v>
      </c>
      <c r="C32" s="9" t="s">
        <v>145</v>
      </c>
      <c r="D32" s="6" t="s">
        <v>205</v>
      </c>
      <c r="E32" s="11" t="s">
        <v>164</v>
      </c>
      <c r="F32" s="12" t="s">
        <v>176</v>
      </c>
      <c r="G32" s="11" t="s">
        <v>161</v>
      </c>
      <c r="H32" s="13" t="s">
        <v>207</v>
      </c>
      <c r="I32" s="6" t="s">
        <v>167</v>
      </c>
    </row>
    <row r="33" spans="1:9" ht="69" x14ac:dyDescent="0.3">
      <c r="A33">
        <f t="shared" si="1"/>
        <v>32</v>
      </c>
      <c r="B33" t="s">
        <v>7</v>
      </c>
      <c r="C33" s="9" t="s">
        <v>145</v>
      </c>
      <c r="D33" s="6" t="s">
        <v>218</v>
      </c>
      <c r="E33" s="11" t="s">
        <v>164</v>
      </c>
      <c r="F33" s="12" t="s">
        <v>176</v>
      </c>
      <c r="G33" s="11" t="s">
        <v>161</v>
      </c>
      <c r="H33" s="13" t="s">
        <v>223</v>
      </c>
      <c r="I33" s="6" t="s">
        <v>167</v>
      </c>
    </row>
    <row r="34" spans="1:9" ht="41.4" x14ac:dyDescent="0.3">
      <c r="A34">
        <f t="shared" si="1"/>
        <v>33</v>
      </c>
      <c r="B34" t="s">
        <v>7</v>
      </c>
      <c r="C34" s="9" t="s">
        <v>145</v>
      </c>
      <c r="D34" s="6" t="s">
        <v>217</v>
      </c>
      <c r="E34" s="11" t="s">
        <v>164</v>
      </c>
      <c r="F34" s="12" t="s">
        <v>175</v>
      </c>
      <c r="G34" s="11" t="s">
        <v>161</v>
      </c>
      <c r="H34" s="13" t="s">
        <v>224</v>
      </c>
      <c r="I34" s="6" t="s">
        <v>167</v>
      </c>
    </row>
    <row r="35" spans="1:9" ht="41.4" x14ac:dyDescent="0.3">
      <c r="A35">
        <f t="shared" si="1"/>
        <v>34</v>
      </c>
      <c r="B35" t="s">
        <v>7</v>
      </c>
      <c r="C35" s="9" t="s">
        <v>145</v>
      </c>
      <c r="D35" s="6" t="s">
        <v>219</v>
      </c>
      <c r="E35" s="11" t="s">
        <v>164</v>
      </c>
      <c r="F35" s="6" t="s">
        <v>178</v>
      </c>
      <c r="G35" s="11" t="s">
        <v>161</v>
      </c>
      <c r="H35" s="13" t="s">
        <v>221</v>
      </c>
      <c r="I35" s="6" t="s">
        <v>167</v>
      </c>
    </row>
    <row r="36" spans="1:9" ht="41.4" x14ac:dyDescent="0.3">
      <c r="A36">
        <f t="shared" si="1"/>
        <v>35</v>
      </c>
      <c r="B36" t="s">
        <v>7</v>
      </c>
      <c r="C36" s="9" t="s">
        <v>145</v>
      </c>
      <c r="D36" s="6" t="s">
        <v>220</v>
      </c>
      <c r="E36" s="11" t="s">
        <v>164</v>
      </c>
      <c r="F36" s="6" t="s">
        <v>179</v>
      </c>
      <c r="G36" s="11" t="s">
        <v>161</v>
      </c>
      <c r="H36" s="13" t="s">
        <v>222</v>
      </c>
      <c r="I36" s="6" t="s">
        <v>167</v>
      </c>
    </row>
  </sheetData>
  <autoFilter ref="B1:I1" xr:uid="{DB9E0EBC-55C6-446F-BB54-B15842229FF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DQ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Volha Melnikava</dc:creator>
  <cp:lastModifiedBy>Ana Kalandadze</cp:lastModifiedBy>
  <dcterms:created xsi:type="dcterms:W3CDTF">2015-06-05T18:17:20Z</dcterms:created>
  <dcterms:modified xsi:type="dcterms:W3CDTF">2024-03-06T11:10:35Z</dcterms:modified>
</cp:coreProperties>
</file>