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ados_ana\"/>
    </mc:Choice>
  </mc:AlternateContent>
  <xr:revisionPtr revIDLastSave="0" documentId="8_{A02DE12A-2945-43EE-BCDF-3B44E3075A82}" xr6:coauthVersionLast="47" xr6:coauthVersionMax="47" xr10:uidLastSave="{00000000-0000-0000-0000-000000000000}"/>
  <bookViews>
    <workbookView xWindow="-110" yWindow="-110" windowWidth="19420" windowHeight="11020" xr2:uid="{09048DD1-D6AD-46E6-B6C8-20229DFE17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4" i="1"/>
  <c r="F3" i="1"/>
  <c r="F2" i="1"/>
</calcChain>
</file>

<file path=xl/sharedStrings.xml><?xml version="1.0" encoding="utf-8"?>
<sst xmlns="http://schemas.openxmlformats.org/spreadsheetml/2006/main" count="72" uniqueCount="72">
  <si>
    <t>X.SampleID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</si>
  <si>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</si>
  <si>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</si>
  <si>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</si>
  <si>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</si>
  <si>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</si>
  <si>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</si>
  <si>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</si>
  <si>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</si>
  <si>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</si>
  <si>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</si>
  <si>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</si>
  <si>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</si>
  <si>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</si>
  <si>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</si>
  <si>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</si>
  <si>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</si>
  <si>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</si>
  <si>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</si>
  <si>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</si>
  <si>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</si>
  <si>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</si>
  <si>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</si>
  <si>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</si>
  <si>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</si>
  <si>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</si>
  <si>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</si>
  <si>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</si>
  <si>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</si>
  <si>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</si>
  <si>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</si>
  <si>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</si>
  <si>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</si>
  <si>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</si>
  <si>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</si>
  <si>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</si>
  <si>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</si>
  <si>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</si>
  <si>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</si>
  <si>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</si>
  <si>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</si>
  <si>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</si>
  <si>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</si>
  <si>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</si>
  <si>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</si>
  <si>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</si>
  <si>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</si>
  <si>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</si>
  <si>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</si>
  <si>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</si>
  <si>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</si>
  <si>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</si>
  <si>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</si>
  <si>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</si>
  <si>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</si>
  <si>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</si>
  <si>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</si>
  <si>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</si>
  <si>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</si>
  <si>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</si>
  <si>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</si>
  <si>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</si>
  <si>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</si>
  <si>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</si>
  <si>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</si>
  <si>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</si>
  <si>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K1</t>
  </si>
  <si>
    <t>K2</t>
  </si>
  <si>
    <t>M1</t>
  </si>
  <si>
    <t>M2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</si>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</sst>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FBDE-568C-4A44-9379-4AB40B1BA276}">
  <dimension ref="A1:BN7"/>
  <sheetViews>
    <sheetView tabSelected="1" workbookViewId="0">
      <selection sqref="A1:XFD7"/>
    </sheetView>
  </sheetViews>
  <sheetFormatPr baseColWidth="10" defaultRowHeight="14.5" x14ac:dyDescent="0.35"/>
  <sheetData>
    <row r="1" spans="1:6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</row>
    <row r="2" spans="1:66" x14ac:dyDescent="0.35">
      <c r="A2" t="s">
        <v>66</v>
      </c>
      <c r="B2">
        <v>1389.9</v>
      </c>
      <c r="C2">
        <v>95.543000000000006</v>
      </c>
      <c r="D2">
        <v>98.355999999999995</v>
      </c>
      <c r="E2">
        <v>29.686</v>
      </c>
      <c r="F2">
        <f>563.963+1000</f>
        <v>1563.963</v>
      </c>
      <c r="G2">
        <v>0</v>
      </c>
      <c r="H2">
        <v>0</v>
      </c>
      <c r="I2">
        <v>0</v>
      </c>
      <c r="J2">
        <v>8.1791999999999998</v>
      </c>
      <c r="K2">
        <v>15.917999999999999</v>
      </c>
      <c r="L2">
        <v>367.12477142857142</v>
      </c>
      <c r="M2">
        <v>10.249628571428572</v>
      </c>
      <c r="N2">
        <v>173.05871428571427</v>
      </c>
      <c r="O2">
        <v>1113.4445714285714</v>
      </c>
      <c r="P2">
        <v>2231.7280000000001</v>
      </c>
      <c r="Q2">
        <v>1942.725714285714</v>
      </c>
      <c r="R2">
        <v>15.554885714285714</v>
      </c>
      <c r="S2">
        <v>0.56100000000000005</v>
      </c>
      <c r="T2">
        <v>129.18840000000003</v>
      </c>
      <c r="U2">
        <v>134.20614285714288</v>
      </c>
      <c r="V2">
        <v>1.4058685714285715</v>
      </c>
      <c r="W2">
        <v>1.6283942857142857</v>
      </c>
      <c r="X2">
        <v>28.889822857142857</v>
      </c>
      <c r="Y2">
        <v>2.4077914285714281</v>
      </c>
      <c r="Z2">
        <v>230.83299999999997</v>
      </c>
      <c r="AA2">
        <v>0</v>
      </c>
      <c r="AB2">
        <v>230.83299999999997</v>
      </c>
      <c r="AC2">
        <v>195.63299999999998</v>
      </c>
      <c r="AD2">
        <v>6.902000000000001</v>
      </c>
      <c r="AE2">
        <v>880.10000000000014</v>
      </c>
      <c r="AF2">
        <v>469.65</v>
      </c>
      <c r="AG2">
        <v>1851.0442857142857</v>
      </c>
      <c r="AH2">
        <v>185.88</v>
      </c>
      <c r="AI2">
        <v>13.5</v>
      </c>
      <c r="AJ2">
        <v>0</v>
      </c>
      <c r="AK2">
        <v>1748.63</v>
      </c>
      <c r="AL2">
        <v>4.6144571428571419</v>
      </c>
      <c r="AM2">
        <v>161.768</v>
      </c>
      <c r="AN2">
        <v>639.82719999999995</v>
      </c>
      <c r="AO2">
        <v>43.374571428571429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38.1952</v>
      </c>
      <c r="AY2">
        <v>0</v>
      </c>
      <c r="AZ2">
        <v>0</v>
      </c>
      <c r="BA2">
        <v>0</v>
      </c>
      <c r="BB2">
        <v>0</v>
      </c>
      <c r="BC2">
        <v>5.2782314285714298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8.0013714285714297</v>
      </c>
      <c r="BL2">
        <v>514.88599999999997</v>
      </c>
      <c r="BM2">
        <v>0</v>
      </c>
      <c r="BN2">
        <v>0</v>
      </c>
    </row>
    <row r="3" spans="1:66" x14ac:dyDescent="0.35">
      <c r="A3" t="s">
        <v>67</v>
      </c>
      <c r="B3">
        <v>1001.4881593367088</v>
      </c>
      <c r="C3">
        <v>85.398984760455676</v>
      </c>
      <c r="D3">
        <v>51.866493465696202</v>
      </c>
      <c r="E3">
        <v>33.18413390344304</v>
      </c>
      <c r="F3">
        <f>668.387325296709+1000</f>
        <v>1668.3873252967092</v>
      </c>
      <c r="G3">
        <v>0</v>
      </c>
      <c r="H3">
        <v>0</v>
      </c>
      <c r="I3">
        <v>0</v>
      </c>
      <c r="J3">
        <v>10.623518811443038</v>
      </c>
      <c r="K3">
        <v>7.1604957200000001</v>
      </c>
      <c r="L3">
        <v>422.4622849142857</v>
      </c>
      <c r="M3">
        <v>5.7558714097142847</v>
      </c>
      <c r="N3">
        <v>147.35455178285713</v>
      </c>
      <c r="O3">
        <v>996.83082902314652</v>
      </c>
      <c r="P3">
        <v>1786.2512729142854</v>
      </c>
      <c r="Q3">
        <v>1129.5971972745026</v>
      </c>
      <c r="R3">
        <v>4.798692099775768</v>
      </c>
      <c r="S3">
        <v>0.42586115080000003</v>
      </c>
      <c r="T3">
        <v>177.70539172405057</v>
      </c>
      <c r="U3">
        <v>85.460551317685358</v>
      </c>
      <c r="V3">
        <v>0.49454109963833637</v>
      </c>
      <c r="W3">
        <v>1.1876542637432186</v>
      </c>
      <c r="X3">
        <v>33.852814170976487</v>
      </c>
      <c r="Y3">
        <v>1.9662793237793852</v>
      </c>
      <c r="Z3">
        <v>182.89938083544305</v>
      </c>
      <c r="AA3">
        <v>0</v>
      </c>
      <c r="AB3">
        <v>182.89938083544303</v>
      </c>
      <c r="AC3">
        <v>182.89938083544303</v>
      </c>
      <c r="AD3">
        <v>5.8232911392405065</v>
      </c>
      <c r="AE3">
        <v>1744.250966455696</v>
      </c>
      <c r="AF3">
        <v>442.37556329113926</v>
      </c>
      <c r="AG3">
        <v>440.93888121157323</v>
      </c>
      <c r="AH3">
        <v>12.802429999999999</v>
      </c>
      <c r="AI3">
        <v>55.941875000000003</v>
      </c>
      <c r="AJ3">
        <v>0.1</v>
      </c>
      <c r="AK3">
        <v>1182.183</v>
      </c>
      <c r="AL3">
        <v>9.1237091182640135</v>
      </c>
      <c r="AM3">
        <v>195.42614974050633</v>
      </c>
      <c r="AN3">
        <v>647.62405063291146</v>
      </c>
      <c r="AO3">
        <v>20.637312173146473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22.290192079113922</v>
      </c>
      <c r="AY3">
        <v>0</v>
      </c>
      <c r="AZ3">
        <v>0</v>
      </c>
      <c r="BA3">
        <v>0</v>
      </c>
      <c r="BB3">
        <v>0</v>
      </c>
      <c r="BC3">
        <v>8.3668561035262208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8.4806021699819158</v>
      </c>
      <c r="BL3">
        <v>453.26042829670882</v>
      </c>
      <c r="BM3">
        <v>0</v>
      </c>
      <c r="BN3">
        <v>0</v>
      </c>
    </row>
    <row r="4" spans="1:66" x14ac:dyDescent="0.35">
      <c r="A4" t="s">
        <v>68</v>
      </c>
      <c r="B4">
        <v>1577.57573</v>
      </c>
      <c r="C4">
        <v>74.709439800000013</v>
      </c>
      <c r="D4">
        <v>75.858416999999989</v>
      </c>
      <c r="E4">
        <v>157.66511559999998</v>
      </c>
      <c r="F4">
        <f>1098.925937+1000</f>
        <v>2098.925937</v>
      </c>
      <c r="G4">
        <v>0</v>
      </c>
      <c r="H4">
        <v>0</v>
      </c>
      <c r="I4">
        <v>0</v>
      </c>
      <c r="J4">
        <v>49.755614200000011</v>
      </c>
      <c r="K4">
        <v>39.532523999999995</v>
      </c>
      <c r="L4">
        <v>897.90188999999998</v>
      </c>
      <c r="M4">
        <v>14.471908299999999</v>
      </c>
      <c r="N4">
        <v>436.603838</v>
      </c>
      <c r="O4">
        <v>1612.0952200000002</v>
      </c>
      <c r="P4">
        <v>3467.2009900000003</v>
      </c>
      <c r="Q4">
        <v>1997.9994199999996</v>
      </c>
      <c r="R4">
        <v>9.8839064000000008</v>
      </c>
      <c r="S4">
        <v>1.3655328600000001</v>
      </c>
      <c r="T4">
        <v>97.802060000000012</v>
      </c>
      <c r="U4">
        <v>766.12055200000009</v>
      </c>
      <c r="V4">
        <v>1.4646087500000002</v>
      </c>
      <c r="W4">
        <v>2.2185507499999999</v>
      </c>
      <c r="X4">
        <v>13.809497500000003</v>
      </c>
      <c r="Y4">
        <v>1.58859175</v>
      </c>
      <c r="Z4">
        <v>497.77554999999995</v>
      </c>
      <c r="AA4">
        <v>0</v>
      </c>
      <c r="AB4">
        <v>497.8355499999999</v>
      </c>
      <c r="AC4">
        <v>497.8355499999999</v>
      </c>
      <c r="AD4">
        <v>3.25</v>
      </c>
      <c r="AE4">
        <v>797.92774999999995</v>
      </c>
      <c r="AF4">
        <v>192.30099999999999</v>
      </c>
      <c r="AG4">
        <v>6167.8842500000001</v>
      </c>
      <c r="AH4">
        <v>48.4285</v>
      </c>
      <c r="AI4">
        <v>77.396950000000004</v>
      </c>
      <c r="AJ4">
        <v>411.20700000000005</v>
      </c>
      <c r="AK4">
        <v>12910.075250000002</v>
      </c>
      <c r="AL4">
        <v>43.8191025</v>
      </c>
      <c r="AM4">
        <v>489.28859999999997</v>
      </c>
      <c r="AN4">
        <v>245.7</v>
      </c>
      <c r="AO4">
        <v>15.732037500000001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36.537580000000005</v>
      </c>
      <c r="AY4">
        <v>0</v>
      </c>
      <c r="AZ4">
        <v>0</v>
      </c>
      <c r="BA4">
        <v>0</v>
      </c>
      <c r="BB4">
        <v>0</v>
      </c>
      <c r="BC4">
        <v>16.664755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1.91</v>
      </c>
      <c r="BL4">
        <v>337.95291200000003</v>
      </c>
      <c r="BM4">
        <v>0</v>
      </c>
      <c r="BN4">
        <v>0</v>
      </c>
    </row>
    <row r="5" spans="1:66" x14ac:dyDescent="0.35">
      <c r="A5" t="s">
        <v>69</v>
      </c>
      <c r="B5">
        <v>1398.8397299999999</v>
      </c>
      <c r="C5">
        <v>68.491494799999998</v>
      </c>
      <c r="D5">
        <v>64.848016999999999</v>
      </c>
      <c r="E5">
        <v>142.2084356</v>
      </c>
      <c r="F5">
        <f>977.045137+1000</f>
        <v>1977.0451370000001</v>
      </c>
      <c r="G5">
        <v>0</v>
      </c>
      <c r="H5">
        <v>0</v>
      </c>
      <c r="I5">
        <v>0</v>
      </c>
      <c r="J5">
        <v>46.603314200000007</v>
      </c>
      <c r="K5">
        <v>20.997723999999998</v>
      </c>
      <c r="L5">
        <v>665.72938999999997</v>
      </c>
      <c r="M5">
        <v>11.298733299999999</v>
      </c>
      <c r="N5">
        <v>313.87135099999995</v>
      </c>
      <c r="O5">
        <v>1171.2577200000001</v>
      </c>
      <c r="P5">
        <v>3282.7409899999998</v>
      </c>
      <c r="Q5">
        <v>2089.8369199999997</v>
      </c>
      <c r="R5">
        <v>7.8853163999999989</v>
      </c>
      <c r="S5">
        <v>1.9135023600000001</v>
      </c>
      <c r="T5">
        <v>109.06130999999999</v>
      </c>
      <c r="U5">
        <v>697.05670200000009</v>
      </c>
      <c r="V5">
        <v>1.0230967500000001</v>
      </c>
      <c r="W5">
        <v>1.7832667500000001</v>
      </c>
      <c r="X5">
        <v>20.939452500000002</v>
      </c>
      <c r="Y5">
        <v>2.0854587499999999</v>
      </c>
      <c r="Z5">
        <v>533.05205000000001</v>
      </c>
      <c r="AA5">
        <v>0</v>
      </c>
      <c r="AB5">
        <v>533.05205000000001</v>
      </c>
      <c r="AC5">
        <v>533.05205000000001</v>
      </c>
      <c r="AD5">
        <v>5.5</v>
      </c>
      <c r="AE5">
        <v>763.44174999999996</v>
      </c>
      <c r="AF5">
        <v>102.14100000000001</v>
      </c>
      <c r="AG5">
        <v>8703.8182500000003</v>
      </c>
      <c r="AH5">
        <v>67.938500000000005</v>
      </c>
      <c r="AI5">
        <v>47.297950000000007</v>
      </c>
      <c r="AJ5">
        <v>409.92000000000007</v>
      </c>
      <c r="AK5">
        <v>17834.470250000002</v>
      </c>
      <c r="AL5">
        <v>14.9514175</v>
      </c>
      <c r="AM5">
        <v>291.84159999999997</v>
      </c>
      <c r="AN5">
        <v>230.05</v>
      </c>
      <c r="AO5">
        <v>10.783937499999999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34.38758</v>
      </c>
      <c r="AY5">
        <v>0</v>
      </c>
      <c r="AZ5">
        <v>0</v>
      </c>
      <c r="BA5">
        <v>0</v>
      </c>
      <c r="BB5">
        <v>0</v>
      </c>
      <c r="BC5">
        <v>14.217854999999998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16.21</v>
      </c>
      <c r="BL5">
        <v>373.50979199999995</v>
      </c>
      <c r="BM5">
        <v>0</v>
      </c>
      <c r="BN5">
        <v>0</v>
      </c>
    </row>
    <row r="6" spans="1:66" x14ac:dyDescent="0.35">
      <c r="A6" t="s">
        <v>70</v>
      </c>
      <c r="B6">
        <v>2035.8592937500002</v>
      </c>
      <c r="C6">
        <v>56.571816638000001</v>
      </c>
      <c r="D6">
        <v>101.74762677000001</v>
      </c>
      <c r="E6">
        <v>190.86134585599999</v>
      </c>
      <c r="F6">
        <v>1176.4205416350001</v>
      </c>
      <c r="G6">
        <v>0</v>
      </c>
      <c r="H6">
        <v>0</v>
      </c>
      <c r="I6">
        <v>0</v>
      </c>
      <c r="J6">
        <v>47.916923487000005</v>
      </c>
      <c r="K6">
        <v>37.804125940000006</v>
      </c>
      <c r="L6">
        <v>1289.8734846500001</v>
      </c>
      <c r="M6">
        <v>14.255014710499999</v>
      </c>
      <c r="N6">
        <v>367.77524443000004</v>
      </c>
      <c r="O6">
        <v>1021.4540257000001</v>
      </c>
      <c r="P6">
        <v>2787.9217011500004</v>
      </c>
      <c r="Q6">
        <v>1786.3369216999999</v>
      </c>
      <c r="R6">
        <v>8.6592904340000008</v>
      </c>
      <c r="S6">
        <v>1.9238925620999998</v>
      </c>
      <c r="T6">
        <v>65.749552999999992</v>
      </c>
      <c r="U6">
        <v>706.59738452000011</v>
      </c>
      <c r="V6">
        <v>1.3342425737500003</v>
      </c>
      <c r="W6">
        <v>2.5059387667499999</v>
      </c>
      <c r="X6">
        <v>17.183943092500002</v>
      </c>
      <c r="Y6">
        <v>1.68350526575</v>
      </c>
      <c r="Z6">
        <v>505.62951324999995</v>
      </c>
      <c r="AA6">
        <v>0.06</v>
      </c>
      <c r="AB6">
        <v>505.80951324999995</v>
      </c>
      <c r="AC6">
        <v>505.80951324999995</v>
      </c>
      <c r="AD6">
        <v>0.81216899999999992</v>
      </c>
      <c r="AE6">
        <v>523.24954075000005</v>
      </c>
      <c r="AF6">
        <v>212.39449999999999</v>
      </c>
      <c r="AG6">
        <v>3427.5461867499998</v>
      </c>
      <c r="AH6">
        <v>182.46909899999997</v>
      </c>
      <c r="AI6">
        <v>385.07278074999999</v>
      </c>
      <c r="AJ6">
        <v>625.44363750000002</v>
      </c>
      <c r="AK6">
        <v>5435.2537747499991</v>
      </c>
      <c r="AL6">
        <v>19.392908182500001</v>
      </c>
      <c r="AM6">
        <v>398.33274825000001</v>
      </c>
      <c r="AN6">
        <v>59.480800000000002</v>
      </c>
      <c r="AO6">
        <v>18.0815543625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49.873523100000007</v>
      </c>
      <c r="AY6">
        <v>1.2E-2</v>
      </c>
      <c r="AZ6">
        <v>0</v>
      </c>
      <c r="BA6">
        <v>0</v>
      </c>
      <c r="BB6">
        <v>0</v>
      </c>
      <c r="BC6">
        <v>22.356795380000001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5.46</v>
      </c>
      <c r="BL6">
        <v>190.45433277000001</v>
      </c>
      <c r="BM6">
        <v>0</v>
      </c>
      <c r="BN6">
        <v>0</v>
      </c>
    </row>
    <row r="7" spans="1:66" x14ac:dyDescent="0.35">
      <c r="A7" t="s">
        <v>71</v>
      </c>
      <c r="B7">
        <v>1370.3982509618561</v>
      </c>
      <c r="C7">
        <v>55.680546520672316</v>
      </c>
      <c r="D7">
        <v>66.259737004273148</v>
      </c>
      <c r="E7">
        <v>136.81761721120108</v>
      </c>
      <c r="F7">
        <f>1004.05106074132+1000</f>
        <v>2004.05106074132</v>
      </c>
      <c r="G7">
        <v>0</v>
      </c>
      <c r="H7">
        <v>0</v>
      </c>
      <c r="I7">
        <v>0</v>
      </c>
      <c r="J7">
        <v>30.542880453441292</v>
      </c>
      <c r="K7">
        <v>21.140344019138755</v>
      </c>
      <c r="L7">
        <v>519.42043721892139</v>
      </c>
      <c r="M7">
        <v>12.450236293960423</v>
      </c>
      <c r="N7">
        <v>170.78374780993568</v>
      </c>
      <c r="O7">
        <v>934.59501796054826</v>
      </c>
      <c r="P7">
        <v>2518.4112589666297</v>
      </c>
      <c r="Q7">
        <v>2387.8337046990287</v>
      </c>
      <c r="R7">
        <v>6.587138050878945</v>
      </c>
      <c r="S7">
        <v>1.0698330368053002</v>
      </c>
      <c r="T7">
        <v>97.485789221874626</v>
      </c>
      <c r="U7">
        <v>115.98826895078605</v>
      </c>
      <c r="V7">
        <v>1.0138781847591005</v>
      </c>
      <c r="W7">
        <v>2.0170922890057312</v>
      </c>
      <c r="X7">
        <v>13.234929328589393</v>
      </c>
      <c r="Y7">
        <v>1.7084343396949542</v>
      </c>
      <c r="Z7">
        <v>542.50511411483239</v>
      </c>
      <c r="AA7">
        <v>8.0000000000000016E-2</v>
      </c>
      <c r="AB7">
        <v>542.58511411483255</v>
      </c>
      <c r="AC7">
        <v>542.58511411483255</v>
      </c>
      <c r="AD7">
        <v>2.6225012820512821</v>
      </c>
      <c r="AE7">
        <v>1247.5006425837319</v>
      </c>
      <c r="AF7">
        <v>875.43529999999998</v>
      </c>
      <c r="AG7">
        <v>5262.6266079972665</v>
      </c>
      <c r="AH7">
        <v>534.17662499999994</v>
      </c>
      <c r="AI7">
        <v>122.97484485645934</v>
      </c>
      <c r="AJ7">
        <v>429.1959069736842</v>
      </c>
      <c r="AK7">
        <v>7023.4900315789473</v>
      </c>
      <c r="AL7">
        <v>8.4775544738244211</v>
      </c>
      <c r="AM7">
        <v>587.38692186602862</v>
      </c>
      <c r="AN7">
        <v>898.47250000000008</v>
      </c>
      <c r="AO7">
        <v>20.080426549951365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29.230572067635435</v>
      </c>
      <c r="AY7">
        <v>1.2E-2</v>
      </c>
      <c r="AZ7">
        <v>0</v>
      </c>
      <c r="BA7">
        <v>0</v>
      </c>
      <c r="BB7">
        <v>0</v>
      </c>
      <c r="BC7">
        <v>9.0796201207600191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8.0152071428571432</v>
      </c>
      <c r="BL7">
        <v>749.1813570939147</v>
      </c>
      <c r="BM7">
        <v>0</v>
      </c>
      <c r="BN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2021-09-12T15:10:57Z</dcterms:created>
  <dcterms:modified xsi:type="dcterms:W3CDTF">2021-09-12T15:11:32Z</dcterms:modified>
</cp:coreProperties>
</file>