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a\Desktop\Ana\IRONHACK\Proyecto final\Proyecto ll\"/>
    </mc:Choice>
  </mc:AlternateContent>
  <xr:revisionPtr revIDLastSave="0" documentId="13_ncr:1_{C68FE4B3-463D-4B24-AF30-B3B66EAC3D4F}" xr6:coauthVersionLast="47" xr6:coauthVersionMax="47" xr10:uidLastSave="{00000000-0000-0000-0000-000000000000}"/>
  <bookViews>
    <workbookView xWindow="-2350" yWindow="8780" windowWidth="19200" windowHeight="10300" xr2:uid="{BA1FEB76-6FB9-4B87-AA64-2ECF65B9A457}"/>
  </bookViews>
  <sheets>
    <sheet name="Hoja1" sheetId="1" r:id="rId1"/>
    <sheet name="Hoja4" sheetId="4" r:id="rId2"/>
  </sheets>
  <definedNames>
    <definedName name="_xlnm._FilterDatabase" localSheetId="0" hidden="1">Hoja1!$A$1:$R$1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4" l="1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" i="4"/>
</calcChain>
</file>

<file path=xl/sharedStrings.xml><?xml version="1.0" encoding="utf-8"?>
<sst xmlns="http://schemas.openxmlformats.org/spreadsheetml/2006/main" count="250" uniqueCount="245">
  <si>
    <t>PIB anual</t>
  </si>
  <si>
    <t>Año</t>
  </si>
  <si>
    <t>6,70‰</t>
  </si>
  <si>
    <t>6,88‰</t>
  </si>
  <si>
    <t>7,10‰</t>
  </si>
  <si>
    <t>7,19‰</t>
  </si>
  <si>
    <t>7,62‰</t>
  </si>
  <si>
    <t>7,94‰</t>
  </si>
  <si>
    <t>8,41‰</t>
  </si>
  <si>
    <t>8,80‰</t>
  </si>
  <si>
    <t>9,02‰</t>
  </si>
  <si>
    <t>9,18‰</t>
  </si>
  <si>
    <t>9,11‰</t>
  </si>
  <si>
    <t>9,70‰</t>
  </si>
  <si>
    <t>10,07‰</t>
  </si>
  <si>
    <t>10,42‰</t>
  </si>
  <si>
    <t>10,65‰</t>
  </si>
  <si>
    <t>11,28‰</t>
  </si>
  <si>
    <t>10,86‰</t>
  </si>
  <si>
    <t>10,85‰</t>
  </si>
  <si>
    <t>10,57‰</t>
  </si>
  <si>
    <t>10,44‰</t>
  </si>
  <si>
    <t>10,08‰</t>
  </si>
  <si>
    <t>9,94‰</t>
  </si>
  <si>
    <t>9,78‰</t>
  </si>
  <si>
    <t>9,39‰</t>
  </si>
  <si>
    <t>9,06‰</t>
  </si>
  <si>
    <t>9,20‰</t>
  </si>
  <si>
    <t>9,07‰</t>
  </si>
  <si>
    <t>9,15‰</t>
  </si>
  <si>
    <t>9,35‰</t>
  </si>
  <si>
    <t>9,80‰</t>
  </si>
  <si>
    <t>10,13‰</t>
  </si>
  <si>
    <t>10,16‰</t>
  </si>
  <si>
    <t>10,32‰</t>
  </si>
  <si>
    <t>10,51‰</t>
  </si>
  <si>
    <t>10,79‰</t>
  </si>
  <si>
    <t>11,02‰</t>
  </si>
  <si>
    <t>11,36‰</t>
  </si>
  <si>
    <t>11,85‰</t>
  </si>
  <si>
    <t>12,34‰</t>
  </si>
  <si>
    <t>12,71‰</t>
  </si>
  <si>
    <t>13,57‰</t>
  </si>
  <si>
    <t>14,10‰</t>
  </si>
  <si>
    <t>15,22‰</t>
  </si>
  <si>
    <t>Tabla: inflación media de España (IPC) – por año</t>
  </si>
  <si>
    <t> inflación media</t>
  </si>
  <si>
    <t>inflación</t>
  </si>
  <si>
    <t>inflación media</t>
  </si>
  <si>
    <t>inflación </t>
  </si>
  <si>
    <t> IPC España 2024</t>
  </si>
  <si>
    <t>3,30 %</t>
  </si>
  <si>
    <t>IPC España 1989</t>
  </si>
  <si>
    <t>6,79 % </t>
  </si>
  <si>
    <t> IPC España 2023</t>
  </si>
  <si>
    <t>3,56 %</t>
  </si>
  <si>
    <t>IPC España 1988</t>
  </si>
  <si>
    <t>4,83 % </t>
  </si>
  <si>
    <t> IPC España 2022</t>
  </si>
  <si>
    <t>8,40 %</t>
  </si>
  <si>
    <t>IPC España 1987</t>
  </si>
  <si>
    <t>5,26 % </t>
  </si>
  <si>
    <t> IPC España 2021</t>
  </si>
  <si>
    <t>3,09 %</t>
  </si>
  <si>
    <t>IPC España 1986</t>
  </si>
  <si>
    <t>8,80 % </t>
  </si>
  <si>
    <t> IPC España 2020</t>
  </si>
  <si>
    <t>-0,32 %</t>
  </si>
  <si>
    <t>IPC España 1985</t>
  </si>
  <si>
    <t>8,83 % </t>
  </si>
  <si>
    <t> IPC España 2019</t>
  </si>
  <si>
    <t>0,70 %</t>
  </si>
  <si>
    <t>IPC España 1984</t>
  </si>
  <si>
    <t>11,30 % </t>
  </si>
  <si>
    <t> IPC España 2018</t>
  </si>
  <si>
    <t>1,67 %</t>
  </si>
  <si>
    <t>IPC España 1983</t>
  </si>
  <si>
    <t>12,19 % </t>
  </si>
  <si>
    <t> IPC España 2017</t>
  </si>
  <si>
    <t>1,96 %</t>
  </si>
  <si>
    <t>IPC España 1982</t>
  </si>
  <si>
    <t>14,43 % </t>
  </si>
  <si>
    <t> IPC España 2016</t>
  </si>
  <si>
    <t>-0,20 %</t>
  </si>
  <si>
    <t>IPC España 1981</t>
  </si>
  <si>
    <t>14,56 % </t>
  </si>
  <si>
    <t> IPC España 2015</t>
  </si>
  <si>
    <t>-0,50 %</t>
  </si>
  <si>
    <t>IPC España 1980</t>
  </si>
  <si>
    <t>15,59 % </t>
  </si>
  <si>
    <t> IPC España 2014</t>
  </si>
  <si>
    <t>-0,15 %</t>
  </si>
  <si>
    <t>IPC España 1979</t>
  </si>
  <si>
    <t>15,68 % </t>
  </si>
  <si>
    <t> IPC España 2013</t>
  </si>
  <si>
    <t>1,42 %</t>
  </si>
  <si>
    <t>IPC España 1978</t>
  </si>
  <si>
    <t>19,98 % </t>
  </si>
  <si>
    <t> IPC España 2012</t>
  </si>
  <si>
    <t>2,44 %</t>
  </si>
  <si>
    <t>IPC España 1977</t>
  </si>
  <si>
    <t>24,44 % </t>
  </si>
  <si>
    <t> IPC España 2011</t>
  </si>
  <si>
    <t>3,20 %</t>
  </si>
  <si>
    <t>IPC España 1976</t>
  </si>
  <si>
    <t>17,56 % </t>
  </si>
  <si>
    <t> IPC España 2010</t>
  </si>
  <si>
    <t>1,80 %</t>
  </si>
  <si>
    <t>IPC España 1975</t>
  </si>
  <si>
    <t>17,02 % </t>
  </si>
  <si>
    <t> IPC España 2009</t>
  </si>
  <si>
    <t>-0,28 %</t>
  </si>
  <si>
    <t>IPC España 1974</t>
  </si>
  <si>
    <t>15,66 % </t>
  </si>
  <si>
    <t> IPC España 2008</t>
  </si>
  <si>
    <t>4,09 %</t>
  </si>
  <si>
    <t>IPC España 1973</t>
  </si>
  <si>
    <t>11,37 % </t>
  </si>
  <si>
    <t> IPC España 2007</t>
  </si>
  <si>
    <t>2,78 %</t>
  </si>
  <si>
    <t>IPC España 1972</t>
  </si>
  <si>
    <t>8,27 % </t>
  </si>
  <si>
    <t> IPC España 2006</t>
  </si>
  <si>
    <t>3,52 %</t>
  </si>
  <si>
    <t>IPC España 1971</t>
  </si>
  <si>
    <t>8,24 % </t>
  </si>
  <si>
    <t> IPC España 2005</t>
  </si>
  <si>
    <t>3,37 %</t>
  </si>
  <si>
    <t>IPC España 1970</t>
  </si>
  <si>
    <t>5,72 % </t>
  </si>
  <si>
    <t> IPC España 2004</t>
  </si>
  <si>
    <t>3,04 %</t>
  </si>
  <si>
    <t>IPC España 1969</t>
  </si>
  <si>
    <t>2,16 % </t>
  </si>
  <si>
    <t> IPC España 2003</t>
  </si>
  <si>
    <t>IPC España 1968</t>
  </si>
  <si>
    <t>4,98 % </t>
  </si>
  <si>
    <t> IPC España 2002</t>
  </si>
  <si>
    <t>3,06 %</t>
  </si>
  <si>
    <t>IPC España 1967</t>
  </si>
  <si>
    <t>6,39 % </t>
  </si>
  <si>
    <t> IPC España 2001</t>
  </si>
  <si>
    <t>3,59 %</t>
  </si>
  <si>
    <t>IPC España 1966</t>
  </si>
  <si>
    <t>6,25 % </t>
  </si>
  <si>
    <t> IPC España 2000</t>
  </si>
  <si>
    <t>3,43 %</t>
  </si>
  <si>
    <t>IPC España 1965</t>
  </si>
  <si>
    <t>13,32 % </t>
  </si>
  <si>
    <t> IPC España 1999</t>
  </si>
  <si>
    <t>2,31 %</t>
  </si>
  <si>
    <t>IPC España 1964</t>
  </si>
  <si>
    <t>6,95 % </t>
  </si>
  <si>
    <t> IPC España 1998</t>
  </si>
  <si>
    <t>1,84 %</t>
  </si>
  <si>
    <t>IPC España 1963</t>
  </si>
  <si>
    <t>8,79 % </t>
  </si>
  <si>
    <t> IPC España 1997</t>
  </si>
  <si>
    <t>1,97 %</t>
  </si>
  <si>
    <t>IPC España 1962</t>
  </si>
  <si>
    <t>5,71 % </t>
  </si>
  <si>
    <t> IPC España 1996</t>
  </si>
  <si>
    <t>IPC España 1961</t>
  </si>
  <si>
    <t>0,81 % </t>
  </si>
  <si>
    <t> IPC España 1995</t>
  </si>
  <si>
    <t>4,68 %</t>
  </si>
  <si>
    <t>IPC España 1960</t>
  </si>
  <si>
    <t>1,18 % </t>
  </si>
  <si>
    <t> IPC España 1994</t>
  </si>
  <si>
    <t>4,72 %</t>
  </si>
  <si>
    <t>IPC España 1959</t>
  </si>
  <si>
    <t>7,39 % </t>
  </si>
  <si>
    <t> IPC España 1993</t>
  </si>
  <si>
    <t>4,57 %</t>
  </si>
  <si>
    <t>IPC España 1958</t>
  </si>
  <si>
    <t>13,40 % </t>
  </si>
  <si>
    <t> IPC España 1992</t>
  </si>
  <si>
    <t>5,93 %</t>
  </si>
  <si>
    <t>IPC España 1957</t>
  </si>
  <si>
    <t>10,75 % </t>
  </si>
  <si>
    <t> IPC España 1991</t>
  </si>
  <si>
    <t>5,94 %</t>
  </si>
  <si>
    <t>IPC España 1956</t>
  </si>
  <si>
    <t>5,84 % </t>
  </si>
  <si>
    <t> IPC España 1990</t>
  </si>
  <si>
    <t>6,72 %</t>
  </si>
  <si>
    <t>inflación media de España (IPC) – por año</t>
  </si>
  <si>
    <t>tasa natalidad</t>
  </si>
  <si>
    <t>año</t>
  </si>
  <si>
    <t>tasa de crecimeinto del PIB (%)</t>
  </si>
  <si>
    <t>deuda total (M.€)</t>
  </si>
  <si>
    <t>deuda per capita</t>
  </si>
  <si>
    <t>tipo de interés medio de la deuda in ciculación</t>
  </si>
  <si>
    <t>déficit (M.€)</t>
  </si>
  <si>
    <t>déficit (%PIB)</t>
  </si>
  <si>
    <t>presión fiscal (%PIB)</t>
  </si>
  <si>
    <t>Indice de fecundidad</t>
  </si>
  <si>
    <t>gasto publico (M.€)</t>
  </si>
  <si>
    <t>gasto educación (%Gto Pub)</t>
  </si>
  <si>
    <t>gasto en salud (%G. Público Total)</t>
  </si>
  <si>
    <t>gasto en defensa (%Gto Pub)</t>
  </si>
  <si>
    <t>gasto público (%PIB)</t>
  </si>
  <si>
    <t>3,56 </t>
  </si>
  <si>
    <t>8,40 </t>
  </si>
  <si>
    <t>3,09 </t>
  </si>
  <si>
    <t>-0,32 </t>
  </si>
  <si>
    <t>0,70 </t>
  </si>
  <si>
    <t>1,67 </t>
  </si>
  <si>
    <t>1,96 </t>
  </si>
  <si>
    <t>-0,20 </t>
  </si>
  <si>
    <t>-0,50 </t>
  </si>
  <si>
    <t>-0,15 </t>
  </si>
  <si>
    <t>1,42 </t>
  </si>
  <si>
    <t>2,44 </t>
  </si>
  <si>
    <t>3,20 </t>
  </si>
  <si>
    <t>1,80 </t>
  </si>
  <si>
    <t>-0,28 </t>
  </si>
  <si>
    <t>4,09 </t>
  </si>
  <si>
    <t>2,78 </t>
  </si>
  <si>
    <t>3,52 </t>
  </si>
  <si>
    <t>3,37 </t>
  </si>
  <si>
    <t>3,04 </t>
  </si>
  <si>
    <t>3,06 </t>
  </si>
  <si>
    <t>3,59 </t>
  </si>
  <si>
    <t>3,43 </t>
  </si>
  <si>
    <t>2,31 </t>
  </si>
  <si>
    <t>1,84 </t>
  </si>
  <si>
    <t>1,97 </t>
  </si>
  <si>
    <t>4,68 </t>
  </si>
  <si>
    <t>4,72 </t>
  </si>
  <si>
    <t>4,57 </t>
  </si>
  <si>
    <t>5,93 </t>
  </si>
  <si>
    <t>5,94 </t>
  </si>
  <si>
    <t>6,72 </t>
  </si>
  <si>
    <t>6,79  </t>
  </si>
  <si>
    <t>4,83  </t>
  </si>
  <si>
    <t>5,26  </t>
  </si>
  <si>
    <t>8,80  </t>
  </si>
  <si>
    <t>8,83  </t>
  </si>
  <si>
    <t>11,30  </t>
  </si>
  <si>
    <t>12,19  </t>
  </si>
  <si>
    <t>14,43  </t>
  </si>
  <si>
    <t>14,56  </t>
  </si>
  <si>
    <t>15,59  </t>
  </si>
  <si>
    <t>deuda (PIB)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</si>
</sst>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0" fontId="0" fillId="0" borderId="0" xfId="1" applyNumberFormat="1" applyFont="1"/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1" applyNumberFormat="1" applyFont="1"/>
    <xf numFmtId="0" fontId="0" fillId="0" borderId="0" xfId="1" applyNumberFormat="1" applyFont="1"/>
  </cellXfs>
  <cellStyles count="3">
    <cellStyle name="Normal" xfId="0" builtinId="0"/>
    <cellStyle name="Normal 8" xfId="2" xr:uid="{E14C11BD-EECA-4F78-BA61-E795CB6F6A1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lation.eu/es/tasas-de-inflacion/espana/inflacion-historica/ipc-inflacion-espana-1977.aspx" TargetMode="External"/><Relationship Id="rId21" Type="http://schemas.openxmlformats.org/officeDocument/2006/relationships/hyperlink" Target="https://www.inflation.eu/es/tasas-de-inflacion/espana/inflacion-historica/ipc-inflacion-espana-2014.aspx" TargetMode="External"/><Relationship Id="rId42" Type="http://schemas.openxmlformats.org/officeDocument/2006/relationships/hyperlink" Target="https://www.inflation.eu/es/tasas-de-inflacion/espana/inflacion-historica/ipc-inflacion-espana-1969.aspx" TargetMode="External"/><Relationship Id="rId47" Type="http://schemas.openxmlformats.org/officeDocument/2006/relationships/hyperlink" Target="https://www.inflation.eu/es/tasas-de-inflacion/espana/inflacion-historica/ipc-inflacion-espana-2001.aspx" TargetMode="External"/><Relationship Id="rId63" Type="http://schemas.openxmlformats.org/officeDocument/2006/relationships/hyperlink" Target="https://www.inflation.eu/es/tasas-de-inflacion/espana/inflacion-historica/ipc-inflacion-espana-1993.aspx" TargetMode="External"/><Relationship Id="rId68" Type="http://schemas.openxmlformats.org/officeDocument/2006/relationships/hyperlink" Target="https://www.inflation.eu/es/tasas-de-inflacion/espana/inflacion-historica/ipc-inflacion-espana-1956.aspx" TargetMode="External"/><Relationship Id="rId7" Type="http://schemas.openxmlformats.org/officeDocument/2006/relationships/hyperlink" Target="https://www.inflation.eu/es/tasas-de-inflacion/espana/inflacion-historica/ipc-inflacion-espana-2021.aspx" TargetMode="External"/><Relationship Id="rId2" Type="http://schemas.openxmlformats.org/officeDocument/2006/relationships/hyperlink" Target="https://www.inflation.eu/es/tasas-de-inflacion/espana/inflacion-historica/ipc-inflacion-espana-1989.aspx" TargetMode="External"/><Relationship Id="rId16" Type="http://schemas.openxmlformats.org/officeDocument/2006/relationships/hyperlink" Target="https://www.inflation.eu/es/tasas-de-inflacion/espana/inflacion-historica/ipc-inflacion-espana-1982.aspx" TargetMode="External"/><Relationship Id="rId29" Type="http://schemas.openxmlformats.org/officeDocument/2006/relationships/hyperlink" Target="https://www.inflation.eu/es/tasas-de-inflacion/espana/inflacion-historica/ipc-inflacion-espana-2010.aspx" TargetMode="External"/><Relationship Id="rId11" Type="http://schemas.openxmlformats.org/officeDocument/2006/relationships/hyperlink" Target="https://www.inflation.eu/es/tasas-de-inflacion/espana/inflacion-historica/ipc-inflacion-espana-2019.aspx" TargetMode="External"/><Relationship Id="rId24" Type="http://schemas.openxmlformats.org/officeDocument/2006/relationships/hyperlink" Target="https://www.inflation.eu/es/tasas-de-inflacion/espana/inflacion-historica/ipc-inflacion-espana-1978.aspx" TargetMode="External"/><Relationship Id="rId32" Type="http://schemas.openxmlformats.org/officeDocument/2006/relationships/hyperlink" Target="https://www.inflation.eu/es/tasas-de-inflacion/espana/inflacion-historica/ipc-inflacion-espana-1974.aspx" TargetMode="External"/><Relationship Id="rId37" Type="http://schemas.openxmlformats.org/officeDocument/2006/relationships/hyperlink" Target="https://www.inflation.eu/es/tasas-de-inflacion/espana/inflacion-historica/ipc-inflacion-espana-2006.aspx" TargetMode="External"/><Relationship Id="rId40" Type="http://schemas.openxmlformats.org/officeDocument/2006/relationships/hyperlink" Target="https://www.inflation.eu/es/tasas-de-inflacion/espana/inflacion-historica/ipc-inflacion-espana-1970.aspx" TargetMode="External"/><Relationship Id="rId45" Type="http://schemas.openxmlformats.org/officeDocument/2006/relationships/hyperlink" Target="https://www.inflation.eu/es/tasas-de-inflacion/espana/inflacion-historica/ipc-inflacion-espana-2002.aspx" TargetMode="External"/><Relationship Id="rId53" Type="http://schemas.openxmlformats.org/officeDocument/2006/relationships/hyperlink" Target="https://www.inflation.eu/es/tasas-de-inflacion/espana/inflacion-historica/ipc-inflacion-espana-1998.aspx" TargetMode="External"/><Relationship Id="rId58" Type="http://schemas.openxmlformats.org/officeDocument/2006/relationships/hyperlink" Target="https://www.inflation.eu/es/tasas-de-inflacion/espana/inflacion-historica/ipc-inflacion-espana-1961.aspx" TargetMode="External"/><Relationship Id="rId66" Type="http://schemas.openxmlformats.org/officeDocument/2006/relationships/hyperlink" Target="https://www.inflation.eu/es/tasas-de-inflacion/espana/inflacion-historica/ipc-inflacion-espana-1957.aspx" TargetMode="External"/><Relationship Id="rId5" Type="http://schemas.openxmlformats.org/officeDocument/2006/relationships/hyperlink" Target="https://www.inflation.eu/es/tasas-de-inflacion/espana/inflacion-historica/ipc-inflacion-espana-2022.aspx" TargetMode="External"/><Relationship Id="rId61" Type="http://schemas.openxmlformats.org/officeDocument/2006/relationships/hyperlink" Target="https://www.inflation.eu/es/tasas-de-inflacion/espana/inflacion-historica/ipc-inflacion-espana-1994.aspx" TargetMode="External"/><Relationship Id="rId19" Type="http://schemas.openxmlformats.org/officeDocument/2006/relationships/hyperlink" Target="https://www.inflation.eu/es/tasas-de-inflacion/espana/inflacion-historica/ipc-inflacion-espana-2015.aspx" TargetMode="External"/><Relationship Id="rId14" Type="http://schemas.openxmlformats.org/officeDocument/2006/relationships/hyperlink" Target="https://www.inflation.eu/es/tasas-de-inflacion/espana/inflacion-historica/ipc-inflacion-espana-1983.aspx" TargetMode="External"/><Relationship Id="rId22" Type="http://schemas.openxmlformats.org/officeDocument/2006/relationships/hyperlink" Target="https://www.inflation.eu/es/tasas-de-inflacion/espana/inflacion-historica/ipc-inflacion-espana-1979.aspx" TargetMode="External"/><Relationship Id="rId27" Type="http://schemas.openxmlformats.org/officeDocument/2006/relationships/hyperlink" Target="https://www.inflation.eu/es/tasas-de-inflacion/espana/inflacion-historica/ipc-inflacion-espana-2011.aspx" TargetMode="External"/><Relationship Id="rId30" Type="http://schemas.openxmlformats.org/officeDocument/2006/relationships/hyperlink" Target="https://www.inflation.eu/es/tasas-de-inflacion/espana/inflacion-historica/ipc-inflacion-espana-1975.aspx" TargetMode="External"/><Relationship Id="rId35" Type="http://schemas.openxmlformats.org/officeDocument/2006/relationships/hyperlink" Target="https://www.inflation.eu/es/tasas-de-inflacion/espana/inflacion-historica/ipc-inflacion-espana-2007.aspx" TargetMode="External"/><Relationship Id="rId43" Type="http://schemas.openxmlformats.org/officeDocument/2006/relationships/hyperlink" Target="https://www.inflation.eu/es/tasas-de-inflacion/espana/inflacion-historica/ipc-inflacion-espana-2003.aspx" TargetMode="External"/><Relationship Id="rId48" Type="http://schemas.openxmlformats.org/officeDocument/2006/relationships/hyperlink" Target="https://www.inflation.eu/es/tasas-de-inflacion/espana/inflacion-historica/ipc-inflacion-espana-1966.aspx" TargetMode="External"/><Relationship Id="rId56" Type="http://schemas.openxmlformats.org/officeDocument/2006/relationships/hyperlink" Target="https://www.inflation.eu/es/tasas-de-inflacion/espana/inflacion-historica/ipc-inflacion-espana-1962.aspx" TargetMode="External"/><Relationship Id="rId64" Type="http://schemas.openxmlformats.org/officeDocument/2006/relationships/hyperlink" Target="https://www.inflation.eu/es/tasas-de-inflacion/espana/inflacion-historica/ipc-inflacion-espana-1958.aspx" TargetMode="External"/><Relationship Id="rId69" Type="http://schemas.openxmlformats.org/officeDocument/2006/relationships/hyperlink" Target="https://www.inflation.eu/es/tasas-de-inflacion/espana/inflacion-historica/ipc-inflacion-espana-1990.aspx" TargetMode="External"/><Relationship Id="rId8" Type="http://schemas.openxmlformats.org/officeDocument/2006/relationships/hyperlink" Target="https://www.inflation.eu/es/tasas-de-inflacion/espana/inflacion-historica/ipc-inflacion-espana-1986.aspx" TargetMode="External"/><Relationship Id="rId51" Type="http://schemas.openxmlformats.org/officeDocument/2006/relationships/hyperlink" Target="https://www.inflation.eu/es/tasas-de-inflacion/espana/inflacion-historica/ipc-inflacion-espana-1999.aspx" TargetMode="External"/><Relationship Id="rId3" Type="http://schemas.openxmlformats.org/officeDocument/2006/relationships/hyperlink" Target="https://www.inflation.eu/es/tasas-de-inflacion/espana/inflacion-historica/ipc-inflacion-espana-2023.aspx" TargetMode="External"/><Relationship Id="rId12" Type="http://schemas.openxmlformats.org/officeDocument/2006/relationships/hyperlink" Target="https://www.inflation.eu/es/tasas-de-inflacion/espana/inflacion-historica/ipc-inflacion-espana-1984.aspx" TargetMode="External"/><Relationship Id="rId17" Type="http://schemas.openxmlformats.org/officeDocument/2006/relationships/hyperlink" Target="https://www.inflation.eu/es/tasas-de-inflacion/espana/inflacion-historica/ipc-inflacion-espana-2016.aspx" TargetMode="External"/><Relationship Id="rId25" Type="http://schemas.openxmlformats.org/officeDocument/2006/relationships/hyperlink" Target="https://www.inflation.eu/es/tasas-de-inflacion/espana/inflacion-historica/ipc-inflacion-espana-2012.aspx" TargetMode="External"/><Relationship Id="rId33" Type="http://schemas.openxmlformats.org/officeDocument/2006/relationships/hyperlink" Target="https://www.inflation.eu/es/tasas-de-inflacion/espana/inflacion-historica/ipc-inflacion-espana-2008.aspx" TargetMode="External"/><Relationship Id="rId38" Type="http://schemas.openxmlformats.org/officeDocument/2006/relationships/hyperlink" Target="https://www.inflation.eu/es/tasas-de-inflacion/espana/inflacion-historica/ipc-inflacion-espana-1971.aspx" TargetMode="External"/><Relationship Id="rId46" Type="http://schemas.openxmlformats.org/officeDocument/2006/relationships/hyperlink" Target="https://www.inflation.eu/es/tasas-de-inflacion/espana/inflacion-historica/ipc-inflacion-espana-1967.aspx" TargetMode="External"/><Relationship Id="rId59" Type="http://schemas.openxmlformats.org/officeDocument/2006/relationships/hyperlink" Target="https://www.inflation.eu/es/tasas-de-inflacion/espana/inflacion-historica/ipc-inflacion-espana-1995.aspx" TargetMode="External"/><Relationship Id="rId67" Type="http://schemas.openxmlformats.org/officeDocument/2006/relationships/hyperlink" Target="https://www.inflation.eu/es/tasas-de-inflacion/espana/inflacion-historica/ipc-inflacion-espana-1991.aspx" TargetMode="External"/><Relationship Id="rId20" Type="http://schemas.openxmlformats.org/officeDocument/2006/relationships/hyperlink" Target="https://www.inflation.eu/es/tasas-de-inflacion/espana/inflacion-historica/ipc-inflacion-espana-1980.aspx" TargetMode="External"/><Relationship Id="rId41" Type="http://schemas.openxmlformats.org/officeDocument/2006/relationships/hyperlink" Target="https://www.inflation.eu/es/tasas-de-inflacion/espana/inflacion-historica/ipc-inflacion-espana-2004.aspx" TargetMode="External"/><Relationship Id="rId54" Type="http://schemas.openxmlformats.org/officeDocument/2006/relationships/hyperlink" Target="https://www.inflation.eu/es/tasas-de-inflacion/espana/inflacion-historica/ipc-inflacion-espana-1963.aspx" TargetMode="External"/><Relationship Id="rId62" Type="http://schemas.openxmlformats.org/officeDocument/2006/relationships/hyperlink" Target="https://www.inflation.eu/es/tasas-de-inflacion/espana/inflacion-historica/ipc-inflacion-espana-1959.aspx" TargetMode="External"/><Relationship Id="rId1" Type="http://schemas.openxmlformats.org/officeDocument/2006/relationships/hyperlink" Target="https://www.inflation.eu/es/tasas-de-inflacion/espana/inflacion-historica/ipc-inflacion-espana-2024.aspx" TargetMode="External"/><Relationship Id="rId6" Type="http://schemas.openxmlformats.org/officeDocument/2006/relationships/hyperlink" Target="https://www.inflation.eu/es/tasas-de-inflacion/espana/inflacion-historica/ipc-inflacion-espana-1987.aspx" TargetMode="External"/><Relationship Id="rId15" Type="http://schemas.openxmlformats.org/officeDocument/2006/relationships/hyperlink" Target="https://www.inflation.eu/es/tasas-de-inflacion/espana/inflacion-historica/ipc-inflacion-espana-2017.aspx" TargetMode="External"/><Relationship Id="rId23" Type="http://schemas.openxmlformats.org/officeDocument/2006/relationships/hyperlink" Target="https://www.inflation.eu/es/tasas-de-inflacion/espana/inflacion-historica/ipc-inflacion-espana-2013.aspx" TargetMode="External"/><Relationship Id="rId28" Type="http://schemas.openxmlformats.org/officeDocument/2006/relationships/hyperlink" Target="https://www.inflation.eu/es/tasas-de-inflacion/espana/inflacion-historica/ipc-inflacion-espana-1976.aspx" TargetMode="External"/><Relationship Id="rId36" Type="http://schemas.openxmlformats.org/officeDocument/2006/relationships/hyperlink" Target="https://www.inflation.eu/es/tasas-de-inflacion/espana/inflacion-historica/ipc-inflacion-espana-1972.aspx" TargetMode="External"/><Relationship Id="rId49" Type="http://schemas.openxmlformats.org/officeDocument/2006/relationships/hyperlink" Target="https://www.inflation.eu/es/tasas-de-inflacion/espana/inflacion-historica/ipc-inflacion-espana-2000.aspx" TargetMode="External"/><Relationship Id="rId57" Type="http://schemas.openxmlformats.org/officeDocument/2006/relationships/hyperlink" Target="https://www.inflation.eu/es/tasas-de-inflacion/espana/inflacion-historica/ipc-inflacion-espana-1996.aspx" TargetMode="External"/><Relationship Id="rId10" Type="http://schemas.openxmlformats.org/officeDocument/2006/relationships/hyperlink" Target="https://www.inflation.eu/es/tasas-de-inflacion/espana/inflacion-historica/ipc-inflacion-espana-1985.aspx" TargetMode="External"/><Relationship Id="rId31" Type="http://schemas.openxmlformats.org/officeDocument/2006/relationships/hyperlink" Target="https://www.inflation.eu/es/tasas-de-inflacion/espana/inflacion-historica/ipc-inflacion-espana-2009.aspx" TargetMode="External"/><Relationship Id="rId44" Type="http://schemas.openxmlformats.org/officeDocument/2006/relationships/hyperlink" Target="https://www.inflation.eu/es/tasas-de-inflacion/espana/inflacion-historica/ipc-inflacion-espana-1968.aspx" TargetMode="External"/><Relationship Id="rId52" Type="http://schemas.openxmlformats.org/officeDocument/2006/relationships/hyperlink" Target="https://www.inflation.eu/es/tasas-de-inflacion/espana/inflacion-historica/ipc-inflacion-espana-1964.aspx" TargetMode="External"/><Relationship Id="rId60" Type="http://schemas.openxmlformats.org/officeDocument/2006/relationships/hyperlink" Target="https://www.inflation.eu/es/tasas-de-inflacion/espana/inflacion-historica/ipc-inflacion-espana-1960.aspx" TargetMode="External"/><Relationship Id="rId65" Type="http://schemas.openxmlformats.org/officeDocument/2006/relationships/hyperlink" Target="https://www.inflation.eu/es/tasas-de-inflacion/espana/inflacion-historica/ipc-inflacion-espana-1992.aspx" TargetMode="External"/><Relationship Id="rId4" Type="http://schemas.openxmlformats.org/officeDocument/2006/relationships/hyperlink" Target="https://www.inflation.eu/es/tasas-de-inflacion/espana/inflacion-historica/ipc-inflacion-espana-1988.aspx" TargetMode="External"/><Relationship Id="rId9" Type="http://schemas.openxmlformats.org/officeDocument/2006/relationships/hyperlink" Target="https://www.inflation.eu/es/tasas-de-inflacion/espana/inflacion-historica/ipc-inflacion-espana-2020.aspx" TargetMode="External"/><Relationship Id="rId13" Type="http://schemas.openxmlformats.org/officeDocument/2006/relationships/hyperlink" Target="https://www.inflation.eu/es/tasas-de-inflacion/espana/inflacion-historica/ipc-inflacion-espana-2018.aspx" TargetMode="External"/><Relationship Id="rId18" Type="http://schemas.openxmlformats.org/officeDocument/2006/relationships/hyperlink" Target="https://www.inflation.eu/es/tasas-de-inflacion/espana/inflacion-historica/ipc-inflacion-espana-1981.aspx" TargetMode="External"/><Relationship Id="rId39" Type="http://schemas.openxmlformats.org/officeDocument/2006/relationships/hyperlink" Target="https://www.inflation.eu/es/tasas-de-inflacion/espana/inflacion-historica/ipc-inflacion-espana-2005.aspx" TargetMode="External"/><Relationship Id="rId34" Type="http://schemas.openxmlformats.org/officeDocument/2006/relationships/hyperlink" Target="https://www.inflation.eu/es/tasas-de-inflacion/espana/inflacion-historica/ipc-inflacion-espana-1973.aspx" TargetMode="External"/><Relationship Id="rId50" Type="http://schemas.openxmlformats.org/officeDocument/2006/relationships/hyperlink" Target="https://www.inflation.eu/es/tasas-de-inflacion/espana/inflacion-historica/ipc-inflacion-espana-1965.aspx" TargetMode="External"/><Relationship Id="rId55" Type="http://schemas.openxmlformats.org/officeDocument/2006/relationships/hyperlink" Target="https://www.inflation.eu/es/tasas-de-inflacion/espana/inflacion-historica/ipc-inflacion-espana-1997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FB25-90BE-4F2F-B37A-B7D73BCBC7A1}">
  <dimension ref="A1:R45"/>
  <sheetViews>
    <sheetView tabSelected="1" topLeftCell="G1" workbookViewId="0">
      <selection activeCell="S1" sqref="A1:XFD1"/>
    </sheetView>
  </sheetViews>
  <sheetFormatPr baseColWidth="10" defaultRowHeight="15" x14ac:dyDescent="0.25"/>
  <cols>
    <col min="1" max="2" width="10.5703125" customWidth="1"/>
    <col min="3" max="3" width="10.5703125" style="1" customWidth="1"/>
    <col min="4" max="4" width="12.140625" customWidth="1"/>
    <col min="5" max="5" width="12.85546875" style="6" bestFit="1" customWidth="1"/>
    <col min="6" max="6" width="10.5703125" customWidth="1"/>
    <col min="7" max="8" width="10.5703125" style="5" customWidth="1"/>
    <col min="9" max="9" width="10.5703125" customWidth="1"/>
    <col min="10" max="10" width="10.5703125" style="1" customWidth="1"/>
    <col min="11" max="12" width="10.5703125" customWidth="1"/>
    <col min="13" max="13" width="13" customWidth="1"/>
    <col min="15" max="18" width="11.42578125" style="6"/>
  </cols>
  <sheetData>
    <row r="1" spans="1:18" ht="15.75" customHeight="1" x14ac:dyDescent="0.25">
      <c r="A1" t="s">
        <v>188</v>
      </c>
      <c r="B1" t="s">
        <v>0</v>
      </c>
      <c r="C1" s="1" t="s">
        <v>189</v>
      </c>
      <c r="D1" t="s">
        <v>190</v>
      </c>
      <c r="E1" s="6" t="s">
        <v>244</v>
      </c>
      <c r="F1" t="s">
        <v>191</v>
      </c>
      <c r="G1" s="5" t="s">
        <v>192</v>
      </c>
      <c r="H1" t="s">
        <v>186</v>
      </c>
      <c r="I1" t="s">
        <v>193</v>
      </c>
      <c r="J1" s="1" t="s">
        <v>194</v>
      </c>
      <c r="K1" t="s">
        <v>195</v>
      </c>
      <c r="L1" t="s">
        <v>187</v>
      </c>
      <c r="M1" t="s">
        <v>196</v>
      </c>
      <c r="N1" t="s">
        <v>197</v>
      </c>
      <c r="O1" s="6" t="s">
        <v>198</v>
      </c>
      <c r="P1" s="6" t="s">
        <v>199</v>
      </c>
      <c r="Q1" s="6" t="s">
        <v>200</v>
      </c>
      <c r="R1" s="6" t="s">
        <v>201</v>
      </c>
    </row>
    <row r="2" spans="1:18" x14ac:dyDescent="0.25">
      <c r="A2">
        <v>2023</v>
      </c>
      <c r="B2" s="2">
        <v>1461889</v>
      </c>
      <c r="C2" s="6">
        <v>2.5</v>
      </c>
      <c r="D2" s="2">
        <v>1573754</v>
      </c>
      <c r="E2" s="6">
        <v>107.7</v>
      </c>
      <c r="F2" s="2">
        <v>32375</v>
      </c>
      <c r="G2" s="5">
        <v>1.952</v>
      </c>
      <c r="H2" t="s">
        <v>202</v>
      </c>
      <c r="I2" s="2">
        <v>-53159</v>
      </c>
      <c r="J2" s="6">
        <v>-3.6400000000000002E-2</v>
      </c>
      <c r="L2" t="s">
        <v>2</v>
      </c>
      <c r="N2" s="4">
        <v>678820</v>
      </c>
      <c r="O2">
        <v>0</v>
      </c>
      <c r="P2">
        <v>0</v>
      </c>
      <c r="Q2">
        <v>0</v>
      </c>
      <c r="R2">
        <v>46.400000000000006</v>
      </c>
    </row>
    <row r="3" spans="1:18" x14ac:dyDescent="0.25">
      <c r="A3">
        <v>2022</v>
      </c>
      <c r="B3" s="2">
        <v>1346377</v>
      </c>
      <c r="C3" s="6">
        <v>5.8</v>
      </c>
      <c r="D3" s="2">
        <v>1502799</v>
      </c>
      <c r="E3" s="6">
        <v>111.6</v>
      </c>
      <c r="F3" s="2">
        <v>31277</v>
      </c>
      <c r="G3" s="5">
        <v>1.7350000000000001</v>
      </c>
      <c r="H3" t="s">
        <v>203</v>
      </c>
      <c r="I3" s="2">
        <v>-63736</v>
      </c>
      <c r="J3" s="6">
        <v>-4.7300000000000002E-2</v>
      </c>
      <c r="K3" s="3">
        <v>0.38</v>
      </c>
      <c r="L3" t="s">
        <v>3</v>
      </c>
      <c r="M3">
        <v>1.1599999999999999</v>
      </c>
      <c r="N3" s="4">
        <v>637831</v>
      </c>
      <c r="O3">
        <v>0</v>
      </c>
      <c r="P3">
        <v>0</v>
      </c>
      <c r="Q3">
        <v>3.1399999999999997</v>
      </c>
      <c r="R3">
        <v>47.4</v>
      </c>
    </row>
    <row r="4" spans="1:18" x14ac:dyDescent="0.25">
      <c r="A4">
        <v>2021</v>
      </c>
      <c r="B4" s="2">
        <v>1222290</v>
      </c>
      <c r="C4" s="6">
        <v>6.4</v>
      </c>
      <c r="D4" s="2">
        <v>1428133</v>
      </c>
      <c r="E4" s="6">
        <v>116.8</v>
      </c>
      <c r="F4" s="2">
        <v>30074</v>
      </c>
      <c r="G4" s="5">
        <v>1.6419999999999999</v>
      </c>
      <c r="H4" t="s">
        <v>204</v>
      </c>
      <c r="I4" s="2">
        <v>-82262</v>
      </c>
      <c r="J4" s="6">
        <v>-6.7299999999999999E-2</v>
      </c>
      <c r="K4" s="3">
        <v>0.38300000000000001</v>
      </c>
      <c r="L4" t="s">
        <v>4</v>
      </c>
      <c r="M4">
        <v>1.18</v>
      </c>
      <c r="N4" s="4">
        <v>611470</v>
      </c>
      <c r="O4">
        <v>9.1800000000000015</v>
      </c>
      <c r="P4">
        <v>15.190000000000001</v>
      </c>
      <c r="Q4">
        <v>2.74</v>
      </c>
      <c r="R4">
        <v>50</v>
      </c>
    </row>
    <row r="5" spans="1:18" x14ac:dyDescent="0.25">
      <c r="A5">
        <v>2020</v>
      </c>
      <c r="B5" s="2">
        <v>1119010</v>
      </c>
      <c r="C5" s="6">
        <v>-11.2</v>
      </c>
      <c r="D5" s="2">
        <v>1345786</v>
      </c>
      <c r="E5" s="6">
        <v>120.3</v>
      </c>
      <c r="F5" s="2">
        <v>28393</v>
      </c>
      <c r="G5" s="5">
        <v>1.8620000000000001</v>
      </c>
      <c r="H5" t="s">
        <v>205</v>
      </c>
      <c r="I5" s="2">
        <v>-113199</v>
      </c>
      <c r="J5" s="6">
        <v>-0.1012</v>
      </c>
      <c r="K5" s="3">
        <v>0.374</v>
      </c>
      <c r="L5" t="s">
        <v>5</v>
      </c>
      <c r="M5">
        <v>1.18</v>
      </c>
      <c r="N5" s="4">
        <v>580771</v>
      </c>
      <c r="O5">
        <v>9.02</v>
      </c>
      <c r="P5">
        <v>15.129999999999999</v>
      </c>
      <c r="Q5">
        <v>1.91</v>
      </c>
      <c r="R5">
        <v>51.9</v>
      </c>
    </row>
    <row r="6" spans="1:18" x14ac:dyDescent="0.25">
      <c r="A6">
        <v>2019</v>
      </c>
      <c r="B6" s="2">
        <v>1245513</v>
      </c>
      <c r="C6" s="6">
        <v>2</v>
      </c>
      <c r="D6" s="2">
        <v>1223355</v>
      </c>
      <c r="E6" s="6">
        <v>98.2</v>
      </c>
      <c r="F6" s="2">
        <v>25846</v>
      </c>
      <c r="G6" s="5">
        <v>2.202</v>
      </c>
      <c r="H6" t="s">
        <v>206</v>
      </c>
      <c r="I6" s="2">
        <v>-38116</v>
      </c>
      <c r="J6" s="6">
        <v>-3.0599999999999999E-2</v>
      </c>
      <c r="K6" s="3">
        <v>0.35199999999999998</v>
      </c>
      <c r="L6" t="s">
        <v>6</v>
      </c>
      <c r="M6">
        <v>1.23</v>
      </c>
      <c r="N6" s="4">
        <v>526652</v>
      </c>
      <c r="O6">
        <v>9.58</v>
      </c>
      <c r="P6">
        <v>15.260000000000002</v>
      </c>
      <c r="Q6">
        <v>2.15</v>
      </c>
      <c r="R6">
        <v>42.3</v>
      </c>
    </row>
    <row r="7" spans="1:18" x14ac:dyDescent="0.25">
      <c r="A7">
        <v>2018</v>
      </c>
      <c r="B7" s="2">
        <v>1203859</v>
      </c>
      <c r="C7" s="6">
        <v>2.2999999999999998</v>
      </c>
      <c r="D7" s="2">
        <v>1208861</v>
      </c>
      <c r="E7" s="6">
        <v>100.4</v>
      </c>
      <c r="F7" s="2">
        <v>25755</v>
      </c>
      <c r="G7" s="5">
        <v>2.4180000000000001</v>
      </c>
      <c r="H7" t="s">
        <v>207</v>
      </c>
      <c r="I7" s="2">
        <v>-31224</v>
      </c>
      <c r="J7" s="6">
        <v>-2.5899999999999999E-2</v>
      </c>
      <c r="K7" s="3">
        <v>0.35199999999999998</v>
      </c>
      <c r="L7" t="s">
        <v>7</v>
      </c>
      <c r="M7">
        <v>1.26</v>
      </c>
      <c r="N7" s="4">
        <v>503364</v>
      </c>
      <c r="O7">
        <v>9.5699999999999985</v>
      </c>
      <c r="P7">
        <v>15.110000000000001</v>
      </c>
      <c r="Q7">
        <v>2.23</v>
      </c>
      <c r="R7">
        <v>41.8</v>
      </c>
    </row>
    <row r="8" spans="1:18" x14ac:dyDescent="0.25">
      <c r="A8">
        <v>2017</v>
      </c>
      <c r="B8" s="2">
        <v>1162492</v>
      </c>
      <c r="C8" s="6">
        <v>3</v>
      </c>
      <c r="D8" s="2">
        <v>1183412</v>
      </c>
      <c r="E8" s="6">
        <v>101.8</v>
      </c>
      <c r="F8" s="2">
        <v>25363</v>
      </c>
      <c r="G8" s="5">
        <v>2.5760000000000001</v>
      </c>
      <c r="H8" t="s">
        <v>208</v>
      </c>
      <c r="I8" s="2">
        <v>-36228</v>
      </c>
      <c r="J8" s="6">
        <v>-3.1199999999999999E-2</v>
      </c>
      <c r="K8" s="3">
        <v>0.34399999999999997</v>
      </c>
      <c r="L8" t="s">
        <v>8</v>
      </c>
      <c r="M8">
        <v>1.31</v>
      </c>
      <c r="N8" s="4">
        <v>480265</v>
      </c>
      <c r="O8">
        <v>9.75</v>
      </c>
      <c r="P8">
        <v>15.27</v>
      </c>
      <c r="Q8">
        <v>2.1999999999999997</v>
      </c>
      <c r="R8">
        <v>41.3</v>
      </c>
    </row>
    <row r="9" spans="1:18" x14ac:dyDescent="0.25">
      <c r="A9">
        <v>2016</v>
      </c>
      <c r="B9" s="2">
        <v>1114420</v>
      </c>
      <c r="C9" s="6">
        <v>3</v>
      </c>
      <c r="D9" s="2">
        <v>1145050</v>
      </c>
      <c r="E9" s="6">
        <v>102.7</v>
      </c>
      <c r="F9" s="2">
        <v>24610</v>
      </c>
      <c r="G9" s="5">
        <v>2.802</v>
      </c>
      <c r="H9" t="s">
        <v>209</v>
      </c>
      <c r="I9" s="2">
        <v>-47893</v>
      </c>
      <c r="J9" s="6">
        <v>-4.2999999999999997E-2</v>
      </c>
      <c r="K9" s="3">
        <v>0.34200000000000003</v>
      </c>
      <c r="L9" t="s">
        <v>9</v>
      </c>
      <c r="M9">
        <v>1.33</v>
      </c>
      <c r="N9" s="4">
        <v>473208</v>
      </c>
      <c r="O9">
        <v>9.66</v>
      </c>
      <c r="P9">
        <v>15.079999999999998</v>
      </c>
      <c r="Q9">
        <v>1.91</v>
      </c>
      <c r="R9">
        <v>42.5</v>
      </c>
    </row>
    <row r="10" spans="1:18" x14ac:dyDescent="0.25">
      <c r="A10">
        <v>2015</v>
      </c>
      <c r="B10" s="2">
        <v>1078092</v>
      </c>
      <c r="C10" s="6">
        <v>3.8</v>
      </c>
      <c r="D10" s="2">
        <v>1113661</v>
      </c>
      <c r="E10" s="6">
        <v>103.3</v>
      </c>
      <c r="F10" s="2">
        <v>23981</v>
      </c>
      <c r="G10" s="5">
        <v>3.129</v>
      </c>
      <c r="H10" t="s">
        <v>210</v>
      </c>
      <c r="I10" s="2">
        <v>-57235</v>
      </c>
      <c r="J10" s="6">
        <v>-5.3100000000000001E-2</v>
      </c>
      <c r="K10" s="3">
        <v>0.34499999999999997</v>
      </c>
      <c r="L10" t="s">
        <v>10</v>
      </c>
      <c r="M10">
        <v>1.33</v>
      </c>
      <c r="N10" s="4">
        <v>474881</v>
      </c>
      <c r="O10">
        <v>9.41</v>
      </c>
      <c r="P10">
        <v>14.77</v>
      </c>
      <c r="Q10">
        <v>2.12</v>
      </c>
      <c r="R10">
        <v>44</v>
      </c>
    </row>
    <row r="11" spans="1:18" x14ac:dyDescent="0.25">
      <c r="A11">
        <v>2014</v>
      </c>
      <c r="B11" s="2">
        <v>1032608</v>
      </c>
      <c r="C11" s="6">
        <v>1.4</v>
      </c>
      <c r="D11" s="2">
        <v>1084846</v>
      </c>
      <c r="E11" s="6">
        <v>105.1</v>
      </c>
      <c r="F11" s="2">
        <v>23355</v>
      </c>
      <c r="G11" s="5">
        <v>3.48</v>
      </c>
      <c r="H11" t="s">
        <v>211</v>
      </c>
      <c r="I11" s="2">
        <v>-63097</v>
      </c>
      <c r="J11" s="6">
        <v>-6.1100000000000002E-2</v>
      </c>
      <c r="K11" s="3">
        <v>0.34599999999999997</v>
      </c>
      <c r="L11" t="s">
        <v>11</v>
      </c>
      <c r="M11">
        <v>1.32</v>
      </c>
      <c r="N11" s="4">
        <v>468113</v>
      </c>
      <c r="O11">
        <v>9.17</v>
      </c>
      <c r="P11">
        <v>14.08</v>
      </c>
      <c r="Q11">
        <v>2.04</v>
      </c>
      <c r="R11">
        <v>45.300000000000004</v>
      </c>
    </row>
    <row r="12" spans="1:18" x14ac:dyDescent="0.25">
      <c r="A12">
        <v>2013</v>
      </c>
      <c r="B12" s="2">
        <v>1020677</v>
      </c>
      <c r="C12" s="6">
        <v>-1.4</v>
      </c>
      <c r="D12" s="2">
        <v>1025655</v>
      </c>
      <c r="E12" s="6">
        <v>100.5</v>
      </c>
      <c r="F12" s="2">
        <v>22051</v>
      </c>
      <c r="G12" s="5">
        <v>3.7309999999999999</v>
      </c>
      <c r="H12" t="s">
        <v>212</v>
      </c>
      <c r="I12" s="2">
        <v>-76838</v>
      </c>
      <c r="J12" s="6">
        <v>-7.5300000000000006E-2</v>
      </c>
      <c r="K12" s="3">
        <v>0.34</v>
      </c>
      <c r="L12" t="s">
        <v>12</v>
      </c>
      <c r="M12">
        <v>1.27</v>
      </c>
      <c r="N12" s="4">
        <v>473465</v>
      </c>
      <c r="O12">
        <v>8.98</v>
      </c>
      <c r="P12">
        <v>13.87</v>
      </c>
      <c r="Q12">
        <v>2.0299999999999998</v>
      </c>
      <c r="R12">
        <v>46.400000000000006</v>
      </c>
    </row>
    <row r="13" spans="1:18" x14ac:dyDescent="0.25">
      <c r="A13">
        <v>2012</v>
      </c>
      <c r="B13" s="2">
        <v>1031104</v>
      </c>
      <c r="C13" s="6">
        <v>-3</v>
      </c>
      <c r="D13" s="2">
        <v>927813</v>
      </c>
      <c r="E13" s="6">
        <v>90</v>
      </c>
      <c r="F13" s="2">
        <v>19856</v>
      </c>
      <c r="G13" s="5">
        <v>3.8969999999999998</v>
      </c>
      <c r="H13" t="s">
        <v>213</v>
      </c>
      <c r="I13" s="2">
        <v>-119100</v>
      </c>
      <c r="J13" s="6">
        <v>-0.11550000000000001</v>
      </c>
      <c r="K13" s="3">
        <v>0.33200000000000002</v>
      </c>
      <c r="L13" t="s">
        <v>13</v>
      </c>
      <c r="M13">
        <v>1.32</v>
      </c>
      <c r="N13" s="4">
        <v>510092</v>
      </c>
      <c r="O13">
        <v>9.5200000000000014</v>
      </c>
      <c r="P13">
        <v>13.34</v>
      </c>
      <c r="Q13">
        <v>2.16</v>
      </c>
      <c r="R13">
        <v>49.5</v>
      </c>
    </row>
    <row r="14" spans="1:18" x14ac:dyDescent="0.25">
      <c r="A14">
        <v>2011</v>
      </c>
      <c r="B14" s="2">
        <v>1063763</v>
      </c>
      <c r="C14" s="6">
        <v>-0.8</v>
      </c>
      <c r="D14" s="2">
        <v>743043</v>
      </c>
      <c r="E14" s="6">
        <v>69.900000000000006</v>
      </c>
      <c r="F14" s="2">
        <v>15871</v>
      </c>
      <c r="G14" s="5">
        <v>4.0679999999999996</v>
      </c>
      <c r="H14" t="s">
        <v>214</v>
      </c>
      <c r="I14" s="2">
        <v>-103606</v>
      </c>
      <c r="J14" s="6">
        <v>-9.74E-2</v>
      </c>
      <c r="K14" s="3">
        <v>0.32</v>
      </c>
      <c r="L14" t="s">
        <v>14</v>
      </c>
      <c r="M14">
        <v>1.34</v>
      </c>
      <c r="N14" s="4">
        <v>490976</v>
      </c>
      <c r="O14">
        <v>10.620000000000001</v>
      </c>
      <c r="P14">
        <v>14.6</v>
      </c>
      <c r="Q14">
        <v>2.0500000000000003</v>
      </c>
      <c r="R14">
        <v>46.2</v>
      </c>
    </row>
    <row r="15" spans="1:18" x14ac:dyDescent="0.25">
      <c r="A15">
        <v>2010</v>
      </c>
      <c r="B15" s="2">
        <v>1072709</v>
      </c>
      <c r="C15" s="6">
        <v>0.2</v>
      </c>
      <c r="D15" s="2">
        <v>649153</v>
      </c>
      <c r="E15" s="6">
        <v>60.5</v>
      </c>
      <c r="F15" s="2">
        <v>13910</v>
      </c>
      <c r="G15" s="5">
        <v>3.6869999999999998</v>
      </c>
      <c r="H15" t="s">
        <v>215</v>
      </c>
      <c r="I15" s="2">
        <v>-102193</v>
      </c>
      <c r="J15" s="6">
        <v>-9.5299999999999996E-2</v>
      </c>
      <c r="K15" s="3">
        <v>0.32100000000000001</v>
      </c>
      <c r="L15" t="s">
        <v>15</v>
      </c>
      <c r="M15">
        <v>1.37</v>
      </c>
      <c r="N15" s="4">
        <v>493815</v>
      </c>
      <c r="O15">
        <v>10.86</v>
      </c>
      <c r="P15">
        <v>14.75</v>
      </c>
      <c r="Q15">
        <v>2.2599999999999998</v>
      </c>
      <c r="R15">
        <v>46</v>
      </c>
    </row>
    <row r="16" spans="1:18" x14ac:dyDescent="0.25">
      <c r="A16">
        <v>2009</v>
      </c>
      <c r="B16" s="2">
        <v>1069323</v>
      </c>
      <c r="C16" s="6">
        <v>-3.8</v>
      </c>
      <c r="D16" s="2">
        <v>569535</v>
      </c>
      <c r="E16" s="6">
        <v>53.3</v>
      </c>
      <c r="F16" s="2">
        <v>12252</v>
      </c>
      <c r="G16" s="5">
        <v>3.5329999999999999</v>
      </c>
      <c r="H16" t="s">
        <v>216</v>
      </c>
      <c r="I16" s="2">
        <v>-120576</v>
      </c>
      <c r="J16" s="6">
        <v>-0.1128</v>
      </c>
      <c r="K16" s="3">
        <v>0.30499999999999999</v>
      </c>
      <c r="L16" t="s">
        <v>16</v>
      </c>
      <c r="M16">
        <v>1.38</v>
      </c>
      <c r="N16" s="4">
        <v>494355</v>
      </c>
      <c r="O16">
        <v>10.95</v>
      </c>
      <c r="P16">
        <v>14.790000000000001</v>
      </c>
      <c r="Q16">
        <v>2.4699999999999998</v>
      </c>
      <c r="R16">
        <v>46.2</v>
      </c>
    </row>
    <row r="17" spans="1:18" x14ac:dyDescent="0.25">
      <c r="A17">
        <v>2008</v>
      </c>
      <c r="B17" s="2">
        <v>1109541</v>
      </c>
      <c r="C17" s="6">
        <v>0.9</v>
      </c>
      <c r="D17" s="2">
        <v>440621</v>
      </c>
      <c r="E17" s="6">
        <v>39.700000000000003</v>
      </c>
      <c r="F17" s="2">
        <v>9529</v>
      </c>
      <c r="G17" s="5">
        <v>4.32</v>
      </c>
      <c r="H17" t="s">
        <v>217</v>
      </c>
      <c r="I17" s="2">
        <v>-50731</v>
      </c>
      <c r="J17" s="6">
        <v>-4.5699999999999998E-2</v>
      </c>
      <c r="K17" s="3">
        <v>0.32800000000000001</v>
      </c>
      <c r="L17" t="s">
        <v>17</v>
      </c>
      <c r="M17">
        <v>1.44</v>
      </c>
      <c r="N17" s="4">
        <v>459823</v>
      </c>
      <c r="O17">
        <v>11.28</v>
      </c>
      <c r="P17">
        <v>14.82</v>
      </c>
      <c r="Q17">
        <v>2.78</v>
      </c>
      <c r="R17">
        <v>41.4</v>
      </c>
    </row>
    <row r="18" spans="1:18" x14ac:dyDescent="0.25">
      <c r="A18">
        <v>2007</v>
      </c>
      <c r="B18" s="2">
        <v>1075539</v>
      </c>
      <c r="C18" s="6">
        <v>3.6</v>
      </c>
      <c r="D18" s="2">
        <v>384662</v>
      </c>
      <c r="E18" s="6">
        <v>35.799999999999997</v>
      </c>
      <c r="F18" s="2">
        <v>8423</v>
      </c>
      <c r="G18" s="5">
        <v>4.5250000000000004</v>
      </c>
      <c r="H18" t="s">
        <v>218</v>
      </c>
      <c r="I18" s="2">
        <v>20287</v>
      </c>
      <c r="J18" s="6">
        <v>1.89E-2</v>
      </c>
      <c r="K18" s="3">
        <v>0.371</v>
      </c>
      <c r="L18" t="s">
        <v>18</v>
      </c>
      <c r="M18">
        <v>1.38</v>
      </c>
      <c r="N18" s="4">
        <v>422204</v>
      </c>
      <c r="O18">
        <v>11.26</v>
      </c>
      <c r="P18">
        <v>14.59</v>
      </c>
      <c r="Q18">
        <v>2.9000000000000004</v>
      </c>
      <c r="R18">
        <v>39.300000000000004</v>
      </c>
    </row>
    <row r="19" spans="1:18" x14ac:dyDescent="0.25">
      <c r="A19">
        <v>2006</v>
      </c>
      <c r="B19" s="2">
        <v>1003823</v>
      </c>
      <c r="C19" s="6">
        <v>4.0999999999999996</v>
      </c>
      <c r="D19" s="2">
        <v>392132</v>
      </c>
      <c r="E19" s="6">
        <v>39.1</v>
      </c>
      <c r="F19" s="2">
        <v>8756</v>
      </c>
      <c r="G19" s="5">
        <v>4.3600000000000003</v>
      </c>
      <c r="H19" t="s">
        <v>219</v>
      </c>
      <c r="I19" s="2">
        <v>21322</v>
      </c>
      <c r="J19" s="6">
        <v>2.12E-2</v>
      </c>
      <c r="K19" s="3">
        <v>0.36699999999999999</v>
      </c>
      <c r="L19" t="s">
        <v>19</v>
      </c>
      <c r="M19">
        <v>1.36</v>
      </c>
      <c r="N19" s="4">
        <v>385827</v>
      </c>
      <c r="O19">
        <v>11.25</v>
      </c>
      <c r="P19">
        <v>14.69</v>
      </c>
      <c r="Q19">
        <v>2.98</v>
      </c>
      <c r="R19">
        <v>38.4</v>
      </c>
    </row>
    <row r="20" spans="1:18" x14ac:dyDescent="0.25">
      <c r="A20">
        <v>2005</v>
      </c>
      <c r="B20" s="2">
        <v>927357</v>
      </c>
      <c r="C20" s="6">
        <v>3.7</v>
      </c>
      <c r="D20" s="2">
        <v>393479</v>
      </c>
      <c r="E20" s="6">
        <v>42.4</v>
      </c>
      <c r="F20" s="2">
        <v>8941</v>
      </c>
      <c r="G20" s="5">
        <v>4.3869999999999996</v>
      </c>
      <c r="H20" t="s">
        <v>220</v>
      </c>
      <c r="I20" s="2">
        <v>11421</v>
      </c>
      <c r="J20" s="6">
        <v>1.23E-2</v>
      </c>
      <c r="K20" s="3">
        <v>0.35899999999999999</v>
      </c>
      <c r="L20" t="s">
        <v>16</v>
      </c>
      <c r="M20">
        <v>1.33</v>
      </c>
      <c r="N20" s="4">
        <v>356857</v>
      </c>
      <c r="O20">
        <v>11.200000000000001</v>
      </c>
      <c r="P20">
        <v>14.38</v>
      </c>
      <c r="Q20">
        <v>2.94</v>
      </c>
      <c r="R20">
        <v>38.5</v>
      </c>
    </row>
    <row r="21" spans="1:18" x14ac:dyDescent="0.25">
      <c r="A21">
        <v>2004</v>
      </c>
      <c r="B21" s="2">
        <v>859437</v>
      </c>
      <c r="C21" s="6">
        <v>3.1</v>
      </c>
      <c r="D21" s="2">
        <v>389888</v>
      </c>
      <c r="E21" s="6">
        <v>45.4</v>
      </c>
      <c r="F21" s="2">
        <v>9005</v>
      </c>
      <c r="G21" s="5">
        <v>4.6150000000000002</v>
      </c>
      <c r="H21" t="s">
        <v>221</v>
      </c>
      <c r="I21" s="2">
        <v>-941</v>
      </c>
      <c r="J21" s="6">
        <v>-1.1000000000000001E-3</v>
      </c>
      <c r="K21" s="3">
        <v>0.34799999999999998</v>
      </c>
      <c r="L21" t="s">
        <v>20</v>
      </c>
      <c r="M21">
        <v>1.32</v>
      </c>
      <c r="N21" s="4">
        <v>333736</v>
      </c>
      <c r="O21">
        <v>11.4</v>
      </c>
      <c r="P21">
        <v>14.069999999999999</v>
      </c>
      <c r="Q21">
        <v>3.6799999999999997</v>
      </c>
      <c r="R21">
        <v>38.800000000000004</v>
      </c>
    </row>
    <row r="22" spans="1:18" x14ac:dyDescent="0.25">
      <c r="A22">
        <v>2003</v>
      </c>
      <c r="B22" s="2">
        <v>802266</v>
      </c>
      <c r="C22" s="6">
        <v>3</v>
      </c>
      <c r="D22" s="2">
        <v>382775</v>
      </c>
      <c r="E22" s="6">
        <v>47.7</v>
      </c>
      <c r="F22" s="2">
        <v>8996</v>
      </c>
      <c r="G22" s="5">
        <v>4.82</v>
      </c>
      <c r="H22" t="s">
        <v>221</v>
      </c>
      <c r="I22" s="2">
        <v>-3009</v>
      </c>
      <c r="J22" s="6">
        <v>-3.8E-3</v>
      </c>
      <c r="K22" s="3">
        <v>0.33900000000000002</v>
      </c>
      <c r="L22" t="s">
        <v>21</v>
      </c>
      <c r="M22">
        <v>1.3</v>
      </c>
      <c r="N22" s="4">
        <v>307871</v>
      </c>
      <c r="O22">
        <v>11.43</v>
      </c>
      <c r="P22">
        <v>14.01</v>
      </c>
      <c r="Q22">
        <v>3.71</v>
      </c>
      <c r="R22">
        <v>38.4</v>
      </c>
    </row>
    <row r="23" spans="1:18" x14ac:dyDescent="0.25">
      <c r="A23">
        <v>2002</v>
      </c>
      <c r="B23" s="2">
        <v>749552</v>
      </c>
      <c r="C23" s="6">
        <v>2.7</v>
      </c>
      <c r="D23" s="2">
        <v>384145</v>
      </c>
      <c r="E23" s="6">
        <v>51.2</v>
      </c>
      <c r="F23" s="2">
        <v>9184</v>
      </c>
      <c r="G23" s="5">
        <v>5.3689999999999998</v>
      </c>
      <c r="H23" t="s">
        <v>222</v>
      </c>
      <c r="I23" s="2">
        <v>-2374</v>
      </c>
      <c r="J23" s="6">
        <v>-3.2000000000000002E-3</v>
      </c>
      <c r="K23" s="3">
        <v>0.34</v>
      </c>
      <c r="L23" t="s">
        <v>22</v>
      </c>
      <c r="M23">
        <v>1.25</v>
      </c>
      <c r="N23" s="4">
        <v>289607</v>
      </c>
      <c r="O23">
        <v>11.15</v>
      </c>
      <c r="P23">
        <v>12.67</v>
      </c>
      <c r="Q23">
        <v>3.7699999999999996</v>
      </c>
      <c r="R23">
        <v>38.6</v>
      </c>
    </row>
    <row r="24" spans="1:18" x14ac:dyDescent="0.25">
      <c r="A24">
        <v>2001</v>
      </c>
      <c r="B24" s="2">
        <v>700993</v>
      </c>
      <c r="C24" s="6">
        <v>3.9</v>
      </c>
      <c r="D24" s="2">
        <v>378883</v>
      </c>
      <c r="E24" s="6">
        <v>54</v>
      </c>
      <c r="F24" s="2">
        <v>9233</v>
      </c>
      <c r="H24" t="s">
        <v>223</v>
      </c>
      <c r="I24" s="2">
        <v>-3189</v>
      </c>
      <c r="J24" s="6">
        <v>-4.4999999999999997E-3</v>
      </c>
      <c r="K24" s="3">
        <v>0.33500000000000002</v>
      </c>
      <c r="L24" t="s">
        <v>23</v>
      </c>
      <c r="M24">
        <v>1.24</v>
      </c>
      <c r="N24" s="4">
        <v>269274</v>
      </c>
      <c r="O24">
        <v>11.12</v>
      </c>
      <c r="P24">
        <v>12.68</v>
      </c>
      <c r="Q24">
        <v>4.24</v>
      </c>
      <c r="R24">
        <v>38.4</v>
      </c>
    </row>
    <row r="25" spans="1:18" x14ac:dyDescent="0.25">
      <c r="A25">
        <v>2000</v>
      </c>
      <c r="B25" s="2">
        <v>647851</v>
      </c>
      <c r="C25" s="6">
        <v>5.2</v>
      </c>
      <c r="D25" s="2">
        <v>374557</v>
      </c>
      <c r="E25" s="6">
        <v>57.8</v>
      </c>
      <c r="F25" s="2">
        <v>9211</v>
      </c>
      <c r="H25" t="s">
        <v>224</v>
      </c>
      <c r="I25" s="2">
        <v>-7520</v>
      </c>
      <c r="J25" s="6">
        <v>-1.1599999999999999E-2</v>
      </c>
      <c r="K25" s="3">
        <v>0.33800000000000002</v>
      </c>
      <c r="L25" t="s">
        <v>24</v>
      </c>
      <c r="M25">
        <v>1.21</v>
      </c>
      <c r="N25" s="4">
        <v>253353</v>
      </c>
      <c r="O25">
        <v>11.12</v>
      </c>
      <c r="P25">
        <v>12.57</v>
      </c>
      <c r="Q25">
        <v>4.3999999999999995</v>
      </c>
      <c r="R25">
        <v>39.1</v>
      </c>
    </row>
    <row r="26" spans="1:18" x14ac:dyDescent="0.25">
      <c r="A26">
        <v>1999</v>
      </c>
      <c r="B26" s="2">
        <v>595723</v>
      </c>
      <c r="C26" s="6">
        <v>4.5</v>
      </c>
      <c r="D26" s="2">
        <v>362223</v>
      </c>
      <c r="E26" s="6">
        <v>60.8</v>
      </c>
      <c r="F26" s="2">
        <v>8950</v>
      </c>
      <c r="H26" t="s">
        <v>225</v>
      </c>
      <c r="I26" s="2">
        <v>-7382</v>
      </c>
      <c r="J26" s="6">
        <v>-1.24E-2</v>
      </c>
      <c r="K26" s="3">
        <v>0.33900000000000002</v>
      </c>
      <c r="L26" t="s">
        <v>25</v>
      </c>
      <c r="M26">
        <v>1.1599999999999999</v>
      </c>
      <c r="N26" s="4">
        <v>237851</v>
      </c>
      <c r="O26">
        <v>10.67</v>
      </c>
      <c r="P26">
        <v>13.200000000000001</v>
      </c>
      <c r="Q26">
        <v>4.3900000000000006</v>
      </c>
      <c r="R26">
        <v>39.900000000000006</v>
      </c>
    </row>
    <row r="27" spans="1:18" x14ac:dyDescent="0.25">
      <c r="A27">
        <v>1998</v>
      </c>
      <c r="B27" s="2">
        <v>555993</v>
      </c>
      <c r="C27" s="6">
        <v>4.4000000000000004</v>
      </c>
      <c r="D27" s="2">
        <v>346417</v>
      </c>
      <c r="E27" s="6">
        <v>62.3</v>
      </c>
      <c r="F27" s="2">
        <v>8595</v>
      </c>
      <c r="H27" t="s">
        <v>226</v>
      </c>
      <c r="I27" s="2">
        <v>-14594</v>
      </c>
      <c r="J27" s="6">
        <v>-2.6200000000000001E-2</v>
      </c>
      <c r="K27" s="3">
        <v>0.33500000000000002</v>
      </c>
      <c r="L27" t="s">
        <v>26</v>
      </c>
      <c r="M27">
        <v>1.1299999999999999</v>
      </c>
      <c r="N27" s="4">
        <v>226572.1</v>
      </c>
      <c r="O27">
        <v>10.47</v>
      </c>
      <c r="P27">
        <v>12.870000000000001</v>
      </c>
      <c r="Q27">
        <v>4.08</v>
      </c>
      <c r="R27">
        <v>40.9</v>
      </c>
    </row>
    <row r="28" spans="1:18" x14ac:dyDescent="0.25">
      <c r="A28">
        <v>1997</v>
      </c>
      <c r="B28" s="2">
        <v>519268</v>
      </c>
      <c r="C28" s="6">
        <v>3.7</v>
      </c>
      <c r="D28" s="2">
        <v>333627</v>
      </c>
      <c r="E28" s="6">
        <v>64.2</v>
      </c>
      <c r="F28" s="2">
        <v>8311</v>
      </c>
      <c r="H28" t="s">
        <v>227</v>
      </c>
      <c r="I28" s="2">
        <v>-20028</v>
      </c>
      <c r="J28" s="6">
        <v>-3.8600000000000002E-2</v>
      </c>
      <c r="K28" s="3">
        <v>0.32700000000000001</v>
      </c>
      <c r="L28" t="s">
        <v>27</v>
      </c>
      <c r="M28">
        <v>1.1499999999999999</v>
      </c>
      <c r="N28" s="4">
        <v>215993.2</v>
      </c>
      <c r="O28">
        <v>0</v>
      </c>
      <c r="P28">
        <v>12.770000000000001</v>
      </c>
      <c r="Q28">
        <v>4.03</v>
      </c>
      <c r="R28">
        <v>41.5</v>
      </c>
    </row>
    <row r="29" spans="1:18" x14ac:dyDescent="0.25">
      <c r="A29">
        <v>1996</v>
      </c>
      <c r="B29" s="2">
        <v>489203</v>
      </c>
      <c r="C29" s="6">
        <v>2.7</v>
      </c>
      <c r="D29" s="2">
        <v>319976</v>
      </c>
      <c r="E29" s="6">
        <v>65.400000000000006</v>
      </c>
      <c r="F29" s="2">
        <v>8005</v>
      </c>
      <c r="H29" t="s">
        <v>202</v>
      </c>
      <c r="I29" s="2">
        <v>-28681</v>
      </c>
      <c r="J29" s="6">
        <v>-5.8599999999999999E-2</v>
      </c>
      <c r="K29" s="3">
        <v>0.318</v>
      </c>
      <c r="L29" t="s">
        <v>28</v>
      </c>
      <c r="M29">
        <v>1.1399999999999999</v>
      </c>
      <c r="N29" s="4">
        <v>216971.7</v>
      </c>
      <c r="O29">
        <v>10.74</v>
      </c>
      <c r="P29">
        <v>12.5</v>
      </c>
      <c r="Q29">
        <v>4.1000000000000005</v>
      </c>
      <c r="R29">
        <v>42.8</v>
      </c>
    </row>
    <row r="30" spans="1:18" x14ac:dyDescent="0.25">
      <c r="A30">
        <v>1995</v>
      </c>
      <c r="B30" s="2">
        <v>459337</v>
      </c>
      <c r="C30" s="6">
        <v>5</v>
      </c>
      <c r="D30" s="2">
        <v>283457</v>
      </c>
      <c r="E30" s="6">
        <v>61.5</v>
      </c>
      <c r="F30" s="2">
        <v>7121</v>
      </c>
      <c r="H30" t="s">
        <v>228</v>
      </c>
      <c r="I30" s="2">
        <v>-31267</v>
      </c>
      <c r="J30" s="6">
        <v>-6.7900000000000002E-2</v>
      </c>
      <c r="K30" s="3">
        <v>0.32</v>
      </c>
      <c r="L30" t="s">
        <v>29</v>
      </c>
      <c r="M30">
        <v>1.1599999999999999</v>
      </c>
      <c r="N30" s="4">
        <v>207338.4</v>
      </c>
      <c r="O30">
        <v>10.66</v>
      </c>
      <c r="P30">
        <v>12.09</v>
      </c>
      <c r="Q30">
        <v>4.22</v>
      </c>
      <c r="R30">
        <v>44.1</v>
      </c>
    </row>
    <row r="31" spans="1:18" x14ac:dyDescent="0.25">
      <c r="A31">
        <v>1994</v>
      </c>
      <c r="B31" s="2">
        <v>425089</v>
      </c>
      <c r="C31" s="6">
        <v>2.4</v>
      </c>
      <c r="D31" s="2">
        <v>249508</v>
      </c>
      <c r="E31" s="6">
        <v>58.68</v>
      </c>
      <c r="F31" s="2">
        <v>6294</v>
      </c>
      <c r="H31" t="s">
        <v>229</v>
      </c>
      <c r="I31" s="2">
        <v>-26995</v>
      </c>
      <c r="J31" s="6">
        <v>-6.5000000000000002E-2</v>
      </c>
      <c r="K31" s="3">
        <v>0.31900000000000001</v>
      </c>
      <c r="L31" t="s">
        <v>30</v>
      </c>
      <c r="M31">
        <v>1.19</v>
      </c>
      <c r="N31" s="4">
        <v>191639</v>
      </c>
      <c r="O31">
        <v>10.27</v>
      </c>
      <c r="P31">
        <v>0</v>
      </c>
      <c r="Q31">
        <v>4.24</v>
      </c>
      <c r="R31">
        <v>46.14</v>
      </c>
    </row>
    <row r="32" spans="1:18" x14ac:dyDescent="0.25">
      <c r="A32">
        <v>1993</v>
      </c>
      <c r="B32" s="2">
        <v>425936</v>
      </c>
      <c r="C32" s="6">
        <v>-1</v>
      </c>
      <c r="D32" s="2">
        <v>225627</v>
      </c>
      <c r="E32" s="6">
        <v>56.16</v>
      </c>
      <c r="F32" s="2">
        <v>5718</v>
      </c>
      <c r="H32" t="s">
        <v>230</v>
      </c>
      <c r="I32" s="2">
        <v>-27781</v>
      </c>
      <c r="J32" s="6">
        <v>-7.0900000000000005E-2</v>
      </c>
      <c r="K32" s="3">
        <v>0.31900000000000001</v>
      </c>
      <c r="L32" t="s">
        <v>31</v>
      </c>
      <c r="M32">
        <v>1.26</v>
      </c>
      <c r="N32" s="4">
        <v>186583</v>
      </c>
      <c r="O32">
        <v>10.050000000000001</v>
      </c>
      <c r="P32">
        <v>0</v>
      </c>
      <c r="Q32">
        <v>4.12</v>
      </c>
      <c r="R32">
        <v>47.620000000000005</v>
      </c>
    </row>
    <row r="33" spans="1:18" x14ac:dyDescent="0.25">
      <c r="A33">
        <v>1992</v>
      </c>
      <c r="B33" s="2">
        <v>463263</v>
      </c>
      <c r="C33" s="6">
        <v>0.9</v>
      </c>
      <c r="D33" s="2">
        <v>174047</v>
      </c>
      <c r="E33" s="6">
        <v>45.42</v>
      </c>
      <c r="F33" s="2">
        <v>4433</v>
      </c>
      <c r="H33" t="s">
        <v>231</v>
      </c>
      <c r="I33" s="2">
        <v>-16499</v>
      </c>
      <c r="J33" s="6">
        <v>-4.3900000000000002E-2</v>
      </c>
      <c r="K33" s="3">
        <v>0.32800000000000001</v>
      </c>
      <c r="L33" t="s">
        <v>32</v>
      </c>
      <c r="M33">
        <v>1.31</v>
      </c>
      <c r="N33" s="4">
        <v>169690</v>
      </c>
      <c r="O33">
        <v>9.73</v>
      </c>
      <c r="P33">
        <v>0</v>
      </c>
      <c r="Q33">
        <v>4.4400000000000004</v>
      </c>
      <c r="R33">
        <v>45.14</v>
      </c>
    </row>
    <row r="34" spans="1:18" x14ac:dyDescent="0.25">
      <c r="A34">
        <v>1991</v>
      </c>
      <c r="B34" s="2">
        <v>443715</v>
      </c>
      <c r="C34" s="6">
        <v>2.5</v>
      </c>
      <c r="D34" s="2">
        <v>152672</v>
      </c>
      <c r="E34" s="6">
        <v>43.09</v>
      </c>
      <c r="F34" s="2">
        <v>3910</v>
      </c>
      <c r="H34" t="s">
        <v>232</v>
      </c>
      <c r="I34" s="2">
        <v>-16451</v>
      </c>
      <c r="J34" s="6">
        <v>-4.7100000000000003E-2</v>
      </c>
      <c r="K34" s="3">
        <v>0.318</v>
      </c>
      <c r="L34" t="s">
        <v>33</v>
      </c>
      <c r="M34">
        <v>1.33</v>
      </c>
      <c r="N34" s="4">
        <v>153086</v>
      </c>
      <c r="O34">
        <v>10.029999999999999</v>
      </c>
      <c r="P34">
        <v>0</v>
      </c>
      <c r="Q34">
        <v>4.7699999999999996</v>
      </c>
      <c r="R34">
        <v>43.85</v>
      </c>
    </row>
    <row r="35" spans="1:18" x14ac:dyDescent="0.25">
      <c r="A35">
        <v>1990</v>
      </c>
      <c r="B35" s="2">
        <v>401686</v>
      </c>
      <c r="C35" s="6">
        <v>3.8</v>
      </c>
      <c r="D35" s="2">
        <v>136775</v>
      </c>
      <c r="E35" s="6">
        <v>42.51</v>
      </c>
      <c r="F35" s="2">
        <v>3518</v>
      </c>
      <c r="H35" t="s">
        <v>233</v>
      </c>
      <c r="I35" s="2">
        <v>-12767</v>
      </c>
      <c r="J35" s="6">
        <v>-4.0099999999999997E-2</v>
      </c>
      <c r="K35" s="3">
        <v>0.315</v>
      </c>
      <c r="L35" t="s">
        <v>34</v>
      </c>
      <c r="M35">
        <v>1.36</v>
      </c>
      <c r="N35" s="4">
        <v>134460</v>
      </c>
      <c r="O35">
        <v>10.14</v>
      </c>
      <c r="P35">
        <v>0</v>
      </c>
      <c r="Q35">
        <v>5.33</v>
      </c>
      <c r="R35">
        <v>42.28</v>
      </c>
    </row>
    <row r="36" spans="1:18" x14ac:dyDescent="0.25">
      <c r="A36">
        <v>1989</v>
      </c>
      <c r="B36" s="2">
        <v>357882</v>
      </c>
      <c r="C36" s="6">
        <v>4.8</v>
      </c>
      <c r="D36" s="2">
        <v>117061</v>
      </c>
      <c r="E36" s="6">
        <v>41.03</v>
      </c>
      <c r="F36" s="2">
        <v>3013</v>
      </c>
      <c r="H36" t="s">
        <v>234</v>
      </c>
      <c r="I36" s="2">
        <v>-8776</v>
      </c>
      <c r="J36" s="6">
        <v>-3.0800000000000001E-2</v>
      </c>
      <c r="K36" s="3">
        <v>0.317</v>
      </c>
      <c r="L36" t="s">
        <v>35</v>
      </c>
      <c r="M36">
        <v>1.4</v>
      </c>
      <c r="N36" s="4">
        <v>117759</v>
      </c>
      <c r="O36">
        <v>10.34</v>
      </c>
      <c r="P36">
        <v>0</v>
      </c>
      <c r="Q36">
        <v>5.62</v>
      </c>
      <c r="R36">
        <v>41.28</v>
      </c>
    </row>
    <row r="37" spans="1:18" x14ac:dyDescent="0.25">
      <c r="A37">
        <v>1988</v>
      </c>
      <c r="B37" s="2">
        <v>302674</v>
      </c>
      <c r="C37" s="6">
        <v>5.0999999999999996</v>
      </c>
      <c r="D37" s="2">
        <v>100796</v>
      </c>
      <c r="E37" s="6">
        <v>39.630000000000003</v>
      </c>
      <c r="F37" s="2">
        <v>2598</v>
      </c>
      <c r="H37" t="s">
        <v>235</v>
      </c>
      <c r="I37" s="2">
        <v>-8903</v>
      </c>
      <c r="J37" s="6">
        <v>-3.5000000000000003E-2</v>
      </c>
      <c r="K37" s="3">
        <v>0.3</v>
      </c>
      <c r="L37" t="s">
        <v>36</v>
      </c>
      <c r="M37">
        <v>1.45</v>
      </c>
      <c r="N37" s="4">
        <v>101337</v>
      </c>
      <c r="O37">
        <v>9.64</v>
      </c>
      <c r="P37">
        <v>0</v>
      </c>
      <c r="Q37">
        <v>6.15</v>
      </c>
      <c r="R37">
        <v>39.839999999999996</v>
      </c>
    </row>
    <row r="38" spans="1:18" x14ac:dyDescent="0.25">
      <c r="A38">
        <v>1987</v>
      </c>
      <c r="B38" s="2">
        <v>263138</v>
      </c>
      <c r="C38" s="6">
        <v>5.5</v>
      </c>
      <c r="D38" s="2">
        <v>98919</v>
      </c>
      <c r="E38" s="6">
        <v>43.14</v>
      </c>
      <c r="F38" s="2">
        <v>2554</v>
      </c>
      <c r="H38" t="s">
        <v>236</v>
      </c>
      <c r="I38" s="2">
        <v>-7735</v>
      </c>
      <c r="J38" s="6">
        <v>-3.3700000000000001E-2</v>
      </c>
      <c r="K38" s="3">
        <v>0.29899999999999999</v>
      </c>
      <c r="L38" t="s">
        <v>37</v>
      </c>
      <c r="M38">
        <v>1.49</v>
      </c>
      <c r="N38" s="4">
        <v>90930</v>
      </c>
      <c r="O38">
        <v>8.84</v>
      </c>
      <c r="P38">
        <v>0</v>
      </c>
      <c r="Q38">
        <v>8.41</v>
      </c>
      <c r="R38">
        <v>39.660000000000004</v>
      </c>
    </row>
    <row r="39" spans="1:18" x14ac:dyDescent="0.25">
      <c r="A39">
        <v>1986</v>
      </c>
      <c r="B39" s="2">
        <v>243382</v>
      </c>
      <c r="C39" s="6">
        <v>3.3</v>
      </c>
      <c r="D39" s="2">
        <v>88955</v>
      </c>
      <c r="E39" s="6">
        <v>43.3</v>
      </c>
      <c r="F39" s="2">
        <v>2302</v>
      </c>
      <c r="H39" t="s">
        <v>237</v>
      </c>
      <c r="I39" s="2">
        <v>-12535</v>
      </c>
      <c r="J39" s="6">
        <v>-6.0999999999999999E-2</v>
      </c>
      <c r="K39" s="3">
        <v>0.28100000000000003</v>
      </c>
      <c r="L39" t="s">
        <v>38</v>
      </c>
      <c r="M39">
        <v>1.55</v>
      </c>
      <c r="N39" s="4">
        <v>83672</v>
      </c>
      <c r="O39">
        <v>0</v>
      </c>
      <c r="P39">
        <v>0</v>
      </c>
      <c r="Q39">
        <v>8.4500000000000011</v>
      </c>
      <c r="R39">
        <v>40.729999999999997</v>
      </c>
    </row>
    <row r="40" spans="1:18" x14ac:dyDescent="0.25">
      <c r="A40">
        <v>1985</v>
      </c>
      <c r="B40" s="2">
        <v>226288</v>
      </c>
      <c r="C40" s="6">
        <v>2.2999999999999998</v>
      </c>
      <c r="D40" s="2">
        <v>75769</v>
      </c>
      <c r="E40" s="6">
        <v>42.06</v>
      </c>
      <c r="F40" s="2">
        <v>1966</v>
      </c>
      <c r="H40" t="s">
        <v>238</v>
      </c>
      <c r="I40" s="2">
        <v>-12604</v>
      </c>
      <c r="J40" s="6">
        <v>-7.0000000000000007E-2</v>
      </c>
      <c r="K40" s="3">
        <v>0.26800000000000002</v>
      </c>
      <c r="L40" t="s">
        <v>39</v>
      </c>
      <c r="M40">
        <v>1.64</v>
      </c>
      <c r="N40" s="4">
        <v>73778</v>
      </c>
      <c r="O40">
        <v>0</v>
      </c>
      <c r="P40">
        <v>0</v>
      </c>
      <c r="Q40">
        <v>9.48</v>
      </c>
      <c r="R40">
        <v>40.949999999999996</v>
      </c>
    </row>
    <row r="41" spans="1:18" x14ac:dyDescent="0.25">
      <c r="A41">
        <v>1984</v>
      </c>
      <c r="B41" s="2">
        <v>207776</v>
      </c>
      <c r="C41" s="6">
        <v>1.8</v>
      </c>
      <c r="D41" s="2">
        <v>59926</v>
      </c>
      <c r="E41" s="6">
        <v>37.08</v>
      </c>
      <c r="F41" s="2">
        <v>1560</v>
      </c>
      <c r="H41" t="s">
        <v>239</v>
      </c>
      <c r="I41" s="2">
        <v>-8963</v>
      </c>
      <c r="J41" s="6">
        <v>-5.5500000000000001E-2</v>
      </c>
      <c r="K41" s="3">
        <v>0.25600000000000001</v>
      </c>
      <c r="L41" t="s">
        <v>40</v>
      </c>
      <c r="M41">
        <v>1.72</v>
      </c>
      <c r="N41" s="4">
        <v>61054</v>
      </c>
      <c r="O41">
        <v>0</v>
      </c>
      <c r="P41">
        <v>0</v>
      </c>
      <c r="Q41">
        <v>10.209999999999999</v>
      </c>
      <c r="R41">
        <v>37.769999999999996</v>
      </c>
    </row>
    <row r="42" spans="1:18" x14ac:dyDescent="0.25">
      <c r="A42">
        <v>1983</v>
      </c>
      <c r="B42" s="2">
        <v>182781</v>
      </c>
      <c r="C42" s="6">
        <v>1.8</v>
      </c>
      <c r="D42" s="2">
        <v>43817</v>
      </c>
      <c r="E42" s="6">
        <v>30.38</v>
      </c>
      <c r="F42" s="2">
        <v>1145</v>
      </c>
      <c r="H42" t="s">
        <v>240</v>
      </c>
      <c r="I42" s="2">
        <v>-6997</v>
      </c>
      <c r="J42" s="6">
        <v>-4.8500000000000001E-2</v>
      </c>
      <c r="K42" s="3">
        <v>0.253</v>
      </c>
      <c r="L42" t="s">
        <v>41</v>
      </c>
      <c r="M42">
        <v>1.8</v>
      </c>
      <c r="N42" s="4">
        <v>53305</v>
      </c>
      <c r="O42">
        <v>0</v>
      </c>
      <c r="P42">
        <v>0</v>
      </c>
      <c r="Q42">
        <v>10.36</v>
      </c>
      <c r="R42">
        <v>36.96</v>
      </c>
    </row>
    <row r="43" spans="1:18" x14ac:dyDescent="0.25">
      <c r="A43">
        <v>1982</v>
      </c>
      <c r="B43" s="2">
        <v>190291</v>
      </c>
      <c r="C43" s="6">
        <v>1.2</v>
      </c>
      <c r="D43" s="2">
        <v>31769</v>
      </c>
      <c r="E43" s="6">
        <v>25.14</v>
      </c>
      <c r="F43" s="2">
        <v>834</v>
      </c>
      <c r="H43" t="s">
        <v>241</v>
      </c>
      <c r="I43" s="2">
        <v>-7121</v>
      </c>
      <c r="J43" s="6">
        <v>-5.6399999999999999E-2</v>
      </c>
      <c r="K43" s="3">
        <v>0.23400000000000001</v>
      </c>
      <c r="L43" t="s">
        <v>42</v>
      </c>
      <c r="M43">
        <v>1.94</v>
      </c>
      <c r="N43" s="4">
        <v>45334</v>
      </c>
      <c r="O43">
        <v>0</v>
      </c>
      <c r="P43">
        <v>0</v>
      </c>
      <c r="Q43">
        <v>9.6199999999999992</v>
      </c>
      <c r="R43">
        <v>35.880000000000003</v>
      </c>
    </row>
    <row r="44" spans="1:18" x14ac:dyDescent="0.25">
      <c r="A44">
        <v>1981</v>
      </c>
      <c r="B44" s="2">
        <v>173339</v>
      </c>
      <c r="C44" s="6">
        <v>-0.1</v>
      </c>
      <c r="D44" s="2">
        <v>22017</v>
      </c>
      <c r="E44" s="6">
        <v>20.02</v>
      </c>
      <c r="F44" s="2">
        <v>581</v>
      </c>
      <c r="H44" t="s">
        <v>242</v>
      </c>
      <c r="I44" s="2">
        <v>-2707</v>
      </c>
      <c r="J44" s="6">
        <v>-2.46E-2</v>
      </c>
      <c r="K44" s="3">
        <v>0.23100000000000001</v>
      </c>
      <c r="L44" t="s">
        <v>43</v>
      </c>
      <c r="M44">
        <v>2.04</v>
      </c>
      <c r="N44" s="4">
        <v>35467</v>
      </c>
      <c r="O44">
        <v>0</v>
      </c>
      <c r="P44">
        <v>0</v>
      </c>
      <c r="Q44">
        <v>10.459999999999999</v>
      </c>
      <c r="R44">
        <v>32.25</v>
      </c>
    </row>
    <row r="45" spans="1:18" x14ac:dyDescent="0.25">
      <c r="A45">
        <v>1980</v>
      </c>
      <c r="B45" s="2">
        <v>159100</v>
      </c>
      <c r="C45" s="6">
        <v>1.2</v>
      </c>
      <c r="D45" s="2">
        <v>15997</v>
      </c>
      <c r="E45" s="6">
        <v>16.579999999999998</v>
      </c>
      <c r="F45" s="2">
        <v>425</v>
      </c>
      <c r="H45" t="s">
        <v>243</v>
      </c>
      <c r="I45" s="2">
        <v>-2011</v>
      </c>
      <c r="J45" s="6">
        <v>-2.0799999999999999E-2</v>
      </c>
      <c r="K45" s="3">
        <v>0.219</v>
      </c>
      <c r="L45" t="s">
        <v>44</v>
      </c>
      <c r="M45">
        <v>2.21</v>
      </c>
      <c r="N45" s="4">
        <v>29991</v>
      </c>
      <c r="O45">
        <v>0</v>
      </c>
      <c r="P45">
        <v>0</v>
      </c>
      <c r="Q45">
        <v>10.25</v>
      </c>
      <c r="R45">
        <v>31.080000000000002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0A56-B234-42B6-9146-3E88DDD8AB6B}">
  <dimension ref="A1:G37"/>
  <sheetViews>
    <sheetView workbookViewId="0">
      <selection activeCell="I1" sqref="I1:J71"/>
    </sheetView>
  </sheetViews>
  <sheetFormatPr baseColWidth="10" defaultRowHeight="15" x14ac:dyDescent="0.25"/>
  <cols>
    <col min="1" max="1" width="43.85546875" bestFit="1" customWidth="1"/>
    <col min="2" max="2" width="15.5703125" customWidth="1"/>
    <col min="5" max="5" width="15.140625" bestFit="1" customWidth="1"/>
    <col min="6" max="6" width="15.140625" customWidth="1"/>
  </cols>
  <sheetData>
    <row r="1" spans="1:7" x14ac:dyDescent="0.25">
      <c r="A1" t="s">
        <v>45</v>
      </c>
    </row>
    <row r="2" spans="1:7" x14ac:dyDescent="0.25">
      <c r="A2" t="s">
        <v>46</v>
      </c>
      <c r="B2" t="s">
        <v>1</v>
      </c>
      <c r="C2" t="s">
        <v>47</v>
      </c>
      <c r="E2" t="s">
        <v>48</v>
      </c>
      <c r="G2" t="s">
        <v>49</v>
      </c>
    </row>
    <row r="3" spans="1:7" x14ac:dyDescent="0.25">
      <c r="A3" t="s">
        <v>50</v>
      </c>
      <c r="B3" t="str">
        <f>+RIGHT(A3,4)</f>
        <v>2024</v>
      </c>
      <c r="C3" t="s">
        <v>51</v>
      </c>
      <c r="E3" t="s">
        <v>52</v>
      </c>
      <c r="F3" t="str">
        <f>+RIGHT(E3,4)</f>
        <v>1989</v>
      </c>
      <c r="G3" t="s">
        <v>53</v>
      </c>
    </row>
    <row r="4" spans="1:7" x14ac:dyDescent="0.25">
      <c r="A4" t="s">
        <v>54</v>
      </c>
      <c r="B4" t="str">
        <f t="shared" ref="B4:B37" si="0">+RIGHT(A4,4)</f>
        <v>2023</v>
      </c>
      <c r="C4" t="s">
        <v>55</v>
      </c>
      <c r="E4" t="s">
        <v>56</v>
      </c>
      <c r="F4" t="str">
        <f t="shared" ref="F4:F37" si="1">+RIGHT(E4,4)</f>
        <v>1988</v>
      </c>
      <c r="G4" t="s">
        <v>57</v>
      </c>
    </row>
    <row r="5" spans="1:7" x14ac:dyDescent="0.25">
      <c r="A5" t="s">
        <v>58</v>
      </c>
      <c r="B5" t="str">
        <f t="shared" si="0"/>
        <v>2022</v>
      </c>
      <c r="C5" t="s">
        <v>59</v>
      </c>
      <c r="E5" t="s">
        <v>60</v>
      </c>
      <c r="F5" t="str">
        <f t="shared" si="1"/>
        <v>1987</v>
      </c>
      <c r="G5" t="s">
        <v>61</v>
      </c>
    </row>
    <row r="6" spans="1:7" x14ac:dyDescent="0.25">
      <c r="A6" t="s">
        <v>62</v>
      </c>
      <c r="B6" t="str">
        <f t="shared" si="0"/>
        <v>2021</v>
      </c>
      <c r="C6" t="s">
        <v>63</v>
      </c>
      <c r="E6" t="s">
        <v>64</v>
      </c>
      <c r="F6" t="str">
        <f t="shared" si="1"/>
        <v>1986</v>
      </c>
      <c r="G6" t="s">
        <v>65</v>
      </c>
    </row>
    <row r="7" spans="1:7" x14ac:dyDescent="0.25">
      <c r="A7" t="s">
        <v>66</v>
      </c>
      <c r="B7" t="str">
        <f t="shared" si="0"/>
        <v>2020</v>
      </c>
      <c r="C7" t="s">
        <v>67</v>
      </c>
      <c r="E7" t="s">
        <v>68</v>
      </c>
      <c r="F7" t="str">
        <f t="shared" si="1"/>
        <v>1985</v>
      </c>
      <c r="G7" t="s">
        <v>69</v>
      </c>
    </row>
    <row r="8" spans="1:7" x14ac:dyDescent="0.25">
      <c r="A8" t="s">
        <v>70</v>
      </c>
      <c r="B8" t="str">
        <f t="shared" si="0"/>
        <v>2019</v>
      </c>
      <c r="C8" t="s">
        <v>71</v>
      </c>
      <c r="E8" t="s">
        <v>72</v>
      </c>
      <c r="F8" t="str">
        <f t="shared" si="1"/>
        <v>1984</v>
      </c>
      <c r="G8" t="s">
        <v>73</v>
      </c>
    </row>
    <row r="9" spans="1:7" x14ac:dyDescent="0.25">
      <c r="A9" t="s">
        <v>74</v>
      </c>
      <c r="B9" t="str">
        <f t="shared" si="0"/>
        <v>2018</v>
      </c>
      <c r="C9" t="s">
        <v>75</v>
      </c>
      <c r="E9" t="s">
        <v>76</v>
      </c>
      <c r="F9" t="str">
        <f t="shared" si="1"/>
        <v>1983</v>
      </c>
      <c r="G9" t="s">
        <v>77</v>
      </c>
    </row>
    <row r="10" spans="1:7" x14ac:dyDescent="0.25">
      <c r="A10" t="s">
        <v>78</v>
      </c>
      <c r="B10" t="str">
        <f t="shared" si="0"/>
        <v>2017</v>
      </c>
      <c r="C10" t="s">
        <v>79</v>
      </c>
      <c r="E10" t="s">
        <v>80</v>
      </c>
      <c r="F10" t="str">
        <f t="shared" si="1"/>
        <v>1982</v>
      </c>
      <c r="G10" t="s">
        <v>81</v>
      </c>
    </row>
    <row r="11" spans="1:7" x14ac:dyDescent="0.25">
      <c r="A11" t="s">
        <v>82</v>
      </c>
      <c r="B11" t="str">
        <f t="shared" si="0"/>
        <v>2016</v>
      </c>
      <c r="C11" t="s">
        <v>83</v>
      </c>
      <c r="E11" t="s">
        <v>84</v>
      </c>
      <c r="F11" t="str">
        <f t="shared" si="1"/>
        <v>1981</v>
      </c>
      <c r="G11" t="s">
        <v>85</v>
      </c>
    </row>
    <row r="12" spans="1:7" x14ac:dyDescent="0.25">
      <c r="A12" t="s">
        <v>86</v>
      </c>
      <c r="B12" t="str">
        <f t="shared" si="0"/>
        <v>2015</v>
      </c>
      <c r="C12" t="s">
        <v>87</v>
      </c>
      <c r="E12" t="s">
        <v>88</v>
      </c>
      <c r="F12" t="str">
        <f t="shared" si="1"/>
        <v>1980</v>
      </c>
      <c r="G12" t="s">
        <v>89</v>
      </c>
    </row>
    <row r="13" spans="1:7" x14ac:dyDescent="0.25">
      <c r="A13" t="s">
        <v>90</v>
      </c>
      <c r="B13" t="str">
        <f t="shared" si="0"/>
        <v>2014</v>
      </c>
      <c r="C13" t="s">
        <v>91</v>
      </c>
      <c r="E13" t="s">
        <v>92</v>
      </c>
      <c r="F13" t="str">
        <f t="shared" si="1"/>
        <v>1979</v>
      </c>
      <c r="G13" t="s">
        <v>93</v>
      </c>
    </row>
    <row r="14" spans="1:7" x14ac:dyDescent="0.25">
      <c r="A14" t="s">
        <v>94</v>
      </c>
      <c r="B14" t="str">
        <f t="shared" si="0"/>
        <v>2013</v>
      </c>
      <c r="C14" t="s">
        <v>95</v>
      </c>
      <c r="E14" t="s">
        <v>96</v>
      </c>
      <c r="F14" t="str">
        <f t="shared" si="1"/>
        <v>1978</v>
      </c>
      <c r="G14" t="s">
        <v>97</v>
      </c>
    </row>
    <row r="15" spans="1:7" x14ac:dyDescent="0.25">
      <c r="A15" t="s">
        <v>98</v>
      </c>
      <c r="B15" t="str">
        <f t="shared" si="0"/>
        <v>2012</v>
      </c>
      <c r="C15" t="s">
        <v>99</v>
      </c>
      <c r="E15" t="s">
        <v>100</v>
      </c>
      <c r="F15" t="str">
        <f t="shared" si="1"/>
        <v>1977</v>
      </c>
      <c r="G15" t="s">
        <v>101</v>
      </c>
    </row>
    <row r="16" spans="1:7" x14ac:dyDescent="0.25">
      <c r="A16" t="s">
        <v>102</v>
      </c>
      <c r="B16" t="str">
        <f t="shared" si="0"/>
        <v>2011</v>
      </c>
      <c r="C16" t="s">
        <v>103</v>
      </c>
      <c r="E16" t="s">
        <v>104</v>
      </c>
      <c r="F16" t="str">
        <f t="shared" si="1"/>
        <v>1976</v>
      </c>
      <c r="G16" t="s">
        <v>105</v>
      </c>
    </row>
    <row r="17" spans="1:7" x14ac:dyDescent="0.25">
      <c r="A17" t="s">
        <v>106</v>
      </c>
      <c r="B17" t="str">
        <f t="shared" si="0"/>
        <v>2010</v>
      </c>
      <c r="C17" t="s">
        <v>107</v>
      </c>
      <c r="E17" t="s">
        <v>108</v>
      </c>
      <c r="F17" t="str">
        <f t="shared" si="1"/>
        <v>1975</v>
      </c>
      <c r="G17" t="s">
        <v>109</v>
      </c>
    </row>
    <row r="18" spans="1:7" x14ac:dyDescent="0.25">
      <c r="A18" t="s">
        <v>110</v>
      </c>
      <c r="B18" t="str">
        <f t="shared" si="0"/>
        <v>2009</v>
      </c>
      <c r="C18" t="s">
        <v>111</v>
      </c>
      <c r="E18" t="s">
        <v>112</v>
      </c>
      <c r="F18" t="str">
        <f t="shared" si="1"/>
        <v>1974</v>
      </c>
      <c r="G18" t="s">
        <v>113</v>
      </c>
    </row>
    <row r="19" spans="1:7" x14ac:dyDescent="0.25">
      <c r="A19" t="s">
        <v>114</v>
      </c>
      <c r="B19" t="str">
        <f t="shared" si="0"/>
        <v>2008</v>
      </c>
      <c r="C19" t="s">
        <v>115</v>
      </c>
      <c r="E19" t="s">
        <v>116</v>
      </c>
      <c r="F19" t="str">
        <f t="shared" si="1"/>
        <v>1973</v>
      </c>
      <c r="G19" t="s">
        <v>117</v>
      </c>
    </row>
    <row r="20" spans="1:7" x14ac:dyDescent="0.25">
      <c r="A20" t="s">
        <v>118</v>
      </c>
      <c r="B20" t="str">
        <f t="shared" si="0"/>
        <v>2007</v>
      </c>
      <c r="C20" t="s">
        <v>119</v>
      </c>
      <c r="E20" t="s">
        <v>120</v>
      </c>
      <c r="F20" t="str">
        <f t="shared" si="1"/>
        <v>1972</v>
      </c>
      <c r="G20" t="s">
        <v>121</v>
      </c>
    </row>
    <row r="21" spans="1:7" x14ac:dyDescent="0.25">
      <c r="A21" t="s">
        <v>122</v>
      </c>
      <c r="B21" t="str">
        <f t="shared" si="0"/>
        <v>2006</v>
      </c>
      <c r="C21" t="s">
        <v>123</v>
      </c>
      <c r="E21" t="s">
        <v>124</v>
      </c>
      <c r="F21" t="str">
        <f t="shared" si="1"/>
        <v>1971</v>
      </c>
      <c r="G21" t="s">
        <v>125</v>
      </c>
    </row>
    <row r="22" spans="1:7" x14ac:dyDescent="0.25">
      <c r="A22" t="s">
        <v>126</v>
      </c>
      <c r="B22" t="str">
        <f t="shared" si="0"/>
        <v>2005</v>
      </c>
      <c r="C22" t="s">
        <v>127</v>
      </c>
      <c r="E22" t="s">
        <v>128</v>
      </c>
      <c r="F22" t="str">
        <f t="shared" si="1"/>
        <v>1970</v>
      </c>
      <c r="G22" t="s">
        <v>129</v>
      </c>
    </row>
    <row r="23" spans="1:7" x14ac:dyDescent="0.25">
      <c r="A23" t="s">
        <v>130</v>
      </c>
      <c r="B23" t="str">
        <f t="shared" si="0"/>
        <v>2004</v>
      </c>
      <c r="C23" t="s">
        <v>131</v>
      </c>
      <c r="E23" t="s">
        <v>132</v>
      </c>
      <c r="F23" t="str">
        <f t="shared" si="1"/>
        <v>1969</v>
      </c>
      <c r="G23" t="s">
        <v>133</v>
      </c>
    </row>
    <row r="24" spans="1:7" x14ac:dyDescent="0.25">
      <c r="A24" t="s">
        <v>134</v>
      </c>
      <c r="B24" t="str">
        <f t="shared" si="0"/>
        <v>2003</v>
      </c>
      <c r="C24" t="s">
        <v>131</v>
      </c>
      <c r="E24" t="s">
        <v>135</v>
      </c>
      <c r="F24" t="str">
        <f t="shared" si="1"/>
        <v>1968</v>
      </c>
      <c r="G24" t="s">
        <v>136</v>
      </c>
    </row>
    <row r="25" spans="1:7" x14ac:dyDescent="0.25">
      <c r="A25" t="s">
        <v>137</v>
      </c>
      <c r="B25" t="str">
        <f t="shared" si="0"/>
        <v>2002</v>
      </c>
      <c r="C25" t="s">
        <v>138</v>
      </c>
      <c r="E25" t="s">
        <v>139</v>
      </c>
      <c r="F25" t="str">
        <f t="shared" si="1"/>
        <v>1967</v>
      </c>
      <c r="G25" t="s">
        <v>140</v>
      </c>
    </row>
    <row r="26" spans="1:7" x14ac:dyDescent="0.25">
      <c r="A26" t="s">
        <v>141</v>
      </c>
      <c r="B26" t="str">
        <f t="shared" si="0"/>
        <v>2001</v>
      </c>
      <c r="C26" t="s">
        <v>142</v>
      </c>
      <c r="E26" t="s">
        <v>143</v>
      </c>
      <c r="F26" t="str">
        <f t="shared" si="1"/>
        <v>1966</v>
      </c>
      <c r="G26" t="s">
        <v>144</v>
      </c>
    </row>
    <row r="27" spans="1:7" x14ac:dyDescent="0.25">
      <c r="A27" t="s">
        <v>145</v>
      </c>
      <c r="B27" t="str">
        <f t="shared" si="0"/>
        <v>2000</v>
      </c>
      <c r="C27" t="s">
        <v>146</v>
      </c>
      <c r="E27" t="s">
        <v>147</v>
      </c>
      <c r="F27" t="str">
        <f t="shared" si="1"/>
        <v>1965</v>
      </c>
      <c r="G27" t="s">
        <v>148</v>
      </c>
    </row>
    <row r="28" spans="1:7" x14ac:dyDescent="0.25">
      <c r="A28" t="s">
        <v>149</v>
      </c>
      <c r="B28" t="str">
        <f t="shared" si="0"/>
        <v>1999</v>
      </c>
      <c r="C28" t="s">
        <v>150</v>
      </c>
      <c r="E28" t="s">
        <v>151</v>
      </c>
      <c r="F28" t="str">
        <f t="shared" si="1"/>
        <v>1964</v>
      </c>
      <c r="G28" t="s">
        <v>152</v>
      </c>
    </row>
    <row r="29" spans="1:7" x14ac:dyDescent="0.25">
      <c r="A29" t="s">
        <v>153</v>
      </c>
      <c r="B29" t="str">
        <f t="shared" si="0"/>
        <v>1998</v>
      </c>
      <c r="C29" t="s">
        <v>154</v>
      </c>
      <c r="E29" t="s">
        <v>155</v>
      </c>
      <c r="F29" t="str">
        <f t="shared" si="1"/>
        <v>1963</v>
      </c>
      <c r="G29" t="s">
        <v>156</v>
      </c>
    </row>
    <row r="30" spans="1:7" x14ac:dyDescent="0.25">
      <c r="A30" t="s">
        <v>157</v>
      </c>
      <c r="B30" t="str">
        <f t="shared" si="0"/>
        <v>1997</v>
      </c>
      <c r="C30" t="s">
        <v>158</v>
      </c>
      <c r="E30" t="s">
        <v>159</v>
      </c>
      <c r="F30" t="str">
        <f t="shared" si="1"/>
        <v>1962</v>
      </c>
      <c r="G30" t="s">
        <v>160</v>
      </c>
    </row>
    <row r="31" spans="1:7" x14ac:dyDescent="0.25">
      <c r="A31" t="s">
        <v>161</v>
      </c>
      <c r="B31" t="str">
        <f t="shared" si="0"/>
        <v>1996</v>
      </c>
      <c r="C31" t="s">
        <v>55</v>
      </c>
      <c r="E31" t="s">
        <v>162</v>
      </c>
      <c r="F31" t="str">
        <f t="shared" si="1"/>
        <v>1961</v>
      </c>
      <c r="G31" t="s">
        <v>163</v>
      </c>
    </row>
    <row r="32" spans="1:7" x14ac:dyDescent="0.25">
      <c r="A32" t="s">
        <v>164</v>
      </c>
      <c r="B32" t="str">
        <f t="shared" si="0"/>
        <v>1995</v>
      </c>
      <c r="C32" t="s">
        <v>165</v>
      </c>
      <c r="E32" t="s">
        <v>166</v>
      </c>
      <c r="F32" t="str">
        <f t="shared" si="1"/>
        <v>1960</v>
      </c>
      <c r="G32" t="s">
        <v>167</v>
      </c>
    </row>
    <row r="33" spans="1:7" x14ac:dyDescent="0.25">
      <c r="A33" t="s">
        <v>168</v>
      </c>
      <c r="B33" t="str">
        <f t="shared" si="0"/>
        <v>1994</v>
      </c>
      <c r="C33" t="s">
        <v>169</v>
      </c>
      <c r="E33" t="s">
        <v>170</v>
      </c>
      <c r="F33" t="str">
        <f t="shared" si="1"/>
        <v>1959</v>
      </c>
      <c r="G33" t="s">
        <v>171</v>
      </c>
    </row>
    <row r="34" spans="1:7" x14ac:dyDescent="0.25">
      <c r="A34" t="s">
        <v>172</v>
      </c>
      <c r="B34" t="str">
        <f t="shared" si="0"/>
        <v>1993</v>
      </c>
      <c r="C34" t="s">
        <v>173</v>
      </c>
      <c r="E34" t="s">
        <v>174</v>
      </c>
      <c r="F34" t="str">
        <f t="shared" si="1"/>
        <v>1958</v>
      </c>
      <c r="G34" t="s">
        <v>175</v>
      </c>
    </row>
    <row r="35" spans="1:7" x14ac:dyDescent="0.25">
      <c r="A35" t="s">
        <v>176</v>
      </c>
      <c r="B35" t="str">
        <f t="shared" si="0"/>
        <v>1992</v>
      </c>
      <c r="C35" t="s">
        <v>177</v>
      </c>
      <c r="E35" t="s">
        <v>178</v>
      </c>
      <c r="F35" t="str">
        <f t="shared" si="1"/>
        <v>1957</v>
      </c>
      <c r="G35" t="s">
        <v>179</v>
      </c>
    </row>
    <row r="36" spans="1:7" x14ac:dyDescent="0.25">
      <c r="A36" t="s">
        <v>180</v>
      </c>
      <c r="B36" t="str">
        <f t="shared" si="0"/>
        <v>1991</v>
      </c>
      <c r="C36" t="s">
        <v>181</v>
      </c>
      <c r="E36" t="s">
        <v>182</v>
      </c>
      <c r="F36" t="str">
        <f t="shared" si="1"/>
        <v>1956</v>
      </c>
      <c r="G36" t="s">
        <v>183</v>
      </c>
    </row>
    <row r="37" spans="1:7" x14ac:dyDescent="0.25">
      <c r="A37" t="s">
        <v>184</v>
      </c>
      <c r="B37" t="str">
        <f t="shared" si="0"/>
        <v>1990</v>
      </c>
      <c r="C37" t="s">
        <v>185</v>
      </c>
      <c r="F37" t="str">
        <f t="shared" si="1"/>
        <v/>
      </c>
    </row>
  </sheetData>
  <hyperlinks>
    <hyperlink ref="A3" r:id="rId1" tooltip="Average IPC inflacion España 2024" display="https://www.inflation.eu/es/tasas-de-inflacion/espana/inflacion-historica/ipc-inflacion-espana-2024.aspx" xr:uid="{847493BB-FEA4-448A-9208-2C5328056DC4}"/>
    <hyperlink ref="E3" r:id="rId2" tooltip="Average IPC inflacion España 1989" display="https://www.inflation.eu/es/tasas-de-inflacion/espana/inflacion-historica/ipc-inflacion-espana-1989.aspx" xr:uid="{6E297B6E-94AF-4B80-8635-A401C65F1C76}"/>
    <hyperlink ref="A4" r:id="rId3" tooltip="Average IPC inflacion España 2023" display="https://www.inflation.eu/es/tasas-de-inflacion/espana/inflacion-historica/ipc-inflacion-espana-2023.aspx" xr:uid="{FFDB55CD-F3FB-484B-B005-F681DD562FDA}"/>
    <hyperlink ref="E4" r:id="rId4" tooltip="Average IPC inflacion España 1988" display="https://www.inflation.eu/es/tasas-de-inflacion/espana/inflacion-historica/ipc-inflacion-espana-1988.aspx" xr:uid="{1BF5493D-F1C9-481B-9F62-472CDDACB2E8}"/>
    <hyperlink ref="A5" r:id="rId5" tooltip="Average IPC inflacion España 2022" display="https://www.inflation.eu/es/tasas-de-inflacion/espana/inflacion-historica/ipc-inflacion-espana-2022.aspx" xr:uid="{AD4BDF4A-70D5-4910-8BA7-39C311B3FB46}"/>
    <hyperlink ref="E5" r:id="rId6" tooltip="Average IPC inflacion España 1987" display="https://www.inflation.eu/es/tasas-de-inflacion/espana/inflacion-historica/ipc-inflacion-espana-1987.aspx" xr:uid="{B2963001-CAD4-442B-8C4A-9634FA64C5A4}"/>
    <hyperlink ref="A6" r:id="rId7" tooltip="Average IPC inflacion España 2021" display="https://www.inflation.eu/es/tasas-de-inflacion/espana/inflacion-historica/ipc-inflacion-espana-2021.aspx" xr:uid="{358D4191-8B0B-4D37-933B-EF11A606E952}"/>
    <hyperlink ref="E6" r:id="rId8" tooltip="Average IPC inflacion España 1986" display="https://www.inflation.eu/es/tasas-de-inflacion/espana/inflacion-historica/ipc-inflacion-espana-1986.aspx" xr:uid="{86A37971-A0E2-442D-87DC-DD8697DC4EB3}"/>
    <hyperlink ref="A7" r:id="rId9" tooltip="Average IPC inflacion España 2020" display="https://www.inflation.eu/es/tasas-de-inflacion/espana/inflacion-historica/ipc-inflacion-espana-2020.aspx" xr:uid="{77418C70-28AF-44BD-BC1C-18EC8806B83D}"/>
    <hyperlink ref="E7" r:id="rId10" tooltip="Average IPC inflacion España 1985" display="https://www.inflation.eu/es/tasas-de-inflacion/espana/inflacion-historica/ipc-inflacion-espana-1985.aspx" xr:uid="{E0AA691D-4591-4511-BDB8-59E87F1AB5D6}"/>
    <hyperlink ref="A8" r:id="rId11" tooltip="Average IPC inflacion España 2019" display="https://www.inflation.eu/es/tasas-de-inflacion/espana/inflacion-historica/ipc-inflacion-espana-2019.aspx" xr:uid="{0BFC1752-7617-44B1-B79B-6902AEA2E667}"/>
    <hyperlink ref="E8" r:id="rId12" tooltip="Average IPC inflacion España 1984" display="https://www.inflation.eu/es/tasas-de-inflacion/espana/inflacion-historica/ipc-inflacion-espana-1984.aspx" xr:uid="{6CF07FDA-7F68-4C02-9F38-E1D57A989C80}"/>
    <hyperlink ref="A9" r:id="rId13" tooltip="Average IPC inflacion España 2018" display="https://www.inflation.eu/es/tasas-de-inflacion/espana/inflacion-historica/ipc-inflacion-espana-2018.aspx" xr:uid="{6230366D-505F-4CF2-B180-1AD5E72B3630}"/>
    <hyperlink ref="E9" r:id="rId14" tooltip="Average IPC inflacion España 1983" display="https://www.inflation.eu/es/tasas-de-inflacion/espana/inflacion-historica/ipc-inflacion-espana-1983.aspx" xr:uid="{DF8066CF-2D8B-4B33-8E00-8187510025F7}"/>
    <hyperlink ref="A10" r:id="rId15" tooltip="Average IPC inflacion España 2017" display="https://www.inflation.eu/es/tasas-de-inflacion/espana/inflacion-historica/ipc-inflacion-espana-2017.aspx" xr:uid="{DC500E11-EFC2-4EB8-AB2B-3C052923D666}"/>
    <hyperlink ref="E10" r:id="rId16" tooltip="Average IPC inflacion España 1982" display="https://www.inflation.eu/es/tasas-de-inflacion/espana/inflacion-historica/ipc-inflacion-espana-1982.aspx" xr:uid="{F0EDB344-82F9-4EE3-8D37-A2AB8979FAE7}"/>
    <hyperlink ref="A11" r:id="rId17" tooltip="Average IPC inflacion España 2016" display="https://www.inflation.eu/es/tasas-de-inflacion/espana/inflacion-historica/ipc-inflacion-espana-2016.aspx" xr:uid="{4BCB93E4-60E4-4FF7-BF3E-13A3E1D3AC34}"/>
    <hyperlink ref="E11" r:id="rId18" tooltip="Average IPC inflacion España 1981" display="https://www.inflation.eu/es/tasas-de-inflacion/espana/inflacion-historica/ipc-inflacion-espana-1981.aspx" xr:uid="{CAD752E9-C3F2-4B19-8E1C-F8994895064A}"/>
    <hyperlink ref="A12" r:id="rId19" tooltip="Average IPC inflacion España 2015" display="https://www.inflation.eu/es/tasas-de-inflacion/espana/inflacion-historica/ipc-inflacion-espana-2015.aspx" xr:uid="{D8A175A9-EEFA-428E-B788-DBA7858561BF}"/>
    <hyperlink ref="E12" r:id="rId20" tooltip="Average IPC inflacion España 1980" display="https://www.inflation.eu/es/tasas-de-inflacion/espana/inflacion-historica/ipc-inflacion-espana-1980.aspx" xr:uid="{DBBA3110-0F8D-494F-91B5-45E49DE432DF}"/>
    <hyperlink ref="A13" r:id="rId21" tooltip="Average IPC inflacion España 2014" display="https://www.inflation.eu/es/tasas-de-inflacion/espana/inflacion-historica/ipc-inflacion-espana-2014.aspx" xr:uid="{8F810407-1ED5-48B2-8EBC-0F7E82417E45}"/>
    <hyperlink ref="E13" r:id="rId22" tooltip="Average IPC inflacion España 1979" display="https://www.inflation.eu/es/tasas-de-inflacion/espana/inflacion-historica/ipc-inflacion-espana-1979.aspx" xr:uid="{DCE3653C-F81C-4A88-80DE-7071AA497E6C}"/>
    <hyperlink ref="A14" r:id="rId23" tooltip="Average IPC inflacion España 2013" display="https://www.inflation.eu/es/tasas-de-inflacion/espana/inflacion-historica/ipc-inflacion-espana-2013.aspx" xr:uid="{95466F09-D7E4-405A-B52B-717D53189D0B}"/>
    <hyperlink ref="E14" r:id="rId24" tooltip="Average IPC inflacion España 1978" display="https://www.inflation.eu/es/tasas-de-inflacion/espana/inflacion-historica/ipc-inflacion-espana-1978.aspx" xr:uid="{69520AFA-3CE6-40F8-8DEF-C8BBD545AEA3}"/>
    <hyperlink ref="A15" r:id="rId25" tooltip="Average IPC inflacion España 2012" display="https://www.inflation.eu/es/tasas-de-inflacion/espana/inflacion-historica/ipc-inflacion-espana-2012.aspx" xr:uid="{E3CDDFD5-3718-47A9-81BF-45F3EAD85566}"/>
    <hyperlink ref="E15" r:id="rId26" tooltip="Average IPC inflacion España 1977" display="https://www.inflation.eu/es/tasas-de-inflacion/espana/inflacion-historica/ipc-inflacion-espana-1977.aspx" xr:uid="{8DF75D4E-7F66-4108-9BE9-11AA532E6409}"/>
    <hyperlink ref="A16" r:id="rId27" tooltip="Average IPC inflacion España 2011" display="https://www.inflation.eu/es/tasas-de-inflacion/espana/inflacion-historica/ipc-inflacion-espana-2011.aspx" xr:uid="{B8ADB21F-EF32-40AA-8CE8-E532CB692D1C}"/>
    <hyperlink ref="E16" r:id="rId28" tooltip="Average IPC inflacion España 1976" display="https://www.inflation.eu/es/tasas-de-inflacion/espana/inflacion-historica/ipc-inflacion-espana-1976.aspx" xr:uid="{EFD84B3D-CBBE-454E-A2F9-80218E51D078}"/>
    <hyperlink ref="A17" r:id="rId29" tooltip="Average IPC inflacion España 2010" display="https://www.inflation.eu/es/tasas-de-inflacion/espana/inflacion-historica/ipc-inflacion-espana-2010.aspx" xr:uid="{A70873E4-913F-487B-868E-1A01791ECA29}"/>
    <hyperlink ref="E17" r:id="rId30" tooltip="Average IPC inflacion España 1975" display="https://www.inflation.eu/es/tasas-de-inflacion/espana/inflacion-historica/ipc-inflacion-espana-1975.aspx" xr:uid="{539B8750-207C-489A-BEF1-B45EFF509883}"/>
    <hyperlink ref="A18" r:id="rId31" tooltip="Average IPC inflacion España 2009" display="https://www.inflation.eu/es/tasas-de-inflacion/espana/inflacion-historica/ipc-inflacion-espana-2009.aspx" xr:uid="{653DB27F-F274-4009-83E4-DEFC37217176}"/>
    <hyperlink ref="E18" r:id="rId32" tooltip="Average IPC inflacion España 1974" display="https://www.inflation.eu/es/tasas-de-inflacion/espana/inflacion-historica/ipc-inflacion-espana-1974.aspx" xr:uid="{3F2E5AAD-E8B1-4B05-9CBF-CE858BF11FEE}"/>
    <hyperlink ref="A19" r:id="rId33" tooltip="Average IPC inflacion España 2008" display="https://www.inflation.eu/es/tasas-de-inflacion/espana/inflacion-historica/ipc-inflacion-espana-2008.aspx" xr:uid="{8FAEC845-9C94-45B8-8A39-79FEA854FE91}"/>
    <hyperlink ref="E19" r:id="rId34" tooltip="Average IPC inflacion España 1973" display="https://www.inflation.eu/es/tasas-de-inflacion/espana/inflacion-historica/ipc-inflacion-espana-1973.aspx" xr:uid="{15E2DC66-DF05-4098-8E9A-872065FFD042}"/>
    <hyperlink ref="A20" r:id="rId35" tooltip="Average IPC inflacion España 2007" display="https://www.inflation.eu/es/tasas-de-inflacion/espana/inflacion-historica/ipc-inflacion-espana-2007.aspx" xr:uid="{301FBC2F-7F05-4024-B9CD-30EDAE56CCFC}"/>
    <hyperlink ref="E20" r:id="rId36" tooltip="Average IPC inflacion España 1972" display="https://www.inflation.eu/es/tasas-de-inflacion/espana/inflacion-historica/ipc-inflacion-espana-1972.aspx" xr:uid="{F959F817-E15D-4A0F-9EBE-DD1CFD9D4536}"/>
    <hyperlink ref="A21" r:id="rId37" tooltip="Average IPC inflacion España 2006" display="https://www.inflation.eu/es/tasas-de-inflacion/espana/inflacion-historica/ipc-inflacion-espana-2006.aspx" xr:uid="{7A191ABA-0E61-4E81-8BCB-7FCEA9B79AFE}"/>
    <hyperlink ref="E21" r:id="rId38" tooltip="Average IPC inflacion España 1971" display="https://www.inflation.eu/es/tasas-de-inflacion/espana/inflacion-historica/ipc-inflacion-espana-1971.aspx" xr:uid="{5129A0CF-A487-462E-9AB2-D4B7095F1040}"/>
    <hyperlink ref="A22" r:id="rId39" tooltip="Average IPC inflacion España 2005" display="https://www.inflation.eu/es/tasas-de-inflacion/espana/inflacion-historica/ipc-inflacion-espana-2005.aspx" xr:uid="{EFEF91A4-4053-479D-AD2F-BE2430DAFC0D}"/>
    <hyperlink ref="E22" r:id="rId40" tooltip="Average IPC inflacion España 1970" display="https://www.inflation.eu/es/tasas-de-inflacion/espana/inflacion-historica/ipc-inflacion-espana-1970.aspx" xr:uid="{52CA86BC-3763-4845-994C-23BFEA2C139C}"/>
    <hyperlink ref="A23" r:id="rId41" tooltip="Average IPC inflacion España 2004" display="https://www.inflation.eu/es/tasas-de-inflacion/espana/inflacion-historica/ipc-inflacion-espana-2004.aspx" xr:uid="{F6BEEA21-7144-4EBE-9C03-BBF5DB6EEFFF}"/>
    <hyperlink ref="E23" r:id="rId42" tooltip="Average IPC inflacion España 1969" display="https://www.inflation.eu/es/tasas-de-inflacion/espana/inflacion-historica/ipc-inflacion-espana-1969.aspx" xr:uid="{CA499943-93FD-4CE6-898B-BD81C0917C8E}"/>
    <hyperlink ref="A24" r:id="rId43" tooltip="Average IPC inflacion España 2003" display="https://www.inflation.eu/es/tasas-de-inflacion/espana/inflacion-historica/ipc-inflacion-espana-2003.aspx" xr:uid="{AD8F2B00-1BAB-482F-9693-745B90682E10}"/>
    <hyperlink ref="E24" r:id="rId44" tooltip="Average IPC inflacion España 1968" display="https://www.inflation.eu/es/tasas-de-inflacion/espana/inflacion-historica/ipc-inflacion-espana-1968.aspx" xr:uid="{8932F789-3152-4B1B-8CFD-C70B1B5166C2}"/>
    <hyperlink ref="A25" r:id="rId45" tooltip="Average IPC inflacion España 2002" display="https://www.inflation.eu/es/tasas-de-inflacion/espana/inflacion-historica/ipc-inflacion-espana-2002.aspx" xr:uid="{C720296B-515F-4BDD-88F5-8A1C688623F0}"/>
    <hyperlink ref="E25" r:id="rId46" tooltip="Average IPC inflacion España 1967" display="https://www.inflation.eu/es/tasas-de-inflacion/espana/inflacion-historica/ipc-inflacion-espana-1967.aspx" xr:uid="{1096F194-51D8-4FE0-ACAE-52FF7D62A8B0}"/>
    <hyperlink ref="A26" r:id="rId47" tooltip="Average IPC inflacion España 2001" display="https://www.inflation.eu/es/tasas-de-inflacion/espana/inflacion-historica/ipc-inflacion-espana-2001.aspx" xr:uid="{58EEDAAF-8131-4CBE-9204-354C564B1342}"/>
    <hyperlink ref="E26" r:id="rId48" tooltip="Average IPC inflacion España 1966" display="https://www.inflation.eu/es/tasas-de-inflacion/espana/inflacion-historica/ipc-inflacion-espana-1966.aspx" xr:uid="{496959E6-2570-4D6D-ADEC-A367DB8429DC}"/>
    <hyperlink ref="A27" r:id="rId49" tooltip="Average IPC inflacion España 2000" display="https://www.inflation.eu/es/tasas-de-inflacion/espana/inflacion-historica/ipc-inflacion-espana-2000.aspx" xr:uid="{325BC45E-9632-4A6D-938C-47CA95894654}"/>
    <hyperlink ref="E27" r:id="rId50" tooltip="Average IPC inflacion España 1965" display="https://www.inflation.eu/es/tasas-de-inflacion/espana/inflacion-historica/ipc-inflacion-espana-1965.aspx" xr:uid="{FD1B2530-ACC5-456D-B005-6B2B5D999FDA}"/>
    <hyperlink ref="A28" r:id="rId51" tooltip="Average IPC inflacion España 1999" display="https://www.inflation.eu/es/tasas-de-inflacion/espana/inflacion-historica/ipc-inflacion-espana-1999.aspx" xr:uid="{83DE2633-6E5E-45C8-8074-425317CE807E}"/>
    <hyperlink ref="E28" r:id="rId52" tooltip="Average IPC inflacion España 1964" display="https://www.inflation.eu/es/tasas-de-inflacion/espana/inflacion-historica/ipc-inflacion-espana-1964.aspx" xr:uid="{2570566C-A77F-42EE-ADDD-0AB7C1D96851}"/>
    <hyperlink ref="A29" r:id="rId53" tooltip="Average IPC inflacion España 1998" display="https://www.inflation.eu/es/tasas-de-inflacion/espana/inflacion-historica/ipc-inflacion-espana-1998.aspx" xr:uid="{46C73315-2CB4-4EDE-8B21-02D73C26497C}"/>
    <hyperlink ref="E29" r:id="rId54" tooltip="Average IPC inflacion España 1963" display="https://www.inflation.eu/es/tasas-de-inflacion/espana/inflacion-historica/ipc-inflacion-espana-1963.aspx" xr:uid="{FADD1572-DB1D-4AA0-8406-E18724BBF2E0}"/>
    <hyperlink ref="A30" r:id="rId55" tooltip="Average IPC inflacion España 1997" display="https://www.inflation.eu/es/tasas-de-inflacion/espana/inflacion-historica/ipc-inflacion-espana-1997.aspx" xr:uid="{3CC350DB-1C7A-4F49-B981-4909A55AE7CF}"/>
    <hyperlink ref="E30" r:id="rId56" tooltip="Average IPC inflacion España 1962" display="https://www.inflation.eu/es/tasas-de-inflacion/espana/inflacion-historica/ipc-inflacion-espana-1962.aspx" xr:uid="{11F40711-FA16-4405-8913-C8FD94DF5483}"/>
    <hyperlink ref="A31" r:id="rId57" tooltip="Average IPC inflacion España 1996" display="https://www.inflation.eu/es/tasas-de-inflacion/espana/inflacion-historica/ipc-inflacion-espana-1996.aspx" xr:uid="{46A21B9C-4CF9-4866-9597-A2D31CC5AF34}"/>
    <hyperlink ref="E31" r:id="rId58" tooltip="Average IPC inflacion España 1961" display="https://www.inflation.eu/es/tasas-de-inflacion/espana/inflacion-historica/ipc-inflacion-espana-1961.aspx" xr:uid="{C9962377-6E07-4A43-851E-69AD0585A374}"/>
    <hyperlink ref="A32" r:id="rId59" tooltip="Average IPC inflacion España 1995" display="https://www.inflation.eu/es/tasas-de-inflacion/espana/inflacion-historica/ipc-inflacion-espana-1995.aspx" xr:uid="{0E4FCF52-0050-4CE4-8810-34DF74B4DD1F}"/>
    <hyperlink ref="E32" r:id="rId60" tooltip="Average IPC inflacion España 1960" display="https://www.inflation.eu/es/tasas-de-inflacion/espana/inflacion-historica/ipc-inflacion-espana-1960.aspx" xr:uid="{AE265822-C68A-4618-BF49-CE8DD5382709}"/>
    <hyperlink ref="A33" r:id="rId61" tooltip="Average IPC inflacion España 1994" display="https://www.inflation.eu/es/tasas-de-inflacion/espana/inflacion-historica/ipc-inflacion-espana-1994.aspx" xr:uid="{72443890-679E-4E37-BC42-B2E55E51AFDE}"/>
    <hyperlink ref="E33" r:id="rId62" tooltip="Average IPC inflacion España 1959" display="https://www.inflation.eu/es/tasas-de-inflacion/espana/inflacion-historica/ipc-inflacion-espana-1959.aspx" xr:uid="{3DEB804B-CF5F-488D-A96E-38CC93E8AE89}"/>
    <hyperlink ref="A34" r:id="rId63" tooltip="Average IPC inflacion España 1993" display="https://www.inflation.eu/es/tasas-de-inflacion/espana/inflacion-historica/ipc-inflacion-espana-1993.aspx" xr:uid="{1086614C-6708-4038-BE32-B565F715CA4A}"/>
    <hyperlink ref="E34" r:id="rId64" tooltip="Average IPC inflacion España 1958" display="https://www.inflation.eu/es/tasas-de-inflacion/espana/inflacion-historica/ipc-inflacion-espana-1958.aspx" xr:uid="{FF0FCDC9-F05A-4BBC-892B-5A2959FE6B3A}"/>
    <hyperlink ref="A35" r:id="rId65" tooltip="Average IPC inflacion España 1992" display="https://www.inflation.eu/es/tasas-de-inflacion/espana/inflacion-historica/ipc-inflacion-espana-1992.aspx" xr:uid="{FCB46D32-FF2E-405B-B342-52DD89FCB3E9}"/>
    <hyperlink ref="E35" r:id="rId66" tooltip="Average IPC inflacion España 1957" display="https://www.inflation.eu/es/tasas-de-inflacion/espana/inflacion-historica/ipc-inflacion-espana-1957.aspx" xr:uid="{84596103-D3BA-4FD6-BE4B-2276CA30D205}"/>
    <hyperlink ref="A36" r:id="rId67" tooltip="Average IPC inflacion España 1991" display="https://www.inflation.eu/es/tasas-de-inflacion/espana/inflacion-historica/ipc-inflacion-espana-1991.aspx" xr:uid="{1138A5A6-E303-4F04-AE83-356BFA4B190C}"/>
    <hyperlink ref="E36" r:id="rId68" tooltip="Average IPC inflacion España 1956" display="https://www.inflation.eu/es/tasas-de-inflacion/espana/inflacion-historica/ipc-inflacion-espana-1956.aspx" xr:uid="{D3034C5B-0881-43B0-899C-2BC8B8AC0271}"/>
    <hyperlink ref="A37" r:id="rId69" tooltip="Average IPC inflacion España 1990" display="https://www.inflation.eu/es/tasas-de-inflacion/espana/inflacion-historica/ipc-inflacion-espana-1990.aspx" xr:uid="{9FD720D7-C6B8-4D9C-AEBF-3205684A99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anasahagun8@gmail.com</dc:creator>
  <cp:lastModifiedBy>anasahagun8@gmail.com</cp:lastModifiedBy>
  <dcterms:created xsi:type="dcterms:W3CDTF">2024-07-27T14:46:46Z</dcterms:created>
  <dcterms:modified xsi:type="dcterms:W3CDTF">2024-07-27T22:17:18Z</dcterms:modified>
</cp:coreProperties>
</file>