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66925"/>
  <mc:AlternateContent xmlns:mc="http://schemas.openxmlformats.org/markup-compatibility/2006">
    <mc:Choice Requires="x15">
      <x15ac:absPath xmlns:x15ac="http://schemas.microsoft.com/office/spreadsheetml/2010/11/ac" url="C:\Users\Cristina\Desktop\Sinergia 2022\Contratos Administrativos 2022\Cristina Andrea Ortega Franco\"/>
    </mc:Choice>
  </mc:AlternateContent>
  <xr:revisionPtr revIDLastSave="0" documentId="13_ncr:1_{D49DB6DA-F4FD-4C16-9DAD-1CBF9098C3D9}" xr6:coauthVersionLast="47" xr6:coauthVersionMax="47" xr10:uidLastSave="{00000000-0000-0000-0000-000000000000}"/>
  <bookViews>
    <workbookView xWindow="-110" yWindow="-110" windowWidth="19420" windowHeight="10420" firstSheet="1" activeTab="1" xr2:uid="{00000000-000D-0000-FFFF-FFFF00000000}"/>
  </bookViews>
  <sheets>
    <sheet name="Hoja2" sheetId="2" state="hidden" r:id="rId1"/>
    <sheet name="CUENTA DE COBRO SERVCIOS" sheetId="1" r:id="rId2"/>
    <sheet name="Hoja1" sheetId="3" r:id="rId3"/>
  </sheets>
  <definedNames>
    <definedName name="_xlnm.Print_Area" localSheetId="1">'CUENTA DE COBRO SERVCIOS'!$A$1:$T$35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9" i="1" l="1"/>
  <c r="F28" i="1"/>
  <c r="C35" i="1" l="1"/>
  <c r="C34" i="1"/>
  <c r="G33" i="1"/>
  <c r="T9" i="1"/>
  <c r="O28" i="1"/>
  <c r="O30" i="1" s="1"/>
  <c r="O29" i="1" l="1"/>
  <c r="O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P8" authorId="0" shapeId="0" xr:uid="{00000000-0006-0000-0100-000001000000}">
      <text>
        <r>
          <rPr>
            <b/>
            <sz val="9"/>
            <color indexed="81"/>
            <rFont val="Tahoma"/>
            <family val="2"/>
          </rPr>
          <t>Usuario:</t>
        </r>
        <r>
          <rPr>
            <sz val="9"/>
            <color indexed="81"/>
            <rFont val="Tahoma"/>
            <family val="2"/>
          </rPr>
          <t xml:space="preserve">
COLOCAR EL NUMERO DE CUENTA EN EL AÑO EN SINERGIA</t>
        </r>
      </text>
    </comment>
  </commentList>
</comments>
</file>

<file path=xl/sharedStrings.xml><?xml version="1.0" encoding="utf-8"?>
<sst xmlns="http://schemas.openxmlformats.org/spreadsheetml/2006/main" count="58" uniqueCount="54">
  <si>
    <t>SINERGIA GRUPO EDUCATIVO LTDA</t>
  </si>
  <si>
    <t>DS</t>
  </si>
  <si>
    <t>Nit: 900.271.233-6</t>
  </si>
  <si>
    <t>DIRECCIÓN:</t>
  </si>
  <si>
    <t>CIUDAD:</t>
  </si>
  <si>
    <t>TELEFONO:</t>
  </si>
  <si>
    <t>DETALLE DEL PRODUCTO O SERVICIO SUMINISTRADO</t>
  </si>
  <si>
    <t>VALOR</t>
  </si>
  <si>
    <t>SUBTOTAL</t>
  </si>
  <si>
    <t>RETEFUENTE</t>
  </si>
  <si>
    <t>RETEICA</t>
  </si>
  <si>
    <t>TOTAL DOCUMENTO</t>
  </si>
  <si>
    <t>Declarante de Renta</t>
  </si>
  <si>
    <t>SI</t>
  </si>
  <si>
    <t>NO</t>
  </si>
  <si>
    <t>Autorización Númeración DIAN Nº. 18764016420687 del 1 al 1.000</t>
  </si>
  <si>
    <t>HONORARIOS</t>
  </si>
  <si>
    <t>SERVICIOS</t>
  </si>
  <si>
    <t>La venta se clasifica</t>
  </si>
  <si>
    <t>NO APLICA</t>
  </si>
  <si>
    <t>NOMBRES Y APELLIDOS O RAZON SOCIAL DE QUIEN PRESTA EL SERVICIO</t>
  </si>
  <si>
    <t>CUENTA DE COBRO Nº</t>
  </si>
  <si>
    <t>Nº.</t>
  </si>
  <si>
    <t>CC.</t>
  </si>
  <si>
    <t>FECHA</t>
  </si>
  <si>
    <t>NOMBRE</t>
  </si>
  <si>
    <t>DOCUMENTO</t>
  </si>
  <si>
    <t>BANCO</t>
  </si>
  <si>
    <t>Corriente</t>
  </si>
  <si>
    <t>Ahorros</t>
  </si>
  <si>
    <t>FAVOR CONSIGNAR A LA SIGUIENTE CUENTA BANCARIA</t>
  </si>
  <si>
    <t>NUMERO DE CUENTA</t>
  </si>
  <si>
    <t>N°</t>
  </si>
  <si>
    <t>CORRESPONDIENTE A:</t>
  </si>
  <si>
    <t>Av. Suba Calle 145 N° 98B 45</t>
  </si>
  <si>
    <t>PROYECTO</t>
  </si>
  <si>
    <t>CONCEPTO</t>
  </si>
  <si>
    <t>PERIODO</t>
  </si>
  <si>
    <t>SERVICIO ADMINISTRATIVO</t>
  </si>
  <si>
    <t>SERVICIO DIRECTIVO</t>
  </si>
  <si>
    <t>SERVICIO ADMINISTRATIVO-VARIOS</t>
  </si>
  <si>
    <t>SUMINISTRO</t>
  </si>
  <si>
    <t>SUMINISTRO DE INSUMOS</t>
  </si>
  <si>
    <t>BOGOTÁ</t>
  </si>
  <si>
    <t>MEDELLIN</t>
  </si>
  <si>
    <t xml:space="preserve">Media Tecnica </t>
  </si>
  <si>
    <t>Medellin</t>
  </si>
  <si>
    <t xml:space="preserve">cristina Andrea ortega Franco </t>
  </si>
  <si>
    <t>x</t>
  </si>
  <si>
    <t>Bancolombia</t>
  </si>
  <si>
    <t>cra 50 g calle 2 sur 20</t>
  </si>
  <si>
    <t>Servicio Auxiliar Administrativo</t>
  </si>
  <si>
    <t xml:space="preserve">01 marzo al 31 de marzo </t>
  </si>
  <si>
    <t>31 de marzo de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</si>
</sst>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164" formatCode="[$-240A]dddd\ d&quot; de &quot;mmmm&quot; de &quot;yyyy;@"/>
    <numFmt numFmtId="165" formatCode="[$-240A]d&quot; de &quot;mmmm&quot; de &quot;yyyy;@"/>
  </numFmts>
  <fonts count="13" x14ac:knownFonts="1">
    <font>
      <sz val="11"/>
      <color theme="1"/>
      <name val="Calibri"/>
      <family val="2"/>
      <scheme val="minor"/>
    </font>
    <font>
      <sz val="11"/>
      <color theme="1"/>
      <name val="Calibri"/>
      <family val="2"/>
      <scheme val="minor"/>
    </font>
    <font>
      <sz val="12"/>
      <color theme="1"/>
      <name val="Trebuchet MS"/>
      <family val="2"/>
    </font>
    <font>
      <b/>
      <sz val="12"/>
      <color theme="1"/>
      <name val="Trebuchet MS"/>
      <family val="2"/>
    </font>
    <font>
      <b/>
      <sz val="14"/>
      <color theme="1"/>
      <name val="Trebuchet MS"/>
      <family val="2"/>
    </font>
    <font>
      <sz val="12"/>
      <color theme="0" tint="-0.249977111117893"/>
      <name val="Trebuchet MS"/>
      <family val="2"/>
    </font>
    <font>
      <b/>
      <sz val="14"/>
      <color rgb="FFFF0000"/>
      <name val="Trebuchet MS"/>
      <family val="2"/>
    </font>
    <font>
      <i/>
      <sz val="12"/>
      <color theme="1"/>
      <name val="Trebuchet MS"/>
      <family val="2"/>
    </font>
    <font>
      <sz val="12"/>
      <color theme="1"/>
      <name val="Verdana"/>
      <family val="2"/>
    </font>
    <font>
      <b/>
      <i/>
      <sz val="12"/>
      <color rgb="FFFF0000"/>
      <name val="Trebuchet MS"/>
      <family val="2"/>
    </font>
    <font>
      <i/>
      <sz val="10"/>
      <color theme="1"/>
      <name val="Trebuchet MS"/>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right style="thin">
        <color theme="0" tint="-0.34998626667073579"/>
      </right>
      <top style="thin">
        <color indexed="64"/>
      </top>
      <bottom/>
      <diagonal/>
    </border>
    <border>
      <left/>
      <right style="thin">
        <color theme="0" tint="-0.34998626667073579"/>
      </right>
      <top/>
      <bottom style="thin">
        <color indexed="64"/>
      </bottom>
      <diagonal/>
    </border>
    <border>
      <left style="thin">
        <color theme="0" tint="-0.34998626667073579"/>
      </left>
      <right/>
      <top style="thin">
        <color indexed="64"/>
      </top>
      <bottom/>
      <diagonal/>
    </border>
    <border>
      <left style="thin">
        <color theme="0" tint="-0.34998626667073579"/>
      </left>
      <right/>
      <top/>
      <bottom style="thin">
        <color indexed="64"/>
      </bottom>
      <diagonal/>
    </border>
  </borders>
  <cellStyleXfs count="2">
    <xf numFmtId="0" fontId="0" fillId="0" borderId="0"/>
    <xf numFmtId="44" fontId="1" fillId="0" borderId="0" applyFont="0" applyFill="0" applyBorder="0" applyAlignment="0" applyProtection="0"/>
  </cellStyleXfs>
  <cellXfs count="100">
    <xf numFmtId="0" fontId="0" fillId="0" borderId="0" xfId="0"/>
    <xf numFmtId="0" fontId="2" fillId="2" borderId="0" xfId="0" applyFont="1" applyFill="1"/>
    <xf numFmtId="0" fontId="4" fillId="2" borderId="0" xfId="0" applyFont="1" applyFill="1" applyAlignment="1">
      <alignment horizontal="center"/>
    </xf>
    <xf numFmtId="0" fontId="2" fillId="2" borderId="10" xfId="0" applyFont="1" applyFill="1" applyBorder="1"/>
    <xf numFmtId="0" fontId="3" fillId="2" borderId="1" xfId="0" applyFont="1" applyFill="1" applyBorder="1"/>
    <xf numFmtId="0" fontId="2" fillId="2" borderId="0" xfId="0" applyFont="1" applyFill="1" applyBorder="1"/>
    <xf numFmtId="0" fontId="3" fillId="2" borderId="0" xfId="0" applyFont="1" applyFill="1" applyBorder="1"/>
    <xf numFmtId="44" fontId="3" fillId="2" borderId="0" xfId="1" applyFont="1" applyFill="1" applyBorder="1" applyAlignment="1">
      <alignment horizontal="right"/>
    </xf>
    <xf numFmtId="0" fontId="6" fillId="2" borderId="0" xfId="0" applyFont="1" applyFill="1" applyAlignment="1">
      <alignment horizontal="center"/>
    </xf>
    <xf numFmtId="0" fontId="4" fillId="2" borderId="0" xfId="0" applyFont="1" applyFill="1" applyAlignment="1">
      <alignment horizontal="left" vertical="center" wrapText="1"/>
    </xf>
    <xf numFmtId="0" fontId="3" fillId="4" borderId="1" xfId="0" applyFont="1" applyFill="1" applyBorder="1" applyProtection="1">
      <protection locked="0"/>
    </xf>
    <xf numFmtId="0" fontId="3" fillId="2" borderId="4" xfId="0" applyFont="1" applyFill="1" applyBorder="1" applyAlignment="1" applyProtection="1">
      <protection locked="0"/>
    </xf>
    <xf numFmtId="0" fontId="3" fillId="2" borderId="3" xfId="0" applyFont="1" applyFill="1" applyBorder="1" applyAlignment="1" applyProtection="1">
      <protection locked="0"/>
    </xf>
    <xf numFmtId="0" fontId="2" fillId="2" borderId="0" xfId="0" applyFont="1" applyFill="1" applyProtection="1">
      <protection locked="0"/>
    </xf>
    <xf numFmtId="0" fontId="3" fillId="4" borderId="2" xfId="0" applyFont="1" applyFill="1" applyBorder="1" applyProtection="1">
      <protection locked="0"/>
    </xf>
    <xf numFmtId="0" fontId="5" fillId="2" borderId="0" xfId="0" applyFont="1" applyFill="1" applyProtection="1">
      <protection locked="0"/>
    </xf>
    <xf numFmtId="0" fontId="2" fillId="5" borderId="1" xfId="0" applyFont="1" applyFill="1" applyBorder="1" applyAlignment="1" applyProtection="1">
      <alignment wrapText="1"/>
      <protection locked="0"/>
    </xf>
    <xf numFmtId="0" fontId="2" fillId="5" borderId="1" xfId="0" applyFont="1" applyFill="1" applyBorder="1" applyAlignment="1" applyProtection="1">
      <alignment vertical="center"/>
      <protection locked="0"/>
    </xf>
    <xf numFmtId="0" fontId="2" fillId="3" borderId="2" xfId="0" applyFont="1" applyFill="1" applyBorder="1" applyAlignment="1" applyProtection="1">
      <alignment horizontal="center"/>
      <protection hidden="1"/>
    </xf>
    <xf numFmtId="0" fontId="2" fillId="3" borderId="3" xfId="0" applyFont="1" applyFill="1" applyBorder="1" applyAlignment="1" applyProtection="1">
      <alignment horizontal="center"/>
      <protection hidden="1"/>
    </xf>
    <xf numFmtId="0" fontId="4" fillId="2" borderId="0" xfId="0" applyFont="1" applyFill="1" applyAlignment="1">
      <alignment horizontal="left" vertical="center" wrapText="1"/>
    </xf>
    <xf numFmtId="3" fontId="7" fillId="2" borderId="9" xfId="0" applyNumberFormat="1" applyFont="1" applyFill="1" applyBorder="1" applyAlignment="1" applyProtection="1">
      <alignment horizontal="left"/>
      <protection locked="0"/>
    </xf>
    <xf numFmtId="3" fontId="7" fillId="2" borderId="10" xfId="0" applyNumberFormat="1" applyFont="1" applyFill="1" applyBorder="1" applyAlignment="1" applyProtection="1">
      <alignment horizontal="left"/>
      <protection locked="0"/>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165" fontId="2" fillId="2" borderId="4" xfId="0" applyNumberFormat="1" applyFont="1" applyFill="1" applyBorder="1" applyAlignment="1" applyProtection="1">
      <alignment horizontal="left"/>
      <protection locked="0"/>
    </xf>
    <xf numFmtId="164" fontId="7" fillId="2" borderId="2" xfId="0" applyNumberFormat="1" applyFont="1" applyFill="1" applyBorder="1" applyAlignment="1" applyProtection="1">
      <alignment horizontal="center"/>
      <protection locked="0"/>
    </xf>
    <xf numFmtId="164" fontId="7" fillId="2" borderId="4" xfId="0" applyNumberFormat="1" applyFont="1" applyFill="1" applyBorder="1" applyAlignment="1" applyProtection="1">
      <alignment horizontal="center"/>
      <protection locked="0"/>
    </xf>
    <xf numFmtId="164" fontId="7" fillId="2" borderId="3" xfId="0" applyNumberFormat="1" applyFont="1" applyFill="1" applyBorder="1" applyAlignment="1" applyProtection="1">
      <alignment horizontal="center"/>
      <protection locked="0"/>
    </xf>
    <xf numFmtId="0" fontId="7" fillId="2" borderId="1" xfId="0" applyFont="1" applyFill="1" applyBorder="1" applyAlignment="1" applyProtection="1">
      <alignment horizontal="left"/>
      <protection locked="0"/>
    </xf>
    <xf numFmtId="0" fontId="3" fillId="4" borderId="1" xfId="0" applyFont="1" applyFill="1" applyBorder="1" applyAlignment="1" applyProtection="1">
      <alignment horizontal="center"/>
      <protection locked="0"/>
    </xf>
    <xf numFmtId="0" fontId="3" fillId="4" borderId="1" xfId="0" applyFont="1" applyFill="1" applyBorder="1" applyAlignment="1" applyProtection="1">
      <alignment horizontal="left"/>
      <protection locked="0"/>
    </xf>
    <xf numFmtId="0" fontId="7" fillId="2" borderId="2" xfId="0" applyFont="1" applyFill="1" applyBorder="1" applyAlignment="1" applyProtection="1">
      <alignment horizontal="left"/>
      <protection locked="0"/>
    </xf>
    <xf numFmtId="0" fontId="7" fillId="2" borderId="3" xfId="0" applyFont="1" applyFill="1" applyBorder="1" applyAlignment="1" applyProtection="1">
      <alignment horizontal="left"/>
      <protection locked="0"/>
    </xf>
    <xf numFmtId="0" fontId="10" fillId="2" borderId="11" xfId="0" applyFont="1" applyFill="1" applyBorder="1" applyAlignment="1" applyProtection="1">
      <alignment horizontal="center" vertical="center" wrapText="1"/>
      <protection hidden="1"/>
    </xf>
    <xf numFmtId="0" fontId="10" fillId="2" borderId="12" xfId="0" applyFont="1" applyFill="1" applyBorder="1" applyAlignment="1" applyProtection="1">
      <alignment horizontal="center" vertical="center" wrapText="1"/>
      <protection hidden="1"/>
    </xf>
    <xf numFmtId="0" fontId="10" fillId="2" borderId="13" xfId="0" applyFont="1" applyFill="1" applyBorder="1" applyAlignment="1" applyProtection="1">
      <alignment horizontal="center" vertical="center" wrapText="1"/>
      <protection hidden="1"/>
    </xf>
    <xf numFmtId="0" fontId="10" fillId="2" borderId="14" xfId="0" applyFont="1" applyFill="1" applyBorder="1" applyAlignment="1" applyProtection="1">
      <alignment horizontal="center" vertical="center" wrapText="1"/>
      <protection hidden="1"/>
    </xf>
    <xf numFmtId="0" fontId="10" fillId="2" borderId="0" xfId="0" applyFont="1" applyFill="1" applyBorder="1" applyAlignment="1" applyProtection="1">
      <alignment horizontal="center" vertical="center" wrapText="1"/>
      <protection hidden="1"/>
    </xf>
    <xf numFmtId="0" fontId="10" fillId="2" borderId="15" xfId="0" applyFont="1" applyFill="1" applyBorder="1" applyAlignment="1" applyProtection="1">
      <alignment horizontal="center" vertical="center" wrapText="1"/>
      <protection hidden="1"/>
    </xf>
    <xf numFmtId="0" fontId="10" fillId="2" borderId="16" xfId="0" applyFont="1" applyFill="1" applyBorder="1" applyAlignment="1" applyProtection="1">
      <alignment horizontal="center" vertical="center" wrapText="1"/>
      <protection hidden="1"/>
    </xf>
    <xf numFmtId="0" fontId="10" fillId="2" borderId="17" xfId="0" applyFont="1" applyFill="1" applyBorder="1" applyAlignment="1" applyProtection="1">
      <alignment horizontal="center" vertical="center" wrapText="1"/>
      <protection hidden="1"/>
    </xf>
    <xf numFmtId="0" fontId="10" fillId="2" borderId="18" xfId="0" applyFont="1" applyFill="1" applyBorder="1" applyAlignment="1" applyProtection="1">
      <alignment horizontal="center" vertical="center" wrapText="1"/>
      <protection hidden="1"/>
    </xf>
    <xf numFmtId="0" fontId="3" fillId="4" borderId="2" xfId="0" applyFont="1" applyFill="1" applyBorder="1" applyAlignment="1" applyProtection="1">
      <alignment horizontal="left"/>
      <protection locked="0"/>
    </xf>
    <xf numFmtId="0" fontId="3" fillId="4" borderId="3" xfId="0" applyFont="1" applyFill="1" applyBorder="1" applyAlignment="1" applyProtection="1">
      <alignment horizontal="left"/>
      <protection locked="0"/>
    </xf>
    <xf numFmtId="0" fontId="9" fillId="2" borderId="2" xfId="0" applyNumberFormat="1" applyFont="1" applyFill="1" applyBorder="1" applyAlignment="1" applyProtection="1">
      <alignment horizontal="center"/>
      <protection locked="0"/>
    </xf>
    <xf numFmtId="0" fontId="9" fillId="2" borderId="4" xfId="0" applyNumberFormat="1" applyFont="1" applyFill="1" applyBorder="1" applyAlignment="1" applyProtection="1">
      <alignment horizontal="center"/>
      <protection locked="0"/>
    </xf>
    <xf numFmtId="0" fontId="9" fillId="2" borderId="3" xfId="0" applyNumberFormat="1" applyFont="1" applyFill="1" applyBorder="1" applyAlignment="1" applyProtection="1">
      <alignment horizontal="center"/>
      <protection locked="0"/>
    </xf>
    <xf numFmtId="0" fontId="7" fillId="2" borderId="2" xfId="0" applyFont="1" applyFill="1" applyBorder="1" applyAlignment="1" applyProtection="1">
      <alignment horizontal="left" vertical="center"/>
      <protection locked="0"/>
    </xf>
    <xf numFmtId="0" fontId="7" fillId="2" borderId="4" xfId="0" applyFont="1" applyFill="1" applyBorder="1" applyAlignment="1" applyProtection="1">
      <alignment horizontal="left" vertical="center"/>
      <protection locked="0"/>
    </xf>
    <xf numFmtId="0" fontId="7" fillId="2" borderId="3" xfId="0" applyFont="1" applyFill="1" applyBorder="1" applyAlignment="1" applyProtection="1">
      <alignment horizontal="left" vertical="center"/>
      <protection locked="0"/>
    </xf>
    <xf numFmtId="44" fontId="2" fillId="2" borderId="1" xfId="1" applyFont="1" applyFill="1" applyBorder="1" applyAlignment="1" applyProtection="1">
      <alignment horizontal="right"/>
      <protection hidden="1"/>
    </xf>
    <xf numFmtId="44" fontId="3" fillId="2" borderId="1" xfId="1" applyFont="1" applyFill="1" applyBorder="1" applyAlignment="1" applyProtection="1">
      <alignment horizontal="right"/>
      <protection hidden="1"/>
    </xf>
    <xf numFmtId="0" fontId="8" fillId="2" borderId="5" xfId="0" applyFont="1" applyFill="1" applyBorder="1" applyAlignment="1" applyProtection="1">
      <alignment horizontal="center" vertical="center" wrapText="1"/>
      <protection hidden="1"/>
    </xf>
    <xf numFmtId="0" fontId="8" fillId="2" borderId="6" xfId="0" applyFont="1" applyFill="1" applyBorder="1" applyAlignment="1" applyProtection="1">
      <alignment horizontal="center" vertical="center" wrapText="1"/>
      <protection hidden="1"/>
    </xf>
    <xf numFmtId="0" fontId="8" fillId="2" borderId="8" xfId="0" applyFont="1" applyFill="1" applyBorder="1" applyAlignment="1" applyProtection="1">
      <alignment horizontal="center" vertical="center" wrapText="1"/>
      <protection hidden="1"/>
    </xf>
    <xf numFmtId="0" fontId="8" fillId="2" borderId="9" xfId="0" applyFont="1" applyFill="1" applyBorder="1" applyAlignment="1" applyProtection="1">
      <alignment horizontal="center" vertical="center" wrapText="1"/>
      <protection hidden="1"/>
    </xf>
    <xf numFmtId="0" fontId="8" fillId="2" borderId="10" xfId="0" applyFont="1" applyFill="1" applyBorder="1" applyAlignment="1" applyProtection="1">
      <alignment horizontal="center" vertical="center" wrapText="1"/>
      <protection hidden="1"/>
    </xf>
    <xf numFmtId="0" fontId="8" fillId="2" borderId="7" xfId="0" applyFont="1" applyFill="1" applyBorder="1" applyAlignment="1" applyProtection="1">
      <alignment horizontal="center" vertical="center" wrapText="1"/>
      <protection hidden="1"/>
    </xf>
    <xf numFmtId="0" fontId="7" fillId="2" borderId="5"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0" fontId="7" fillId="2" borderId="19" xfId="0" applyFont="1" applyFill="1" applyBorder="1" applyAlignment="1" applyProtection="1">
      <alignment horizontal="center" vertical="center" wrapText="1"/>
      <protection locked="0"/>
    </xf>
    <xf numFmtId="0" fontId="7" fillId="2" borderId="9" xfId="0" applyFont="1" applyFill="1" applyBorder="1" applyAlignment="1" applyProtection="1">
      <alignment horizontal="center" vertical="center" wrapText="1"/>
      <protection locked="0"/>
    </xf>
    <xf numFmtId="0" fontId="7" fillId="2" borderId="10" xfId="0" applyFont="1" applyFill="1" applyBorder="1" applyAlignment="1" applyProtection="1">
      <alignment horizontal="center" vertical="center" wrapText="1"/>
      <protection locked="0"/>
    </xf>
    <xf numFmtId="0" fontId="7" fillId="2" borderId="20" xfId="0" applyFont="1" applyFill="1" applyBorder="1" applyAlignment="1" applyProtection="1">
      <alignment horizontal="center" vertical="center" wrapText="1"/>
      <protection locked="0"/>
    </xf>
    <xf numFmtId="0" fontId="7" fillId="2" borderId="21" xfId="0"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protection locked="0"/>
    </xf>
    <xf numFmtId="0" fontId="7" fillId="2" borderId="22" xfId="0" applyFont="1" applyFill="1" applyBorder="1" applyAlignment="1" applyProtection="1">
      <alignment horizontal="center" vertical="center" wrapText="1"/>
      <protection locked="0"/>
    </xf>
    <xf numFmtId="0" fontId="7" fillId="2" borderId="7" xfId="0" applyFont="1" applyFill="1" applyBorder="1" applyAlignment="1" applyProtection="1">
      <alignment horizontal="center" vertical="center" wrapText="1"/>
      <protection locked="0"/>
    </xf>
    <xf numFmtId="44" fontId="2" fillId="2" borderId="5" xfId="1" applyFont="1" applyFill="1" applyBorder="1" applyAlignment="1" applyProtection="1">
      <alignment horizontal="center" vertical="center"/>
      <protection locked="0"/>
    </xf>
    <xf numFmtId="44" fontId="2" fillId="2" borderId="6" xfId="1" applyFont="1" applyFill="1" applyBorder="1" applyAlignment="1" applyProtection="1">
      <alignment horizontal="center" vertical="center"/>
      <protection locked="0"/>
    </xf>
    <xf numFmtId="44" fontId="2" fillId="2" borderId="8" xfId="1" applyFont="1" applyFill="1" applyBorder="1" applyAlignment="1" applyProtection="1">
      <alignment horizontal="center" vertical="center"/>
      <protection locked="0"/>
    </xf>
    <xf numFmtId="44" fontId="2" fillId="2" borderId="9" xfId="1" applyFont="1" applyFill="1" applyBorder="1" applyAlignment="1" applyProtection="1">
      <alignment horizontal="center" vertical="center"/>
      <protection locked="0"/>
    </xf>
    <xf numFmtId="44" fontId="2" fillId="2" borderId="10" xfId="1" applyFont="1" applyFill="1" applyBorder="1" applyAlignment="1" applyProtection="1">
      <alignment horizontal="center" vertical="center"/>
      <protection locked="0"/>
    </xf>
    <xf numFmtId="44" fontId="2" fillId="2" borderId="7" xfId="1" applyFont="1" applyFill="1" applyBorder="1" applyAlignment="1" applyProtection="1">
      <alignment horizontal="center" vertical="center"/>
      <protection locked="0"/>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1" xfId="0" applyFont="1" applyFill="1" applyBorder="1" applyAlignment="1">
      <alignment horizontal="left"/>
    </xf>
    <xf numFmtId="0" fontId="7" fillId="2" borderId="2" xfId="0" applyFont="1" applyFill="1" applyBorder="1" applyAlignment="1">
      <alignment horizontal="left"/>
    </xf>
    <xf numFmtId="0" fontId="7" fillId="2" borderId="4" xfId="0" applyFont="1" applyFill="1" applyBorder="1" applyAlignment="1">
      <alignment horizontal="left"/>
    </xf>
    <xf numFmtId="0" fontId="7" fillId="2" borderId="3" xfId="0" applyFont="1" applyFill="1" applyBorder="1" applyAlignment="1">
      <alignment horizontal="left"/>
    </xf>
    <xf numFmtId="0" fontId="3" fillId="4" borderId="1" xfId="0" applyFont="1" applyFill="1" applyBorder="1" applyAlignment="1">
      <alignment horizontal="center" vertical="center"/>
    </xf>
    <xf numFmtId="0" fontId="2" fillId="2" borderId="1" xfId="0" applyFont="1" applyFill="1" applyBorder="1" applyAlignment="1" applyProtection="1">
      <alignment horizontal="center" vertical="center"/>
      <protection locked="0"/>
    </xf>
    <xf numFmtId="0" fontId="7" fillId="2" borderId="2" xfId="0" applyFont="1" applyFill="1" applyBorder="1" applyAlignment="1" applyProtection="1">
      <alignment horizontal="center"/>
      <protection locked="0"/>
    </xf>
    <xf numFmtId="0" fontId="7" fillId="2" borderId="4" xfId="0" applyFont="1" applyFill="1" applyBorder="1" applyAlignment="1" applyProtection="1">
      <alignment horizontal="center"/>
      <protection locked="0"/>
    </xf>
    <xf numFmtId="0" fontId="7" fillId="2" borderId="3" xfId="0" applyFont="1" applyFill="1" applyBorder="1" applyAlignment="1" applyProtection="1">
      <alignment horizontal="center"/>
      <protection locked="0"/>
    </xf>
    <xf numFmtId="3" fontId="7" fillId="2" borderId="1" xfId="0" applyNumberFormat="1" applyFont="1" applyFill="1" applyBorder="1" applyAlignment="1" applyProtection="1">
      <alignment horizontal="left" vertical="center"/>
      <protection locked="0"/>
    </xf>
    <xf numFmtId="0" fontId="7" fillId="2" borderId="1" xfId="0" applyFont="1" applyFill="1" applyBorder="1" applyAlignment="1" applyProtection="1">
      <alignment horizontal="left" vertical="center"/>
      <protection locked="0"/>
    </xf>
    <xf numFmtId="0" fontId="2" fillId="5" borderId="1" xfId="0" applyFont="1" applyFill="1" applyBorder="1" applyAlignment="1" applyProtection="1">
      <alignment horizontal="left"/>
      <protection locked="0"/>
    </xf>
    <xf numFmtId="0" fontId="7" fillId="2" borderId="2" xfId="0" applyFont="1" applyFill="1" applyBorder="1" applyAlignment="1" applyProtection="1">
      <alignment horizontal="left" wrapText="1"/>
      <protection locked="0"/>
    </xf>
    <xf numFmtId="0" fontId="7" fillId="2" borderId="4" xfId="0" applyFont="1" applyFill="1" applyBorder="1" applyAlignment="1" applyProtection="1">
      <alignment horizontal="left" wrapText="1"/>
      <protection locked="0"/>
    </xf>
    <xf numFmtId="0" fontId="7" fillId="2" borderId="3" xfId="0" applyFont="1" applyFill="1" applyBorder="1" applyAlignment="1" applyProtection="1">
      <alignment horizontal="left" wrapText="1"/>
      <protection locked="0"/>
    </xf>
    <xf numFmtId="0" fontId="2" fillId="5" borderId="1" xfId="0" applyFont="1" applyFill="1" applyBorder="1" applyAlignment="1" applyProtection="1">
      <alignment horizontal="center" vertical="center"/>
      <protection locked="0"/>
    </xf>
    <xf numFmtId="0" fontId="7" fillId="2" borderId="1" xfId="0" applyFont="1" applyFill="1" applyBorder="1" applyAlignment="1" applyProtection="1">
      <alignment horizontal="center" vertical="center"/>
      <protection locked="0"/>
    </xf>
    <xf numFmtId="0" fontId="3" fillId="4" borderId="1" xfId="0" applyFont="1" applyFill="1" applyBorder="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39687</xdr:colOff>
      <xdr:row>0</xdr:row>
      <xdr:rowOff>85725</xdr:rowOff>
    </xdr:from>
    <xdr:to>
      <xdr:col>2</xdr:col>
      <xdr:colOff>879077</xdr:colOff>
      <xdr:row>5</xdr:row>
      <xdr:rowOff>603</xdr:rowOff>
    </xdr:to>
    <xdr:pic>
      <xdr:nvPicPr>
        <xdr:cNvPr id="2" name="Imagen 1">
          <a:extLst>
            <a:ext uri="{FF2B5EF4-FFF2-40B4-BE49-F238E27FC236}">
              <a16:creationId xmlns:a16="http://schemas.microsoft.com/office/drawing/2014/main" id="{482A1DC3-079C-4115-992C-5A5EC82761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687" y="85725"/>
          <a:ext cx="1256109" cy="8598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838199</xdr:colOff>
      <xdr:row>1</xdr:row>
      <xdr:rowOff>38101</xdr:rowOff>
    </xdr:from>
    <xdr:to>
      <xdr:col>13</xdr:col>
      <xdr:colOff>1352549</xdr:colOff>
      <xdr:row>3</xdr:row>
      <xdr:rowOff>161925</xdr:rowOff>
    </xdr:to>
    <xdr:sp macro="" textlink="">
      <xdr:nvSpPr>
        <xdr:cNvPr id="3" name="Rectángulo: esquinas redondeadas 2">
          <a:extLst>
            <a:ext uri="{FF2B5EF4-FFF2-40B4-BE49-F238E27FC236}">
              <a16:creationId xmlns:a16="http://schemas.microsoft.com/office/drawing/2014/main" id="{D637F249-9307-4B63-A64F-4135CD99F06E}"/>
            </a:ext>
          </a:extLst>
        </xdr:cNvPr>
        <xdr:cNvSpPr/>
      </xdr:nvSpPr>
      <xdr:spPr>
        <a:xfrm>
          <a:off x="4371974" y="171451"/>
          <a:ext cx="2943225" cy="533399"/>
        </a:xfrm>
        <a:prstGeom prst="roundRect">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200" i="1">
              <a:solidFill>
                <a:sysClr val="windowText" lastClr="000000"/>
              </a:solidFill>
              <a:latin typeface="Trebuchet MS" panose="020B0603020202020204" pitchFamily="34" charset="0"/>
            </a:rPr>
            <a:t>Documento</a:t>
          </a:r>
          <a:r>
            <a:rPr lang="es-CO" sz="1200" i="1" baseline="0">
              <a:solidFill>
                <a:sysClr val="windowText" lastClr="000000"/>
              </a:solidFill>
              <a:latin typeface="Trebuchet MS" panose="020B0603020202020204" pitchFamily="34" charset="0"/>
            </a:rPr>
            <a:t> Soporte en Adquisiciones Ejecutadas a No Obligados a Facturar</a:t>
          </a:r>
          <a:endParaRPr lang="es-CO" sz="1200" i="1">
            <a:solidFill>
              <a:sysClr val="windowText" lastClr="000000"/>
            </a:solidFill>
            <a:latin typeface="Trebuchet MS" panose="020B0603020202020204" pitchFamily="34" charset="0"/>
          </a:endParaRPr>
        </a:p>
      </xdr:txBody>
    </xdr:sp>
    <xdr:clientData/>
  </xdr:twoCellAnchor>
  <xdr:twoCellAnchor editAs="oneCell">
    <xdr:from>
      <xdr:col>2</xdr:col>
      <xdr:colOff>266700</xdr:colOff>
      <xdr:row>32</xdr:row>
      <xdr:rowOff>69850</xdr:rowOff>
    </xdr:from>
    <xdr:to>
      <xdr:col>4</xdr:col>
      <xdr:colOff>170815</xdr:colOff>
      <xdr:row>32</xdr:row>
      <xdr:rowOff>475615</xdr:rowOff>
    </xdr:to>
    <xdr:pic>
      <xdr:nvPicPr>
        <xdr:cNvPr id="4" name="Imagen 3">
          <a:extLst>
            <a:ext uri="{FF2B5EF4-FFF2-40B4-BE49-F238E27FC236}">
              <a16:creationId xmlns:a16="http://schemas.microsoft.com/office/drawing/2014/main" id="{B731085D-2870-4A84-94B1-3C42CE008BA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1200" y="6743700"/>
          <a:ext cx="1840865" cy="405765"/>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workbookViewId="0">
      <selection activeCell="A7" sqref="A7"/>
    </sheetView>
  </sheetViews>
  <sheetFormatPr baseColWidth="10" defaultRowHeight="14.5" x14ac:dyDescent="0.35"/>
  <sheetData>
    <row r="1" spans="1:1" x14ac:dyDescent="0.35">
      <c r="A1" t="s">
        <v>13</v>
      </c>
    </row>
    <row r="2" spans="1:1" x14ac:dyDescent="0.35">
      <c r="A2" t="s">
        <v>14</v>
      </c>
    </row>
    <row r="4" spans="1:1" x14ac:dyDescent="0.35">
      <c r="A4" t="s">
        <v>16</v>
      </c>
    </row>
    <row r="5" spans="1:1" x14ac:dyDescent="0.35">
      <c r="A5" t="s">
        <v>17</v>
      </c>
    </row>
    <row r="6" spans="1:1" x14ac:dyDescent="0.35">
      <c r="A6"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35"/>
  <sheetViews>
    <sheetView tabSelected="1" view="pageBreakPreview" topLeftCell="A22" zoomScaleNormal="100" zoomScaleSheetLayoutView="100" workbookViewId="0">
      <selection activeCell="F33" sqref="F33"/>
    </sheetView>
  </sheetViews>
  <sheetFormatPr baseColWidth="10" defaultColWidth="11.453125" defaultRowHeight="15.5" x14ac:dyDescent="0.35"/>
  <cols>
    <col min="1" max="2" width="3.1796875" style="1" customWidth="1"/>
    <col min="3" max="3" width="16.26953125" style="1" customWidth="1"/>
    <col min="4" max="4" width="11.453125" style="1"/>
    <col min="5" max="5" width="14.26953125" style="1" customWidth="1"/>
    <col min="6" max="6" width="10.7265625" style="1" customWidth="1"/>
    <col min="7" max="7" width="15.81640625" style="1" customWidth="1"/>
    <col min="8" max="13" width="3.7265625" style="1" customWidth="1"/>
    <col min="14" max="14" width="24" style="1" customWidth="1"/>
    <col min="15" max="15" width="20.26953125" style="1" customWidth="1"/>
    <col min="16" max="16" width="5.7265625" style="1" customWidth="1"/>
    <col min="17" max="17" width="4.7265625" style="1" customWidth="1"/>
    <col min="18" max="18" width="5.7265625" style="1" customWidth="1"/>
    <col min="19" max="19" width="3.1796875" style="1" customWidth="1"/>
    <col min="20" max="20" width="0" style="1" hidden="1" customWidth="1"/>
    <col min="21" max="16384" width="11.453125" style="1"/>
  </cols>
  <sheetData>
    <row r="1" spans="2:20" ht="3.75" customHeight="1" x14ac:dyDescent="0.35"/>
    <row r="2" spans="2:20" ht="12.75" customHeight="1" x14ac:dyDescent="0.35">
      <c r="D2" s="20" t="s">
        <v>0</v>
      </c>
      <c r="E2" s="20"/>
      <c r="F2" s="20"/>
      <c r="G2" s="20"/>
      <c r="H2" s="9"/>
      <c r="I2" s="9"/>
      <c r="J2" s="9"/>
      <c r="K2" s="9"/>
      <c r="L2" s="9"/>
    </row>
    <row r="3" spans="2:20" ht="19" x14ac:dyDescent="0.45">
      <c r="D3" s="20"/>
      <c r="E3" s="20"/>
      <c r="F3" s="20"/>
      <c r="G3" s="20"/>
      <c r="H3" s="9"/>
      <c r="I3" s="9"/>
      <c r="J3" s="9"/>
      <c r="K3" s="9"/>
      <c r="L3" s="9"/>
      <c r="O3" s="8" t="s">
        <v>22</v>
      </c>
      <c r="P3" s="2" t="s">
        <v>1</v>
      </c>
      <c r="Q3" s="18"/>
      <c r="R3" s="19"/>
    </row>
    <row r="4" spans="2:20" x14ac:dyDescent="0.35">
      <c r="D4" s="1" t="s">
        <v>2</v>
      </c>
    </row>
    <row r="5" spans="2:20" x14ac:dyDescent="0.35">
      <c r="D5" s="1" t="s">
        <v>34</v>
      </c>
    </row>
    <row r="6" spans="2:20" ht="7.5" customHeight="1" x14ac:dyDescent="0.35"/>
    <row r="7" spans="2:20" s="13" customFormat="1" ht="18.75" customHeight="1" x14ac:dyDescent="0.35">
      <c r="B7" s="32" t="s">
        <v>4</v>
      </c>
      <c r="C7" s="32"/>
      <c r="D7" s="33" t="s">
        <v>46</v>
      </c>
      <c r="E7" s="34"/>
      <c r="F7" s="10" t="s">
        <v>24</v>
      </c>
      <c r="G7" s="26" t="s">
        <v>53</v>
      </c>
      <c r="H7" s="26"/>
      <c r="I7" s="26"/>
      <c r="J7" s="26"/>
      <c r="K7" s="26"/>
      <c r="L7" s="11"/>
      <c r="M7" s="12"/>
      <c r="N7" s="10" t="s">
        <v>35</v>
      </c>
      <c r="O7" s="27" t="s">
        <v>45</v>
      </c>
      <c r="P7" s="28"/>
      <c r="Q7" s="28"/>
      <c r="R7" s="29"/>
    </row>
    <row r="8" spans="2:20" s="13" customFormat="1" x14ac:dyDescent="0.35">
      <c r="B8" s="31" t="s">
        <v>20</v>
      </c>
      <c r="C8" s="31"/>
      <c r="D8" s="31"/>
      <c r="E8" s="31"/>
      <c r="F8" s="31"/>
      <c r="G8" s="31"/>
      <c r="H8" s="31"/>
      <c r="I8" s="31"/>
      <c r="J8" s="31"/>
      <c r="K8" s="31"/>
      <c r="L8" s="31"/>
      <c r="M8" s="31"/>
      <c r="N8" s="44" t="s">
        <v>21</v>
      </c>
      <c r="O8" s="45"/>
      <c r="P8" s="46">
        <v>2</v>
      </c>
      <c r="Q8" s="47"/>
      <c r="R8" s="48"/>
    </row>
    <row r="9" spans="2:20" s="13" customFormat="1" ht="20.149999999999999" customHeight="1" x14ac:dyDescent="0.35">
      <c r="B9" s="30" t="s">
        <v>47</v>
      </c>
      <c r="C9" s="30"/>
      <c r="D9" s="30"/>
      <c r="E9" s="30"/>
      <c r="F9" s="30"/>
      <c r="G9" s="30"/>
      <c r="H9" s="30"/>
      <c r="I9" s="30"/>
      <c r="J9" s="30"/>
      <c r="K9" s="30"/>
      <c r="L9" s="30"/>
      <c r="M9" s="30"/>
      <c r="N9" s="14" t="s">
        <v>12</v>
      </c>
      <c r="O9" s="49" t="s">
        <v>14</v>
      </c>
      <c r="P9" s="50"/>
      <c r="Q9" s="50"/>
      <c r="R9" s="51"/>
      <c r="T9" s="15" t="str">
        <f>O9&amp;O10</f>
        <v>NOSERVICIOS</v>
      </c>
    </row>
    <row r="10" spans="2:20" s="13" customFormat="1" ht="20.149999999999999" customHeight="1" x14ac:dyDescent="0.35">
      <c r="B10" s="32" t="s">
        <v>23</v>
      </c>
      <c r="C10" s="32"/>
      <c r="D10" s="21">
        <v>39388257</v>
      </c>
      <c r="E10" s="22"/>
      <c r="F10" s="22"/>
      <c r="G10" s="22"/>
      <c r="H10" s="22"/>
      <c r="I10" s="22"/>
      <c r="J10" s="22"/>
      <c r="K10" s="22"/>
      <c r="L10" s="22"/>
      <c r="M10" s="22"/>
      <c r="N10" s="14" t="s">
        <v>18</v>
      </c>
      <c r="O10" s="49" t="s">
        <v>17</v>
      </c>
      <c r="P10" s="50"/>
      <c r="Q10" s="50"/>
      <c r="R10" s="51"/>
    </row>
    <row r="11" spans="2:20" ht="20.149999999999999" customHeight="1" x14ac:dyDescent="0.35">
      <c r="B11" s="82" t="s">
        <v>3</v>
      </c>
      <c r="C11" s="82"/>
      <c r="D11" s="88" t="s">
        <v>50</v>
      </c>
      <c r="E11" s="89"/>
      <c r="F11" s="90"/>
      <c r="G11" s="32" t="s">
        <v>5</v>
      </c>
      <c r="H11" s="32"/>
      <c r="I11" s="88">
        <v>3135833582</v>
      </c>
      <c r="J11" s="89"/>
      <c r="K11" s="89"/>
      <c r="L11" s="89"/>
      <c r="M11" s="90"/>
      <c r="N11" s="54" t="s">
        <v>15</v>
      </c>
      <c r="O11" s="55"/>
      <c r="P11" s="55"/>
      <c r="Q11" s="55"/>
      <c r="R11" s="56"/>
    </row>
    <row r="12" spans="2:20" ht="20.149999999999999" customHeight="1" x14ac:dyDescent="0.35">
      <c r="B12" s="82" t="s">
        <v>33</v>
      </c>
      <c r="C12" s="82"/>
      <c r="D12" s="82"/>
      <c r="E12" s="83" t="s">
        <v>38</v>
      </c>
      <c r="F12" s="84"/>
      <c r="G12" s="84"/>
      <c r="H12" s="84"/>
      <c r="I12" s="84"/>
      <c r="J12" s="84"/>
      <c r="K12" s="84"/>
      <c r="L12" s="84"/>
      <c r="M12" s="85"/>
      <c r="N12" s="57"/>
      <c r="O12" s="58"/>
      <c r="P12" s="58"/>
      <c r="Q12" s="58"/>
      <c r="R12" s="59"/>
    </row>
    <row r="13" spans="2:20" ht="4.5" customHeight="1" x14ac:dyDescent="0.35"/>
    <row r="14" spans="2:20" x14ac:dyDescent="0.35">
      <c r="B14" s="86" t="s">
        <v>32</v>
      </c>
      <c r="C14" s="23" t="s">
        <v>6</v>
      </c>
      <c r="D14" s="24"/>
      <c r="E14" s="24"/>
      <c r="F14" s="24"/>
      <c r="G14" s="24"/>
      <c r="H14" s="24"/>
      <c r="I14" s="24"/>
      <c r="J14" s="24"/>
      <c r="K14" s="24"/>
      <c r="L14" s="24"/>
      <c r="M14" s="24"/>
      <c r="N14" s="25"/>
      <c r="O14" s="76" t="s">
        <v>7</v>
      </c>
      <c r="P14" s="77"/>
      <c r="Q14" s="77"/>
      <c r="R14" s="78"/>
    </row>
    <row r="15" spans="2:20" x14ac:dyDescent="0.35">
      <c r="B15" s="86"/>
      <c r="C15" s="23" t="s">
        <v>36</v>
      </c>
      <c r="D15" s="24"/>
      <c r="E15" s="24"/>
      <c r="F15" s="24"/>
      <c r="G15" s="24"/>
      <c r="H15" s="24"/>
      <c r="I15" s="24"/>
      <c r="J15" s="24"/>
      <c r="K15" s="24" t="s">
        <v>37</v>
      </c>
      <c r="L15" s="24"/>
      <c r="M15" s="24"/>
      <c r="N15" s="25"/>
      <c r="O15" s="79"/>
      <c r="P15" s="80"/>
      <c r="Q15" s="80"/>
      <c r="R15" s="81"/>
    </row>
    <row r="16" spans="2:20" s="13" customFormat="1" ht="18" customHeight="1" x14ac:dyDescent="0.35">
      <c r="B16" s="87">
        <v>1</v>
      </c>
      <c r="C16" s="60" t="s">
        <v>51</v>
      </c>
      <c r="D16" s="61"/>
      <c r="E16" s="61"/>
      <c r="F16" s="61"/>
      <c r="G16" s="61"/>
      <c r="H16" s="61"/>
      <c r="I16" s="61"/>
      <c r="J16" s="62"/>
      <c r="K16" s="66" t="s">
        <v>52</v>
      </c>
      <c r="L16" s="61"/>
      <c r="M16" s="61"/>
      <c r="N16" s="67"/>
      <c r="O16" s="70">
        <v>1800000</v>
      </c>
      <c r="P16" s="71"/>
      <c r="Q16" s="71"/>
      <c r="R16" s="72"/>
    </row>
    <row r="17" spans="2:18" s="13" customFormat="1" ht="18" customHeight="1" x14ac:dyDescent="0.35">
      <c r="B17" s="87"/>
      <c r="C17" s="63"/>
      <c r="D17" s="64"/>
      <c r="E17" s="64"/>
      <c r="F17" s="64"/>
      <c r="G17" s="64"/>
      <c r="H17" s="64"/>
      <c r="I17" s="64"/>
      <c r="J17" s="65"/>
      <c r="K17" s="68"/>
      <c r="L17" s="64"/>
      <c r="M17" s="64"/>
      <c r="N17" s="69"/>
      <c r="O17" s="73"/>
      <c r="P17" s="74"/>
      <c r="Q17" s="74"/>
      <c r="R17" s="75"/>
    </row>
    <row r="18" spans="2:18" s="13" customFormat="1" ht="18" customHeight="1" x14ac:dyDescent="0.35">
      <c r="B18" s="87">
        <v>2</v>
      </c>
      <c r="C18" s="60"/>
      <c r="D18" s="61"/>
      <c r="E18" s="61"/>
      <c r="F18" s="61"/>
      <c r="G18" s="61"/>
      <c r="H18" s="61"/>
      <c r="I18" s="61"/>
      <c r="J18" s="62"/>
      <c r="K18" s="66"/>
      <c r="L18" s="61"/>
      <c r="M18" s="61"/>
      <c r="N18" s="67"/>
      <c r="O18" s="70"/>
      <c r="P18" s="71"/>
      <c r="Q18" s="71"/>
      <c r="R18" s="72"/>
    </row>
    <row r="19" spans="2:18" s="13" customFormat="1" ht="18" customHeight="1" x14ac:dyDescent="0.35">
      <c r="B19" s="87"/>
      <c r="C19" s="63"/>
      <c r="D19" s="64"/>
      <c r="E19" s="64"/>
      <c r="F19" s="64"/>
      <c r="G19" s="64"/>
      <c r="H19" s="64"/>
      <c r="I19" s="64"/>
      <c r="J19" s="65"/>
      <c r="K19" s="68"/>
      <c r="L19" s="64"/>
      <c r="M19" s="64"/>
      <c r="N19" s="69"/>
      <c r="O19" s="73"/>
      <c r="P19" s="74"/>
      <c r="Q19" s="74"/>
      <c r="R19" s="75"/>
    </row>
    <row r="20" spans="2:18" s="13" customFormat="1" ht="18" customHeight="1" x14ac:dyDescent="0.35">
      <c r="B20" s="87">
        <v>3</v>
      </c>
      <c r="C20" s="60"/>
      <c r="D20" s="61"/>
      <c r="E20" s="61"/>
      <c r="F20" s="61"/>
      <c r="G20" s="61"/>
      <c r="H20" s="61"/>
      <c r="I20" s="61"/>
      <c r="J20" s="62"/>
      <c r="K20" s="66"/>
      <c r="L20" s="61"/>
      <c r="M20" s="61"/>
      <c r="N20" s="67"/>
      <c r="O20" s="70"/>
      <c r="P20" s="71"/>
      <c r="Q20" s="71"/>
      <c r="R20" s="72"/>
    </row>
    <row r="21" spans="2:18" s="13" customFormat="1" ht="18" customHeight="1" x14ac:dyDescent="0.35">
      <c r="B21" s="87"/>
      <c r="C21" s="63"/>
      <c r="D21" s="64"/>
      <c r="E21" s="64"/>
      <c r="F21" s="64"/>
      <c r="G21" s="64"/>
      <c r="H21" s="64"/>
      <c r="I21" s="64"/>
      <c r="J21" s="65"/>
      <c r="K21" s="68"/>
      <c r="L21" s="64"/>
      <c r="M21" s="64"/>
      <c r="N21" s="69"/>
      <c r="O21" s="73"/>
      <c r="P21" s="74"/>
      <c r="Q21" s="74"/>
      <c r="R21" s="75"/>
    </row>
    <row r="22" spans="2:18" s="13" customFormat="1" ht="18" customHeight="1" x14ac:dyDescent="0.35">
      <c r="B22" s="87">
        <v>4</v>
      </c>
      <c r="C22" s="60"/>
      <c r="D22" s="61"/>
      <c r="E22" s="61"/>
      <c r="F22" s="61"/>
      <c r="G22" s="61"/>
      <c r="H22" s="61"/>
      <c r="I22" s="61"/>
      <c r="J22" s="62"/>
      <c r="K22" s="66"/>
      <c r="L22" s="61"/>
      <c r="M22" s="61"/>
      <c r="N22" s="67"/>
      <c r="O22" s="70"/>
      <c r="P22" s="71"/>
      <c r="Q22" s="71"/>
      <c r="R22" s="72"/>
    </row>
    <row r="23" spans="2:18" s="13" customFormat="1" ht="18" customHeight="1" x14ac:dyDescent="0.35">
      <c r="B23" s="87"/>
      <c r="C23" s="63"/>
      <c r="D23" s="64"/>
      <c r="E23" s="64"/>
      <c r="F23" s="64"/>
      <c r="G23" s="64"/>
      <c r="H23" s="64"/>
      <c r="I23" s="64"/>
      <c r="J23" s="65"/>
      <c r="K23" s="68"/>
      <c r="L23" s="64"/>
      <c r="M23" s="64"/>
      <c r="N23" s="69"/>
      <c r="O23" s="73"/>
      <c r="P23" s="74"/>
      <c r="Q23" s="74"/>
      <c r="R23" s="75"/>
    </row>
    <row r="24" spans="2:18" s="13" customFormat="1" ht="18" customHeight="1" x14ac:dyDescent="0.35">
      <c r="B24" s="87">
        <v>5</v>
      </c>
      <c r="C24" s="60"/>
      <c r="D24" s="61"/>
      <c r="E24" s="61"/>
      <c r="F24" s="61"/>
      <c r="G24" s="61"/>
      <c r="H24" s="61"/>
      <c r="I24" s="61"/>
      <c r="J24" s="62"/>
      <c r="K24" s="66"/>
      <c r="L24" s="61"/>
      <c r="M24" s="61"/>
      <c r="N24" s="67"/>
      <c r="O24" s="70"/>
      <c r="P24" s="71"/>
      <c r="Q24" s="71"/>
      <c r="R24" s="72"/>
    </row>
    <row r="25" spans="2:18" s="13" customFormat="1" ht="18" customHeight="1" x14ac:dyDescent="0.35">
      <c r="B25" s="87"/>
      <c r="C25" s="63"/>
      <c r="D25" s="64"/>
      <c r="E25" s="64"/>
      <c r="F25" s="64"/>
      <c r="G25" s="64"/>
      <c r="H25" s="64"/>
      <c r="I25" s="64"/>
      <c r="J25" s="65"/>
      <c r="K25" s="68"/>
      <c r="L25" s="64"/>
      <c r="M25" s="64"/>
      <c r="N25" s="69"/>
      <c r="O25" s="73"/>
      <c r="P25" s="74"/>
      <c r="Q25" s="74"/>
      <c r="R25" s="75"/>
    </row>
    <row r="26" spans="2:18" s="13" customFormat="1" ht="18" customHeight="1" x14ac:dyDescent="0.35">
      <c r="B26" s="87">
        <v>6</v>
      </c>
      <c r="C26" s="60"/>
      <c r="D26" s="61"/>
      <c r="E26" s="61"/>
      <c r="F26" s="61"/>
      <c r="G26" s="61"/>
      <c r="H26" s="61"/>
      <c r="I26" s="61"/>
      <c r="J26" s="62"/>
      <c r="K26" s="66"/>
      <c r="L26" s="61"/>
      <c r="M26" s="61"/>
      <c r="N26" s="67"/>
      <c r="O26" s="70"/>
      <c r="P26" s="71"/>
      <c r="Q26" s="71"/>
      <c r="R26" s="72"/>
    </row>
    <row r="27" spans="2:18" s="13" customFormat="1" ht="18" customHeight="1" x14ac:dyDescent="0.35">
      <c r="B27" s="87"/>
      <c r="C27" s="63"/>
      <c r="D27" s="64"/>
      <c r="E27" s="64"/>
      <c r="F27" s="64"/>
      <c r="G27" s="64"/>
      <c r="H27" s="64"/>
      <c r="I27" s="64"/>
      <c r="J27" s="65"/>
      <c r="K27" s="68"/>
      <c r="L27" s="64"/>
      <c r="M27" s="64"/>
      <c r="N27" s="69"/>
      <c r="O27" s="73"/>
      <c r="P27" s="74"/>
      <c r="Q27" s="74"/>
      <c r="R27" s="75"/>
    </row>
    <row r="28" spans="2:18" ht="20.149999999999999" customHeight="1" x14ac:dyDescent="0.35">
      <c r="B28" s="99" t="s">
        <v>30</v>
      </c>
      <c r="C28" s="99"/>
      <c r="D28" s="99"/>
      <c r="E28" s="16" t="s">
        <v>25</v>
      </c>
      <c r="F28" s="94" t="str">
        <f>+B9</f>
        <v xml:space="preserve">cristina Andrea ortega Franco </v>
      </c>
      <c r="G28" s="95"/>
      <c r="H28" s="95"/>
      <c r="I28" s="95"/>
      <c r="J28" s="95"/>
      <c r="K28" s="95"/>
      <c r="L28" s="95"/>
      <c r="M28" s="96"/>
      <c r="N28" s="4" t="s">
        <v>8</v>
      </c>
      <c r="O28" s="52">
        <f>SUM(O16:R27)</f>
        <v>1800000</v>
      </c>
      <c r="P28" s="52"/>
      <c r="Q28" s="52"/>
      <c r="R28" s="52"/>
    </row>
    <row r="29" spans="2:18" ht="20.149999999999999" customHeight="1" x14ac:dyDescent="0.35">
      <c r="B29" s="99"/>
      <c r="C29" s="99"/>
      <c r="D29" s="99"/>
      <c r="E29" s="17" t="s">
        <v>26</v>
      </c>
      <c r="F29" s="91">
        <f>+D10</f>
        <v>39388257</v>
      </c>
      <c r="G29" s="92"/>
      <c r="H29" s="97" t="s">
        <v>29</v>
      </c>
      <c r="I29" s="97"/>
      <c r="J29" s="97"/>
      <c r="K29" s="97" t="s">
        <v>28</v>
      </c>
      <c r="L29" s="97"/>
      <c r="M29" s="97"/>
      <c r="N29" s="4" t="s">
        <v>9</v>
      </c>
      <c r="O29" s="52">
        <f>IF(T9="SISERVICIOS",O28*4%,IF(T9="SISUMINISTRO",O28*2.5%,0))</f>
        <v>0</v>
      </c>
      <c r="P29" s="52"/>
      <c r="Q29" s="52"/>
      <c r="R29" s="52"/>
    </row>
    <row r="30" spans="2:18" ht="20.149999999999999" customHeight="1" x14ac:dyDescent="0.35">
      <c r="B30" s="99"/>
      <c r="C30" s="99"/>
      <c r="D30" s="99"/>
      <c r="E30" s="17" t="s">
        <v>27</v>
      </c>
      <c r="F30" s="92" t="s">
        <v>49</v>
      </c>
      <c r="G30" s="92"/>
      <c r="H30" s="98" t="s">
        <v>48</v>
      </c>
      <c r="I30" s="98"/>
      <c r="J30" s="98"/>
      <c r="K30" s="98"/>
      <c r="L30" s="98"/>
      <c r="M30" s="98"/>
      <c r="N30" s="4" t="s">
        <v>10</v>
      </c>
      <c r="O30" s="52">
        <f>IF(D7="BOGOTÁ",O28*9.66/1000,0)</f>
        <v>0</v>
      </c>
      <c r="P30" s="52"/>
      <c r="Q30" s="52"/>
      <c r="R30" s="52"/>
    </row>
    <row r="31" spans="2:18" ht="20.149999999999999" customHeight="1" x14ac:dyDescent="0.35">
      <c r="B31" s="99"/>
      <c r="C31" s="99"/>
      <c r="D31" s="99"/>
      <c r="E31" s="93" t="s">
        <v>31</v>
      </c>
      <c r="F31" s="93"/>
      <c r="G31" s="30">
        <v>40012710137</v>
      </c>
      <c r="H31" s="30"/>
      <c r="I31" s="30"/>
      <c r="J31" s="30"/>
      <c r="K31" s="30"/>
      <c r="L31" s="30"/>
      <c r="M31" s="30"/>
      <c r="N31" s="4" t="s">
        <v>11</v>
      </c>
      <c r="O31" s="53">
        <f>+O28-O29-O30</f>
        <v>1800000</v>
      </c>
      <c r="P31" s="53"/>
      <c r="Q31" s="53"/>
      <c r="R31" s="53"/>
    </row>
    <row r="32" spans="2:18" ht="6.75" customHeight="1" x14ac:dyDescent="0.35">
      <c r="N32" s="6"/>
      <c r="O32" s="7"/>
      <c r="P32" s="7"/>
      <c r="Q32" s="7"/>
      <c r="R32" s="7"/>
    </row>
    <row r="33" spans="3:18" ht="39.75" customHeight="1" x14ac:dyDescent="0.35">
      <c r="C33" s="3"/>
      <c r="D33" s="3"/>
      <c r="E33" s="3"/>
      <c r="F33" s="5"/>
      <c r="G33" s="35" t="str">
        <f>"Certifico que de acuerdo con el parágrafo 2 Articulo 17 de la ley 1819 de diciembre de 2016, solicito "&amp;O9&amp;" me sea aplicada la retención en la fuente del Art. 383 del Estatuto tributario ya que la prestación de servicios la he realizado de manera personal y no he contratado a dos o más trabajadores a la actividad realizada"</f>
        <v>Certifico que de acuerdo con el parágrafo 2 Articulo 17 de la ley 1819 de diciembre de 2016, solicito NO me sea aplicada la retención en la fuente del Art. 383 del Estatuto tributario ya que la prestación de servicios la he realizado de manera personal y no he contratado a dos o más trabajadores a la actividad realizada</v>
      </c>
      <c r="H33" s="36"/>
      <c r="I33" s="36"/>
      <c r="J33" s="36"/>
      <c r="K33" s="36"/>
      <c r="L33" s="36"/>
      <c r="M33" s="36"/>
      <c r="N33" s="36"/>
      <c r="O33" s="36"/>
      <c r="P33" s="36"/>
      <c r="Q33" s="36"/>
      <c r="R33" s="37"/>
    </row>
    <row r="34" spans="3:18" ht="18" customHeight="1" x14ac:dyDescent="0.35">
      <c r="C34" s="1" t="str">
        <f>+B9</f>
        <v xml:space="preserve">cristina Andrea ortega Franco </v>
      </c>
      <c r="G34" s="38"/>
      <c r="H34" s="39"/>
      <c r="I34" s="39"/>
      <c r="J34" s="39"/>
      <c r="K34" s="39"/>
      <c r="L34" s="39"/>
      <c r="M34" s="39"/>
      <c r="N34" s="39"/>
      <c r="O34" s="39"/>
      <c r="P34" s="39"/>
      <c r="Q34" s="39"/>
      <c r="R34" s="40"/>
    </row>
    <row r="35" spans="3:18" x14ac:dyDescent="0.35">
      <c r="C35" s="1" t="str">
        <f>"CC "&amp;D10</f>
        <v>CC 39388257</v>
      </c>
      <c r="G35" s="41"/>
      <c r="H35" s="42"/>
      <c r="I35" s="42"/>
      <c r="J35" s="42"/>
      <c r="K35" s="42"/>
      <c r="L35" s="42"/>
      <c r="M35" s="42"/>
      <c r="N35" s="42"/>
      <c r="O35" s="42"/>
      <c r="P35" s="42"/>
      <c r="Q35" s="42"/>
      <c r="R35" s="43"/>
    </row>
  </sheetData>
  <mergeCells count="65">
    <mergeCell ref="B20:B21"/>
    <mergeCell ref="B22:B23"/>
    <mergeCell ref="B24:B25"/>
    <mergeCell ref="B26:B27"/>
    <mergeCell ref="B28:D31"/>
    <mergeCell ref="F29:G29"/>
    <mergeCell ref="F30:G30"/>
    <mergeCell ref="G31:M31"/>
    <mergeCell ref="E31:F31"/>
    <mergeCell ref="F28:M28"/>
    <mergeCell ref="H29:J29"/>
    <mergeCell ref="K29:M29"/>
    <mergeCell ref="K30:M30"/>
    <mergeCell ref="H30:J30"/>
    <mergeCell ref="O24:R25"/>
    <mergeCell ref="O26:R27"/>
    <mergeCell ref="C24:J25"/>
    <mergeCell ref="K24:N25"/>
    <mergeCell ref="C26:J27"/>
    <mergeCell ref="K26:N27"/>
    <mergeCell ref="O20:R21"/>
    <mergeCell ref="O22:R23"/>
    <mergeCell ref="C20:J21"/>
    <mergeCell ref="K20:N21"/>
    <mergeCell ref="C22:J23"/>
    <mergeCell ref="K22:N23"/>
    <mergeCell ref="O16:R17"/>
    <mergeCell ref="O18:R19"/>
    <mergeCell ref="O14:R15"/>
    <mergeCell ref="B11:C11"/>
    <mergeCell ref="B10:C10"/>
    <mergeCell ref="B12:D12"/>
    <mergeCell ref="E12:M12"/>
    <mergeCell ref="G11:H11"/>
    <mergeCell ref="B14:B15"/>
    <mergeCell ref="B16:B17"/>
    <mergeCell ref="B18:B19"/>
    <mergeCell ref="D11:F11"/>
    <mergeCell ref="I11:M11"/>
    <mergeCell ref="G33:R35"/>
    <mergeCell ref="N8:O8"/>
    <mergeCell ref="P8:R8"/>
    <mergeCell ref="O9:R9"/>
    <mergeCell ref="O28:R28"/>
    <mergeCell ref="O29:R29"/>
    <mergeCell ref="O30:R30"/>
    <mergeCell ref="O31:R31"/>
    <mergeCell ref="O10:R10"/>
    <mergeCell ref="N11:R12"/>
    <mergeCell ref="C16:J17"/>
    <mergeCell ref="C15:J15"/>
    <mergeCell ref="K15:N15"/>
    <mergeCell ref="K16:N17"/>
    <mergeCell ref="C18:J19"/>
    <mergeCell ref="K18:N19"/>
    <mergeCell ref="Q3:R3"/>
    <mergeCell ref="D2:G3"/>
    <mergeCell ref="D10:M10"/>
    <mergeCell ref="C14:N14"/>
    <mergeCell ref="G7:K7"/>
    <mergeCell ref="O7:R7"/>
    <mergeCell ref="B9:M9"/>
    <mergeCell ref="B8:M8"/>
    <mergeCell ref="B7:C7"/>
    <mergeCell ref="D7:E7"/>
  </mergeCells>
  <dataValidations count="1">
    <dataValidation allowBlank="1" showInputMessage="1" showErrorMessage="1" errorTitle="NO" error="REGISTRE NINGUN DATO EN ESTA CASILLA" sqref="Q3:R3" xr:uid="{00000000-0002-0000-0100-000000000000}"/>
  </dataValidations>
  <printOptions horizontalCentered="1" verticalCentered="1"/>
  <pageMargins left="0.25" right="0.25" top="0.75" bottom="0.75" header="0.3" footer="0.3"/>
  <pageSetup paperSize="9" scale="81" orientation="landscape"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1000000}">
          <x14:formula1>
            <xm:f>Hoja2!$A$1:$A$2</xm:f>
          </x14:formula1>
          <xm:sqref>O9:R9</xm:sqref>
        </x14:dataValidation>
        <x14:dataValidation type="list" allowBlank="1" showInputMessage="1" showErrorMessage="1" xr:uid="{00000000-0002-0000-0100-000002000000}">
          <x14:formula1>
            <xm:f>Hoja1!$A$6:$A$7</xm:f>
          </x14:formula1>
          <xm:sqref>O10:R10</xm:sqref>
        </x14:dataValidation>
        <x14:dataValidation type="list" allowBlank="1" showInputMessage="1" showErrorMessage="1" xr:uid="{00000000-0002-0000-0100-000003000000}">
          <x14:formula1>
            <xm:f>Hoja1!$A$1:$A$4</xm:f>
          </x14:formula1>
          <xm:sqref>E12:M12</xm:sqref>
        </x14:dataValidation>
        <x14:dataValidation type="list" allowBlank="1" showInputMessage="1" showErrorMessage="1" xr:uid="{00000000-0002-0000-0100-000004000000}">
          <x14:formula1>
            <xm:f>Hoja1!$A$9:$A$10</xm:f>
          </x14:formula1>
          <xm:sqref>D7:E7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A18" sqref="A18"/>
    </sheetView>
  </sheetViews>
  <sheetFormatPr baseColWidth="10" defaultRowHeight="14.5" x14ac:dyDescent="0.35"/>
  <cols>
    <col min="1" max="1" width="28.7265625" customWidth="1"/>
  </cols>
  <sheetData>
    <row r="1" spans="1:1" x14ac:dyDescent="0.35">
      <c r="A1" t="s">
        <v>38</v>
      </c>
    </row>
    <row r="2" spans="1:1" x14ac:dyDescent="0.35">
      <c r="A2" t="s">
        <v>39</v>
      </c>
    </row>
    <row r="3" spans="1:1" x14ac:dyDescent="0.35">
      <c r="A3" t="s">
        <v>40</v>
      </c>
    </row>
    <row r="4" spans="1:1" x14ac:dyDescent="0.35">
      <c r="A4" t="s">
        <v>42</v>
      </c>
    </row>
    <row r="6" spans="1:1" x14ac:dyDescent="0.35">
      <c r="A6" t="s">
        <v>17</v>
      </c>
    </row>
    <row r="7" spans="1:1" x14ac:dyDescent="0.35">
      <c r="A7" t="s">
        <v>41</v>
      </c>
    </row>
    <row r="9" spans="1:1" x14ac:dyDescent="0.35">
      <c r="A9" t="s">
        <v>43</v>
      </c>
    </row>
    <row r="10" spans="1:1" x14ac:dyDescent="0.35">
      <c r="A1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Hoja2</vt:lpstr>
      <vt:lpstr>CUENTA DE COBRO SERVCIOS</vt:lpstr>
      <vt:lpstr>Hoja1</vt:lpstr>
      <vt:lpstr>'CUENTA DE COBRO SERVCIOS'!Área_de_impresión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yuran</dc:creator>
  <cp:lastModifiedBy>Cristina</cp:lastModifiedBy>
  <cp:lastPrinted>2022-02-24T00:56:09Z</cp:lastPrinted>
  <dcterms:created xsi:type="dcterms:W3CDTF">2021-08-14T17:38:40Z</dcterms:created>
  <dcterms:modified xsi:type="dcterms:W3CDTF">2022-03-24T18:00:24Z</dcterms:modified>
</cp:coreProperties>
</file>