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 2024\PPBIO - MATA ATLANTICA\"/>
    </mc:Choice>
  </mc:AlternateContent>
  <bookViews>
    <workbookView xWindow="720" yWindow="630" windowWidth="19635" windowHeight="7440" activeTab="3"/>
  </bookViews>
  <sheets>
    <sheet name="Plan5" sheetId="7" r:id="rId1"/>
    <sheet name="Plan4" sheetId="6" r:id="rId2"/>
    <sheet name="Lista de espécies" sheetId="1" r:id="rId3"/>
    <sheet name="Planilha1" sheetId="8" r:id="rId4"/>
    <sheet name="Plan2" sheetId="2" r:id="rId5"/>
    <sheet name="Plan3" sheetId="3" r:id="rId6"/>
  </sheets>
  <definedNames>
    <definedName name="_xlnm._FilterDatabase" localSheetId="2" hidden="1">'Lista de espécies'!$A$1:$H$86</definedName>
  </definedNames>
  <calcPr calcId="152511"/>
  <pivotCaches>
    <pivotCache cacheId="5" r:id="rId7"/>
  </pivotCaches>
</workbook>
</file>

<file path=xl/calcChain.xml><?xml version="1.0" encoding="utf-8"?>
<calcChain xmlns="http://schemas.openxmlformats.org/spreadsheetml/2006/main">
  <c r="C86" i="1" l="1"/>
  <c r="D86" i="1"/>
  <c r="E86" i="1"/>
  <c r="F86" i="1"/>
  <c r="G8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 l="1"/>
</calcChain>
</file>

<file path=xl/sharedStrings.xml><?xml version="1.0" encoding="utf-8"?>
<sst xmlns="http://schemas.openxmlformats.org/spreadsheetml/2006/main" count="916" uniqueCount="128">
  <si>
    <t>Dryopteridaceae sp1</t>
  </si>
  <si>
    <t>Orchidaceae</t>
  </si>
  <si>
    <t>Pteridaceae</t>
  </si>
  <si>
    <t>Bromeliaceae</t>
  </si>
  <si>
    <t>Araceae</t>
  </si>
  <si>
    <t>Begoniaceae</t>
  </si>
  <si>
    <t>Polypodiaceae</t>
  </si>
  <si>
    <t>Gesneriaceae</t>
  </si>
  <si>
    <t>Dryopteridaceae</t>
  </si>
  <si>
    <t>Cactaceae</t>
  </si>
  <si>
    <t>Hymenophyllaceae</t>
  </si>
  <si>
    <t>Melastomataceae</t>
  </si>
  <si>
    <t>Blechnaceae</t>
  </si>
  <si>
    <t>Piperaceae</t>
  </si>
  <si>
    <t>Sellaginellaceae</t>
  </si>
  <si>
    <t>Família</t>
  </si>
  <si>
    <t>Espécie</t>
  </si>
  <si>
    <t>Rótulos de Linha</t>
  </si>
  <si>
    <t>(vazio)</t>
  </si>
  <si>
    <t>Total Geral</t>
  </si>
  <si>
    <t>Contagem de Espécie</t>
  </si>
  <si>
    <t>Famílias botânicas</t>
  </si>
  <si>
    <t>Riqueza de espécies</t>
  </si>
  <si>
    <t>Novos registros</t>
  </si>
  <si>
    <t>x</t>
  </si>
  <si>
    <r>
      <rPr>
        <i/>
        <sz val="11"/>
        <color theme="1"/>
        <rFont val="Calibri"/>
        <family val="2"/>
        <scheme val="minor"/>
      </rPr>
      <t>Anthurium minarum</t>
    </r>
    <r>
      <rPr>
        <sz val="11"/>
        <color theme="1"/>
        <rFont val="Calibri"/>
        <family val="2"/>
        <scheme val="minor"/>
      </rPr>
      <t xml:space="preserve"> Sakur. &amp; Mayo</t>
    </r>
  </si>
  <si>
    <r>
      <rPr>
        <i/>
        <sz val="11"/>
        <color theme="1"/>
        <rFont val="Calibri"/>
        <family val="2"/>
        <scheme val="minor"/>
      </rPr>
      <t>Anthurium pentaphyllum</t>
    </r>
    <r>
      <rPr>
        <sz val="11"/>
        <color theme="1"/>
        <rFont val="Calibri"/>
        <family val="2"/>
        <scheme val="minor"/>
      </rPr>
      <t xml:space="preserve"> (Aubl.) G.Don</t>
    </r>
  </si>
  <si>
    <r>
      <rPr>
        <i/>
        <sz val="11"/>
        <color theme="1"/>
        <rFont val="Calibri"/>
        <family val="2"/>
        <scheme val="minor"/>
      </rPr>
      <t xml:space="preserve">Anthurium urvileanum </t>
    </r>
    <r>
      <rPr>
        <sz val="11"/>
        <color theme="1"/>
        <rFont val="Calibri"/>
        <family val="2"/>
        <scheme val="minor"/>
      </rPr>
      <t>Kunth</t>
    </r>
  </si>
  <si>
    <r>
      <rPr>
        <i/>
        <sz val="11"/>
        <color theme="1"/>
        <rFont val="Calibri"/>
        <family val="2"/>
        <scheme val="minor"/>
      </rPr>
      <t xml:space="preserve">Monstera adansonii </t>
    </r>
    <r>
      <rPr>
        <sz val="11"/>
        <color theme="1"/>
        <rFont val="Calibri"/>
        <family val="2"/>
        <scheme val="minor"/>
      </rPr>
      <t>Schott</t>
    </r>
  </si>
  <si>
    <r>
      <rPr>
        <i/>
        <sz val="11"/>
        <color theme="1"/>
        <rFont val="Calibri"/>
        <family val="2"/>
        <scheme val="minor"/>
      </rPr>
      <t xml:space="preserve">Philodendron cordatum </t>
    </r>
    <r>
      <rPr>
        <sz val="11"/>
        <color theme="1"/>
        <rFont val="Calibri"/>
        <family val="2"/>
        <scheme val="minor"/>
      </rPr>
      <t>Kunth ex Schott</t>
    </r>
  </si>
  <si>
    <r>
      <rPr>
        <i/>
        <sz val="11"/>
        <color theme="1"/>
        <rFont val="Calibri"/>
        <family val="2"/>
        <scheme val="minor"/>
      </rPr>
      <t xml:space="preserve">Philodendron crassinervium </t>
    </r>
    <r>
      <rPr>
        <sz val="11"/>
        <color theme="1"/>
        <rFont val="Calibri"/>
        <family val="2"/>
        <scheme val="minor"/>
      </rPr>
      <t>Lindl.</t>
    </r>
  </si>
  <si>
    <r>
      <rPr>
        <i/>
        <sz val="11"/>
        <color theme="1"/>
        <rFont val="Calibri"/>
        <family val="2"/>
        <scheme val="minor"/>
      </rPr>
      <t>Philodendron eximium</t>
    </r>
    <r>
      <rPr>
        <sz val="11"/>
        <color theme="1"/>
        <rFont val="Calibri"/>
        <family val="2"/>
        <scheme val="minor"/>
      </rPr>
      <t xml:space="preserve"> Schott</t>
    </r>
  </si>
  <si>
    <r>
      <rPr>
        <i/>
        <sz val="11"/>
        <color theme="1"/>
        <rFont val="Calibri"/>
        <family val="2"/>
        <scheme val="minor"/>
      </rPr>
      <t xml:space="preserve">Philodendron hastatum </t>
    </r>
    <r>
      <rPr>
        <sz val="11"/>
        <color theme="1"/>
        <rFont val="Calibri"/>
        <family val="2"/>
        <scheme val="minor"/>
      </rPr>
      <t>K.Koch &amp; Sello</t>
    </r>
  </si>
  <si>
    <r>
      <rPr>
        <i/>
        <sz val="11"/>
        <color theme="1"/>
        <rFont val="Calibri"/>
        <family val="2"/>
        <scheme val="minor"/>
      </rPr>
      <t>Philodendron oblongum</t>
    </r>
    <r>
      <rPr>
        <sz val="11"/>
        <color theme="1"/>
        <rFont val="Calibri"/>
        <family val="2"/>
        <scheme val="minor"/>
      </rPr>
      <t xml:space="preserve"> (Vell.) Kunth</t>
    </r>
  </si>
  <si>
    <r>
      <rPr>
        <i/>
        <sz val="11"/>
        <color theme="1"/>
        <rFont val="Calibri"/>
        <family val="2"/>
        <scheme val="minor"/>
      </rPr>
      <t>Philodendron</t>
    </r>
    <r>
      <rPr>
        <sz val="11"/>
        <color theme="1"/>
        <rFont val="Calibri"/>
        <family val="2"/>
        <scheme val="minor"/>
      </rPr>
      <t xml:space="preserve"> sp1</t>
    </r>
  </si>
  <si>
    <r>
      <rPr>
        <i/>
        <sz val="11"/>
        <color theme="1"/>
        <rFont val="Calibri"/>
        <family val="2"/>
        <scheme val="minor"/>
      </rPr>
      <t xml:space="preserve">Thaumatophyllum bipinnatifidum </t>
    </r>
    <r>
      <rPr>
        <sz val="11"/>
        <color theme="1"/>
        <rFont val="Calibri"/>
        <family val="2"/>
        <scheme val="minor"/>
      </rPr>
      <t>(Schott ex Endl.) Sakur., Calazans &amp; Mayo</t>
    </r>
  </si>
  <si>
    <r>
      <rPr>
        <i/>
        <sz val="11"/>
        <color theme="1"/>
        <rFont val="Calibri"/>
        <family val="2"/>
        <scheme val="minor"/>
      </rPr>
      <t>Begonia herbacea</t>
    </r>
    <r>
      <rPr>
        <sz val="11"/>
        <color theme="1"/>
        <rFont val="Calibri"/>
        <family val="2"/>
        <scheme val="minor"/>
      </rPr>
      <t xml:space="preserve"> Vell.</t>
    </r>
  </si>
  <si>
    <r>
      <rPr>
        <i/>
        <sz val="11"/>
        <color theme="1"/>
        <rFont val="Calibri"/>
        <family val="2"/>
        <scheme val="minor"/>
      </rPr>
      <t>Neoblechnum brasiliense</t>
    </r>
    <r>
      <rPr>
        <sz val="11"/>
        <color theme="1"/>
        <rFont val="Calibri"/>
        <family val="2"/>
        <scheme val="minor"/>
      </rPr>
      <t xml:space="preserve"> (Desv.) Gasper &amp; V.A.O. Dittrich</t>
    </r>
  </si>
  <si>
    <r>
      <rPr>
        <i/>
        <sz val="11"/>
        <color theme="1"/>
        <rFont val="Calibri"/>
        <family val="2"/>
        <scheme val="minor"/>
      </rPr>
      <t>Aechmea gracilis</t>
    </r>
    <r>
      <rPr>
        <sz val="11"/>
        <color theme="1"/>
        <rFont val="Calibri"/>
        <family val="2"/>
        <scheme val="minor"/>
      </rPr>
      <t xml:space="preserve"> Lindm.</t>
    </r>
  </si>
  <si>
    <r>
      <rPr>
        <i/>
        <sz val="11"/>
        <color theme="1"/>
        <rFont val="Calibri"/>
        <family val="2"/>
        <scheme val="minor"/>
      </rPr>
      <t>Aechmea nudicaulis</t>
    </r>
    <r>
      <rPr>
        <sz val="11"/>
        <color theme="1"/>
        <rFont val="Calibri"/>
        <family val="2"/>
        <scheme val="minor"/>
      </rPr>
      <t xml:space="preserve"> (L.) Griseb.</t>
    </r>
  </si>
  <si>
    <r>
      <rPr>
        <i/>
        <sz val="11"/>
        <color theme="1"/>
        <rFont val="Calibri"/>
        <family val="2"/>
        <scheme val="minor"/>
      </rPr>
      <t xml:space="preserve">Billbergia amoena </t>
    </r>
    <r>
      <rPr>
        <sz val="11"/>
        <color theme="1"/>
        <rFont val="Calibri"/>
        <family val="2"/>
        <scheme val="minor"/>
      </rPr>
      <t xml:space="preserve"> (Lodd.) Lindl.</t>
    </r>
  </si>
  <si>
    <r>
      <rPr>
        <i/>
        <sz val="11"/>
        <color theme="1"/>
        <rFont val="Calibri"/>
        <family val="2"/>
        <scheme val="minor"/>
      </rPr>
      <t xml:space="preserve">Billbergia pyramidalis </t>
    </r>
    <r>
      <rPr>
        <sz val="11"/>
        <color theme="1"/>
        <rFont val="Calibri"/>
        <family val="2"/>
        <scheme val="minor"/>
      </rPr>
      <t>(Sims) Lindl.</t>
    </r>
  </si>
  <si>
    <r>
      <rPr>
        <i/>
        <sz val="11"/>
        <color theme="1"/>
        <rFont val="Calibri"/>
        <family val="2"/>
        <scheme val="minor"/>
      </rPr>
      <t xml:space="preserve">Billbergia zebrina </t>
    </r>
    <r>
      <rPr>
        <sz val="11"/>
        <color theme="1"/>
        <rFont val="Calibri"/>
        <family val="2"/>
        <scheme val="minor"/>
      </rPr>
      <t>(Herb.) Lindl.</t>
    </r>
  </si>
  <si>
    <r>
      <rPr>
        <i/>
        <sz val="11"/>
        <color theme="1"/>
        <rFont val="Calibri"/>
        <family val="2"/>
        <scheme val="minor"/>
      </rPr>
      <t>Canistropsis microps</t>
    </r>
    <r>
      <rPr>
        <sz val="11"/>
        <color theme="1"/>
        <rFont val="Calibri"/>
        <family val="2"/>
        <scheme val="minor"/>
      </rPr>
      <t xml:space="preserve"> (E.Morren ex Mez) Leme</t>
    </r>
  </si>
  <si>
    <r>
      <rPr>
        <i/>
        <sz val="11"/>
        <color theme="1"/>
        <rFont val="Calibri"/>
        <family val="2"/>
        <scheme val="minor"/>
      </rPr>
      <t>Neoregelia johannis</t>
    </r>
    <r>
      <rPr>
        <sz val="11"/>
        <color theme="1"/>
        <rFont val="Calibri"/>
        <family val="2"/>
        <scheme val="minor"/>
      </rPr>
      <t xml:space="preserve"> (Carrière) L.B.Sm.</t>
    </r>
  </si>
  <si>
    <r>
      <rPr>
        <i/>
        <sz val="11"/>
        <color theme="1"/>
        <rFont val="Calibri"/>
        <family val="2"/>
        <scheme val="minor"/>
      </rPr>
      <t xml:space="preserve">Tillandsia dura </t>
    </r>
    <r>
      <rPr>
        <sz val="11"/>
        <color theme="1"/>
        <rFont val="Calibri"/>
        <family val="2"/>
        <scheme val="minor"/>
      </rPr>
      <t>Baker</t>
    </r>
  </si>
  <si>
    <r>
      <rPr>
        <i/>
        <sz val="11"/>
        <color theme="1"/>
        <rFont val="Calibri"/>
        <family val="2"/>
        <scheme val="minor"/>
      </rPr>
      <t>Tillandsia geminiflora</t>
    </r>
    <r>
      <rPr>
        <sz val="11"/>
        <color theme="1"/>
        <rFont val="Calibri"/>
        <family val="2"/>
        <scheme val="minor"/>
      </rPr>
      <t xml:space="preserve"> Brongn.</t>
    </r>
  </si>
  <si>
    <r>
      <rPr>
        <i/>
        <sz val="11"/>
        <color theme="1"/>
        <rFont val="Calibri"/>
        <family val="2"/>
        <scheme val="minor"/>
      </rPr>
      <t>Tillandsia stricta</t>
    </r>
    <r>
      <rPr>
        <sz val="11"/>
        <color theme="1"/>
        <rFont val="Calibri"/>
        <family val="2"/>
        <scheme val="minor"/>
      </rPr>
      <t xml:space="preserve"> Sol. </t>
    </r>
  </si>
  <si>
    <r>
      <rPr>
        <i/>
        <sz val="11"/>
        <color theme="1"/>
        <rFont val="Calibri"/>
        <family val="2"/>
        <scheme val="minor"/>
      </rPr>
      <t>Tillandsia tenuifolia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</si>
  <si>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Vriesea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gigantea</t>
    </r>
    <r>
      <rPr>
        <sz val="11"/>
        <color theme="1"/>
        <rFont val="Calibri"/>
        <family val="2"/>
        <scheme val="minor"/>
      </rPr>
      <t xml:space="preserve"> Gaudich.</t>
    </r>
  </si>
  <si>
    <r>
      <rPr>
        <i/>
        <sz val="11"/>
        <color theme="1"/>
        <rFont val="Calibri"/>
        <family val="2"/>
        <scheme val="minor"/>
      </rPr>
      <t>Vriesea lubbersii</t>
    </r>
    <r>
      <rPr>
        <sz val="11"/>
        <color theme="1"/>
        <rFont val="Calibri"/>
        <family val="2"/>
        <scheme val="minor"/>
      </rPr>
      <t xml:space="preserve"> (Baker) E.Morren</t>
    </r>
  </si>
  <si>
    <r>
      <rPr>
        <i/>
        <sz val="11"/>
        <rFont val="Calibri"/>
        <family val="2"/>
        <scheme val="minor"/>
      </rPr>
      <t xml:space="preserve">Vriesea philippocoburgii </t>
    </r>
    <r>
      <rPr>
        <sz val="11"/>
        <color theme="1"/>
        <rFont val="Calibri"/>
        <family val="2"/>
        <scheme val="minor"/>
      </rPr>
      <t>Wawra</t>
    </r>
  </si>
  <si>
    <r>
      <rPr>
        <i/>
        <sz val="11"/>
        <color theme="1"/>
        <rFont val="Calibri"/>
        <family val="2"/>
        <scheme val="minor"/>
      </rPr>
      <t>Vriesea procera</t>
    </r>
    <r>
      <rPr>
        <sz val="11"/>
        <color theme="1"/>
        <rFont val="Calibri"/>
        <family val="2"/>
        <scheme val="minor"/>
      </rPr>
      <t xml:space="preserve"> Mart. ex Schult. &amp; Schult.f.) Wittm.</t>
    </r>
  </si>
  <si>
    <r>
      <rPr>
        <i/>
        <sz val="11"/>
        <color theme="1"/>
        <rFont val="Calibri"/>
        <family val="2"/>
        <scheme val="minor"/>
      </rPr>
      <t>Vriesea unilateralis</t>
    </r>
    <r>
      <rPr>
        <sz val="11"/>
        <color theme="1"/>
        <rFont val="Calibri"/>
        <family val="2"/>
        <scheme val="minor"/>
      </rPr>
      <t xml:space="preserve"> (Baker) Mez</t>
    </r>
  </si>
  <si>
    <r>
      <rPr>
        <i/>
        <sz val="11"/>
        <color theme="1"/>
        <rFont val="Calibri"/>
        <family val="2"/>
        <scheme val="minor"/>
      </rPr>
      <t>Vriesea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vagans</t>
    </r>
    <r>
      <rPr>
        <sz val="11"/>
        <color theme="1"/>
        <rFont val="Calibri"/>
        <family val="2"/>
        <scheme val="minor"/>
      </rPr>
      <t xml:space="preserve"> (L.B.Sm.) L.B.Sm.</t>
    </r>
  </si>
  <si>
    <r>
      <rPr>
        <i/>
        <sz val="11"/>
        <color theme="1"/>
        <rFont val="Calibri"/>
        <family val="2"/>
        <scheme val="minor"/>
      </rPr>
      <t>Hylocereus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setaceus</t>
    </r>
    <r>
      <rPr>
        <sz val="11"/>
        <color theme="1"/>
        <rFont val="Calibri"/>
        <family val="2"/>
        <scheme val="minor"/>
      </rPr>
      <t xml:space="preserve">  (Salm-Dyck) R.Bauer</t>
    </r>
  </si>
  <si>
    <r>
      <rPr>
        <i/>
        <sz val="11"/>
        <color theme="1"/>
        <rFont val="Calibri"/>
        <family val="2"/>
        <scheme val="minor"/>
      </rPr>
      <t>Rhipsalis</t>
    </r>
    <r>
      <rPr>
        <sz val="11"/>
        <color theme="1"/>
        <rFont val="Calibri"/>
        <family val="2"/>
        <scheme val="minor"/>
      </rPr>
      <t xml:space="preserve"> cf. </t>
    </r>
    <r>
      <rPr>
        <i/>
        <sz val="11"/>
        <color theme="1"/>
        <rFont val="Calibri"/>
        <family val="2"/>
        <scheme val="minor"/>
      </rPr>
      <t>clavata</t>
    </r>
    <r>
      <rPr>
        <sz val="11"/>
        <color theme="1"/>
        <rFont val="Calibri"/>
        <family val="2"/>
        <scheme val="minor"/>
      </rPr>
      <t xml:space="preserve"> F.A.C.Weber</t>
    </r>
  </si>
  <si>
    <r>
      <rPr>
        <i/>
        <sz val="11"/>
        <color theme="1"/>
        <rFont val="Calibri"/>
        <family val="2"/>
        <scheme val="minor"/>
      </rPr>
      <t>Rhipsalis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elliptica</t>
    </r>
    <r>
      <rPr>
        <sz val="11"/>
        <color theme="1"/>
        <rFont val="Calibri"/>
        <family val="2"/>
        <scheme val="minor"/>
      </rPr>
      <t xml:space="preserve"> G.Lindb. ex K.Schum.</t>
    </r>
  </si>
  <si>
    <r>
      <rPr>
        <i/>
        <sz val="11"/>
        <color theme="1"/>
        <rFont val="Calibri"/>
        <family val="2"/>
        <scheme val="minor"/>
      </rPr>
      <t xml:space="preserve">Rhipsalis pachyptera </t>
    </r>
    <r>
      <rPr>
        <sz val="11"/>
        <color theme="1"/>
        <rFont val="Calibri"/>
        <family val="2"/>
        <scheme val="minor"/>
      </rPr>
      <t>Pfeiff.</t>
    </r>
  </si>
  <si>
    <r>
      <rPr>
        <i/>
        <sz val="11"/>
        <color theme="1"/>
        <rFont val="Calibri"/>
        <family val="2"/>
        <scheme val="minor"/>
      </rPr>
      <t>Rhipsalis</t>
    </r>
    <r>
      <rPr>
        <sz val="11"/>
        <color theme="1"/>
        <rFont val="Calibri"/>
        <family val="2"/>
        <scheme val="minor"/>
      </rPr>
      <t xml:space="preserve"> sp1</t>
    </r>
  </si>
  <si>
    <r>
      <rPr>
        <i/>
        <sz val="11"/>
        <color theme="1"/>
        <rFont val="Calibri"/>
        <family val="2"/>
        <scheme val="minor"/>
      </rPr>
      <t>Rhipsalis teres</t>
    </r>
    <r>
      <rPr>
        <sz val="11"/>
        <color theme="1"/>
        <rFont val="Calibri"/>
        <family val="2"/>
        <scheme val="minor"/>
      </rPr>
      <t xml:space="preserve"> (Vell.) Steud.</t>
    </r>
  </si>
  <si>
    <r>
      <rPr>
        <i/>
        <sz val="11"/>
        <color theme="1"/>
        <rFont val="Calibri"/>
        <family val="2"/>
        <scheme val="minor"/>
      </rPr>
      <t>Polybotrya</t>
    </r>
    <r>
      <rPr>
        <sz val="11"/>
        <color theme="1"/>
        <rFont val="Calibri"/>
        <family val="2"/>
        <scheme val="minor"/>
      </rPr>
      <t xml:space="preserve"> sp1</t>
    </r>
  </si>
  <si>
    <r>
      <rPr>
        <i/>
        <sz val="11"/>
        <color theme="1"/>
        <rFont val="Calibri"/>
        <family val="2"/>
        <scheme val="minor"/>
      </rPr>
      <t xml:space="preserve">Codonanthe devosiana </t>
    </r>
    <r>
      <rPr>
        <sz val="11"/>
        <color theme="1"/>
        <rFont val="Calibri"/>
        <family val="2"/>
        <scheme val="minor"/>
      </rPr>
      <t>Lem.</t>
    </r>
  </si>
  <si>
    <r>
      <rPr>
        <i/>
        <sz val="11"/>
        <color theme="1"/>
        <rFont val="Calibri"/>
        <family val="2"/>
        <scheme val="minor"/>
      </rPr>
      <t>Miconia prasina</t>
    </r>
    <r>
      <rPr>
        <sz val="11"/>
        <color theme="1"/>
        <rFont val="Calibri"/>
        <family val="2"/>
        <scheme val="minor"/>
      </rPr>
      <t xml:space="preserve"> (Sw.) DC.</t>
    </r>
  </si>
  <si>
    <r>
      <rPr>
        <i/>
        <sz val="11"/>
        <color theme="1"/>
        <rFont val="Calibri"/>
        <family val="2"/>
        <scheme val="minor"/>
      </rPr>
      <t>Acianthera</t>
    </r>
    <r>
      <rPr>
        <sz val="11"/>
        <color theme="1"/>
        <rFont val="Calibri"/>
        <family val="2"/>
        <scheme val="minor"/>
      </rPr>
      <t xml:space="preserve"> sp1</t>
    </r>
  </si>
  <si>
    <r>
      <rPr>
        <i/>
        <sz val="11"/>
        <color theme="1"/>
        <rFont val="Calibri"/>
        <family val="2"/>
        <scheme val="minor"/>
      </rPr>
      <t>Acianthera</t>
    </r>
    <r>
      <rPr>
        <sz val="11"/>
        <color theme="1"/>
        <rFont val="Calibri"/>
        <family val="2"/>
        <scheme val="minor"/>
      </rPr>
      <t xml:space="preserve"> sp2</t>
    </r>
  </si>
  <si>
    <r>
      <rPr>
        <i/>
        <sz val="11"/>
        <color theme="1"/>
        <rFont val="Calibri"/>
        <family val="2"/>
        <scheme val="minor"/>
      </rPr>
      <t>Cattleya</t>
    </r>
    <r>
      <rPr>
        <sz val="11"/>
        <color theme="1"/>
        <rFont val="Calibri"/>
        <family val="2"/>
        <scheme val="minor"/>
      </rPr>
      <t xml:space="preserve"> sp1</t>
    </r>
  </si>
  <si>
    <r>
      <rPr>
        <i/>
        <sz val="11"/>
        <color theme="1"/>
        <rFont val="Calibri"/>
        <family val="2"/>
        <scheme val="minor"/>
      </rPr>
      <t xml:space="preserve">Epidendrum filicaule </t>
    </r>
    <r>
      <rPr>
        <sz val="11"/>
        <color theme="1"/>
        <rFont val="Calibri"/>
        <family val="2"/>
        <scheme val="minor"/>
      </rPr>
      <t>Lindl.</t>
    </r>
  </si>
  <si>
    <r>
      <rPr>
        <i/>
        <sz val="11"/>
        <color theme="1"/>
        <rFont val="Calibri"/>
        <family val="2"/>
        <scheme val="minor"/>
      </rPr>
      <t>Scaphyglottis modesta</t>
    </r>
    <r>
      <rPr>
        <sz val="11"/>
        <color theme="1"/>
        <rFont val="Calibri"/>
        <family val="2"/>
        <scheme val="minor"/>
      </rPr>
      <t xml:space="preserve"> (Rchb.f.) Schltr.</t>
    </r>
  </si>
  <si>
    <r>
      <rPr>
        <i/>
        <sz val="11"/>
        <color theme="1"/>
        <rFont val="Calibri"/>
        <family val="2"/>
        <scheme val="minor"/>
      </rPr>
      <t>Lankesterella</t>
    </r>
    <r>
      <rPr>
        <sz val="11"/>
        <color theme="1"/>
        <rFont val="Calibri"/>
        <family val="2"/>
        <scheme val="minor"/>
      </rPr>
      <t xml:space="preserve"> sp1</t>
    </r>
  </si>
  <si>
    <r>
      <rPr>
        <i/>
        <sz val="11"/>
        <color theme="1"/>
        <rFont val="Calibri"/>
        <family val="2"/>
        <scheme val="minor"/>
      </rPr>
      <t>Masdevallia</t>
    </r>
    <r>
      <rPr>
        <sz val="11"/>
        <color theme="1"/>
        <rFont val="Calibri"/>
        <family val="2"/>
        <scheme val="minor"/>
      </rPr>
      <t xml:space="preserve"> cf. </t>
    </r>
    <r>
      <rPr>
        <i/>
        <sz val="11"/>
        <color theme="1"/>
        <rFont val="Calibri"/>
        <family val="2"/>
        <scheme val="minor"/>
      </rPr>
      <t>infracta</t>
    </r>
    <r>
      <rPr>
        <sz val="11"/>
        <color theme="1"/>
        <rFont val="Calibri"/>
        <family val="2"/>
        <scheme val="minor"/>
      </rPr>
      <t xml:space="preserve"> Lindl.</t>
    </r>
  </si>
  <si>
    <r>
      <rPr>
        <i/>
        <sz val="11"/>
        <color theme="1"/>
        <rFont val="Calibri"/>
        <family val="2"/>
        <scheme val="minor"/>
      </rPr>
      <t>Encyclia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patens</t>
    </r>
    <r>
      <rPr>
        <sz val="11"/>
        <color theme="1"/>
        <rFont val="Calibri"/>
        <family val="2"/>
        <scheme val="minor"/>
      </rPr>
      <t xml:space="preserve"> Hook.</t>
    </r>
  </si>
  <si>
    <r>
      <rPr>
        <i/>
        <sz val="11"/>
        <color theme="1"/>
        <rFont val="Calibri"/>
        <family val="2"/>
        <scheme val="minor"/>
      </rPr>
      <t xml:space="preserve">Vanilla chamissonis </t>
    </r>
    <r>
      <rPr>
        <sz val="11"/>
        <color theme="1"/>
        <rFont val="Calibri"/>
        <family val="2"/>
        <scheme val="minor"/>
      </rPr>
      <t>Klotzsch</t>
    </r>
  </si>
  <si>
    <r>
      <rPr>
        <i/>
        <sz val="11"/>
        <color theme="1"/>
        <rFont val="Calibri"/>
        <family val="2"/>
        <scheme val="minor"/>
      </rPr>
      <t xml:space="preserve">Peperomia rotundifolia </t>
    </r>
    <r>
      <rPr>
        <sz val="11"/>
        <color theme="1"/>
        <rFont val="Calibri"/>
        <family val="2"/>
        <scheme val="minor"/>
      </rPr>
      <t xml:space="preserve"> (L.) Kunth</t>
    </r>
  </si>
  <si>
    <r>
      <rPr>
        <i/>
        <sz val="11"/>
        <color theme="1"/>
        <rFont val="Calibri"/>
        <family val="2"/>
        <scheme val="minor"/>
      </rPr>
      <t>Peperomia</t>
    </r>
    <r>
      <rPr>
        <sz val="11"/>
        <color theme="1"/>
        <rFont val="Calibri"/>
        <family val="2"/>
        <scheme val="minor"/>
      </rPr>
      <t xml:space="preserve"> sp2</t>
    </r>
  </si>
  <si>
    <r>
      <rPr>
        <i/>
        <sz val="11"/>
        <color theme="1"/>
        <rFont val="Calibri"/>
        <family val="2"/>
        <scheme val="minor"/>
      </rPr>
      <t>Peperomia</t>
    </r>
    <r>
      <rPr>
        <sz val="11"/>
        <color theme="1"/>
        <rFont val="Calibri"/>
        <family val="2"/>
        <scheme val="minor"/>
      </rPr>
      <t xml:space="preserve"> sp3</t>
    </r>
  </si>
  <si>
    <r>
      <rPr>
        <i/>
        <sz val="11"/>
        <color theme="1"/>
        <rFont val="Calibri"/>
        <family val="2"/>
        <scheme val="minor"/>
      </rPr>
      <t>Campyloneurum nitidum</t>
    </r>
    <r>
      <rPr>
        <sz val="11"/>
        <color theme="1"/>
        <rFont val="Calibri"/>
        <family val="2"/>
        <scheme val="minor"/>
      </rPr>
      <t xml:space="preserve"> (Kaulf.) C.Presl</t>
    </r>
  </si>
  <si>
    <r>
      <rPr>
        <i/>
        <sz val="11"/>
        <color theme="1"/>
        <rFont val="Calibri"/>
        <family val="2"/>
        <scheme val="minor"/>
      </rPr>
      <t>Microgramma crispata</t>
    </r>
    <r>
      <rPr>
        <sz val="11"/>
        <color theme="1"/>
        <rFont val="Calibri"/>
        <family val="2"/>
        <scheme val="minor"/>
      </rPr>
      <t xml:space="preserve"> (Fée) R.M.Tryon &amp; A.F.Tryon</t>
    </r>
  </si>
  <si>
    <r>
      <rPr>
        <i/>
        <sz val="11"/>
        <color theme="1"/>
        <rFont val="Calibri"/>
        <family val="2"/>
        <scheme val="minor"/>
      </rPr>
      <t xml:space="preserve">Microgramma geminata </t>
    </r>
    <r>
      <rPr>
        <sz val="11"/>
        <color theme="1"/>
        <rFont val="Calibri"/>
        <family val="2"/>
        <scheme val="minor"/>
      </rPr>
      <t xml:space="preserve"> (Schrad.) R.M.Tryon &amp; A.F.Tryon</t>
    </r>
  </si>
  <si>
    <r>
      <rPr>
        <i/>
        <sz val="11"/>
        <color theme="1"/>
        <rFont val="Calibri"/>
        <family val="2"/>
        <scheme val="minor"/>
      </rPr>
      <t>Microgramma</t>
    </r>
    <r>
      <rPr>
        <sz val="11"/>
        <color theme="1"/>
        <rFont val="Calibri"/>
        <family val="2"/>
        <scheme val="minor"/>
      </rPr>
      <t xml:space="preserve"> sp1</t>
    </r>
  </si>
  <si>
    <r>
      <rPr>
        <i/>
        <sz val="11"/>
        <color theme="1"/>
        <rFont val="Calibri"/>
        <family val="2"/>
        <scheme val="minor"/>
      </rPr>
      <t>Microgramma</t>
    </r>
    <r>
      <rPr>
        <sz val="11"/>
        <color theme="1"/>
        <rFont val="Calibri"/>
        <family val="2"/>
        <scheme val="minor"/>
      </rPr>
      <t xml:space="preserve"> sp2</t>
    </r>
  </si>
  <si>
    <r>
      <rPr>
        <i/>
        <sz val="11"/>
        <color theme="1"/>
        <rFont val="Calibri"/>
        <family val="2"/>
        <scheme val="minor"/>
      </rPr>
      <t>Pecluma sicca</t>
    </r>
    <r>
      <rPr>
        <sz val="11"/>
        <color theme="1"/>
        <rFont val="Calibri"/>
        <family val="2"/>
        <scheme val="minor"/>
      </rPr>
      <t xml:space="preserve"> (Lindm.) M.G.Price</t>
    </r>
  </si>
  <si>
    <r>
      <rPr>
        <i/>
        <sz val="11"/>
        <color theme="1"/>
        <rFont val="Calibri"/>
        <family val="2"/>
        <scheme val="minor"/>
      </rPr>
      <t>Pecluma</t>
    </r>
    <r>
      <rPr>
        <sz val="11"/>
        <color theme="1"/>
        <rFont val="Calibri"/>
        <family val="2"/>
        <scheme val="minor"/>
      </rPr>
      <t xml:space="preserve"> sp1</t>
    </r>
  </si>
  <si>
    <r>
      <rPr>
        <i/>
        <sz val="11"/>
        <color theme="1"/>
        <rFont val="Calibri"/>
        <family val="2"/>
        <scheme val="minor"/>
      </rPr>
      <t xml:space="preserve">Pleopeltis astrolepis </t>
    </r>
    <r>
      <rPr>
        <sz val="11"/>
        <color theme="1"/>
        <rFont val="Calibri"/>
        <family val="2"/>
        <scheme val="minor"/>
      </rPr>
      <t>(Liebm.) E.Fourn.</t>
    </r>
  </si>
  <si>
    <r>
      <rPr>
        <i/>
        <sz val="11"/>
        <color theme="1"/>
        <rFont val="Calibri"/>
        <family val="2"/>
        <scheme val="minor"/>
      </rPr>
      <t>Microgramma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vacciniifolia</t>
    </r>
    <r>
      <rPr>
        <sz val="11"/>
        <color theme="1"/>
        <rFont val="Calibri"/>
        <family val="2"/>
        <scheme val="minor"/>
      </rPr>
      <t xml:space="preserve"> (Langsd. &amp; Fisch.) Copel.</t>
    </r>
  </si>
  <si>
    <r>
      <rPr>
        <i/>
        <sz val="11"/>
        <color theme="1"/>
        <rFont val="Calibri"/>
        <family val="2"/>
        <scheme val="minor"/>
      </rPr>
      <t>Pleopeltis hirsutissima</t>
    </r>
    <r>
      <rPr>
        <sz val="11"/>
        <color theme="1"/>
        <rFont val="Calibri"/>
        <family val="2"/>
        <scheme val="minor"/>
      </rPr>
      <t xml:space="preserve"> (Raddi) de la Sota</t>
    </r>
  </si>
  <si>
    <r>
      <rPr>
        <i/>
        <sz val="11"/>
        <color theme="1"/>
        <rFont val="Calibri"/>
        <family val="2"/>
        <scheme val="minor"/>
      </rPr>
      <t>Pleopeltis pleopeltifolia</t>
    </r>
    <r>
      <rPr>
        <sz val="11"/>
        <color theme="1"/>
        <rFont val="Calibri"/>
        <family val="2"/>
        <scheme val="minor"/>
      </rPr>
      <t xml:space="preserve"> (Raddi) Alston</t>
    </r>
  </si>
  <si>
    <r>
      <rPr>
        <i/>
        <sz val="11"/>
        <color theme="1"/>
        <rFont val="Calibri"/>
        <family val="2"/>
        <scheme val="minor"/>
      </rPr>
      <t>Serpocaulon fraxinifolium</t>
    </r>
    <r>
      <rPr>
        <sz val="11"/>
        <color theme="1"/>
        <rFont val="Calibri"/>
        <family val="2"/>
        <scheme val="minor"/>
      </rPr>
      <t xml:space="preserve"> (Jacq.) A.R.Sm.</t>
    </r>
  </si>
  <si>
    <r>
      <rPr>
        <i/>
        <sz val="11"/>
        <color theme="1"/>
        <rFont val="Calibri"/>
        <family val="2"/>
        <scheme val="minor"/>
      </rPr>
      <t>Serpocaulon menisciifolium</t>
    </r>
    <r>
      <rPr>
        <sz val="11"/>
        <color theme="1"/>
        <rFont val="Calibri"/>
        <family val="2"/>
        <scheme val="minor"/>
      </rPr>
      <t xml:space="preserve"> (Langsd. &amp; Fisch.) A.R.Sm.</t>
    </r>
  </si>
  <si>
    <r>
      <rPr>
        <i/>
        <sz val="11"/>
        <color theme="1"/>
        <rFont val="Calibri"/>
        <family val="2"/>
        <scheme val="minor"/>
      </rPr>
      <t>Serpocaulon triseriale</t>
    </r>
    <r>
      <rPr>
        <sz val="11"/>
        <color theme="1"/>
        <rFont val="Calibri"/>
        <family val="2"/>
        <scheme val="minor"/>
      </rPr>
      <t xml:space="preserve"> (Sw.) A.R.Sm.</t>
    </r>
  </si>
  <si>
    <r>
      <rPr>
        <i/>
        <sz val="11"/>
        <color theme="1"/>
        <rFont val="Calibri"/>
        <family val="2"/>
        <scheme val="minor"/>
      </rPr>
      <t>Adiantopsis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radiata</t>
    </r>
    <r>
      <rPr>
        <sz val="11"/>
        <color theme="1"/>
        <rFont val="Calibri"/>
        <family val="2"/>
        <scheme val="minor"/>
      </rPr>
      <t xml:space="preserve"> (L.) Fée</t>
    </r>
  </si>
  <si>
    <r>
      <rPr>
        <i/>
        <sz val="11"/>
        <color theme="1"/>
        <rFont val="Calibri"/>
        <family val="2"/>
        <scheme val="minor"/>
      </rPr>
      <t xml:space="preserve">Adiantum latifolium </t>
    </r>
    <r>
      <rPr>
        <sz val="11"/>
        <color theme="1"/>
        <rFont val="Calibri"/>
        <family val="2"/>
        <scheme val="minor"/>
      </rPr>
      <t>Lam.</t>
    </r>
  </si>
  <si>
    <r>
      <rPr>
        <i/>
        <sz val="11"/>
        <color theme="1"/>
        <rFont val="Calibri"/>
        <family val="2"/>
        <scheme val="minor"/>
      </rPr>
      <t>Syngonium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podophyllum</t>
    </r>
    <r>
      <rPr>
        <sz val="11"/>
        <color theme="1"/>
        <rFont val="Calibri"/>
        <family val="2"/>
        <scheme val="minor"/>
      </rPr>
      <t xml:space="preserve"> Schott</t>
    </r>
  </si>
  <si>
    <r>
      <rPr>
        <i/>
        <sz val="11"/>
        <color theme="1"/>
        <rFont val="Calibri"/>
        <family val="2"/>
        <scheme val="minor"/>
      </rPr>
      <t>Vriesea</t>
    </r>
    <r>
      <rPr>
        <sz val="11"/>
        <color theme="1"/>
        <rFont val="Calibri"/>
        <family val="2"/>
        <scheme val="minor"/>
      </rPr>
      <t xml:space="preserve"> cf. </t>
    </r>
    <r>
      <rPr>
        <i/>
        <sz val="11"/>
        <color theme="1"/>
        <rFont val="Calibri"/>
        <family val="2"/>
        <scheme val="minor"/>
      </rPr>
      <t>scalaris</t>
    </r>
    <r>
      <rPr>
        <sz val="11"/>
        <color theme="1"/>
        <rFont val="Calibri"/>
        <family val="2"/>
        <scheme val="minor"/>
      </rPr>
      <t xml:space="preserve"> E.Morren</t>
    </r>
  </si>
  <si>
    <r>
      <rPr>
        <i/>
        <sz val="11"/>
        <color theme="1"/>
        <rFont val="Calibri"/>
        <family val="2"/>
        <scheme val="minor"/>
      </rPr>
      <t>Vriesea</t>
    </r>
    <r>
      <rPr>
        <sz val="11"/>
        <color theme="1"/>
        <rFont val="Calibri"/>
        <family val="2"/>
        <scheme val="minor"/>
      </rPr>
      <t xml:space="preserve"> sp1</t>
    </r>
  </si>
  <si>
    <t>Lomariopsidaceae</t>
  </si>
  <si>
    <r>
      <rPr>
        <i/>
        <sz val="11"/>
        <color theme="1"/>
        <rFont val="Calibri"/>
        <family val="2"/>
        <scheme val="minor"/>
      </rPr>
      <t xml:space="preserve">Lomariopsis marginata </t>
    </r>
    <r>
      <rPr>
        <sz val="11"/>
        <color theme="1"/>
        <rFont val="Calibri"/>
        <family val="2"/>
        <scheme val="minor"/>
      </rPr>
      <t>(Schrad.) Kuhn</t>
    </r>
  </si>
  <si>
    <r>
      <t xml:space="preserve">Didymoglossum </t>
    </r>
    <r>
      <rPr>
        <sz val="11"/>
        <color theme="1"/>
        <rFont val="Calibri"/>
        <family val="2"/>
        <scheme val="minor"/>
      </rPr>
      <t>sp1</t>
    </r>
  </si>
  <si>
    <r>
      <t xml:space="preserve">Didymoglossum </t>
    </r>
    <r>
      <rPr>
        <sz val="11"/>
        <color theme="1"/>
        <rFont val="Calibri"/>
        <family val="2"/>
        <scheme val="minor"/>
      </rPr>
      <t>sp2</t>
    </r>
    <r>
      <rPr>
        <sz val="11"/>
        <color theme="1"/>
        <rFont val="Calibri"/>
        <family val="2"/>
        <scheme val="minor"/>
      </rPr>
      <t/>
    </r>
  </si>
  <si>
    <r>
      <t>Vandenboschia radicans</t>
    </r>
    <r>
      <rPr>
        <sz val="11"/>
        <color theme="1"/>
        <rFont val="Calibri"/>
        <family val="2"/>
        <scheme val="minor"/>
      </rPr>
      <t xml:space="preserve"> (Sw.) Copel.</t>
    </r>
  </si>
  <si>
    <r>
      <rPr>
        <i/>
        <sz val="11"/>
        <color theme="1"/>
        <rFont val="Calibri"/>
        <family val="2"/>
        <scheme val="minor"/>
      </rPr>
      <t>Lankesterella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ceracifolia</t>
    </r>
    <r>
      <rPr>
        <sz val="11"/>
        <color theme="1"/>
        <rFont val="Calibri"/>
        <family val="2"/>
        <scheme val="minor"/>
      </rPr>
      <t xml:space="preserve"> Ames</t>
    </r>
  </si>
  <si>
    <r>
      <rPr>
        <i/>
        <sz val="11"/>
        <color theme="1"/>
        <rFont val="Calibri"/>
        <family val="2"/>
        <scheme val="minor"/>
      </rPr>
      <t>Polystachya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concreta </t>
    </r>
    <r>
      <rPr>
        <sz val="11"/>
        <color theme="1"/>
        <rFont val="Calibri"/>
        <family val="2"/>
        <scheme val="minor"/>
      </rPr>
      <t>(Jacq.) Garay &amp; HRSweet</t>
    </r>
  </si>
  <si>
    <r>
      <rPr>
        <i/>
        <sz val="11"/>
        <color theme="1"/>
        <rFont val="Calibri"/>
        <family val="2"/>
        <scheme val="minor"/>
      </rPr>
      <t>Campyloneurum</t>
    </r>
    <r>
      <rPr>
        <sz val="11"/>
        <color theme="1"/>
        <rFont val="Calibri"/>
        <family val="2"/>
        <scheme val="minor"/>
      </rPr>
      <t xml:space="preserve"> sp1</t>
    </r>
  </si>
  <si>
    <t>Sellaginella cf. muscosa Spring</t>
  </si>
  <si>
    <t>percentual</t>
  </si>
  <si>
    <t>Restinga O1</t>
  </si>
  <si>
    <t>Restinga O2</t>
  </si>
  <si>
    <t>Parnaioca</t>
  </si>
  <si>
    <t>Poço Baixa</t>
  </si>
  <si>
    <t>Britador</t>
  </si>
  <si>
    <t>Orchidaceae sp1</t>
  </si>
  <si>
    <r>
      <rPr>
        <i/>
        <sz val="11"/>
        <color theme="1"/>
        <rFont val="Calibri"/>
        <family val="2"/>
        <scheme val="minor"/>
      </rPr>
      <t>Peperomia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urocarpa</t>
    </r>
    <r>
      <rPr>
        <sz val="11"/>
        <color theme="1"/>
        <rFont val="Calibri"/>
        <family val="2"/>
        <scheme val="minor"/>
      </rPr>
      <t xml:space="preserve"> Fisch. &amp; C.A.Mey.</t>
    </r>
  </si>
  <si>
    <t>Peperomia elongata</t>
  </si>
  <si>
    <r>
      <rPr>
        <i/>
        <sz val="11"/>
        <color theme="1"/>
        <rFont val="Calibri"/>
        <family val="2"/>
        <scheme val="minor"/>
      </rPr>
      <t>Peperomia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corcovadensis</t>
    </r>
  </si>
  <si>
    <r>
      <rPr>
        <i/>
        <sz val="11"/>
        <color theme="1"/>
        <rFont val="Calibri"/>
        <family val="2"/>
        <scheme val="minor"/>
      </rPr>
      <t>Microgramma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tecta</t>
    </r>
    <r>
      <rPr>
        <sz val="11"/>
        <color theme="1"/>
        <rFont val="Calibri"/>
        <family val="2"/>
        <scheme val="minor"/>
      </rPr>
      <t xml:space="preserve"> (Kaulf.) Alston</t>
    </r>
  </si>
  <si>
    <r>
      <rPr>
        <i/>
        <sz val="11"/>
        <color theme="1"/>
        <rFont val="Calibri"/>
        <family val="2"/>
        <scheme val="minor"/>
      </rPr>
      <t>Begonia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integerrima</t>
    </r>
    <r>
      <rPr>
        <sz val="11"/>
        <color theme="1"/>
        <rFont val="Calibri"/>
        <family val="2"/>
        <scheme val="minor"/>
      </rPr>
      <t xml:space="preserve"> Spreng.</t>
    </r>
  </si>
  <si>
    <r>
      <rPr>
        <i/>
        <sz val="11"/>
        <color theme="1"/>
        <rFont val="Calibri"/>
        <family val="2"/>
        <scheme val="minor"/>
      </rPr>
      <t xml:space="preserve">Campyloneurum rigidum </t>
    </r>
    <r>
      <rPr>
        <sz val="11"/>
        <color theme="1"/>
        <rFont val="Calibri"/>
        <family val="2"/>
        <scheme val="minor"/>
      </rPr>
      <t>Sm</t>
    </r>
  </si>
  <si>
    <r>
      <rPr>
        <i/>
        <sz val="11"/>
        <color theme="1"/>
        <rFont val="Calibri"/>
        <family val="2"/>
        <scheme val="minor"/>
      </rPr>
      <t>Sellaginella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muscosa</t>
    </r>
    <r>
      <rPr>
        <sz val="11"/>
        <color theme="1"/>
        <rFont val="Calibri"/>
        <family val="2"/>
        <scheme val="minor"/>
      </rPr>
      <t xml:space="preserve"> Spring</t>
    </r>
  </si>
  <si>
    <t xml:space="preserve">Riqueza de espécies por área </t>
  </si>
  <si>
    <t xml:space="preserve"> </t>
  </si>
  <si>
    <t xml:space="preserve">Total de ocorrência nas áreas </t>
  </si>
  <si>
    <r>
      <rPr>
        <i/>
        <sz val="11"/>
        <color theme="1"/>
        <rFont val="Calibri"/>
        <family val="2"/>
        <scheme val="minor"/>
      </rPr>
      <t>Rhipsalis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clavata</t>
    </r>
    <r>
      <rPr>
        <sz val="11"/>
        <color theme="1"/>
        <rFont val="Calibri"/>
        <family val="2"/>
        <scheme val="minor"/>
      </rPr>
      <t xml:space="preserve"> F.A.C.Weber</t>
    </r>
  </si>
  <si>
    <t>Plot 1 - Restinga</t>
  </si>
  <si>
    <t>Plot 2 - Restinga</t>
  </si>
  <si>
    <t>Plot 3 - Floresta de Terras Baixas</t>
  </si>
  <si>
    <t>Plot 4 - Floresta Submontana 1</t>
  </si>
  <si>
    <t>Plot 5 - Floresta Submontana 2</t>
  </si>
  <si>
    <t xml:space="preserve">* Os números dos plots são correspondentes a tabela do Supporting Information, onde constam os dados ambientais de cada uma.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</si>
</sst>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Riqueza de espécies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22,1%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13,9%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12,8%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8,1%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2072072072072073E-3"/>
                  <c:y val="-6.8663376582579738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458E-4BCC-90FD-2D7188222C44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458E-4BCC-90FD-2D7188222C4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Plan2!$A$2:$A$15</c:f>
              <c:strCache>
                <c:ptCount val="14"/>
                <c:pt idx="0">
                  <c:v>Bromeliaceae</c:v>
                </c:pt>
                <c:pt idx="1">
                  <c:v>Polypodiaceae</c:v>
                </c:pt>
                <c:pt idx="2">
                  <c:v>Araceae</c:v>
                </c:pt>
                <c:pt idx="3">
                  <c:v>Orchidaceae</c:v>
                </c:pt>
                <c:pt idx="4">
                  <c:v>Cactaceae</c:v>
                </c:pt>
                <c:pt idx="5">
                  <c:v>Piperaceae</c:v>
                </c:pt>
                <c:pt idx="6">
                  <c:v>Hymenophyllaceae</c:v>
                </c:pt>
                <c:pt idx="7">
                  <c:v>Pteridaceae</c:v>
                </c:pt>
                <c:pt idx="8">
                  <c:v>Begoniaceae</c:v>
                </c:pt>
                <c:pt idx="9">
                  <c:v>Dryopteridaceae</c:v>
                </c:pt>
                <c:pt idx="10">
                  <c:v>Blechnaceae</c:v>
                </c:pt>
                <c:pt idx="11">
                  <c:v>Gesneriaceae</c:v>
                </c:pt>
                <c:pt idx="12">
                  <c:v>Lomariopsidaceae</c:v>
                </c:pt>
                <c:pt idx="13">
                  <c:v>Melastomataceae</c:v>
                </c:pt>
              </c:strCache>
            </c:strRef>
          </c:cat>
          <c:val>
            <c:numRef>
              <c:f>Plan2!$B$2:$B$15</c:f>
              <c:numCache>
                <c:formatCode>General</c:formatCode>
                <c:ptCount val="14"/>
                <c:pt idx="0">
                  <c:v>19</c:v>
                </c:pt>
                <c:pt idx="1">
                  <c:v>17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58E-4BCC-90FD-2D718822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61152016"/>
        <c:axId val="-461146032"/>
      </c:barChart>
      <c:catAx>
        <c:axId val="-46115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Famílias botânicas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461146032"/>
        <c:crosses val="autoZero"/>
        <c:auto val="1"/>
        <c:lblAlgn val="ctr"/>
        <c:lblOffset val="100"/>
        <c:noMultiLvlLbl val="0"/>
      </c:catAx>
      <c:valAx>
        <c:axId val="-461146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Riqueza de espécies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46115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466723</xdr:colOff>
      <xdr:row>5</xdr:row>
      <xdr:rowOff>180974</xdr:rowOff>
    </xdr:from>
    <xdr:to>
      <xdr:col>16</xdr:col>
      <xdr:colOff>219074</xdr:colOff>
      <xdr:row>24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Carolina" refreshedDate="43793.650227199076" createdVersion="4" refreshedVersion="4" minRefreshableVersion="3" recordCount="87">
  <cacheSource type="worksheet">
    <worksheetSource ref="A1:B1048576" sheet="Lista de espécies"/>
  </cacheSource>
  <cacheFields count="3">
    <cacheField name="Família" numFmtId="0">
      <sharedItems containsBlank="1" count="16">
        <s v="Araceae"/>
        <s v="Begoniaceae"/>
        <s v="Blechnaceae"/>
        <s v="Bromeliaceae"/>
        <s v="Cactaceae"/>
        <s v="Dryopteridaceae"/>
        <s v="Gesneriaceae"/>
        <s v="Hymenophyllaceae"/>
        <s v="Lomariopsidaceae"/>
        <s v="Melastomataceae"/>
        <s v="Orchidaceae"/>
        <s v="Piperaceae"/>
        <s v="Polypodiaceae"/>
        <s v="Pteridaceae"/>
        <s v="Sellaginellaceae"/>
        <m/>
      </sharedItems>
    </cacheField>
    <cacheField name="Espécie" numFmtId="0">
      <sharedItems containsBlank="1" count="87">
        <s v="Anthurium minarum Sakur. &amp; Mayo"/>
        <s v="Anthurium pentaphyllum (Aubl.) G.Don"/>
        <s v="Anthurium urvileanum Kunth"/>
        <s v="Monstera adansonii Schott"/>
        <s v="Philodendron cordatum Kunth ex Schott"/>
        <s v="Philodendron crassinervium Lindl."/>
        <s v="Philodendron eximium Schott"/>
        <s v="Philodendron hastatum K.Koch &amp; Sello"/>
        <s v="Philodendron oblongum (Vell.) Kunth"/>
        <s v="Philodendron sp1"/>
        <s v="Syngonium podophyllum Schott"/>
        <s v="Thaumatophyllum bipinnatifidum (Schott ex Endl.) Sakur., Calazans &amp; Mayo"/>
        <s v="Begonia cf integerrima Spreng."/>
        <s v="Begonia herbacea Vell."/>
        <s v="Neoblechnum brasiliense (Desv.) Gasper &amp; V.A.O. Dittrich"/>
        <s v="Aechmea gracilis Lindm."/>
        <s v="Aechmea nudicaulis (L.) Griseb."/>
        <s v="Billbergia amoena  (Lodd.) Lindl."/>
        <s v="Billbergia pyramidalis (Sims) Lindl."/>
        <s v="Billbergia zebrina (Herb.) Lindl."/>
        <s v="Canistropsis microps (E.Morren ex Mez) Leme"/>
        <s v="Neoregelia johannis (Carrière) L.B.Sm."/>
        <s v="Tillandsia dura Baker"/>
        <s v="Tillandsia geminiflora Brongn."/>
        <s v="Tillandsia stricta Sol. "/>
        <s v="Tillandsia tenuifolia L."/>
        <s v="Vriesea gigantea Gaudich."/>
        <s v="Vriesea lubbersii (Baker) E.Morren"/>
        <s v="Vriesea philippocoburgii Wawra"/>
        <s v="Vriesea procera Mart. ex Schult. &amp; Schult.f.) Wittm."/>
        <s v="Vriesea cf. scalaris E.Morren"/>
        <s v="Vriesea unilateralis (Baker) Mez"/>
        <s v="Vriesea vagans (L.B.Sm.) L.B.Sm."/>
        <s v="Vriesea sp1"/>
        <s v="Hylocereus setaceus  (Salm-Dyck) R.Bauer"/>
        <s v="Rhipsalis cf. clavata F.A.C.Weber"/>
        <s v="Lepismium cruciforme (Vell.) Miq."/>
        <s v="Rhipsalis elliptica G.Lindb. ex K.Schum."/>
        <s v="Rhipsalis pachyptera Pfeiff."/>
        <s v="Rhipsalis sp1"/>
        <s v="Rhipsalis teres (Vell.) Steud."/>
        <s v="Dryopteridaceae sp1"/>
        <s v="Polybotrya sp1"/>
        <s v="Codonanthe devosiana Lem."/>
        <s v="Didymoglossum sp1"/>
        <s v="Didymoglossum sp2"/>
        <s v="Vandenboschia radicans (Sw.) Copel."/>
        <s v="Lomariopsis marginata (Schrad.) Kuhn"/>
        <s v="Miconia prasina (Sw.) DC."/>
        <s v="Acianthera sp1"/>
        <s v="Acianthera sp2"/>
        <s v="Cattleya sp1"/>
        <s v="Epidendrum filicaule Lindl."/>
        <s v="Scaphyglottis modesta (Rchb.f.) Schltr."/>
        <s v="Lankesterella ceracifolia Ames"/>
        <s v="Lankesterella sp1"/>
        <s v="Masdevallia cf. infracta Lindl."/>
        <s v="Encyclia patens Hook."/>
        <s v="Polystachya concreta (Jacq.) Garay &amp; HRSweet"/>
        <s v="Vanilla chamissonis Klotzsch"/>
        <s v="Peperomia rotundifolia  (L.) Kunth"/>
        <s v="Peperomia urocarpa Fisch. &amp; C.A.Mey."/>
        <s v="Peperomia sp1"/>
        <s v="Peperomia sp2"/>
        <s v="Peperomia sp3"/>
        <s v="Campyloneurum nitidum (Kaulf.) C.Presl"/>
        <s v="Campyloneurum cf. rigidum Sm"/>
        <s v="Campyloneurum sp1"/>
        <s v="Microgramma cf tecta (Kaulf.) Alston"/>
        <s v="Microgramma crispata (Fée) R.M.Tryon &amp; A.F.Tryon"/>
        <s v="Microgramma geminata  (Schrad.) R.M.Tryon &amp; A.F.Tryon"/>
        <s v="Microgramma sp1"/>
        <s v="Microgramma sp2"/>
        <s v="Microgramma vacciniifolia (Langsd. &amp; Fisch.) Copel."/>
        <s v="Pecluma sicca (Lindm.) M.G.Price"/>
        <s v="Pecluma sp1"/>
        <s v="Pleopeltis astrolepis (Liebm.) E.Fourn."/>
        <s v="Pleopeltis hirsutissima (Raddi) de la Sota"/>
        <s v="Pleopeltis pleopeltifolia (Raddi) Alston"/>
        <s v="Serpocaulon fraxinifolium (Jacq.) A.R.Sm."/>
        <s v="Serpocaulon menisciifolium (Langsd. &amp; Fisch.) A.R.Sm."/>
        <s v="Serpocaulon triseriale (Sw.) A.R.Sm."/>
        <s v="Adiantopsis radiata (L.) Fée"/>
        <s v="Adiantum latifolium Lam."/>
        <s v="Polytaenium cf. cajenense (Desv.) Benedict"/>
        <s v="Sellaginella cf. muscosa Spring"/>
        <m/>
      </sharedItems>
    </cacheField>
    <cacheField name="Novos registr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s v="x"/>
  </r>
  <r>
    <x v="0"/>
    <x v="1"/>
    <m/>
  </r>
  <r>
    <x v="0"/>
    <x v="2"/>
    <m/>
  </r>
  <r>
    <x v="0"/>
    <x v="3"/>
    <s v="x"/>
  </r>
  <r>
    <x v="0"/>
    <x v="4"/>
    <m/>
  </r>
  <r>
    <x v="0"/>
    <x v="5"/>
    <m/>
  </r>
  <r>
    <x v="0"/>
    <x v="6"/>
    <m/>
  </r>
  <r>
    <x v="0"/>
    <x v="7"/>
    <s v="x"/>
  </r>
  <r>
    <x v="0"/>
    <x v="8"/>
    <s v="x"/>
  </r>
  <r>
    <x v="0"/>
    <x v="9"/>
    <s v="x"/>
  </r>
  <r>
    <x v="0"/>
    <x v="10"/>
    <m/>
  </r>
  <r>
    <x v="0"/>
    <x v="11"/>
    <m/>
  </r>
  <r>
    <x v="1"/>
    <x v="12"/>
    <s v="x"/>
  </r>
  <r>
    <x v="1"/>
    <x v="13"/>
    <m/>
  </r>
  <r>
    <x v="2"/>
    <x v="14"/>
    <m/>
  </r>
  <r>
    <x v="3"/>
    <x v="15"/>
    <m/>
  </r>
  <r>
    <x v="3"/>
    <x v="16"/>
    <m/>
  </r>
  <r>
    <x v="3"/>
    <x v="17"/>
    <m/>
  </r>
  <r>
    <x v="3"/>
    <x v="18"/>
    <m/>
  </r>
  <r>
    <x v="3"/>
    <x v="19"/>
    <m/>
  </r>
  <r>
    <x v="3"/>
    <x v="20"/>
    <m/>
  </r>
  <r>
    <x v="3"/>
    <x v="21"/>
    <m/>
  </r>
  <r>
    <x v="3"/>
    <x v="22"/>
    <m/>
  </r>
  <r>
    <x v="3"/>
    <x v="23"/>
    <m/>
  </r>
  <r>
    <x v="3"/>
    <x v="24"/>
    <m/>
  </r>
  <r>
    <x v="3"/>
    <x v="25"/>
    <m/>
  </r>
  <r>
    <x v="3"/>
    <x v="26"/>
    <m/>
  </r>
  <r>
    <x v="3"/>
    <x v="27"/>
    <m/>
  </r>
  <r>
    <x v="3"/>
    <x v="28"/>
    <m/>
  </r>
  <r>
    <x v="3"/>
    <x v="29"/>
    <m/>
  </r>
  <r>
    <x v="3"/>
    <x v="30"/>
    <m/>
  </r>
  <r>
    <x v="3"/>
    <x v="31"/>
    <m/>
  </r>
  <r>
    <x v="3"/>
    <x v="32"/>
    <m/>
  </r>
  <r>
    <x v="3"/>
    <x v="33"/>
    <m/>
  </r>
  <r>
    <x v="4"/>
    <x v="34"/>
    <m/>
  </r>
  <r>
    <x v="4"/>
    <x v="35"/>
    <m/>
  </r>
  <r>
    <x v="4"/>
    <x v="36"/>
    <m/>
  </r>
  <r>
    <x v="4"/>
    <x v="37"/>
    <m/>
  </r>
  <r>
    <x v="4"/>
    <x v="38"/>
    <m/>
  </r>
  <r>
    <x v="4"/>
    <x v="39"/>
    <m/>
  </r>
  <r>
    <x v="4"/>
    <x v="40"/>
    <m/>
  </r>
  <r>
    <x v="5"/>
    <x v="41"/>
    <m/>
  </r>
  <r>
    <x v="5"/>
    <x v="42"/>
    <m/>
  </r>
  <r>
    <x v="6"/>
    <x v="43"/>
    <m/>
  </r>
  <r>
    <x v="7"/>
    <x v="44"/>
    <m/>
  </r>
  <r>
    <x v="7"/>
    <x v="45"/>
    <m/>
  </r>
  <r>
    <x v="7"/>
    <x v="46"/>
    <m/>
  </r>
  <r>
    <x v="8"/>
    <x v="47"/>
    <m/>
  </r>
  <r>
    <x v="9"/>
    <x v="48"/>
    <m/>
  </r>
  <r>
    <x v="10"/>
    <x v="49"/>
    <m/>
  </r>
  <r>
    <x v="10"/>
    <x v="50"/>
    <m/>
  </r>
  <r>
    <x v="10"/>
    <x v="51"/>
    <m/>
  </r>
  <r>
    <x v="10"/>
    <x v="52"/>
    <m/>
  </r>
  <r>
    <x v="10"/>
    <x v="53"/>
    <m/>
  </r>
  <r>
    <x v="10"/>
    <x v="54"/>
    <m/>
  </r>
  <r>
    <x v="10"/>
    <x v="55"/>
    <m/>
  </r>
  <r>
    <x v="10"/>
    <x v="56"/>
    <m/>
  </r>
  <r>
    <x v="10"/>
    <x v="57"/>
    <s v="x"/>
  </r>
  <r>
    <x v="10"/>
    <x v="58"/>
    <s v="x"/>
  </r>
  <r>
    <x v="10"/>
    <x v="59"/>
    <m/>
  </r>
  <r>
    <x v="11"/>
    <x v="60"/>
    <m/>
  </r>
  <r>
    <x v="11"/>
    <x v="61"/>
    <m/>
  </r>
  <r>
    <x v="11"/>
    <x v="62"/>
    <m/>
  </r>
  <r>
    <x v="11"/>
    <x v="63"/>
    <m/>
  </r>
  <r>
    <x v="11"/>
    <x v="64"/>
    <m/>
  </r>
  <r>
    <x v="12"/>
    <x v="65"/>
    <s v="x"/>
  </r>
  <r>
    <x v="12"/>
    <x v="66"/>
    <m/>
  </r>
  <r>
    <x v="12"/>
    <x v="67"/>
    <m/>
  </r>
  <r>
    <x v="12"/>
    <x v="68"/>
    <m/>
  </r>
  <r>
    <x v="12"/>
    <x v="69"/>
    <m/>
  </r>
  <r>
    <x v="12"/>
    <x v="70"/>
    <m/>
  </r>
  <r>
    <x v="12"/>
    <x v="71"/>
    <m/>
  </r>
  <r>
    <x v="12"/>
    <x v="72"/>
    <m/>
  </r>
  <r>
    <x v="12"/>
    <x v="73"/>
    <m/>
  </r>
  <r>
    <x v="12"/>
    <x v="74"/>
    <m/>
  </r>
  <r>
    <x v="12"/>
    <x v="75"/>
    <m/>
  </r>
  <r>
    <x v="12"/>
    <x v="76"/>
    <m/>
  </r>
  <r>
    <x v="12"/>
    <x v="77"/>
    <m/>
  </r>
  <r>
    <x v="12"/>
    <x v="78"/>
    <m/>
  </r>
  <r>
    <x v="12"/>
    <x v="79"/>
    <m/>
  </r>
  <r>
    <x v="12"/>
    <x v="80"/>
    <s v="x"/>
  </r>
  <r>
    <x v="12"/>
    <x v="81"/>
    <m/>
  </r>
  <r>
    <x v="13"/>
    <x v="82"/>
    <m/>
  </r>
  <r>
    <x v="13"/>
    <x v="83"/>
    <s v="x"/>
  </r>
  <r>
    <x v="13"/>
    <x v="84"/>
    <m/>
  </r>
  <r>
    <x v="14"/>
    <x v="85"/>
    <m/>
  </r>
  <r>
    <x v="15"/>
    <x v="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20" firstHeaderRow="1" firstDataRow="1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88">
        <item x="49"/>
        <item x="50"/>
        <item x="82"/>
        <item x="83"/>
        <item x="15"/>
        <item x="16"/>
        <item x="0"/>
        <item x="1"/>
        <item x="2"/>
        <item x="12"/>
        <item x="13"/>
        <item x="17"/>
        <item x="18"/>
        <item x="19"/>
        <item x="66"/>
        <item x="65"/>
        <item x="67"/>
        <item x="20"/>
        <item x="51"/>
        <item x="43"/>
        <item x="44"/>
        <item x="45"/>
        <item x="41"/>
        <item x="57"/>
        <item x="52"/>
        <item x="34"/>
        <item x="54"/>
        <item x="55"/>
        <item x="36"/>
        <item x="47"/>
        <item x="56"/>
        <item x="48"/>
        <item x="68"/>
        <item x="69"/>
        <item x="70"/>
        <item x="71"/>
        <item x="72"/>
        <item x="73"/>
        <item x="3"/>
        <item x="14"/>
        <item x="21"/>
        <item x="74"/>
        <item x="75"/>
        <item x="60"/>
        <item x="62"/>
        <item x="63"/>
        <item x="64"/>
        <item x="61"/>
        <item x="4"/>
        <item x="5"/>
        <item x="6"/>
        <item x="7"/>
        <item x="8"/>
        <item x="9"/>
        <item x="76"/>
        <item x="77"/>
        <item x="78"/>
        <item x="42"/>
        <item x="58"/>
        <item x="84"/>
        <item x="35"/>
        <item x="37"/>
        <item x="38"/>
        <item x="39"/>
        <item x="40"/>
        <item x="53"/>
        <item x="85"/>
        <item x="79"/>
        <item x="80"/>
        <item x="81"/>
        <item x="10"/>
        <item x="11"/>
        <item x="22"/>
        <item x="23"/>
        <item x="24"/>
        <item x="25"/>
        <item x="46"/>
        <item x="59"/>
        <item x="30"/>
        <item x="26"/>
        <item x="27"/>
        <item x="28"/>
        <item x="29"/>
        <item x="33"/>
        <item x="31"/>
        <item x="32"/>
        <item x="86"/>
        <item t="default"/>
      </items>
    </pivotField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ntagem de Espéci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C2" totalsRowShown="0">
  <autoFilter ref="A1:C2"/>
  <tableColumns count="3">
    <tableColumn id="1" name="Família"/>
    <tableColumn id="2" name="Espécie"/>
    <tableColumn id="3" name="Novos registr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9.5703125" customWidth="1"/>
    <col min="2" max="2" width="9.85546875" customWidth="1"/>
    <col min="3" max="3" width="16.8554687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14</v>
      </c>
      <c r="B2" t="s">
        <v>103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L12" sqref="L12"/>
    </sheetView>
  </sheetViews>
  <sheetFormatPr defaultRowHeight="15" x14ac:dyDescent="0.25"/>
  <cols>
    <col min="1" max="1" width="18.28515625" customWidth="1"/>
    <col min="2" max="2" width="20.140625" bestFit="1" customWidth="1"/>
  </cols>
  <sheetData>
    <row r="3" spans="1:2" x14ac:dyDescent="0.25">
      <c r="A3" s="1" t="s">
        <v>17</v>
      </c>
      <c r="B3" t="s">
        <v>20</v>
      </c>
    </row>
    <row r="4" spans="1:2" x14ac:dyDescent="0.25">
      <c r="A4" s="2" t="s">
        <v>4</v>
      </c>
      <c r="B4" s="3">
        <v>12</v>
      </c>
    </row>
    <row r="5" spans="1:2" x14ac:dyDescent="0.25">
      <c r="A5" s="2" t="s">
        <v>5</v>
      </c>
      <c r="B5" s="3">
        <v>2</v>
      </c>
    </row>
    <row r="6" spans="1:2" x14ac:dyDescent="0.25">
      <c r="A6" s="2" t="s">
        <v>12</v>
      </c>
      <c r="B6" s="3">
        <v>1</v>
      </c>
    </row>
    <row r="7" spans="1:2" x14ac:dyDescent="0.25">
      <c r="A7" s="2" t="s">
        <v>3</v>
      </c>
      <c r="B7" s="3">
        <v>19</v>
      </c>
    </row>
    <row r="8" spans="1:2" x14ac:dyDescent="0.25">
      <c r="A8" s="2" t="s">
        <v>9</v>
      </c>
      <c r="B8" s="3">
        <v>7</v>
      </c>
    </row>
    <row r="9" spans="1:2" x14ac:dyDescent="0.25">
      <c r="A9" s="2" t="s">
        <v>8</v>
      </c>
      <c r="B9" s="3">
        <v>2</v>
      </c>
    </row>
    <row r="10" spans="1:2" x14ac:dyDescent="0.25">
      <c r="A10" s="2" t="s">
        <v>7</v>
      </c>
      <c r="B10" s="3">
        <v>1</v>
      </c>
    </row>
    <row r="11" spans="1:2" x14ac:dyDescent="0.25">
      <c r="A11" s="2" t="s">
        <v>10</v>
      </c>
      <c r="B11" s="3">
        <v>3</v>
      </c>
    </row>
    <row r="12" spans="1:2" x14ac:dyDescent="0.25">
      <c r="A12" s="2" t="s">
        <v>95</v>
      </c>
      <c r="B12" s="3">
        <v>1</v>
      </c>
    </row>
    <row r="13" spans="1:2" x14ac:dyDescent="0.25">
      <c r="A13" s="2" t="s">
        <v>11</v>
      </c>
      <c r="B13" s="3">
        <v>1</v>
      </c>
    </row>
    <row r="14" spans="1:2" x14ac:dyDescent="0.25">
      <c r="A14" s="2" t="s">
        <v>1</v>
      </c>
      <c r="B14" s="3">
        <v>11</v>
      </c>
    </row>
    <row r="15" spans="1:2" x14ac:dyDescent="0.25">
      <c r="A15" s="2" t="s">
        <v>13</v>
      </c>
      <c r="B15" s="3">
        <v>5</v>
      </c>
    </row>
    <row r="16" spans="1:2" x14ac:dyDescent="0.25">
      <c r="A16" s="2" t="s">
        <v>6</v>
      </c>
      <c r="B16" s="3">
        <v>17</v>
      </c>
    </row>
    <row r="17" spans="1:2" x14ac:dyDescent="0.25">
      <c r="A17" s="2" t="s">
        <v>2</v>
      </c>
      <c r="B17" s="3">
        <v>3</v>
      </c>
    </row>
    <row r="18" spans="1:2" x14ac:dyDescent="0.25">
      <c r="A18" s="2" t="s">
        <v>14</v>
      </c>
      <c r="B18" s="3">
        <v>1</v>
      </c>
    </row>
    <row r="19" spans="1:2" x14ac:dyDescent="0.25">
      <c r="A19" s="2" t="s">
        <v>18</v>
      </c>
      <c r="B19" s="3"/>
    </row>
    <row r="20" spans="1:2" x14ac:dyDescent="0.25">
      <c r="A20" s="2" t="s">
        <v>19</v>
      </c>
      <c r="B20" s="3">
        <v>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106" zoomScaleNormal="106" workbookViewId="0">
      <pane ySplit="1" topLeftCell="A74" activePane="bottomLeft" state="frozen"/>
      <selection pane="bottomLeft" activeCell="B85" sqref="B85"/>
    </sheetView>
  </sheetViews>
  <sheetFormatPr defaultRowHeight="15" x14ac:dyDescent="0.25"/>
  <cols>
    <col min="1" max="1" width="18.28515625" bestFit="1" customWidth="1"/>
    <col min="2" max="2" width="69.140625" bestFit="1" customWidth="1"/>
    <col min="3" max="4" width="11.85546875" bestFit="1" customWidth="1"/>
    <col min="5" max="5" width="10.140625" bestFit="1" customWidth="1"/>
    <col min="6" max="6" width="10.85546875" bestFit="1" customWidth="1"/>
    <col min="8" max="8" width="27.85546875" bestFit="1" customWidth="1"/>
  </cols>
  <sheetData>
    <row r="1" spans="1:8" x14ac:dyDescent="0.25">
      <c r="A1" s="4" t="s">
        <v>15</v>
      </c>
      <c r="B1" s="4" t="s">
        <v>16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120</v>
      </c>
    </row>
    <row r="2" spans="1:8" x14ac:dyDescent="0.25">
      <c r="A2" s="6" t="s">
        <v>4</v>
      </c>
      <c r="B2" s="6" t="s">
        <v>25</v>
      </c>
      <c r="C2" s="6">
        <v>0</v>
      </c>
      <c r="D2" s="6">
        <v>0</v>
      </c>
      <c r="E2" s="6">
        <v>0</v>
      </c>
      <c r="F2" s="6">
        <v>0</v>
      </c>
      <c r="G2" s="6">
        <v>1</v>
      </c>
      <c r="H2" s="6">
        <f t="shared" ref="H2:H33" si="0">SUM(C2:G2)</f>
        <v>1</v>
      </c>
    </row>
    <row r="3" spans="1:8" x14ac:dyDescent="0.25">
      <c r="A3" s="6" t="s">
        <v>4</v>
      </c>
      <c r="B3" s="6" t="s">
        <v>26</v>
      </c>
      <c r="C3" s="6">
        <v>0</v>
      </c>
      <c r="D3" s="6">
        <v>0</v>
      </c>
      <c r="E3" s="6">
        <v>0</v>
      </c>
      <c r="F3" s="6">
        <v>0</v>
      </c>
      <c r="G3" s="6">
        <v>1</v>
      </c>
      <c r="H3" s="6">
        <f t="shared" si="0"/>
        <v>1</v>
      </c>
    </row>
    <row r="4" spans="1:8" x14ac:dyDescent="0.25">
      <c r="A4" s="6" t="s">
        <v>4</v>
      </c>
      <c r="B4" s="6" t="s">
        <v>27</v>
      </c>
      <c r="C4" s="6">
        <v>1</v>
      </c>
      <c r="D4" s="6">
        <v>1</v>
      </c>
      <c r="E4" s="6">
        <v>1</v>
      </c>
      <c r="F4" s="6">
        <v>1</v>
      </c>
      <c r="G4" s="6">
        <v>0</v>
      </c>
      <c r="H4" s="6">
        <f t="shared" si="0"/>
        <v>4</v>
      </c>
    </row>
    <row r="5" spans="1:8" x14ac:dyDescent="0.25">
      <c r="A5" s="6" t="s">
        <v>4</v>
      </c>
      <c r="B5" s="6" t="s">
        <v>28</v>
      </c>
      <c r="C5" s="6">
        <v>0</v>
      </c>
      <c r="D5" s="6">
        <v>1</v>
      </c>
      <c r="E5" s="6">
        <v>1</v>
      </c>
      <c r="F5" s="6">
        <v>1</v>
      </c>
      <c r="G5" s="6">
        <v>1</v>
      </c>
      <c r="H5" s="6">
        <f t="shared" si="0"/>
        <v>4</v>
      </c>
    </row>
    <row r="6" spans="1:8" x14ac:dyDescent="0.25">
      <c r="A6" s="6" t="s">
        <v>4</v>
      </c>
      <c r="B6" s="6" t="s">
        <v>29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f t="shared" si="0"/>
        <v>2</v>
      </c>
    </row>
    <row r="7" spans="1:8" x14ac:dyDescent="0.25">
      <c r="A7" s="6" t="s">
        <v>4</v>
      </c>
      <c r="B7" s="6" t="s">
        <v>30</v>
      </c>
      <c r="C7" s="6">
        <v>1</v>
      </c>
      <c r="D7" s="6">
        <v>1</v>
      </c>
      <c r="E7" s="6">
        <v>0</v>
      </c>
      <c r="F7" s="6">
        <v>1</v>
      </c>
      <c r="G7" s="6">
        <v>0</v>
      </c>
      <c r="H7" s="6">
        <f t="shared" si="0"/>
        <v>3</v>
      </c>
    </row>
    <row r="8" spans="1:8" x14ac:dyDescent="0.25">
      <c r="A8" s="6" t="s">
        <v>4</v>
      </c>
      <c r="B8" s="6" t="s">
        <v>31</v>
      </c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f t="shared" si="0"/>
        <v>1</v>
      </c>
    </row>
    <row r="9" spans="1:8" x14ac:dyDescent="0.25">
      <c r="A9" s="6" t="s">
        <v>4</v>
      </c>
      <c r="B9" s="6" t="s">
        <v>32</v>
      </c>
      <c r="C9" s="6">
        <v>0</v>
      </c>
      <c r="D9" s="6">
        <v>0</v>
      </c>
      <c r="E9" s="6">
        <v>1</v>
      </c>
      <c r="F9" s="6">
        <v>1</v>
      </c>
      <c r="G9" s="6">
        <v>1</v>
      </c>
      <c r="H9" s="6">
        <f t="shared" si="0"/>
        <v>3</v>
      </c>
    </row>
    <row r="10" spans="1:8" x14ac:dyDescent="0.25">
      <c r="A10" s="6" t="s">
        <v>4</v>
      </c>
      <c r="B10" s="6" t="s">
        <v>33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6">
        <f t="shared" si="0"/>
        <v>2</v>
      </c>
    </row>
    <row r="11" spans="1:8" x14ac:dyDescent="0.25">
      <c r="A11" s="6" t="s">
        <v>4</v>
      </c>
      <c r="B11" s="6" t="s">
        <v>34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6">
        <f t="shared" si="0"/>
        <v>1</v>
      </c>
    </row>
    <row r="12" spans="1:8" x14ac:dyDescent="0.25">
      <c r="A12" s="6" t="s">
        <v>4</v>
      </c>
      <c r="B12" s="6" t="s">
        <v>92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f t="shared" si="0"/>
        <v>1</v>
      </c>
    </row>
    <row r="13" spans="1:8" x14ac:dyDescent="0.25">
      <c r="A13" s="6" t="s">
        <v>4</v>
      </c>
      <c r="B13" s="6" t="s">
        <v>35</v>
      </c>
      <c r="C13" s="6">
        <v>0</v>
      </c>
      <c r="D13" s="6">
        <v>0</v>
      </c>
      <c r="E13" s="6">
        <v>0</v>
      </c>
      <c r="F13" s="6">
        <v>1</v>
      </c>
      <c r="G13" s="6">
        <v>1</v>
      </c>
      <c r="H13" s="6">
        <f t="shared" si="0"/>
        <v>2</v>
      </c>
    </row>
    <row r="14" spans="1:8" x14ac:dyDescent="0.25">
      <c r="A14" s="6" t="s">
        <v>5</v>
      </c>
      <c r="B14" s="6" t="s">
        <v>115</v>
      </c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f t="shared" si="0"/>
        <v>1</v>
      </c>
    </row>
    <row r="15" spans="1:8" x14ac:dyDescent="0.25">
      <c r="A15" s="6" t="s">
        <v>5</v>
      </c>
      <c r="B15" s="6" t="s">
        <v>36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f t="shared" si="0"/>
        <v>1</v>
      </c>
    </row>
    <row r="16" spans="1:8" x14ac:dyDescent="0.25">
      <c r="A16" s="6" t="s">
        <v>12</v>
      </c>
      <c r="B16" s="6" t="s">
        <v>37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f t="shared" si="0"/>
        <v>1</v>
      </c>
    </row>
    <row r="17" spans="1:8" x14ac:dyDescent="0.25">
      <c r="A17" s="6" t="s">
        <v>3</v>
      </c>
      <c r="B17" s="6" t="s">
        <v>38</v>
      </c>
      <c r="C17" s="6">
        <v>0</v>
      </c>
      <c r="D17" s="6">
        <v>0</v>
      </c>
      <c r="E17" s="6">
        <v>0</v>
      </c>
      <c r="F17" s="6">
        <v>1</v>
      </c>
      <c r="G17" s="6">
        <v>1</v>
      </c>
      <c r="H17" s="6">
        <f t="shared" si="0"/>
        <v>2</v>
      </c>
    </row>
    <row r="18" spans="1:8" x14ac:dyDescent="0.25">
      <c r="A18" s="6" t="s">
        <v>3</v>
      </c>
      <c r="B18" s="6" t="s">
        <v>39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f t="shared" si="0"/>
        <v>5</v>
      </c>
    </row>
    <row r="19" spans="1:8" x14ac:dyDescent="0.25">
      <c r="A19" s="6" t="s">
        <v>3</v>
      </c>
      <c r="B19" s="6" t="s">
        <v>40</v>
      </c>
      <c r="C19" s="6">
        <v>1</v>
      </c>
      <c r="D19" s="6">
        <v>1</v>
      </c>
      <c r="E19" s="6">
        <v>0</v>
      </c>
      <c r="F19" s="6">
        <v>0</v>
      </c>
      <c r="G19" s="6">
        <v>0</v>
      </c>
      <c r="H19" s="6">
        <f t="shared" si="0"/>
        <v>2</v>
      </c>
    </row>
    <row r="20" spans="1:8" x14ac:dyDescent="0.25">
      <c r="A20" s="6" t="s">
        <v>3</v>
      </c>
      <c r="B20" s="6" t="s">
        <v>41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f t="shared" si="0"/>
        <v>1</v>
      </c>
    </row>
    <row r="21" spans="1:8" x14ac:dyDescent="0.25">
      <c r="A21" s="6" t="s">
        <v>3</v>
      </c>
      <c r="B21" s="6" t="s">
        <v>42</v>
      </c>
      <c r="C21" s="6">
        <v>0</v>
      </c>
      <c r="D21" s="6">
        <v>0</v>
      </c>
      <c r="E21" s="6">
        <v>0</v>
      </c>
      <c r="F21" s="6">
        <v>1</v>
      </c>
      <c r="G21" s="6">
        <v>1</v>
      </c>
      <c r="H21" s="6">
        <f t="shared" si="0"/>
        <v>2</v>
      </c>
    </row>
    <row r="22" spans="1:8" x14ac:dyDescent="0.25">
      <c r="A22" s="6" t="s">
        <v>3</v>
      </c>
      <c r="B22" s="6" t="s">
        <v>43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f t="shared" si="0"/>
        <v>1</v>
      </c>
    </row>
    <row r="23" spans="1:8" x14ac:dyDescent="0.25">
      <c r="A23" s="6" t="s">
        <v>3</v>
      </c>
      <c r="B23" s="6" t="s">
        <v>44</v>
      </c>
      <c r="C23" s="6">
        <v>1</v>
      </c>
      <c r="D23" s="6">
        <v>1</v>
      </c>
      <c r="E23" s="6">
        <v>0</v>
      </c>
      <c r="F23" s="6">
        <v>1</v>
      </c>
      <c r="G23" s="6">
        <v>1</v>
      </c>
      <c r="H23" s="6">
        <f t="shared" si="0"/>
        <v>4</v>
      </c>
    </row>
    <row r="24" spans="1:8" x14ac:dyDescent="0.25">
      <c r="A24" s="6" t="s">
        <v>3</v>
      </c>
      <c r="B24" s="6" t="s">
        <v>45</v>
      </c>
      <c r="C24" s="6">
        <v>1</v>
      </c>
      <c r="D24" s="6">
        <v>0</v>
      </c>
      <c r="E24" s="6">
        <v>0</v>
      </c>
      <c r="F24" s="6">
        <v>1</v>
      </c>
      <c r="G24" s="6">
        <v>1</v>
      </c>
      <c r="H24" s="6">
        <f t="shared" si="0"/>
        <v>3</v>
      </c>
    </row>
    <row r="25" spans="1:8" x14ac:dyDescent="0.25">
      <c r="A25" s="6" t="s">
        <v>3</v>
      </c>
      <c r="B25" s="6" t="s">
        <v>46</v>
      </c>
      <c r="C25" s="6">
        <v>0</v>
      </c>
      <c r="D25" s="6">
        <v>0</v>
      </c>
      <c r="E25" s="6">
        <v>1</v>
      </c>
      <c r="F25" s="6">
        <v>1</v>
      </c>
      <c r="G25" s="6">
        <v>1</v>
      </c>
      <c r="H25" s="6">
        <f t="shared" si="0"/>
        <v>3</v>
      </c>
    </row>
    <row r="26" spans="1:8" x14ac:dyDescent="0.25">
      <c r="A26" s="6" t="s">
        <v>3</v>
      </c>
      <c r="B26" s="6" t="s">
        <v>47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f t="shared" si="0"/>
        <v>1</v>
      </c>
    </row>
    <row r="27" spans="1:8" x14ac:dyDescent="0.25">
      <c r="A27" s="6" t="s">
        <v>3</v>
      </c>
      <c r="B27" s="6" t="s">
        <v>48</v>
      </c>
      <c r="C27" s="6">
        <v>0</v>
      </c>
      <c r="D27" s="6">
        <v>0</v>
      </c>
      <c r="E27" s="6">
        <v>0</v>
      </c>
      <c r="F27" s="6">
        <v>0</v>
      </c>
      <c r="G27" s="6">
        <v>1</v>
      </c>
      <c r="H27" s="6">
        <f t="shared" si="0"/>
        <v>1</v>
      </c>
    </row>
    <row r="28" spans="1:8" x14ac:dyDescent="0.25">
      <c r="A28" s="6" t="s">
        <v>3</v>
      </c>
      <c r="B28" s="6" t="s">
        <v>49</v>
      </c>
      <c r="C28" s="6">
        <v>0</v>
      </c>
      <c r="D28" s="6">
        <v>0</v>
      </c>
      <c r="E28" s="6">
        <v>0</v>
      </c>
      <c r="F28" s="6">
        <v>1</v>
      </c>
      <c r="G28" s="6">
        <v>1</v>
      </c>
      <c r="H28" s="6">
        <f t="shared" si="0"/>
        <v>2</v>
      </c>
    </row>
    <row r="29" spans="1:8" x14ac:dyDescent="0.25">
      <c r="A29" s="6" t="s">
        <v>3</v>
      </c>
      <c r="B29" s="6" t="s">
        <v>50</v>
      </c>
      <c r="C29" s="6">
        <v>0</v>
      </c>
      <c r="D29" s="6">
        <v>0</v>
      </c>
      <c r="E29" s="6">
        <v>0</v>
      </c>
      <c r="F29" s="6">
        <v>1</v>
      </c>
      <c r="G29" s="6">
        <v>1</v>
      </c>
      <c r="H29" s="6">
        <f t="shared" si="0"/>
        <v>2</v>
      </c>
    </row>
    <row r="30" spans="1:8" x14ac:dyDescent="0.25">
      <c r="A30" s="6" t="s">
        <v>3</v>
      </c>
      <c r="B30" s="6" t="s">
        <v>51</v>
      </c>
      <c r="C30" s="6">
        <v>0</v>
      </c>
      <c r="D30" s="6">
        <v>0</v>
      </c>
      <c r="E30" s="6">
        <v>1</v>
      </c>
      <c r="F30" s="6">
        <v>1</v>
      </c>
      <c r="G30" s="6">
        <v>0</v>
      </c>
      <c r="H30" s="6">
        <f t="shared" si="0"/>
        <v>2</v>
      </c>
    </row>
    <row r="31" spans="1:8" x14ac:dyDescent="0.25">
      <c r="A31" s="6" t="s">
        <v>3</v>
      </c>
      <c r="B31" s="6" t="s">
        <v>52</v>
      </c>
      <c r="C31" s="6">
        <v>1</v>
      </c>
      <c r="D31" s="6">
        <v>0</v>
      </c>
      <c r="E31" s="6">
        <v>0</v>
      </c>
      <c r="F31" s="6">
        <v>0</v>
      </c>
      <c r="G31" s="6">
        <v>0</v>
      </c>
      <c r="H31" s="6">
        <f t="shared" si="0"/>
        <v>1</v>
      </c>
    </row>
    <row r="32" spans="1:8" x14ac:dyDescent="0.25">
      <c r="A32" s="6" t="s">
        <v>3</v>
      </c>
      <c r="B32" s="6" t="s">
        <v>93</v>
      </c>
      <c r="C32" s="6">
        <v>0</v>
      </c>
      <c r="D32" s="6">
        <v>0</v>
      </c>
      <c r="E32" s="6">
        <v>0</v>
      </c>
      <c r="F32" s="6">
        <v>0</v>
      </c>
      <c r="G32" s="6">
        <v>1</v>
      </c>
      <c r="H32" s="6">
        <f t="shared" si="0"/>
        <v>1</v>
      </c>
    </row>
    <row r="33" spans="1:8" x14ac:dyDescent="0.25">
      <c r="A33" s="6" t="s">
        <v>3</v>
      </c>
      <c r="B33" s="6" t="s">
        <v>53</v>
      </c>
      <c r="C33" s="6">
        <v>0</v>
      </c>
      <c r="D33" s="6">
        <v>0</v>
      </c>
      <c r="E33" s="6">
        <v>0</v>
      </c>
      <c r="F33" s="6">
        <v>0</v>
      </c>
      <c r="G33" s="6">
        <v>1</v>
      </c>
      <c r="H33" s="6">
        <f t="shared" si="0"/>
        <v>1</v>
      </c>
    </row>
    <row r="34" spans="1:8" x14ac:dyDescent="0.25">
      <c r="A34" s="6" t="s">
        <v>3</v>
      </c>
      <c r="B34" s="6" t="s">
        <v>54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f t="shared" ref="H34:H65" si="1">SUM(C34:G34)</f>
        <v>1</v>
      </c>
    </row>
    <row r="35" spans="1:8" x14ac:dyDescent="0.25">
      <c r="A35" s="6" t="s">
        <v>3</v>
      </c>
      <c r="B35" s="6" t="s">
        <v>94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f t="shared" si="1"/>
        <v>1</v>
      </c>
    </row>
    <row r="36" spans="1:8" x14ac:dyDescent="0.25">
      <c r="A36" s="6" t="s">
        <v>9</v>
      </c>
      <c r="B36" s="6" t="s">
        <v>55</v>
      </c>
      <c r="C36" s="6">
        <v>0</v>
      </c>
      <c r="D36" s="6">
        <v>1</v>
      </c>
      <c r="E36" s="6">
        <v>1</v>
      </c>
      <c r="F36" s="6">
        <v>0</v>
      </c>
      <c r="G36" s="6">
        <v>0</v>
      </c>
      <c r="H36" s="6">
        <f t="shared" si="1"/>
        <v>2</v>
      </c>
    </row>
    <row r="37" spans="1:8" x14ac:dyDescent="0.25">
      <c r="A37" s="6" t="s">
        <v>9</v>
      </c>
      <c r="B37" s="6" t="s">
        <v>121</v>
      </c>
      <c r="C37" s="6">
        <v>0</v>
      </c>
      <c r="D37" s="6">
        <v>0</v>
      </c>
      <c r="E37" s="6">
        <v>0</v>
      </c>
      <c r="F37" s="6">
        <v>0</v>
      </c>
      <c r="G37" s="6">
        <v>1</v>
      </c>
      <c r="H37" s="6">
        <f t="shared" si="1"/>
        <v>1</v>
      </c>
    </row>
    <row r="38" spans="1:8" x14ac:dyDescent="0.25">
      <c r="A38" s="6" t="s">
        <v>9</v>
      </c>
      <c r="B38" s="6" t="s">
        <v>57</v>
      </c>
      <c r="C38" s="6">
        <v>0</v>
      </c>
      <c r="D38" s="6">
        <v>0</v>
      </c>
      <c r="E38" s="6">
        <v>0</v>
      </c>
      <c r="F38" s="6">
        <v>1</v>
      </c>
      <c r="G38" s="6">
        <v>1</v>
      </c>
      <c r="H38" s="6">
        <f t="shared" si="1"/>
        <v>2</v>
      </c>
    </row>
    <row r="39" spans="1:8" x14ac:dyDescent="0.25">
      <c r="A39" s="6" t="s">
        <v>9</v>
      </c>
      <c r="B39" s="6" t="s">
        <v>58</v>
      </c>
      <c r="C39" s="6">
        <v>1</v>
      </c>
      <c r="D39" s="6">
        <v>1</v>
      </c>
      <c r="E39" s="6">
        <v>0</v>
      </c>
      <c r="F39" s="6">
        <v>0</v>
      </c>
      <c r="G39" s="6">
        <v>1</v>
      </c>
      <c r="H39" s="6">
        <f t="shared" si="1"/>
        <v>3</v>
      </c>
    </row>
    <row r="40" spans="1:8" x14ac:dyDescent="0.25">
      <c r="A40" s="6" t="s">
        <v>9</v>
      </c>
      <c r="B40" s="6" t="s">
        <v>60</v>
      </c>
      <c r="C40" s="6">
        <v>0</v>
      </c>
      <c r="D40" s="6">
        <v>0</v>
      </c>
      <c r="E40" s="6">
        <v>1</v>
      </c>
      <c r="F40" s="6">
        <v>0</v>
      </c>
      <c r="G40" s="6">
        <v>1</v>
      </c>
      <c r="H40" s="6">
        <f t="shared" si="1"/>
        <v>2</v>
      </c>
    </row>
    <row r="41" spans="1:8" x14ac:dyDescent="0.25">
      <c r="A41" s="6" t="s">
        <v>8</v>
      </c>
      <c r="B41" s="6" t="s">
        <v>0</v>
      </c>
      <c r="C41" s="6">
        <v>0</v>
      </c>
      <c r="D41" s="6">
        <v>0</v>
      </c>
      <c r="E41" s="6">
        <v>0</v>
      </c>
      <c r="F41" s="6">
        <v>1</v>
      </c>
      <c r="G41" s="6">
        <v>1</v>
      </c>
      <c r="H41" s="6">
        <f t="shared" si="1"/>
        <v>2</v>
      </c>
    </row>
    <row r="42" spans="1:8" x14ac:dyDescent="0.25">
      <c r="A42" s="6" t="s">
        <v>8</v>
      </c>
      <c r="B42" s="6" t="s">
        <v>61</v>
      </c>
      <c r="C42" s="6">
        <v>0</v>
      </c>
      <c r="D42" s="6">
        <v>0</v>
      </c>
      <c r="E42" s="6">
        <v>0</v>
      </c>
      <c r="F42" s="6">
        <v>0</v>
      </c>
      <c r="G42" s="6">
        <v>1</v>
      </c>
      <c r="H42" s="6">
        <f t="shared" si="1"/>
        <v>1</v>
      </c>
    </row>
    <row r="43" spans="1:8" x14ac:dyDescent="0.25">
      <c r="A43" s="6" t="s">
        <v>7</v>
      </c>
      <c r="B43" s="6" t="s">
        <v>62</v>
      </c>
      <c r="C43" s="6">
        <v>1</v>
      </c>
      <c r="D43" s="6">
        <v>1</v>
      </c>
      <c r="E43" s="6">
        <v>0</v>
      </c>
      <c r="F43" s="6">
        <v>1</v>
      </c>
      <c r="G43" s="6">
        <v>0</v>
      </c>
      <c r="H43" s="6">
        <f t="shared" si="1"/>
        <v>3</v>
      </c>
    </row>
    <row r="44" spans="1:8" x14ac:dyDescent="0.25">
      <c r="A44" s="6" t="s">
        <v>10</v>
      </c>
      <c r="B44" s="8" t="s">
        <v>97</v>
      </c>
      <c r="C44" s="6">
        <v>0</v>
      </c>
      <c r="D44" s="6">
        <v>0</v>
      </c>
      <c r="E44" s="6">
        <v>0</v>
      </c>
      <c r="F44" s="6">
        <v>1</v>
      </c>
      <c r="G44" s="6">
        <v>0</v>
      </c>
      <c r="H44" s="6">
        <f t="shared" si="1"/>
        <v>1</v>
      </c>
    </row>
    <row r="45" spans="1:8" x14ac:dyDescent="0.25">
      <c r="A45" s="6" t="s">
        <v>10</v>
      </c>
      <c r="B45" s="8" t="s">
        <v>98</v>
      </c>
      <c r="C45" s="6">
        <v>0</v>
      </c>
      <c r="D45" s="6">
        <v>0</v>
      </c>
      <c r="E45" s="6">
        <v>0</v>
      </c>
      <c r="F45" s="6">
        <v>1</v>
      </c>
      <c r="G45" s="6">
        <v>0</v>
      </c>
      <c r="H45" s="6">
        <f t="shared" si="1"/>
        <v>1</v>
      </c>
    </row>
    <row r="46" spans="1:8" x14ac:dyDescent="0.25">
      <c r="A46" s="6" t="s">
        <v>10</v>
      </c>
      <c r="B46" s="8" t="s">
        <v>99</v>
      </c>
      <c r="C46" s="6">
        <v>0</v>
      </c>
      <c r="D46" s="6">
        <v>0</v>
      </c>
      <c r="E46" s="6">
        <v>0</v>
      </c>
      <c r="F46" s="6">
        <v>0</v>
      </c>
      <c r="G46" s="6">
        <v>1</v>
      </c>
      <c r="H46" s="6">
        <f t="shared" si="1"/>
        <v>1</v>
      </c>
    </row>
    <row r="47" spans="1:8" x14ac:dyDescent="0.25">
      <c r="A47" s="6" t="s">
        <v>95</v>
      </c>
      <c r="B47" s="6" t="s">
        <v>96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f t="shared" si="1"/>
        <v>1</v>
      </c>
    </row>
    <row r="48" spans="1:8" x14ac:dyDescent="0.25">
      <c r="A48" s="6" t="s">
        <v>11</v>
      </c>
      <c r="B48" s="6" t="s">
        <v>63</v>
      </c>
      <c r="C48" s="6">
        <v>0</v>
      </c>
      <c r="D48" s="6">
        <v>0</v>
      </c>
      <c r="E48" s="6">
        <v>1</v>
      </c>
      <c r="F48" s="6">
        <v>0</v>
      </c>
      <c r="G48" s="6">
        <v>0</v>
      </c>
      <c r="H48" s="6">
        <f t="shared" si="1"/>
        <v>1</v>
      </c>
    </row>
    <row r="49" spans="1:8" x14ac:dyDescent="0.25">
      <c r="A49" s="6" t="s">
        <v>1</v>
      </c>
      <c r="B49" s="6" t="s">
        <v>64</v>
      </c>
      <c r="C49" s="6">
        <v>0</v>
      </c>
      <c r="D49" s="6">
        <v>1</v>
      </c>
      <c r="E49" s="6">
        <v>0</v>
      </c>
      <c r="F49" s="6">
        <v>0</v>
      </c>
      <c r="G49" s="6">
        <v>0</v>
      </c>
      <c r="H49" s="6">
        <f t="shared" si="1"/>
        <v>1</v>
      </c>
    </row>
    <row r="50" spans="1:8" x14ac:dyDescent="0.25">
      <c r="A50" s="6" t="s">
        <v>1</v>
      </c>
      <c r="B50" s="6" t="s">
        <v>65</v>
      </c>
      <c r="C50" s="6">
        <v>0</v>
      </c>
      <c r="D50" s="6">
        <v>0</v>
      </c>
      <c r="E50" s="6">
        <v>0</v>
      </c>
      <c r="F50" s="6">
        <v>0</v>
      </c>
      <c r="G50" s="6">
        <v>1</v>
      </c>
      <c r="H50" s="6">
        <f t="shared" si="1"/>
        <v>1</v>
      </c>
    </row>
    <row r="51" spans="1:8" x14ac:dyDescent="0.25">
      <c r="A51" s="6" t="s">
        <v>1</v>
      </c>
      <c r="B51" s="6" t="s">
        <v>66</v>
      </c>
      <c r="C51" s="6">
        <v>0</v>
      </c>
      <c r="D51" s="6">
        <v>1</v>
      </c>
      <c r="E51" s="6">
        <v>0</v>
      </c>
      <c r="F51" s="6">
        <v>0</v>
      </c>
      <c r="G51" s="6">
        <v>0</v>
      </c>
      <c r="H51" s="6">
        <f t="shared" si="1"/>
        <v>1</v>
      </c>
    </row>
    <row r="52" spans="1:8" x14ac:dyDescent="0.25">
      <c r="A52" s="6" t="s">
        <v>1</v>
      </c>
      <c r="B52" s="6" t="s">
        <v>67</v>
      </c>
      <c r="C52" s="6">
        <v>0</v>
      </c>
      <c r="D52" s="6">
        <v>0</v>
      </c>
      <c r="E52" s="6">
        <v>0</v>
      </c>
      <c r="F52" s="6">
        <v>0</v>
      </c>
      <c r="G52" s="6">
        <v>1</v>
      </c>
      <c r="H52" s="6">
        <f t="shared" si="1"/>
        <v>1</v>
      </c>
    </row>
    <row r="53" spans="1:8" x14ac:dyDescent="0.25">
      <c r="A53" s="6" t="s">
        <v>1</v>
      </c>
      <c r="B53" s="6" t="s">
        <v>68</v>
      </c>
      <c r="C53" s="6">
        <v>0</v>
      </c>
      <c r="D53" s="6">
        <v>0</v>
      </c>
      <c r="E53" s="6">
        <v>0</v>
      </c>
      <c r="F53" s="6">
        <v>0</v>
      </c>
      <c r="G53" s="6">
        <v>1</v>
      </c>
      <c r="H53" s="6">
        <f t="shared" si="1"/>
        <v>1</v>
      </c>
    </row>
    <row r="54" spans="1:8" x14ac:dyDescent="0.25">
      <c r="A54" s="6" t="s">
        <v>1</v>
      </c>
      <c r="B54" s="6" t="s">
        <v>100</v>
      </c>
      <c r="C54" s="6">
        <v>0</v>
      </c>
      <c r="D54" s="6">
        <v>0</v>
      </c>
      <c r="E54" s="6">
        <v>0</v>
      </c>
      <c r="F54" s="6">
        <v>1</v>
      </c>
      <c r="G54" s="6">
        <v>0</v>
      </c>
      <c r="H54" s="6">
        <f t="shared" si="1"/>
        <v>1</v>
      </c>
    </row>
    <row r="55" spans="1:8" x14ac:dyDescent="0.25">
      <c r="A55" s="6" t="s">
        <v>1</v>
      </c>
      <c r="B55" s="6" t="s">
        <v>69</v>
      </c>
      <c r="C55" s="6">
        <v>0</v>
      </c>
      <c r="D55" s="6">
        <v>0</v>
      </c>
      <c r="E55" s="6">
        <v>0</v>
      </c>
      <c r="F55" s="6">
        <v>1</v>
      </c>
      <c r="G55" s="6">
        <v>0</v>
      </c>
      <c r="H55" s="6">
        <f t="shared" si="1"/>
        <v>1</v>
      </c>
    </row>
    <row r="56" spans="1:8" x14ac:dyDescent="0.25">
      <c r="A56" s="6" t="s">
        <v>1</v>
      </c>
      <c r="B56" s="6" t="s">
        <v>70</v>
      </c>
      <c r="C56" s="6">
        <v>0</v>
      </c>
      <c r="D56" s="6">
        <v>0</v>
      </c>
      <c r="E56" s="6">
        <v>1</v>
      </c>
      <c r="F56" s="6">
        <v>0</v>
      </c>
      <c r="G56" s="6">
        <v>0</v>
      </c>
      <c r="H56" s="6">
        <f t="shared" si="1"/>
        <v>1</v>
      </c>
    </row>
    <row r="57" spans="1:8" x14ac:dyDescent="0.25">
      <c r="A57" s="6" t="s">
        <v>1</v>
      </c>
      <c r="B57" s="6" t="s">
        <v>71</v>
      </c>
      <c r="C57" s="6">
        <v>0</v>
      </c>
      <c r="D57" s="6">
        <v>0</v>
      </c>
      <c r="E57" s="6">
        <v>0</v>
      </c>
      <c r="F57" s="6">
        <v>1</v>
      </c>
      <c r="G57" s="6">
        <v>0</v>
      </c>
      <c r="H57" s="6">
        <f t="shared" si="1"/>
        <v>1</v>
      </c>
    </row>
    <row r="58" spans="1:8" x14ac:dyDescent="0.25">
      <c r="A58" s="6" t="s">
        <v>1</v>
      </c>
      <c r="B58" s="6" t="s">
        <v>101</v>
      </c>
      <c r="C58" s="6">
        <v>0</v>
      </c>
      <c r="D58" s="6">
        <v>0</v>
      </c>
      <c r="E58" s="6">
        <v>0</v>
      </c>
      <c r="F58" s="6">
        <v>1</v>
      </c>
      <c r="G58" s="6">
        <v>0</v>
      </c>
      <c r="H58" s="6">
        <f t="shared" si="1"/>
        <v>1</v>
      </c>
    </row>
    <row r="59" spans="1:8" x14ac:dyDescent="0.25">
      <c r="A59" s="6" t="s">
        <v>1</v>
      </c>
      <c r="B59" s="6" t="s">
        <v>72</v>
      </c>
      <c r="C59" s="6">
        <v>1</v>
      </c>
      <c r="D59" s="6">
        <v>1</v>
      </c>
      <c r="E59" s="6">
        <v>0</v>
      </c>
      <c r="F59" s="6">
        <v>0</v>
      </c>
      <c r="G59" s="6">
        <v>0</v>
      </c>
      <c r="H59" s="6">
        <f t="shared" si="1"/>
        <v>2</v>
      </c>
    </row>
    <row r="60" spans="1:8" x14ac:dyDescent="0.25">
      <c r="A60" s="6" t="s">
        <v>1</v>
      </c>
      <c r="B60" s="6" t="s">
        <v>110</v>
      </c>
      <c r="C60" s="6">
        <v>0</v>
      </c>
      <c r="D60" s="6">
        <v>1</v>
      </c>
      <c r="E60" s="6">
        <v>0</v>
      </c>
      <c r="F60" s="6">
        <v>0</v>
      </c>
      <c r="G60" s="6">
        <v>0</v>
      </c>
      <c r="H60" s="6">
        <f t="shared" si="1"/>
        <v>1</v>
      </c>
    </row>
    <row r="61" spans="1:8" x14ac:dyDescent="0.25">
      <c r="A61" s="6" t="s">
        <v>13</v>
      </c>
      <c r="B61" s="8" t="s">
        <v>112</v>
      </c>
      <c r="C61" s="6">
        <v>0</v>
      </c>
      <c r="D61" s="6">
        <v>1</v>
      </c>
      <c r="E61" s="6">
        <v>0</v>
      </c>
      <c r="F61" s="6">
        <v>0</v>
      </c>
      <c r="G61" s="6">
        <v>0</v>
      </c>
      <c r="H61" s="6">
        <f t="shared" si="1"/>
        <v>1</v>
      </c>
    </row>
    <row r="62" spans="1:8" x14ac:dyDescent="0.25">
      <c r="A62" s="6" t="s">
        <v>13</v>
      </c>
      <c r="B62" s="6" t="s">
        <v>73</v>
      </c>
      <c r="C62" s="6">
        <v>0</v>
      </c>
      <c r="D62" s="6">
        <v>0</v>
      </c>
      <c r="E62" s="6">
        <v>0</v>
      </c>
      <c r="F62" s="6">
        <v>0</v>
      </c>
      <c r="G62" s="6">
        <v>1</v>
      </c>
      <c r="H62" s="6">
        <f t="shared" si="1"/>
        <v>1</v>
      </c>
    </row>
    <row r="63" spans="1:8" x14ac:dyDescent="0.25">
      <c r="A63" s="6" t="s">
        <v>13</v>
      </c>
      <c r="B63" s="6" t="s">
        <v>111</v>
      </c>
      <c r="C63" s="6">
        <v>0</v>
      </c>
      <c r="D63" s="6">
        <v>1</v>
      </c>
      <c r="E63" s="6">
        <v>1</v>
      </c>
      <c r="F63" s="6">
        <v>1</v>
      </c>
      <c r="G63" s="6">
        <v>1</v>
      </c>
      <c r="H63" s="6">
        <f t="shared" si="1"/>
        <v>4</v>
      </c>
    </row>
    <row r="64" spans="1:8" x14ac:dyDescent="0.25">
      <c r="A64" s="6" t="s">
        <v>13</v>
      </c>
      <c r="B64" s="6" t="s">
        <v>113</v>
      </c>
      <c r="C64" s="6">
        <v>0</v>
      </c>
      <c r="D64" s="6">
        <v>0</v>
      </c>
      <c r="E64" s="6">
        <v>0</v>
      </c>
      <c r="F64" s="6">
        <v>1</v>
      </c>
      <c r="G64" s="6">
        <v>1</v>
      </c>
      <c r="H64" s="6">
        <f t="shared" si="1"/>
        <v>2</v>
      </c>
    </row>
    <row r="65" spans="1:8" x14ac:dyDescent="0.25">
      <c r="A65" s="6" t="s">
        <v>13</v>
      </c>
      <c r="B65" s="6" t="s">
        <v>74</v>
      </c>
      <c r="C65" s="6">
        <v>0</v>
      </c>
      <c r="D65" s="6">
        <v>0</v>
      </c>
      <c r="E65" s="6">
        <v>0</v>
      </c>
      <c r="F65" s="6">
        <v>0</v>
      </c>
      <c r="G65" s="6">
        <v>1</v>
      </c>
      <c r="H65" s="6">
        <f t="shared" si="1"/>
        <v>1</v>
      </c>
    </row>
    <row r="66" spans="1:8" x14ac:dyDescent="0.25">
      <c r="A66" s="6" t="s">
        <v>6</v>
      </c>
      <c r="B66" s="6" t="s">
        <v>76</v>
      </c>
      <c r="C66" s="6">
        <v>0</v>
      </c>
      <c r="D66" s="6">
        <v>0</v>
      </c>
      <c r="E66" s="6">
        <v>1</v>
      </c>
      <c r="F66" s="6">
        <v>0</v>
      </c>
      <c r="G66" s="6">
        <v>1</v>
      </c>
      <c r="H66" s="6">
        <f t="shared" ref="H66:H97" si="2">SUM(C66:G66)</f>
        <v>2</v>
      </c>
    </row>
    <row r="67" spans="1:8" x14ac:dyDescent="0.25">
      <c r="A67" s="6" t="s">
        <v>6</v>
      </c>
      <c r="B67" s="6" t="s">
        <v>116</v>
      </c>
      <c r="C67" s="6">
        <v>0</v>
      </c>
      <c r="D67" s="6">
        <v>0</v>
      </c>
      <c r="E67" s="6">
        <v>0</v>
      </c>
      <c r="F67" s="6">
        <v>1</v>
      </c>
      <c r="G67" s="6">
        <v>1</v>
      </c>
      <c r="H67" s="6">
        <f t="shared" si="2"/>
        <v>2</v>
      </c>
    </row>
    <row r="68" spans="1:8" x14ac:dyDescent="0.25">
      <c r="A68" s="6" t="s">
        <v>6</v>
      </c>
      <c r="B68" s="6" t="s">
        <v>102</v>
      </c>
      <c r="C68" s="6">
        <v>0</v>
      </c>
      <c r="D68" s="6">
        <v>0</v>
      </c>
      <c r="E68" s="6">
        <v>0</v>
      </c>
      <c r="F68" s="6">
        <v>1</v>
      </c>
      <c r="G68" s="6">
        <v>0</v>
      </c>
      <c r="H68" s="6">
        <f t="shared" si="2"/>
        <v>1</v>
      </c>
    </row>
    <row r="69" spans="1:8" x14ac:dyDescent="0.25">
      <c r="A69" s="6" t="s">
        <v>6</v>
      </c>
      <c r="B69" s="6" t="s">
        <v>114</v>
      </c>
      <c r="C69" s="6">
        <v>0</v>
      </c>
      <c r="D69" s="6">
        <v>0</v>
      </c>
      <c r="E69" s="6">
        <v>0</v>
      </c>
      <c r="F69" s="6">
        <v>1</v>
      </c>
      <c r="G69" s="6">
        <v>0</v>
      </c>
      <c r="H69" s="6">
        <f t="shared" si="2"/>
        <v>1</v>
      </c>
    </row>
    <row r="70" spans="1:8" x14ac:dyDescent="0.25">
      <c r="A70" s="6" t="s">
        <v>6</v>
      </c>
      <c r="B70" s="6" t="s">
        <v>77</v>
      </c>
      <c r="C70" s="6">
        <v>1</v>
      </c>
      <c r="D70" s="6">
        <v>1</v>
      </c>
      <c r="E70" s="6">
        <v>1</v>
      </c>
      <c r="F70" s="6">
        <v>1</v>
      </c>
      <c r="G70" s="6">
        <v>0</v>
      </c>
      <c r="H70" s="6">
        <f t="shared" si="2"/>
        <v>4</v>
      </c>
    </row>
    <row r="71" spans="1:8" x14ac:dyDescent="0.25">
      <c r="A71" s="6" t="s">
        <v>6</v>
      </c>
      <c r="B71" s="6" t="s">
        <v>78</v>
      </c>
      <c r="C71" s="6">
        <v>1</v>
      </c>
      <c r="D71" s="6">
        <v>0</v>
      </c>
      <c r="E71" s="6">
        <v>0</v>
      </c>
      <c r="F71" s="6">
        <v>0</v>
      </c>
      <c r="G71" s="6">
        <v>0</v>
      </c>
      <c r="H71" s="6">
        <f t="shared" si="2"/>
        <v>1</v>
      </c>
    </row>
    <row r="72" spans="1:8" x14ac:dyDescent="0.25">
      <c r="A72" s="6" t="s">
        <v>6</v>
      </c>
      <c r="B72" s="6" t="s">
        <v>79</v>
      </c>
      <c r="C72" s="6">
        <v>0</v>
      </c>
      <c r="D72" s="6">
        <v>0</v>
      </c>
      <c r="E72" s="6">
        <v>0</v>
      </c>
      <c r="F72" s="6">
        <v>1</v>
      </c>
      <c r="G72" s="6">
        <v>0</v>
      </c>
      <c r="H72" s="6">
        <f t="shared" si="2"/>
        <v>1</v>
      </c>
    </row>
    <row r="73" spans="1:8" x14ac:dyDescent="0.25">
      <c r="A73" s="6" t="s">
        <v>6</v>
      </c>
      <c r="B73" s="6" t="s">
        <v>80</v>
      </c>
      <c r="C73" s="6">
        <v>0</v>
      </c>
      <c r="D73" s="6">
        <v>0</v>
      </c>
      <c r="E73" s="6">
        <v>0</v>
      </c>
      <c r="F73" s="6">
        <v>1</v>
      </c>
      <c r="G73" s="6">
        <v>0</v>
      </c>
      <c r="H73" s="6">
        <f t="shared" si="2"/>
        <v>1</v>
      </c>
    </row>
    <row r="74" spans="1:8" x14ac:dyDescent="0.25">
      <c r="A74" s="6" t="s">
        <v>6</v>
      </c>
      <c r="B74" s="6" t="s">
        <v>84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f t="shared" si="2"/>
        <v>5</v>
      </c>
    </row>
    <row r="75" spans="1:8" x14ac:dyDescent="0.25">
      <c r="A75" s="6" t="s">
        <v>6</v>
      </c>
      <c r="B75" s="6" t="s">
        <v>81</v>
      </c>
      <c r="C75" s="6">
        <v>0</v>
      </c>
      <c r="D75" s="6">
        <v>0</v>
      </c>
      <c r="E75" s="6">
        <v>1</v>
      </c>
      <c r="F75" s="6">
        <v>1</v>
      </c>
      <c r="G75" s="6">
        <v>0</v>
      </c>
      <c r="H75" s="6">
        <f t="shared" si="2"/>
        <v>2</v>
      </c>
    </row>
    <row r="76" spans="1:8" x14ac:dyDescent="0.25">
      <c r="A76" s="6" t="s">
        <v>6</v>
      </c>
      <c r="B76" s="6" t="s">
        <v>82</v>
      </c>
      <c r="C76" s="6">
        <v>0</v>
      </c>
      <c r="D76" s="6">
        <v>0</v>
      </c>
      <c r="E76" s="6">
        <v>0</v>
      </c>
      <c r="F76" s="6">
        <v>1</v>
      </c>
      <c r="G76" s="6">
        <v>0</v>
      </c>
      <c r="H76" s="6">
        <f t="shared" si="2"/>
        <v>1</v>
      </c>
    </row>
    <row r="77" spans="1:8" x14ac:dyDescent="0.25">
      <c r="A77" s="6" t="s">
        <v>6</v>
      </c>
      <c r="B77" s="6" t="s">
        <v>83</v>
      </c>
      <c r="C77" s="6">
        <v>0</v>
      </c>
      <c r="D77" s="6">
        <v>0</v>
      </c>
      <c r="E77" s="6">
        <v>1</v>
      </c>
      <c r="F77" s="6">
        <v>1</v>
      </c>
      <c r="G77" s="6">
        <v>1</v>
      </c>
      <c r="H77" s="6">
        <f t="shared" si="2"/>
        <v>3</v>
      </c>
    </row>
    <row r="78" spans="1:8" x14ac:dyDescent="0.25">
      <c r="A78" s="6" t="s">
        <v>6</v>
      </c>
      <c r="B78" s="6" t="s">
        <v>85</v>
      </c>
      <c r="C78" s="6">
        <v>0</v>
      </c>
      <c r="D78" s="6">
        <v>0</v>
      </c>
      <c r="E78" s="6">
        <v>1</v>
      </c>
      <c r="F78" s="6">
        <v>1</v>
      </c>
      <c r="G78" s="6">
        <v>1</v>
      </c>
      <c r="H78" s="6">
        <f t="shared" si="2"/>
        <v>3</v>
      </c>
    </row>
    <row r="79" spans="1:8" x14ac:dyDescent="0.25">
      <c r="A79" s="6" t="s">
        <v>6</v>
      </c>
      <c r="B79" s="6" t="s">
        <v>86</v>
      </c>
      <c r="C79" s="6">
        <v>1</v>
      </c>
      <c r="D79" s="6">
        <v>0</v>
      </c>
      <c r="E79" s="6">
        <v>1</v>
      </c>
      <c r="F79" s="6">
        <v>1</v>
      </c>
      <c r="G79" s="6">
        <v>1</v>
      </c>
      <c r="H79" s="6">
        <f t="shared" si="2"/>
        <v>4</v>
      </c>
    </row>
    <row r="80" spans="1:8" x14ac:dyDescent="0.25">
      <c r="A80" s="6" t="s">
        <v>6</v>
      </c>
      <c r="B80" s="6" t="s">
        <v>87</v>
      </c>
      <c r="C80" s="6">
        <v>0</v>
      </c>
      <c r="D80" s="6">
        <v>0</v>
      </c>
      <c r="E80" s="6">
        <v>0</v>
      </c>
      <c r="F80" s="6">
        <v>1</v>
      </c>
      <c r="G80" s="6">
        <v>0</v>
      </c>
      <c r="H80" s="6">
        <f t="shared" si="2"/>
        <v>1</v>
      </c>
    </row>
    <row r="81" spans="1:8" x14ac:dyDescent="0.25">
      <c r="A81" s="6" t="s">
        <v>6</v>
      </c>
      <c r="B81" s="6" t="s">
        <v>88</v>
      </c>
      <c r="C81" s="6">
        <v>0</v>
      </c>
      <c r="D81" s="6">
        <v>0</v>
      </c>
      <c r="E81" s="6">
        <v>1</v>
      </c>
      <c r="F81" s="6">
        <v>0</v>
      </c>
      <c r="G81" s="6">
        <v>0</v>
      </c>
      <c r="H81" s="6">
        <f t="shared" si="2"/>
        <v>1</v>
      </c>
    </row>
    <row r="82" spans="1:8" x14ac:dyDescent="0.25">
      <c r="A82" s="6" t="s">
        <v>6</v>
      </c>
      <c r="B82" s="6" t="s">
        <v>89</v>
      </c>
      <c r="C82" s="6">
        <v>1</v>
      </c>
      <c r="D82" s="6">
        <v>0</v>
      </c>
      <c r="E82" s="6">
        <v>0</v>
      </c>
      <c r="F82" s="6">
        <v>0</v>
      </c>
      <c r="G82" s="6">
        <v>0</v>
      </c>
      <c r="H82" s="6">
        <f t="shared" si="2"/>
        <v>1</v>
      </c>
    </row>
    <row r="83" spans="1:8" x14ac:dyDescent="0.25">
      <c r="A83" s="6" t="s">
        <v>2</v>
      </c>
      <c r="B83" s="6" t="s">
        <v>90</v>
      </c>
      <c r="C83" s="6">
        <v>0</v>
      </c>
      <c r="D83" s="6">
        <v>0</v>
      </c>
      <c r="E83" s="6">
        <v>1</v>
      </c>
      <c r="F83" s="6">
        <v>0</v>
      </c>
      <c r="G83" s="6">
        <v>0</v>
      </c>
      <c r="H83" s="6">
        <f t="shared" si="2"/>
        <v>1</v>
      </c>
    </row>
    <row r="84" spans="1:8" x14ac:dyDescent="0.25">
      <c r="A84" s="6" t="s">
        <v>2</v>
      </c>
      <c r="B84" s="6" t="s">
        <v>91</v>
      </c>
      <c r="C84" s="6">
        <v>0</v>
      </c>
      <c r="D84" s="6">
        <v>0</v>
      </c>
      <c r="E84" s="6">
        <v>1</v>
      </c>
      <c r="F84" s="6">
        <v>0</v>
      </c>
      <c r="G84" s="6">
        <v>0</v>
      </c>
      <c r="H84" s="6">
        <f t="shared" si="2"/>
        <v>1</v>
      </c>
    </row>
    <row r="85" spans="1:8" x14ac:dyDescent="0.25">
      <c r="A85" s="6" t="s">
        <v>14</v>
      </c>
      <c r="B85" s="6" t="s">
        <v>117</v>
      </c>
      <c r="C85" s="6">
        <v>0</v>
      </c>
      <c r="D85" s="6">
        <v>0</v>
      </c>
      <c r="E85" s="6">
        <v>0</v>
      </c>
      <c r="F85" s="6">
        <v>1</v>
      </c>
      <c r="G85" s="6">
        <v>0</v>
      </c>
      <c r="H85" s="6">
        <f t="shared" si="2"/>
        <v>1</v>
      </c>
    </row>
    <row r="86" spans="1:8" x14ac:dyDescent="0.25">
      <c r="A86" s="6"/>
      <c r="B86" s="6" t="s">
        <v>118</v>
      </c>
      <c r="C86" s="6">
        <f>SUM(C2:C85)</f>
        <v>16</v>
      </c>
      <c r="D86" s="6">
        <f>SUM(D2:D85)</f>
        <v>18</v>
      </c>
      <c r="E86" s="6">
        <f>SUM(E2:E85)</f>
        <v>27</v>
      </c>
      <c r="F86" s="6">
        <f>SUM(F2:F85)</f>
        <v>41</v>
      </c>
      <c r="G86" s="6">
        <f>SUM(G2:G85)</f>
        <v>42</v>
      </c>
      <c r="H86" s="6">
        <f t="shared" si="2"/>
        <v>144</v>
      </c>
    </row>
  </sheetData>
  <autoFilter ref="A1:H86"/>
  <sortState ref="B2:B13">
    <sortCondition ref="B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70" workbookViewId="0">
      <selection activeCell="A90" sqref="A90"/>
    </sheetView>
  </sheetViews>
  <sheetFormatPr defaultRowHeight="15" x14ac:dyDescent="0.25"/>
  <cols>
    <col min="1" max="1" width="18.28515625" bestFit="1" customWidth="1"/>
    <col min="2" max="2" width="69.140625" bestFit="1" customWidth="1"/>
    <col min="3" max="3" width="14.85546875" bestFit="1" customWidth="1"/>
    <col min="4" max="5" width="15.28515625" bestFit="1" customWidth="1"/>
    <col min="6" max="6" width="30" bestFit="1" customWidth="1"/>
    <col min="7" max="8" width="28.28515625" bestFit="1" customWidth="1"/>
  </cols>
  <sheetData>
    <row r="1" spans="1:8" x14ac:dyDescent="0.25">
      <c r="A1" s="4" t="s">
        <v>15</v>
      </c>
      <c r="B1" s="4" t="s">
        <v>16</v>
      </c>
      <c r="C1" s="5" t="s">
        <v>23</v>
      </c>
      <c r="D1" s="4" t="s">
        <v>122</v>
      </c>
      <c r="E1" s="4" t="s">
        <v>123</v>
      </c>
      <c r="F1" s="4" t="s">
        <v>124</v>
      </c>
      <c r="G1" s="4" t="s">
        <v>125</v>
      </c>
      <c r="H1" s="4" t="s">
        <v>126</v>
      </c>
    </row>
    <row r="2" spans="1:8" x14ac:dyDescent="0.25">
      <c r="A2" s="6" t="s">
        <v>4</v>
      </c>
      <c r="B2" s="6" t="s">
        <v>25</v>
      </c>
      <c r="C2" s="7" t="s">
        <v>24</v>
      </c>
      <c r="D2" s="6" t="s">
        <v>119</v>
      </c>
      <c r="E2" s="6" t="s">
        <v>119</v>
      </c>
      <c r="F2" s="6" t="s">
        <v>119</v>
      </c>
      <c r="G2" s="6" t="s">
        <v>119</v>
      </c>
      <c r="H2" s="6" t="s">
        <v>24</v>
      </c>
    </row>
    <row r="3" spans="1:8" x14ac:dyDescent="0.25">
      <c r="A3" s="6" t="s">
        <v>4</v>
      </c>
      <c r="B3" s="6" t="s">
        <v>26</v>
      </c>
      <c r="C3" s="7" t="s">
        <v>119</v>
      </c>
      <c r="D3" s="6" t="s">
        <v>119</v>
      </c>
      <c r="E3" s="6" t="s">
        <v>119</v>
      </c>
      <c r="F3" s="6" t="s">
        <v>119</v>
      </c>
      <c r="G3" s="6" t="s">
        <v>119</v>
      </c>
      <c r="H3" s="6" t="s">
        <v>24</v>
      </c>
    </row>
    <row r="4" spans="1:8" x14ac:dyDescent="0.25">
      <c r="A4" s="6" t="s">
        <v>4</v>
      </c>
      <c r="B4" s="6" t="s">
        <v>27</v>
      </c>
      <c r="C4" s="7" t="s">
        <v>119</v>
      </c>
      <c r="D4" s="6" t="s">
        <v>24</v>
      </c>
      <c r="E4" s="6" t="s">
        <v>24</v>
      </c>
      <c r="F4" s="6" t="s">
        <v>24</v>
      </c>
      <c r="G4" s="6" t="s">
        <v>24</v>
      </c>
      <c r="H4" s="6" t="s">
        <v>119</v>
      </c>
    </row>
    <row r="5" spans="1:8" x14ac:dyDescent="0.25">
      <c r="A5" s="6" t="s">
        <v>4</v>
      </c>
      <c r="B5" s="6" t="s">
        <v>28</v>
      </c>
      <c r="C5" s="7" t="s">
        <v>24</v>
      </c>
      <c r="D5" s="6" t="s">
        <v>119</v>
      </c>
      <c r="E5" s="6" t="s">
        <v>24</v>
      </c>
      <c r="F5" s="6" t="s">
        <v>24</v>
      </c>
      <c r="G5" s="6" t="s">
        <v>24</v>
      </c>
      <c r="H5" s="6" t="s">
        <v>24</v>
      </c>
    </row>
    <row r="6" spans="1:8" x14ac:dyDescent="0.25">
      <c r="A6" s="6" t="s">
        <v>4</v>
      </c>
      <c r="B6" s="6" t="s">
        <v>29</v>
      </c>
      <c r="C6" s="7" t="s">
        <v>119</v>
      </c>
      <c r="D6" s="6" t="s">
        <v>24</v>
      </c>
      <c r="E6" s="6" t="s">
        <v>24</v>
      </c>
      <c r="F6" s="6" t="s">
        <v>119</v>
      </c>
      <c r="G6" s="6" t="s">
        <v>119</v>
      </c>
      <c r="H6" s="6" t="s">
        <v>119</v>
      </c>
    </row>
    <row r="7" spans="1:8" x14ac:dyDescent="0.25">
      <c r="A7" s="6" t="s">
        <v>4</v>
      </c>
      <c r="B7" s="6" t="s">
        <v>30</v>
      </c>
      <c r="C7" s="7" t="s">
        <v>119</v>
      </c>
      <c r="D7" s="6" t="s">
        <v>24</v>
      </c>
      <c r="E7" s="6" t="s">
        <v>24</v>
      </c>
      <c r="F7" s="6" t="s">
        <v>119</v>
      </c>
      <c r="G7" s="6" t="s">
        <v>24</v>
      </c>
      <c r="H7" s="6" t="s">
        <v>119</v>
      </c>
    </row>
    <row r="8" spans="1:8" x14ac:dyDescent="0.25">
      <c r="A8" s="6" t="s">
        <v>4</v>
      </c>
      <c r="B8" s="6" t="s">
        <v>31</v>
      </c>
      <c r="C8" s="7" t="s">
        <v>119</v>
      </c>
      <c r="D8" s="6" t="s">
        <v>119</v>
      </c>
      <c r="E8" s="6" t="s">
        <v>119</v>
      </c>
      <c r="F8" s="6" t="s">
        <v>119</v>
      </c>
      <c r="G8" s="6" t="s">
        <v>119</v>
      </c>
      <c r="H8" s="6" t="s">
        <v>119</v>
      </c>
    </row>
    <row r="9" spans="1:8" x14ac:dyDescent="0.25">
      <c r="A9" s="6" t="s">
        <v>4</v>
      </c>
      <c r="B9" s="6" t="s">
        <v>32</v>
      </c>
      <c r="C9" s="7" t="s">
        <v>24</v>
      </c>
      <c r="D9" s="6" t="s">
        <v>119</v>
      </c>
      <c r="E9" s="6" t="s">
        <v>119</v>
      </c>
      <c r="F9" s="6" t="s">
        <v>24</v>
      </c>
      <c r="G9" s="6" t="s">
        <v>24</v>
      </c>
      <c r="H9" s="6" t="s">
        <v>24</v>
      </c>
    </row>
    <row r="10" spans="1:8" x14ac:dyDescent="0.25">
      <c r="A10" s="6" t="s">
        <v>4</v>
      </c>
      <c r="B10" s="6" t="s">
        <v>33</v>
      </c>
      <c r="C10" s="7" t="s">
        <v>24</v>
      </c>
      <c r="D10" s="6" t="s">
        <v>119</v>
      </c>
      <c r="E10" s="6" t="s">
        <v>119</v>
      </c>
      <c r="F10" s="6" t="s">
        <v>119</v>
      </c>
      <c r="G10" s="6" t="s">
        <v>24</v>
      </c>
      <c r="H10" s="6" t="s">
        <v>24</v>
      </c>
    </row>
    <row r="11" spans="1:8" x14ac:dyDescent="0.25">
      <c r="A11" s="6" t="s">
        <v>4</v>
      </c>
      <c r="B11" s="6" t="s">
        <v>34</v>
      </c>
      <c r="C11" s="7" t="s">
        <v>24</v>
      </c>
      <c r="D11" s="6" t="s">
        <v>119</v>
      </c>
      <c r="E11" s="6" t="s">
        <v>119</v>
      </c>
      <c r="F11" s="6" t="s">
        <v>119</v>
      </c>
      <c r="G11" s="6" t="s">
        <v>119</v>
      </c>
      <c r="H11" s="6" t="s">
        <v>24</v>
      </c>
    </row>
    <row r="12" spans="1:8" x14ac:dyDescent="0.25">
      <c r="A12" s="6" t="s">
        <v>4</v>
      </c>
      <c r="B12" s="6" t="s">
        <v>92</v>
      </c>
      <c r="C12" s="7" t="s">
        <v>119</v>
      </c>
      <c r="D12" s="6" t="s">
        <v>119</v>
      </c>
      <c r="E12" s="6" t="s">
        <v>119</v>
      </c>
      <c r="F12" s="6" t="s">
        <v>119</v>
      </c>
      <c r="G12" s="6" t="s">
        <v>119</v>
      </c>
      <c r="H12" s="6" t="s">
        <v>119</v>
      </c>
    </row>
    <row r="13" spans="1:8" x14ac:dyDescent="0.25">
      <c r="A13" s="6" t="s">
        <v>4</v>
      </c>
      <c r="B13" s="6" t="s">
        <v>35</v>
      </c>
      <c r="C13" s="7" t="s">
        <v>119</v>
      </c>
      <c r="D13" s="6" t="s">
        <v>119</v>
      </c>
      <c r="E13" s="6" t="s">
        <v>119</v>
      </c>
      <c r="F13" s="6" t="s">
        <v>119</v>
      </c>
      <c r="G13" s="6" t="s">
        <v>24</v>
      </c>
      <c r="H13" s="6" t="s">
        <v>24</v>
      </c>
    </row>
    <row r="14" spans="1:8" x14ac:dyDescent="0.25">
      <c r="A14" s="6" t="s">
        <v>5</v>
      </c>
      <c r="B14" s="6" t="s">
        <v>115</v>
      </c>
      <c r="C14" s="7" t="s">
        <v>24</v>
      </c>
      <c r="D14" s="6" t="s">
        <v>119</v>
      </c>
      <c r="E14" s="6" t="s">
        <v>119</v>
      </c>
      <c r="F14" s="6" t="s">
        <v>119</v>
      </c>
      <c r="G14" s="6" t="s">
        <v>119</v>
      </c>
      <c r="H14" s="6" t="s">
        <v>24</v>
      </c>
    </row>
    <row r="15" spans="1:8" x14ac:dyDescent="0.25">
      <c r="A15" s="6" t="s">
        <v>5</v>
      </c>
      <c r="B15" s="6" t="s">
        <v>36</v>
      </c>
      <c r="C15" s="7" t="s">
        <v>119</v>
      </c>
      <c r="D15" s="6" t="s">
        <v>119</v>
      </c>
      <c r="E15" s="6" t="s">
        <v>119</v>
      </c>
      <c r="F15" s="6" t="s">
        <v>119</v>
      </c>
      <c r="G15" s="6" t="s">
        <v>119</v>
      </c>
      <c r="H15" s="6" t="s">
        <v>24</v>
      </c>
    </row>
    <row r="16" spans="1:8" x14ac:dyDescent="0.25">
      <c r="A16" s="6" t="s">
        <v>12</v>
      </c>
      <c r="B16" s="6" t="s">
        <v>37</v>
      </c>
      <c r="C16" s="7" t="s">
        <v>119</v>
      </c>
      <c r="D16" s="6" t="s">
        <v>119</v>
      </c>
      <c r="E16" s="6" t="s">
        <v>119</v>
      </c>
      <c r="F16" s="6" t="s">
        <v>24</v>
      </c>
      <c r="G16" s="6" t="s">
        <v>119</v>
      </c>
      <c r="H16" s="6" t="s">
        <v>119</v>
      </c>
    </row>
    <row r="17" spans="1:8" x14ac:dyDescent="0.25">
      <c r="A17" s="6" t="s">
        <v>3</v>
      </c>
      <c r="B17" s="6" t="s">
        <v>38</v>
      </c>
      <c r="C17" s="7" t="s">
        <v>119</v>
      </c>
      <c r="D17" s="6" t="s">
        <v>119</v>
      </c>
      <c r="E17" s="6" t="s">
        <v>119</v>
      </c>
      <c r="F17" s="6" t="s">
        <v>119</v>
      </c>
      <c r="G17" s="6" t="s">
        <v>24</v>
      </c>
      <c r="H17" s="6" t="s">
        <v>24</v>
      </c>
    </row>
    <row r="18" spans="1:8" x14ac:dyDescent="0.25">
      <c r="A18" s="6" t="s">
        <v>3</v>
      </c>
      <c r="B18" s="6" t="s">
        <v>39</v>
      </c>
      <c r="C18" s="7" t="s">
        <v>119</v>
      </c>
      <c r="D18" s="6" t="s">
        <v>24</v>
      </c>
      <c r="E18" s="6" t="s">
        <v>24</v>
      </c>
      <c r="F18" s="6" t="s">
        <v>24</v>
      </c>
      <c r="G18" s="6" t="s">
        <v>24</v>
      </c>
      <c r="H18" s="6" t="s">
        <v>24</v>
      </c>
    </row>
    <row r="19" spans="1:8" x14ac:dyDescent="0.25">
      <c r="A19" s="6" t="s">
        <v>3</v>
      </c>
      <c r="B19" s="6" t="s">
        <v>40</v>
      </c>
      <c r="C19" s="7" t="s">
        <v>119</v>
      </c>
      <c r="D19" s="6" t="s">
        <v>24</v>
      </c>
      <c r="E19" s="6" t="s">
        <v>24</v>
      </c>
      <c r="F19" s="6" t="s">
        <v>119</v>
      </c>
      <c r="G19" s="6" t="s">
        <v>119</v>
      </c>
      <c r="H19" s="6" t="s">
        <v>119</v>
      </c>
    </row>
    <row r="20" spans="1:8" x14ac:dyDescent="0.25">
      <c r="A20" s="6" t="s">
        <v>3</v>
      </c>
      <c r="B20" s="6" t="s">
        <v>41</v>
      </c>
      <c r="C20" s="7" t="s">
        <v>119</v>
      </c>
      <c r="D20" s="6" t="s">
        <v>119</v>
      </c>
      <c r="E20" s="6" t="s">
        <v>119</v>
      </c>
      <c r="F20" s="6" t="s">
        <v>24</v>
      </c>
      <c r="G20" s="6" t="s">
        <v>119</v>
      </c>
      <c r="H20" s="6" t="s">
        <v>119</v>
      </c>
    </row>
    <row r="21" spans="1:8" x14ac:dyDescent="0.25">
      <c r="A21" s="6" t="s">
        <v>3</v>
      </c>
      <c r="B21" s="6" t="s">
        <v>42</v>
      </c>
      <c r="C21" s="7" t="s">
        <v>119</v>
      </c>
      <c r="D21" s="6" t="s">
        <v>119</v>
      </c>
      <c r="E21" s="6" t="s">
        <v>119</v>
      </c>
      <c r="F21" s="6" t="s">
        <v>119</v>
      </c>
      <c r="G21" s="6" t="s">
        <v>24</v>
      </c>
      <c r="H21" s="6" t="s">
        <v>24</v>
      </c>
    </row>
    <row r="22" spans="1:8" x14ac:dyDescent="0.25">
      <c r="A22" s="6" t="s">
        <v>3</v>
      </c>
      <c r="B22" s="6" t="s">
        <v>43</v>
      </c>
      <c r="C22" s="7" t="s">
        <v>119</v>
      </c>
      <c r="D22" s="6" t="s">
        <v>119</v>
      </c>
      <c r="E22" s="6" t="s">
        <v>119</v>
      </c>
      <c r="F22" s="6" t="s">
        <v>24</v>
      </c>
      <c r="G22" s="6" t="s">
        <v>119</v>
      </c>
      <c r="H22" s="6" t="s">
        <v>119</v>
      </c>
    </row>
    <row r="23" spans="1:8" x14ac:dyDescent="0.25">
      <c r="A23" s="6" t="s">
        <v>3</v>
      </c>
      <c r="B23" s="6" t="s">
        <v>44</v>
      </c>
      <c r="C23" s="7" t="s">
        <v>119</v>
      </c>
      <c r="D23" s="6" t="s">
        <v>24</v>
      </c>
      <c r="E23" s="6" t="s">
        <v>24</v>
      </c>
      <c r="F23" s="6" t="s">
        <v>119</v>
      </c>
      <c r="G23" s="6" t="s">
        <v>24</v>
      </c>
      <c r="H23" s="6" t="s">
        <v>24</v>
      </c>
    </row>
    <row r="24" spans="1:8" x14ac:dyDescent="0.25">
      <c r="A24" s="6" t="s">
        <v>3</v>
      </c>
      <c r="B24" s="6" t="s">
        <v>45</v>
      </c>
      <c r="C24" s="7" t="s">
        <v>119</v>
      </c>
      <c r="D24" s="6" t="s">
        <v>24</v>
      </c>
      <c r="E24" s="6" t="s">
        <v>119</v>
      </c>
      <c r="F24" s="6" t="s">
        <v>119</v>
      </c>
      <c r="G24" s="6" t="s">
        <v>24</v>
      </c>
      <c r="H24" s="6" t="s">
        <v>24</v>
      </c>
    </row>
    <row r="25" spans="1:8" x14ac:dyDescent="0.25">
      <c r="A25" s="6" t="s">
        <v>3</v>
      </c>
      <c r="B25" s="6" t="s">
        <v>46</v>
      </c>
      <c r="C25" s="7" t="s">
        <v>119</v>
      </c>
      <c r="D25" s="6" t="s">
        <v>119</v>
      </c>
      <c r="E25" s="6" t="s">
        <v>119</v>
      </c>
      <c r="F25" s="6" t="s">
        <v>24</v>
      </c>
      <c r="G25" s="6" t="s">
        <v>24</v>
      </c>
      <c r="H25" s="6" t="s">
        <v>24</v>
      </c>
    </row>
    <row r="26" spans="1:8" x14ac:dyDescent="0.25">
      <c r="A26" s="6" t="s">
        <v>3</v>
      </c>
      <c r="B26" s="6" t="s">
        <v>47</v>
      </c>
      <c r="C26" s="7" t="s">
        <v>119</v>
      </c>
      <c r="D26" s="6" t="s">
        <v>119</v>
      </c>
      <c r="E26" s="6" t="s">
        <v>119</v>
      </c>
      <c r="F26" s="6" t="s">
        <v>24</v>
      </c>
      <c r="G26" s="6" t="s">
        <v>119</v>
      </c>
      <c r="H26" s="6" t="s">
        <v>119</v>
      </c>
    </row>
    <row r="27" spans="1:8" x14ac:dyDescent="0.25">
      <c r="A27" s="6" t="s">
        <v>3</v>
      </c>
      <c r="B27" s="6" t="s">
        <v>48</v>
      </c>
      <c r="C27" s="7" t="s">
        <v>119</v>
      </c>
      <c r="D27" s="6" t="s">
        <v>119</v>
      </c>
      <c r="E27" s="6" t="s">
        <v>119</v>
      </c>
      <c r="F27" s="6" t="s">
        <v>119</v>
      </c>
      <c r="G27" s="6" t="s">
        <v>119</v>
      </c>
      <c r="H27" s="6" t="s">
        <v>24</v>
      </c>
    </row>
    <row r="28" spans="1:8" x14ac:dyDescent="0.25">
      <c r="A28" s="6" t="s">
        <v>3</v>
      </c>
      <c r="B28" s="6" t="s">
        <v>49</v>
      </c>
      <c r="C28" s="7" t="s">
        <v>119</v>
      </c>
      <c r="D28" s="6" t="s">
        <v>119</v>
      </c>
      <c r="E28" s="6" t="s">
        <v>119</v>
      </c>
      <c r="F28" s="6" t="s">
        <v>119</v>
      </c>
      <c r="G28" s="6" t="s">
        <v>24</v>
      </c>
      <c r="H28" s="6" t="s">
        <v>24</v>
      </c>
    </row>
    <row r="29" spans="1:8" x14ac:dyDescent="0.25">
      <c r="A29" s="6" t="s">
        <v>3</v>
      </c>
      <c r="B29" s="6" t="s">
        <v>50</v>
      </c>
      <c r="C29" s="7" t="s">
        <v>119</v>
      </c>
      <c r="D29" s="6" t="s">
        <v>119</v>
      </c>
      <c r="E29" s="6" t="s">
        <v>119</v>
      </c>
      <c r="F29" s="6" t="s">
        <v>119</v>
      </c>
      <c r="G29" s="6" t="s">
        <v>24</v>
      </c>
      <c r="H29" s="6" t="s">
        <v>24</v>
      </c>
    </row>
    <row r="30" spans="1:8" x14ac:dyDescent="0.25">
      <c r="A30" s="6" t="s">
        <v>3</v>
      </c>
      <c r="B30" s="6" t="s">
        <v>51</v>
      </c>
      <c r="C30" s="7" t="s">
        <v>119</v>
      </c>
      <c r="D30" s="6" t="s">
        <v>119</v>
      </c>
      <c r="E30" s="6" t="s">
        <v>119</v>
      </c>
      <c r="F30" s="6" t="s">
        <v>24</v>
      </c>
      <c r="G30" s="6" t="s">
        <v>24</v>
      </c>
      <c r="H30" s="6" t="s">
        <v>119</v>
      </c>
    </row>
    <row r="31" spans="1:8" x14ac:dyDescent="0.25">
      <c r="A31" s="6" t="s">
        <v>3</v>
      </c>
      <c r="B31" s="6" t="s">
        <v>52</v>
      </c>
      <c r="C31" s="7" t="s">
        <v>119</v>
      </c>
      <c r="D31" s="6" t="s">
        <v>24</v>
      </c>
      <c r="E31" s="6" t="s">
        <v>119</v>
      </c>
      <c r="F31" s="6" t="s">
        <v>119</v>
      </c>
      <c r="G31" s="6" t="s">
        <v>119</v>
      </c>
      <c r="H31" s="6" t="s">
        <v>119</v>
      </c>
    </row>
    <row r="32" spans="1:8" x14ac:dyDescent="0.25">
      <c r="A32" s="6" t="s">
        <v>3</v>
      </c>
      <c r="B32" s="6" t="s">
        <v>93</v>
      </c>
      <c r="C32" s="7" t="s">
        <v>119</v>
      </c>
      <c r="D32" s="6" t="s">
        <v>119</v>
      </c>
      <c r="E32" s="6" t="s">
        <v>119</v>
      </c>
      <c r="F32" s="6" t="s">
        <v>119</v>
      </c>
      <c r="G32" s="6" t="s">
        <v>119</v>
      </c>
      <c r="H32" s="6" t="s">
        <v>24</v>
      </c>
    </row>
    <row r="33" spans="1:8" x14ac:dyDescent="0.25">
      <c r="A33" s="6" t="s">
        <v>3</v>
      </c>
      <c r="B33" s="6" t="s">
        <v>53</v>
      </c>
      <c r="C33" s="7" t="s">
        <v>119</v>
      </c>
      <c r="D33" s="6" t="s">
        <v>119</v>
      </c>
      <c r="E33" s="6" t="s">
        <v>119</v>
      </c>
      <c r="F33" s="6" t="s">
        <v>119</v>
      </c>
      <c r="G33" s="6" t="s">
        <v>119</v>
      </c>
      <c r="H33" s="6" t="s">
        <v>24</v>
      </c>
    </row>
    <row r="34" spans="1:8" x14ac:dyDescent="0.25">
      <c r="A34" s="6" t="s">
        <v>3</v>
      </c>
      <c r="B34" s="6" t="s">
        <v>54</v>
      </c>
      <c r="C34" s="7" t="s">
        <v>119</v>
      </c>
      <c r="D34" s="6" t="s">
        <v>119</v>
      </c>
      <c r="E34" s="6" t="s">
        <v>119</v>
      </c>
      <c r="F34" s="6" t="s">
        <v>24</v>
      </c>
      <c r="G34" s="6" t="s">
        <v>119</v>
      </c>
      <c r="H34" s="6" t="s">
        <v>119</v>
      </c>
    </row>
    <row r="35" spans="1:8" x14ac:dyDescent="0.25">
      <c r="A35" s="6" t="s">
        <v>3</v>
      </c>
      <c r="B35" s="6" t="s">
        <v>94</v>
      </c>
      <c r="C35" s="7" t="s">
        <v>119</v>
      </c>
      <c r="D35" s="6" t="s">
        <v>119</v>
      </c>
      <c r="E35" s="6" t="s">
        <v>119</v>
      </c>
      <c r="F35" s="6" t="s">
        <v>24</v>
      </c>
      <c r="G35" s="6" t="s">
        <v>119</v>
      </c>
      <c r="H35" s="6" t="s">
        <v>119</v>
      </c>
    </row>
    <row r="36" spans="1:8" x14ac:dyDescent="0.25">
      <c r="A36" s="6" t="s">
        <v>9</v>
      </c>
      <c r="B36" s="6" t="s">
        <v>55</v>
      </c>
      <c r="C36" s="7" t="s">
        <v>119</v>
      </c>
      <c r="D36" s="6" t="s">
        <v>119</v>
      </c>
      <c r="E36" s="6" t="s">
        <v>24</v>
      </c>
      <c r="F36" s="6" t="s">
        <v>24</v>
      </c>
      <c r="G36" s="6" t="s">
        <v>119</v>
      </c>
      <c r="H36" s="6" t="s">
        <v>119</v>
      </c>
    </row>
    <row r="37" spans="1:8" x14ac:dyDescent="0.25">
      <c r="A37" s="6" t="s">
        <v>9</v>
      </c>
      <c r="B37" s="6" t="s">
        <v>56</v>
      </c>
      <c r="C37" s="7" t="s">
        <v>119</v>
      </c>
      <c r="D37" s="6" t="s">
        <v>119</v>
      </c>
      <c r="E37" s="6" t="s">
        <v>119</v>
      </c>
      <c r="F37" s="6" t="s">
        <v>119</v>
      </c>
      <c r="G37" s="6" t="s">
        <v>119</v>
      </c>
      <c r="H37" s="6" t="s">
        <v>24</v>
      </c>
    </row>
    <row r="38" spans="1:8" x14ac:dyDescent="0.25">
      <c r="A38" s="6" t="s">
        <v>9</v>
      </c>
      <c r="B38" s="6" t="s">
        <v>57</v>
      </c>
      <c r="C38" s="7" t="s">
        <v>119</v>
      </c>
      <c r="D38" s="6" t="s">
        <v>119</v>
      </c>
      <c r="E38" s="6" t="s">
        <v>119</v>
      </c>
      <c r="F38" s="6" t="s">
        <v>119</v>
      </c>
      <c r="G38" s="6" t="s">
        <v>24</v>
      </c>
      <c r="H38" s="6" t="s">
        <v>24</v>
      </c>
    </row>
    <row r="39" spans="1:8" x14ac:dyDescent="0.25">
      <c r="A39" s="6" t="s">
        <v>9</v>
      </c>
      <c r="B39" s="6" t="s">
        <v>58</v>
      </c>
      <c r="C39" s="7" t="s">
        <v>119</v>
      </c>
      <c r="D39" s="6" t="s">
        <v>24</v>
      </c>
      <c r="E39" s="6" t="s">
        <v>24</v>
      </c>
      <c r="F39" s="6" t="s">
        <v>119</v>
      </c>
      <c r="G39" s="6" t="s">
        <v>119</v>
      </c>
      <c r="H39" s="6" t="s">
        <v>24</v>
      </c>
    </row>
    <row r="40" spans="1:8" x14ac:dyDescent="0.25">
      <c r="A40" s="6" t="s">
        <v>9</v>
      </c>
      <c r="B40" s="6" t="s">
        <v>59</v>
      </c>
      <c r="C40" s="7" t="s">
        <v>119</v>
      </c>
      <c r="D40" s="6" t="s">
        <v>119</v>
      </c>
      <c r="E40" s="6" t="s">
        <v>119</v>
      </c>
      <c r="F40" s="6" t="s">
        <v>119</v>
      </c>
      <c r="G40" s="6" t="s">
        <v>119</v>
      </c>
      <c r="H40" s="6" t="s">
        <v>119</v>
      </c>
    </row>
    <row r="41" spans="1:8" x14ac:dyDescent="0.25">
      <c r="A41" s="6" t="s">
        <v>9</v>
      </c>
      <c r="B41" s="6" t="s">
        <v>60</v>
      </c>
      <c r="C41" s="7" t="s">
        <v>119</v>
      </c>
      <c r="D41" s="6" t="s">
        <v>119</v>
      </c>
      <c r="E41" s="6" t="s">
        <v>119</v>
      </c>
      <c r="F41" s="6" t="s">
        <v>24</v>
      </c>
      <c r="G41" s="6" t="s">
        <v>119</v>
      </c>
      <c r="H41" s="6" t="s">
        <v>24</v>
      </c>
    </row>
    <row r="42" spans="1:8" x14ac:dyDescent="0.25">
      <c r="A42" s="6" t="s">
        <v>8</v>
      </c>
      <c r="B42" s="6" t="s">
        <v>0</v>
      </c>
      <c r="C42" s="7" t="s">
        <v>119</v>
      </c>
      <c r="D42" s="6" t="s">
        <v>119</v>
      </c>
      <c r="E42" s="6" t="s">
        <v>119</v>
      </c>
      <c r="F42" s="6" t="s">
        <v>119</v>
      </c>
      <c r="G42" s="6" t="s">
        <v>24</v>
      </c>
      <c r="H42" s="6" t="s">
        <v>24</v>
      </c>
    </row>
    <row r="43" spans="1:8" x14ac:dyDescent="0.25">
      <c r="A43" s="6" t="s">
        <v>8</v>
      </c>
      <c r="B43" s="6" t="s">
        <v>61</v>
      </c>
      <c r="C43" s="7" t="s">
        <v>119</v>
      </c>
      <c r="D43" s="6" t="s">
        <v>119</v>
      </c>
      <c r="E43" s="6" t="s">
        <v>119</v>
      </c>
      <c r="F43" s="6" t="s">
        <v>119</v>
      </c>
      <c r="G43" s="6" t="s">
        <v>119</v>
      </c>
      <c r="H43" s="6" t="s">
        <v>119</v>
      </c>
    </row>
    <row r="44" spans="1:8" x14ac:dyDescent="0.25">
      <c r="A44" s="6" t="s">
        <v>7</v>
      </c>
      <c r="B44" s="6" t="s">
        <v>62</v>
      </c>
      <c r="C44" s="7" t="s">
        <v>119</v>
      </c>
      <c r="D44" s="6" t="s">
        <v>24</v>
      </c>
      <c r="E44" s="6" t="s">
        <v>24</v>
      </c>
      <c r="F44" s="6" t="s">
        <v>119</v>
      </c>
      <c r="G44" s="6" t="s">
        <v>24</v>
      </c>
      <c r="H44" s="6" t="s">
        <v>119</v>
      </c>
    </row>
    <row r="45" spans="1:8" x14ac:dyDescent="0.25">
      <c r="A45" s="6" t="s">
        <v>10</v>
      </c>
      <c r="B45" s="8" t="s">
        <v>97</v>
      </c>
      <c r="C45" s="7" t="s">
        <v>119</v>
      </c>
      <c r="D45" s="6" t="s">
        <v>119</v>
      </c>
      <c r="E45" s="6" t="s">
        <v>119</v>
      </c>
      <c r="F45" s="6" t="s">
        <v>119</v>
      </c>
      <c r="G45" s="6" t="s">
        <v>24</v>
      </c>
      <c r="H45" s="6" t="s">
        <v>119</v>
      </c>
    </row>
    <row r="46" spans="1:8" x14ac:dyDescent="0.25">
      <c r="A46" s="6" t="s">
        <v>10</v>
      </c>
      <c r="B46" s="8" t="s">
        <v>98</v>
      </c>
      <c r="C46" s="7" t="s">
        <v>119</v>
      </c>
      <c r="D46" s="6" t="s">
        <v>119</v>
      </c>
      <c r="E46" s="6" t="s">
        <v>119</v>
      </c>
      <c r="F46" s="6" t="s">
        <v>119</v>
      </c>
      <c r="G46" s="6" t="s">
        <v>24</v>
      </c>
      <c r="H46" s="6" t="s">
        <v>119</v>
      </c>
    </row>
    <row r="47" spans="1:8" x14ac:dyDescent="0.25">
      <c r="A47" s="6" t="s">
        <v>10</v>
      </c>
      <c r="B47" s="8" t="s">
        <v>99</v>
      </c>
      <c r="C47" s="7" t="s">
        <v>119</v>
      </c>
      <c r="D47" s="6" t="s">
        <v>119</v>
      </c>
      <c r="E47" s="6" t="s">
        <v>119</v>
      </c>
      <c r="F47" s="6" t="s">
        <v>119</v>
      </c>
      <c r="G47" s="6" t="s">
        <v>119</v>
      </c>
      <c r="H47" s="6" t="s">
        <v>24</v>
      </c>
    </row>
    <row r="48" spans="1:8" x14ac:dyDescent="0.25">
      <c r="A48" s="6" t="s">
        <v>95</v>
      </c>
      <c r="B48" s="6" t="s">
        <v>96</v>
      </c>
      <c r="C48" s="7" t="s">
        <v>119</v>
      </c>
      <c r="D48" s="6" t="s">
        <v>119</v>
      </c>
      <c r="E48" s="6" t="s">
        <v>119</v>
      </c>
      <c r="F48" s="6" t="s">
        <v>119</v>
      </c>
      <c r="G48" s="6" t="s">
        <v>119</v>
      </c>
      <c r="H48" s="6" t="s">
        <v>24</v>
      </c>
    </row>
    <row r="49" spans="1:8" x14ac:dyDescent="0.25">
      <c r="A49" s="6" t="s">
        <v>11</v>
      </c>
      <c r="B49" s="6" t="s">
        <v>63</v>
      </c>
      <c r="C49" s="7" t="s">
        <v>119</v>
      </c>
      <c r="D49" s="6" t="s">
        <v>119</v>
      </c>
      <c r="E49" s="6" t="s">
        <v>119</v>
      </c>
      <c r="F49" s="6" t="s">
        <v>24</v>
      </c>
      <c r="G49" s="6" t="s">
        <v>119</v>
      </c>
      <c r="H49" s="6" t="s">
        <v>119</v>
      </c>
    </row>
    <row r="50" spans="1:8" x14ac:dyDescent="0.25">
      <c r="A50" s="6" t="s">
        <v>1</v>
      </c>
      <c r="B50" s="6" t="s">
        <v>64</v>
      </c>
      <c r="C50" s="7" t="s">
        <v>119</v>
      </c>
      <c r="D50" s="6" t="s">
        <v>119</v>
      </c>
      <c r="E50" s="6" t="s">
        <v>24</v>
      </c>
      <c r="F50" s="6" t="s">
        <v>119</v>
      </c>
      <c r="G50" s="6" t="s">
        <v>119</v>
      </c>
      <c r="H50" s="6" t="s">
        <v>119</v>
      </c>
    </row>
    <row r="51" spans="1:8" x14ac:dyDescent="0.25">
      <c r="A51" s="6" t="s">
        <v>1</v>
      </c>
      <c r="B51" s="6" t="s">
        <v>65</v>
      </c>
      <c r="C51" s="7" t="s">
        <v>119</v>
      </c>
      <c r="D51" s="6" t="s">
        <v>119</v>
      </c>
      <c r="E51" s="6" t="s">
        <v>119</v>
      </c>
      <c r="F51" s="6" t="s">
        <v>119</v>
      </c>
      <c r="G51" s="6" t="s">
        <v>119</v>
      </c>
      <c r="H51" s="6" t="s">
        <v>24</v>
      </c>
    </row>
    <row r="52" spans="1:8" x14ac:dyDescent="0.25">
      <c r="A52" s="6" t="s">
        <v>1</v>
      </c>
      <c r="B52" s="6" t="s">
        <v>66</v>
      </c>
      <c r="C52" s="7" t="s">
        <v>119</v>
      </c>
      <c r="D52" s="6" t="s">
        <v>119</v>
      </c>
      <c r="E52" s="6" t="s">
        <v>24</v>
      </c>
      <c r="F52" s="6" t="s">
        <v>119</v>
      </c>
      <c r="G52" s="6" t="s">
        <v>119</v>
      </c>
      <c r="H52" s="6" t="s">
        <v>119</v>
      </c>
    </row>
    <row r="53" spans="1:8" x14ac:dyDescent="0.25">
      <c r="A53" s="6" t="s">
        <v>1</v>
      </c>
      <c r="B53" s="6" t="s">
        <v>67</v>
      </c>
      <c r="C53" s="7" t="s">
        <v>119</v>
      </c>
      <c r="D53" s="6" t="s">
        <v>119</v>
      </c>
      <c r="E53" s="6" t="s">
        <v>119</v>
      </c>
      <c r="F53" s="6" t="s">
        <v>119</v>
      </c>
      <c r="G53" s="6" t="s">
        <v>119</v>
      </c>
      <c r="H53" s="6" t="s">
        <v>24</v>
      </c>
    </row>
    <row r="54" spans="1:8" x14ac:dyDescent="0.25">
      <c r="A54" s="6" t="s">
        <v>1</v>
      </c>
      <c r="B54" s="6" t="s">
        <v>68</v>
      </c>
      <c r="C54" s="7" t="s">
        <v>119</v>
      </c>
      <c r="D54" s="6" t="s">
        <v>119</v>
      </c>
      <c r="E54" s="6" t="s">
        <v>119</v>
      </c>
      <c r="F54" s="6" t="s">
        <v>119</v>
      </c>
      <c r="G54" s="6" t="s">
        <v>119</v>
      </c>
      <c r="H54" s="6" t="s">
        <v>24</v>
      </c>
    </row>
    <row r="55" spans="1:8" x14ac:dyDescent="0.25">
      <c r="A55" s="6" t="s">
        <v>1</v>
      </c>
      <c r="B55" s="6" t="s">
        <v>100</v>
      </c>
      <c r="C55" s="7" t="s">
        <v>119</v>
      </c>
      <c r="D55" s="6" t="s">
        <v>119</v>
      </c>
      <c r="E55" s="6" t="s">
        <v>119</v>
      </c>
      <c r="F55" s="6" t="s">
        <v>119</v>
      </c>
      <c r="G55" s="6" t="s">
        <v>24</v>
      </c>
      <c r="H55" s="6" t="s">
        <v>119</v>
      </c>
    </row>
    <row r="56" spans="1:8" x14ac:dyDescent="0.25">
      <c r="A56" s="6" t="s">
        <v>1</v>
      </c>
      <c r="B56" s="6" t="s">
        <v>69</v>
      </c>
      <c r="C56" s="7" t="s">
        <v>119</v>
      </c>
      <c r="D56" s="6" t="s">
        <v>119</v>
      </c>
      <c r="E56" s="6" t="s">
        <v>119</v>
      </c>
      <c r="F56" s="6" t="s">
        <v>119</v>
      </c>
      <c r="G56" s="6" t="s">
        <v>24</v>
      </c>
      <c r="H56" s="6" t="s">
        <v>119</v>
      </c>
    </row>
    <row r="57" spans="1:8" x14ac:dyDescent="0.25">
      <c r="A57" s="6" t="s">
        <v>1</v>
      </c>
      <c r="B57" s="6" t="s">
        <v>70</v>
      </c>
      <c r="C57" s="7" t="s">
        <v>119</v>
      </c>
      <c r="D57" s="6" t="s">
        <v>119</v>
      </c>
      <c r="E57" s="6" t="s">
        <v>119</v>
      </c>
      <c r="F57" s="6" t="s">
        <v>24</v>
      </c>
      <c r="G57" s="6" t="s">
        <v>119</v>
      </c>
      <c r="H57" s="6" t="s">
        <v>119</v>
      </c>
    </row>
    <row r="58" spans="1:8" x14ac:dyDescent="0.25">
      <c r="A58" s="6" t="s">
        <v>1</v>
      </c>
      <c r="B58" s="6" t="s">
        <v>71</v>
      </c>
      <c r="C58" s="7" t="s">
        <v>24</v>
      </c>
      <c r="D58" s="6" t="s">
        <v>119</v>
      </c>
      <c r="E58" s="6" t="s">
        <v>119</v>
      </c>
      <c r="F58" s="6" t="s">
        <v>119</v>
      </c>
      <c r="G58" s="6" t="s">
        <v>24</v>
      </c>
      <c r="H58" s="6" t="s">
        <v>119</v>
      </c>
    </row>
    <row r="59" spans="1:8" x14ac:dyDescent="0.25">
      <c r="A59" s="6" t="s">
        <v>1</v>
      </c>
      <c r="B59" s="6" t="s">
        <v>101</v>
      </c>
      <c r="C59" s="7" t="s">
        <v>24</v>
      </c>
      <c r="D59" s="6" t="s">
        <v>119</v>
      </c>
      <c r="E59" s="6" t="s">
        <v>119</v>
      </c>
      <c r="F59" s="6" t="s">
        <v>119</v>
      </c>
      <c r="G59" s="6" t="s">
        <v>24</v>
      </c>
      <c r="H59" s="6" t="s">
        <v>119</v>
      </c>
    </row>
    <row r="60" spans="1:8" x14ac:dyDescent="0.25">
      <c r="A60" s="6" t="s">
        <v>1</v>
      </c>
      <c r="B60" s="6" t="s">
        <v>72</v>
      </c>
      <c r="C60" s="7" t="s">
        <v>119</v>
      </c>
      <c r="D60" s="6" t="s">
        <v>24</v>
      </c>
      <c r="E60" s="6" t="s">
        <v>24</v>
      </c>
      <c r="F60" s="6" t="s">
        <v>119</v>
      </c>
      <c r="G60" s="6" t="s">
        <v>119</v>
      </c>
      <c r="H60" s="6" t="s">
        <v>119</v>
      </c>
    </row>
    <row r="61" spans="1:8" x14ac:dyDescent="0.25">
      <c r="A61" s="6" t="s">
        <v>1</v>
      </c>
      <c r="B61" s="6" t="s">
        <v>110</v>
      </c>
      <c r="C61" s="7" t="s">
        <v>119</v>
      </c>
      <c r="D61" s="6" t="s">
        <v>119</v>
      </c>
      <c r="E61" s="6" t="s">
        <v>24</v>
      </c>
      <c r="F61" s="6" t="s">
        <v>119</v>
      </c>
      <c r="G61" s="6" t="s">
        <v>119</v>
      </c>
      <c r="H61" s="6" t="s">
        <v>119</v>
      </c>
    </row>
    <row r="62" spans="1:8" x14ac:dyDescent="0.25">
      <c r="A62" s="6" t="s">
        <v>13</v>
      </c>
      <c r="B62" s="8" t="s">
        <v>112</v>
      </c>
      <c r="C62" s="7" t="s">
        <v>119</v>
      </c>
      <c r="D62" s="6" t="s">
        <v>119</v>
      </c>
      <c r="E62" s="6" t="s">
        <v>24</v>
      </c>
      <c r="F62" s="6" t="s">
        <v>119</v>
      </c>
      <c r="G62" s="6" t="s">
        <v>119</v>
      </c>
      <c r="H62" s="6" t="s">
        <v>119</v>
      </c>
    </row>
    <row r="63" spans="1:8" x14ac:dyDescent="0.25">
      <c r="A63" s="6" t="s">
        <v>13</v>
      </c>
      <c r="B63" s="6" t="s">
        <v>73</v>
      </c>
      <c r="C63" s="7" t="s">
        <v>119</v>
      </c>
      <c r="D63" s="6" t="s">
        <v>119</v>
      </c>
      <c r="E63" s="6" t="s">
        <v>119</v>
      </c>
      <c r="F63" s="6" t="s">
        <v>119</v>
      </c>
      <c r="G63" s="6" t="s">
        <v>119</v>
      </c>
      <c r="H63" s="6" t="s">
        <v>24</v>
      </c>
    </row>
    <row r="64" spans="1:8" x14ac:dyDescent="0.25">
      <c r="A64" s="6" t="s">
        <v>13</v>
      </c>
      <c r="B64" s="6" t="s">
        <v>111</v>
      </c>
      <c r="C64" s="7" t="s">
        <v>119</v>
      </c>
      <c r="D64" s="6" t="s">
        <v>119</v>
      </c>
      <c r="E64" s="6" t="s">
        <v>24</v>
      </c>
      <c r="F64" s="6" t="s">
        <v>24</v>
      </c>
      <c r="G64" s="6" t="s">
        <v>24</v>
      </c>
      <c r="H64" s="6" t="s">
        <v>24</v>
      </c>
    </row>
    <row r="65" spans="1:8" x14ac:dyDescent="0.25">
      <c r="A65" s="6" t="s">
        <v>13</v>
      </c>
      <c r="B65" s="6" t="s">
        <v>113</v>
      </c>
      <c r="C65" s="7" t="s">
        <v>119</v>
      </c>
      <c r="D65" s="6" t="s">
        <v>119</v>
      </c>
      <c r="E65" s="6" t="s">
        <v>119</v>
      </c>
      <c r="F65" s="6" t="s">
        <v>119</v>
      </c>
      <c r="G65" s="6" t="s">
        <v>24</v>
      </c>
      <c r="H65" s="6" t="s">
        <v>24</v>
      </c>
    </row>
    <row r="66" spans="1:8" x14ac:dyDescent="0.25">
      <c r="A66" s="6" t="s">
        <v>13</v>
      </c>
      <c r="B66" s="6" t="s">
        <v>74</v>
      </c>
      <c r="C66" s="7" t="s">
        <v>119</v>
      </c>
      <c r="D66" s="6" t="s">
        <v>119</v>
      </c>
      <c r="E66" s="6" t="s">
        <v>119</v>
      </c>
      <c r="F66" s="6" t="s">
        <v>119</v>
      </c>
      <c r="G66" s="6" t="s">
        <v>119</v>
      </c>
      <c r="H66" s="6" t="s">
        <v>24</v>
      </c>
    </row>
    <row r="67" spans="1:8" x14ac:dyDescent="0.25">
      <c r="A67" s="6" t="s">
        <v>13</v>
      </c>
      <c r="B67" s="6" t="s">
        <v>75</v>
      </c>
      <c r="C67" s="7" t="s">
        <v>119</v>
      </c>
      <c r="D67" s="6" t="s">
        <v>119</v>
      </c>
      <c r="E67" s="6" t="s">
        <v>119</v>
      </c>
      <c r="F67" s="6" t="s">
        <v>119</v>
      </c>
      <c r="G67" s="6" t="s">
        <v>119</v>
      </c>
      <c r="H67" s="6" t="s">
        <v>119</v>
      </c>
    </row>
    <row r="68" spans="1:8" x14ac:dyDescent="0.25">
      <c r="A68" s="6" t="s">
        <v>6</v>
      </c>
      <c r="B68" s="6" t="s">
        <v>76</v>
      </c>
      <c r="C68" s="7" t="s">
        <v>24</v>
      </c>
      <c r="D68" s="6" t="s">
        <v>119</v>
      </c>
      <c r="E68" s="6" t="s">
        <v>119</v>
      </c>
      <c r="F68" s="6" t="s">
        <v>24</v>
      </c>
      <c r="G68" s="6" t="s">
        <v>119</v>
      </c>
      <c r="H68" s="6" t="s">
        <v>24</v>
      </c>
    </row>
    <row r="69" spans="1:8" x14ac:dyDescent="0.25">
      <c r="A69" s="6" t="s">
        <v>6</v>
      </c>
      <c r="B69" s="6" t="s">
        <v>116</v>
      </c>
      <c r="C69" s="7" t="s">
        <v>119</v>
      </c>
      <c r="D69" s="6" t="s">
        <v>119</v>
      </c>
      <c r="E69" s="6" t="s">
        <v>119</v>
      </c>
      <c r="F69" s="6" t="s">
        <v>119</v>
      </c>
      <c r="G69" s="6" t="s">
        <v>24</v>
      </c>
      <c r="H69" s="6" t="s">
        <v>24</v>
      </c>
    </row>
    <row r="70" spans="1:8" x14ac:dyDescent="0.25">
      <c r="A70" s="6" t="s">
        <v>6</v>
      </c>
      <c r="B70" s="6" t="s">
        <v>102</v>
      </c>
      <c r="C70" s="7" t="s">
        <v>119</v>
      </c>
      <c r="D70" s="6" t="s">
        <v>119</v>
      </c>
      <c r="E70" s="6" t="s">
        <v>119</v>
      </c>
      <c r="F70" s="6" t="s">
        <v>119</v>
      </c>
      <c r="G70" s="6" t="s">
        <v>24</v>
      </c>
      <c r="H70" s="6" t="s">
        <v>119</v>
      </c>
    </row>
    <row r="71" spans="1:8" x14ac:dyDescent="0.25">
      <c r="A71" s="6" t="s">
        <v>6</v>
      </c>
      <c r="B71" s="6" t="s">
        <v>114</v>
      </c>
      <c r="C71" s="7" t="s">
        <v>119</v>
      </c>
      <c r="D71" s="6" t="s">
        <v>119</v>
      </c>
      <c r="E71" s="6" t="s">
        <v>119</v>
      </c>
      <c r="F71" s="6" t="s">
        <v>119</v>
      </c>
      <c r="G71" s="6" t="s">
        <v>24</v>
      </c>
      <c r="H71" s="6" t="s">
        <v>119</v>
      </c>
    </row>
    <row r="72" spans="1:8" x14ac:dyDescent="0.25">
      <c r="A72" s="6" t="s">
        <v>6</v>
      </c>
      <c r="B72" s="6" t="s">
        <v>77</v>
      </c>
      <c r="C72" s="7" t="s">
        <v>119</v>
      </c>
      <c r="D72" s="6" t="s">
        <v>24</v>
      </c>
      <c r="E72" s="6" t="s">
        <v>24</v>
      </c>
      <c r="F72" s="6" t="s">
        <v>24</v>
      </c>
      <c r="G72" s="6" t="s">
        <v>24</v>
      </c>
      <c r="H72" s="6" t="s">
        <v>119</v>
      </c>
    </row>
    <row r="73" spans="1:8" x14ac:dyDescent="0.25">
      <c r="A73" s="6" t="s">
        <v>6</v>
      </c>
      <c r="B73" s="6" t="s">
        <v>78</v>
      </c>
      <c r="C73" s="7" t="s">
        <v>119</v>
      </c>
      <c r="D73" s="6" t="s">
        <v>24</v>
      </c>
      <c r="E73" s="6" t="s">
        <v>119</v>
      </c>
      <c r="F73" s="6" t="s">
        <v>119</v>
      </c>
      <c r="G73" s="6" t="s">
        <v>119</v>
      </c>
      <c r="H73" s="6" t="s">
        <v>119</v>
      </c>
    </row>
    <row r="74" spans="1:8" x14ac:dyDescent="0.25">
      <c r="A74" s="6" t="s">
        <v>6</v>
      </c>
      <c r="B74" s="6" t="s">
        <v>79</v>
      </c>
      <c r="C74" s="7" t="s">
        <v>119</v>
      </c>
      <c r="D74" s="6" t="s">
        <v>119</v>
      </c>
      <c r="E74" s="6" t="s">
        <v>119</v>
      </c>
      <c r="F74" s="6" t="s">
        <v>119</v>
      </c>
      <c r="G74" s="6" t="s">
        <v>24</v>
      </c>
      <c r="H74" s="6" t="s">
        <v>119</v>
      </c>
    </row>
    <row r="75" spans="1:8" x14ac:dyDescent="0.25">
      <c r="A75" s="6" t="s">
        <v>6</v>
      </c>
      <c r="B75" s="6" t="s">
        <v>80</v>
      </c>
      <c r="C75" s="7" t="s">
        <v>119</v>
      </c>
      <c r="D75" s="6" t="s">
        <v>119</v>
      </c>
      <c r="E75" s="6" t="s">
        <v>119</v>
      </c>
      <c r="F75" s="6" t="s">
        <v>119</v>
      </c>
      <c r="G75" s="6" t="s">
        <v>24</v>
      </c>
      <c r="H75" s="6" t="s">
        <v>119</v>
      </c>
    </row>
    <row r="76" spans="1:8" x14ac:dyDescent="0.25">
      <c r="A76" s="6" t="s">
        <v>6</v>
      </c>
      <c r="B76" s="6" t="s">
        <v>84</v>
      </c>
      <c r="C76" s="7" t="s">
        <v>119</v>
      </c>
      <c r="D76" s="6" t="s">
        <v>24</v>
      </c>
      <c r="E76" s="6" t="s">
        <v>24</v>
      </c>
      <c r="F76" s="6" t="s">
        <v>24</v>
      </c>
      <c r="G76" s="6" t="s">
        <v>24</v>
      </c>
      <c r="H76" s="6" t="s">
        <v>24</v>
      </c>
    </row>
    <row r="77" spans="1:8" x14ac:dyDescent="0.25">
      <c r="A77" s="6" t="s">
        <v>6</v>
      </c>
      <c r="B77" s="6" t="s">
        <v>81</v>
      </c>
      <c r="C77" s="7" t="s">
        <v>119</v>
      </c>
      <c r="D77" s="6" t="s">
        <v>119</v>
      </c>
      <c r="E77" s="6" t="s">
        <v>119</v>
      </c>
      <c r="F77" s="6" t="s">
        <v>24</v>
      </c>
      <c r="G77" s="6" t="s">
        <v>24</v>
      </c>
      <c r="H77" s="6" t="s">
        <v>119</v>
      </c>
    </row>
    <row r="78" spans="1:8" x14ac:dyDescent="0.25">
      <c r="A78" s="6" t="s">
        <v>6</v>
      </c>
      <c r="B78" s="6" t="s">
        <v>82</v>
      </c>
      <c r="C78" s="7" t="s">
        <v>119</v>
      </c>
      <c r="D78" s="6" t="s">
        <v>119</v>
      </c>
      <c r="E78" s="6" t="s">
        <v>119</v>
      </c>
      <c r="F78" s="6" t="s">
        <v>119</v>
      </c>
      <c r="G78" s="6" t="s">
        <v>24</v>
      </c>
      <c r="H78" s="6" t="s">
        <v>119</v>
      </c>
    </row>
    <row r="79" spans="1:8" x14ac:dyDescent="0.25">
      <c r="A79" s="6" t="s">
        <v>6</v>
      </c>
      <c r="B79" s="6" t="s">
        <v>83</v>
      </c>
      <c r="C79" s="7" t="s">
        <v>119</v>
      </c>
      <c r="D79" s="6" t="s">
        <v>119</v>
      </c>
      <c r="E79" s="6" t="s">
        <v>119</v>
      </c>
      <c r="F79" s="6" t="s">
        <v>24</v>
      </c>
      <c r="G79" s="6" t="s">
        <v>24</v>
      </c>
      <c r="H79" s="6" t="s">
        <v>24</v>
      </c>
    </row>
    <row r="80" spans="1:8" x14ac:dyDescent="0.25">
      <c r="A80" s="6" t="s">
        <v>6</v>
      </c>
      <c r="B80" s="6" t="s">
        <v>85</v>
      </c>
      <c r="C80" s="7" t="s">
        <v>119</v>
      </c>
      <c r="D80" s="6" t="s">
        <v>119</v>
      </c>
      <c r="E80" s="6" t="s">
        <v>119</v>
      </c>
      <c r="F80" s="6" t="s">
        <v>24</v>
      </c>
      <c r="G80" s="6" t="s">
        <v>24</v>
      </c>
      <c r="H80" s="6" t="s">
        <v>24</v>
      </c>
    </row>
    <row r="81" spans="1:8" x14ac:dyDescent="0.25">
      <c r="A81" s="6" t="s">
        <v>6</v>
      </c>
      <c r="B81" s="6" t="s">
        <v>86</v>
      </c>
      <c r="C81" s="7" t="s">
        <v>119</v>
      </c>
      <c r="D81" s="6" t="s">
        <v>24</v>
      </c>
      <c r="E81" s="6" t="s">
        <v>119</v>
      </c>
      <c r="F81" s="6" t="s">
        <v>24</v>
      </c>
      <c r="G81" s="6" t="s">
        <v>24</v>
      </c>
      <c r="H81" s="6" t="s">
        <v>24</v>
      </c>
    </row>
    <row r="82" spans="1:8" x14ac:dyDescent="0.25">
      <c r="A82" s="6" t="s">
        <v>6</v>
      </c>
      <c r="B82" s="6" t="s">
        <v>87</v>
      </c>
      <c r="C82" s="7" t="s">
        <v>119</v>
      </c>
      <c r="D82" s="6" t="s">
        <v>119</v>
      </c>
      <c r="E82" s="6" t="s">
        <v>119</v>
      </c>
      <c r="F82" s="6" t="s">
        <v>119</v>
      </c>
      <c r="G82" s="6" t="s">
        <v>24</v>
      </c>
      <c r="H82" s="6" t="s">
        <v>119</v>
      </c>
    </row>
    <row r="83" spans="1:8" x14ac:dyDescent="0.25">
      <c r="A83" s="6" t="s">
        <v>6</v>
      </c>
      <c r="B83" s="6" t="s">
        <v>88</v>
      </c>
      <c r="C83" s="7" t="s">
        <v>24</v>
      </c>
      <c r="D83" s="6" t="s">
        <v>119</v>
      </c>
      <c r="E83" s="6" t="s">
        <v>119</v>
      </c>
      <c r="F83" s="6" t="s">
        <v>24</v>
      </c>
      <c r="G83" s="6" t="s">
        <v>119</v>
      </c>
      <c r="H83" s="6" t="s">
        <v>119</v>
      </c>
    </row>
    <row r="84" spans="1:8" x14ac:dyDescent="0.25">
      <c r="A84" s="6" t="s">
        <v>6</v>
      </c>
      <c r="B84" s="6" t="s">
        <v>89</v>
      </c>
      <c r="C84" s="7" t="s">
        <v>119</v>
      </c>
      <c r="D84" s="6" t="s">
        <v>24</v>
      </c>
      <c r="E84" s="6" t="s">
        <v>119</v>
      </c>
      <c r="F84" s="6" t="s">
        <v>119</v>
      </c>
      <c r="G84" s="6" t="s">
        <v>119</v>
      </c>
      <c r="H84" s="6" t="s">
        <v>119</v>
      </c>
    </row>
    <row r="85" spans="1:8" x14ac:dyDescent="0.25">
      <c r="A85" s="6" t="s">
        <v>2</v>
      </c>
      <c r="B85" s="6" t="s">
        <v>90</v>
      </c>
      <c r="C85" s="7" t="s">
        <v>119</v>
      </c>
      <c r="D85" s="6" t="s">
        <v>119</v>
      </c>
      <c r="E85" s="6" t="s">
        <v>119</v>
      </c>
      <c r="F85" s="6" t="s">
        <v>24</v>
      </c>
      <c r="G85" s="6" t="s">
        <v>119</v>
      </c>
      <c r="H85" s="6" t="s">
        <v>119</v>
      </c>
    </row>
    <row r="86" spans="1:8" x14ac:dyDescent="0.25">
      <c r="A86" s="6" t="s">
        <v>2</v>
      </c>
      <c r="B86" s="6" t="s">
        <v>91</v>
      </c>
      <c r="C86" s="7" t="s">
        <v>24</v>
      </c>
      <c r="D86" s="6" t="s">
        <v>119</v>
      </c>
      <c r="E86" s="6" t="s">
        <v>119</v>
      </c>
      <c r="F86" s="6" t="s">
        <v>24</v>
      </c>
      <c r="G86" s="6" t="s">
        <v>119</v>
      </c>
      <c r="H86" s="6" t="s">
        <v>119</v>
      </c>
    </row>
    <row r="87" spans="1:8" x14ac:dyDescent="0.25">
      <c r="A87" s="6" t="s">
        <v>14</v>
      </c>
      <c r="B87" s="6" t="s">
        <v>117</v>
      </c>
      <c r="C87" s="7" t="s">
        <v>119</v>
      </c>
      <c r="D87" s="6" t="s">
        <v>119</v>
      </c>
      <c r="E87" s="6" t="s">
        <v>119</v>
      </c>
      <c r="F87" s="6" t="s">
        <v>119</v>
      </c>
      <c r="G87" s="6" t="s">
        <v>24</v>
      </c>
      <c r="H87" s="6" t="s">
        <v>119</v>
      </c>
    </row>
    <row r="90" spans="1:8" x14ac:dyDescent="0.25">
      <c r="A90" s="4" t="s">
        <v>127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8" zoomScaleNormal="100" workbookViewId="0">
      <selection activeCell="R20" sqref="R20"/>
    </sheetView>
  </sheetViews>
  <sheetFormatPr defaultRowHeight="15" x14ac:dyDescent="0.25"/>
  <cols>
    <col min="1" max="1" width="18.28515625" bestFit="1" customWidth="1"/>
  </cols>
  <sheetData>
    <row r="1" spans="1:3" x14ac:dyDescent="0.25">
      <c r="A1" t="s">
        <v>21</v>
      </c>
      <c r="B1" t="s">
        <v>22</v>
      </c>
      <c r="C1" t="s">
        <v>104</v>
      </c>
    </row>
    <row r="2" spans="1:3" x14ac:dyDescent="0.25">
      <c r="A2" s="2" t="s">
        <v>3</v>
      </c>
      <c r="B2" s="3">
        <v>19</v>
      </c>
    </row>
    <row r="3" spans="1:3" x14ac:dyDescent="0.25">
      <c r="A3" s="2" t="s">
        <v>6</v>
      </c>
      <c r="B3" s="3">
        <v>17</v>
      </c>
    </row>
    <row r="4" spans="1:3" x14ac:dyDescent="0.25">
      <c r="A4" s="2" t="s">
        <v>4</v>
      </c>
      <c r="B4" s="3">
        <v>12</v>
      </c>
    </row>
    <row r="5" spans="1:3" x14ac:dyDescent="0.25">
      <c r="A5" s="2" t="s">
        <v>1</v>
      </c>
      <c r="B5" s="3">
        <v>11</v>
      </c>
    </row>
    <row r="6" spans="1:3" x14ac:dyDescent="0.25">
      <c r="A6" s="2" t="s">
        <v>9</v>
      </c>
      <c r="B6" s="3">
        <v>7</v>
      </c>
    </row>
    <row r="7" spans="1:3" x14ac:dyDescent="0.25">
      <c r="A7" s="2" t="s">
        <v>13</v>
      </c>
      <c r="B7" s="3">
        <v>5</v>
      </c>
    </row>
    <row r="8" spans="1:3" x14ac:dyDescent="0.25">
      <c r="A8" s="2" t="s">
        <v>10</v>
      </c>
      <c r="B8" s="3">
        <v>3</v>
      </c>
    </row>
    <row r="9" spans="1:3" x14ac:dyDescent="0.25">
      <c r="A9" s="2" t="s">
        <v>2</v>
      </c>
      <c r="B9" s="3">
        <v>3</v>
      </c>
    </row>
    <row r="10" spans="1:3" x14ac:dyDescent="0.25">
      <c r="A10" s="2" t="s">
        <v>5</v>
      </c>
      <c r="B10" s="3">
        <v>2</v>
      </c>
    </row>
    <row r="11" spans="1:3" x14ac:dyDescent="0.25">
      <c r="A11" s="2" t="s">
        <v>8</v>
      </c>
      <c r="B11" s="3">
        <v>2</v>
      </c>
    </row>
    <row r="12" spans="1:3" x14ac:dyDescent="0.25">
      <c r="A12" s="2" t="s">
        <v>12</v>
      </c>
      <c r="B12" s="3">
        <v>1</v>
      </c>
    </row>
    <row r="13" spans="1:3" x14ac:dyDescent="0.25">
      <c r="A13" s="2" t="s">
        <v>7</v>
      </c>
      <c r="B13" s="3">
        <v>1</v>
      </c>
    </row>
    <row r="14" spans="1:3" x14ac:dyDescent="0.25">
      <c r="A14" s="2" t="s">
        <v>95</v>
      </c>
      <c r="B14" s="3">
        <v>1</v>
      </c>
    </row>
    <row r="15" spans="1:3" x14ac:dyDescent="0.25">
      <c r="A15" s="2" t="s">
        <v>11</v>
      </c>
      <c r="B15" s="3">
        <v>1</v>
      </c>
    </row>
    <row r="16" spans="1:3" x14ac:dyDescent="0.25">
      <c r="A16" s="2" t="s">
        <v>14</v>
      </c>
      <c r="B16" s="3">
        <v>1</v>
      </c>
    </row>
  </sheetData>
  <sortState ref="A2:B16">
    <sortCondition descending="1" ref="B2:B16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Plan5</vt:lpstr>
      <vt:lpstr>Plan4</vt:lpstr>
      <vt:lpstr>Lista de espécies</vt:lpstr>
      <vt:lpstr>Planilha1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</dc:creator>
  <cp:lastModifiedBy>user</cp:lastModifiedBy>
  <dcterms:created xsi:type="dcterms:W3CDTF">2019-11-12T13:54:51Z</dcterms:created>
  <dcterms:modified xsi:type="dcterms:W3CDTF">2024-06-27T14:00:36Z</dcterms:modified>
</cp:coreProperties>
</file>